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60" yWindow="60" windowWidth="11040" windowHeight="9768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AX100" i="1" l="1"/>
  <c r="AW100" i="1"/>
  <c r="AV100" i="1"/>
  <c r="AU100" i="1"/>
  <c r="AT100" i="1"/>
  <c r="AS100" i="1"/>
  <c r="AR100" i="1"/>
  <c r="AQ100" i="1"/>
  <c r="AP100" i="1"/>
  <c r="AN100" i="1"/>
  <c r="AM100" i="1"/>
  <c r="AL100" i="1"/>
  <c r="AJ100" i="1"/>
  <c r="AI100" i="1"/>
  <c r="AH100" i="1"/>
  <c r="AG100" i="1"/>
  <c r="AF100" i="1"/>
  <c r="AE100" i="1"/>
  <c r="AD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X99" i="1"/>
  <c r="AW99" i="1"/>
  <c r="AV99" i="1"/>
  <c r="AU99" i="1"/>
  <c r="AT99" i="1"/>
  <c r="AS99" i="1"/>
  <c r="AR99" i="1"/>
  <c r="AQ99" i="1"/>
  <c r="AP99" i="1"/>
  <c r="AN99" i="1"/>
  <c r="AM99" i="1"/>
  <c r="AL99" i="1"/>
  <c r="AJ99" i="1"/>
  <c r="AI99" i="1"/>
  <c r="AH99" i="1"/>
  <c r="AG99" i="1"/>
  <c r="AF99" i="1"/>
  <c r="AE99" i="1"/>
  <c r="AD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X98" i="1"/>
  <c r="AW98" i="1"/>
  <c r="AV98" i="1"/>
  <c r="AU98" i="1"/>
  <c r="AT98" i="1"/>
  <c r="AS98" i="1"/>
  <c r="AR98" i="1"/>
  <c r="AQ98" i="1"/>
  <c r="AP98" i="1"/>
  <c r="AN98" i="1"/>
  <c r="AM98" i="1"/>
  <c r="AL98" i="1"/>
  <c r="AJ98" i="1"/>
  <c r="AI98" i="1"/>
  <c r="AH98" i="1"/>
  <c r="AG98" i="1"/>
  <c r="AF98" i="1"/>
  <c r="AE98" i="1"/>
  <c r="AD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X97" i="1"/>
  <c r="AW97" i="1"/>
  <c r="AV97" i="1"/>
  <c r="AU97" i="1"/>
  <c r="AT97" i="1"/>
  <c r="AS97" i="1"/>
  <c r="AR97" i="1"/>
  <c r="AQ97" i="1"/>
  <c r="AP97" i="1"/>
  <c r="AN97" i="1"/>
  <c r="AM97" i="1"/>
  <c r="AL97" i="1"/>
  <c r="AJ97" i="1"/>
  <c r="AI97" i="1"/>
  <c r="AH97" i="1"/>
  <c r="AG97" i="1"/>
  <c r="AF97" i="1"/>
  <c r="AE97" i="1"/>
  <c r="AD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X96" i="1"/>
  <c r="AW96" i="1"/>
  <c r="AV96" i="1"/>
  <c r="AU96" i="1"/>
  <c r="AT96" i="1"/>
  <c r="AS96" i="1"/>
  <c r="AR96" i="1"/>
  <c r="AQ96" i="1"/>
  <c r="AP96" i="1"/>
  <c r="AN96" i="1"/>
  <c r="AM96" i="1"/>
  <c r="AL96" i="1"/>
  <c r="AJ96" i="1"/>
  <c r="AI96" i="1"/>
  <c r="AH96" i="1"/>
  <c r="AG96" i="1"/>
  <c r="AF96" i="1"/>
  <c r="AE96" i="1"/>
  <c r="AD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X95" i="1"/>
  <c r="AW95" i="1"/>
  <c r="AV95" i="1"/>
  <c r="AU95" i="1"/>
  <c r="AT95" i="1"/>
  <c r="AS95" i="1"/>
  <c r="AR95" i="1"/>
  <c r="AQ95" i="1"/>
  <c r="AP95" i="1"/>
  <c r="AN95" i="1"/>
  <c r="AM95" i="1"/>
  <c r="AL95" i="1"/>
  <c r="AJ95" i="1"/>
  <c r="AI95" i="1"/>
  <c r="AH95" i="1"/>
  <c r="AG95" i="1"/>
  <c r="AF95" i="1"/>
  <c r="AE95" i="1"/>
  <c r="AD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X94" i="1"/>
  <c r="AW94" i="1"/>
  <c r="AV94" i="1"/>
  <c r="AU94" i="1"/>
  <c r="AT94" i="1"/>
  <c r="AS94" i="1"/>
  <c r="AR94" i="1"/>
  <c r="AQ94" i="1"/>
  <c r="AP94" i="1"/>
  <c r="AN94" i="1"/>
  <c r="AM94" i="1"/>
  <c r="AL94" i="1"/>
  <c r="AJ94" i="1"/>
  <c r="AI94" i="1"/>
  <c r="AH94" i="1"/>
  <c r="AG94" i="1"/>
  <c r="AF94" i="1"/>
  <c r="AE94" i="1"/>
  <c r="AD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X93" i="1"/>
  <c r="AW93" i="1"/>
  <c r="AV93" i="1"/>
  <c r="AU93" i="1"/>
  <c r="AT93" i="1"/>
  <c r="AS93" i="1"/>
  <c r="AR93" i="1"/>
  <c r="AQ93" i="1"/>
  <c r="AP93" i="1"/>
  <c r="AN93" i="1"/>
  <c r="AM93" i="1"/>
  <c r="AL93" i="1"/>
  <c r="AJ93" i="1"/>
  <c r="AI93" i="1"/>
  <c r="AH93" i="1"/>
  <c r="AG93" i="1"/>
  <c r="AF93" i="1"/>
  <c r="AE93" i="1"/>
  <c r="AD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X92" i="1"/>
  <c r="AW92" i="1"/>
  <c r="AV92" i="1"/>
  <c r="AU92" i="1"/>
  <c r="AT92" i="1"/>
  <c r="AS92" i="1"/>
  <c r="AR92" i="1"/>
  <c r="AQ92" i="1"/>
  <c r="AP92" i="1"/>
  <c r="AN92" i="1"/>
  <c r="AM92" i="1"/>
  <c r="AL92" i="1"/>
  <c r="AJ92" i="1"/>
  <c r="AI92" i="1"/>
  <c r="AH92" i="1"/>
  <c r="AG92" i="1"/>
  <c r="AF92" i="1"/>
  <c r="AE92" i="1"/>
  <c r="AD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X91" i="1"/>
  <c r="AW91" i="1"/>
  <c r="AV91" i="1"/>
  <c r="AU91" i="1"/>
  <c r="AT91" i="1"/>
  <c r="AS91" i="1"/>
  <c r="AR91" i="1"/>
  <c r="AQ91" i="1"/>
  <c r="AP91" i="1"/>
  <c r="AN91" i="1"/>
  <c r="AM91" i="1"/>
  <c r="AL91" i="1"/>
  <c r="AJ91" i="1"/>
  <c r="AI91" i="1"/>
  <c r="AH91" i="1"/>
  <c r="AG91" i="1"/>
  <c r="AF91" i="1"/>
  <c r="AE91" i="1"/>
  <c r="AD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X90" i="1"/>
  <c r="AW90" i="1"/>
  <c r="AV90" i="1"/>
  <c r="AU90" i="1"/>
  <c r="AT90" i="1"/>
  <c r="AS90" i="1"/>
  <c r="AR90" i="1"/>
  <c r="AQ90" i="1"/>
  <c r="AP90" i="1"/>
  <c r="AN90" i="1"/>
  <c r="AM90" i="1"/>
  <c r="AL90" i="1"/>
  <c r="AJ90" i="1"/>
  <c r="AI90" i="1"/>
  <c r="AH90" i="1"/>
  <c r="AG90" i="1"/>
  <c r="AF90" i="1"/>
  <c r="AE90" i="1"/>
  <c r="AD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X89" i="1"/>
  <c r="AW89" i="1"/>
  <c r="AV89" i="1"/>
  <c r="AU89" i="1"/>
  <c r="AT89" i="1"/>
  <c r="AS89" i="1"/>
  <c r="AR89" i="1"/>
  <c r="AQ89" i="1"/>
  <c r="AP89" i="1"/>
  <c r="AN89" i="1"/>
  <c r="AM89" i="1"/>
  <c r="AL89" i="1"/>
  <c r="AJ89" i="1"/>
  <c r="AI89" i="1"/>
  <c r="AH89" i="1"/>
  <c r="AG89" i="1"/>
  <c r="AF89" i="1"/>
  <c r="AE89" i="1"/>
  <c r="AD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X88" i="1"/>
  <c r="AW88" i="1"/>
  <c r="AV88" i="1"/>
  <c r="AU88" i="1"/>
  <c r="AT88" i="1"/>
  <c r="AS88" i="1"/>
  <c r="AR88" i="1"/>
  <c r="AQ88" i="1"/>
  <c r="AP88" i="1"/>
  <c r="AN88" i="1"/>
  <c r="AM88" i="1"/>
  <c r="AL88" i="1"/>
  <c r="AJ88" i="1"/>
  <c r="AI88" i="1"/>
  <c r="AH88" i="1"/>
  <c r="AG88" i="1"/>
  <c r="AF88" i="1"/>
  <c r="AE88" i="1"/>
  <c r="AD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X87" i="1"/>
  <c r="AW87" i="1"/>
  <c r="AV87" i="1"/>
  <c r="AU87" i="1"/>
  <c r="AT87" i="1"/>
  <c r="AS87" i="1"/>
  <c r="AR87" i="1"/>
  <c r="AQ87" i="1"/>
  <c r="AP87" i="1"/>
  <c r="AN87" i="1"/>
  <c r="AM87" i="1"/>
  <c r="AL87" i="1"/>
  <c r="AJ87" i="1"/>
  <c r="AI87" i="1"/>
  <c r="AH87" i="1"/>
  <c r="AG87" i="1"/>
  <c r="AF87" i="1"/>
  <c r="AE87" i="1"/>
  <c r="AD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X86" i="1"/>
  <c r="AW86" i="1"/>
  <c r="AV86" i="1"/>
  <c r="AU86" i="1"/>
  <c r="AT86" i="1"/>
  <c r="AS86" i="1"/>
  <c r="AR86" i="1"/>
  <c r="AQ86" i="1"/>
  <c r="AP86" i="1"/>
  <c r="AN86" i="1"/>
  <c r="AM86" i="1"/>
  <c r="AL86" i="1"/>
  <c r="AJ86" i="1"/>
  <c r="AI86" i="1"/>
  <c r="AH86" i="1"/>
  <c r="AG86" i="1"/>
  <c r="AF86" i="1"/>
  <c r="AE86" i="1"/>
  <c r="AD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X85" i="1"/>
  <c r="AW85" i="1"/>
  <c r="AV85" i="1"/>
  <c r="AU85" i="1"/>
  <c r="AT85" i="1"/>
  <c r="AS85" i="1"/>
  <c r="AR85" i="1"/>
  <c r="AQ85" i="1"/>
  <c r="AP85" i="1"/>
  <c r="AN85" i="1"/>
  <c r="AM85" i="1"/>
  <c r="AL85" i="1"/>
  <c r="AJ85" i="1"/>
  <c r="AI85" i="1"/>
  <c r="AH85" i="1"/>
  <c r="AG85" i="1"/>
  <c r="AF85" i="1"/>
  <c r="AE85" i="1"/>
  <c r="AD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X81" i="1" l="1"/>
  <c r="AW81" i="1"/>
  <c r="AV81" i="1"/>
  <c r="AU81" i="1"/>
  <c r="AT81" i="1"/>
  <c r="AS81" i="1"/>
  <c r="AR81" i="1"/>
  <c r="AQ81" i="1"/>
  <c r="AP81" i="1"/>
  <c r="AN81" i="1"/>
  <c r="AM81" i="1"/>
  <c r="AL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X80" i="1"/>
  <c r="AW80" i="1"/>
  <c r="AV80" i="1"/>
  <c r="AU80" i="1"/>
  <c r="AT80" i="1"/>
  <c r="AS80" i="1"/>
  <c r="AR80" i="1"/>
  <c r="AQ80" i="1"/>
  <c r="AP80" i="1"/>
  <c r="AN80" i="1"/>
  <c r="AM80" i="1"/>
  <c r="AL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X79" i="1"/>
  <c r="AW79" i="1"/>
  <c r="AV79" i="1"/>
  <c r="AU79" i="1"/>
  <c r="AT79" i="1"/>
  <c r="AS79" i="1"/>
  <c r="AR79" i="1"/>
  <c r="AQ79" i="1"/>
  <c r="AP79" i="1"/>
  <c r="AN79" i="1"/>
  <c r="AM79" i="1"/>
  <c r="AL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X78" i="1"/>
  <c r="AW78" i="1"/>
  <c r="AV78" i="1"/>
  <c r="AU78" i="1"/>
  <c r="AT78" i="1"/>
  <c r="AS78" i="1"/>
  <c r="AR78" i="1"/>
  <c r="AQ78" i="1"/>
  <c r="AP78" i="1"/>
  <c r="AN78" i="1"/>
  <c r="AM78" i="1"/>
  <c r="AL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X77" i="1"/>
  <c r="AW77" i="1"/>
  <c r="AV77" i="1"/>
  <c r="AU77" i="1"/>
  <c r="AT77" i="1"/>
  <c r="AS77" i="1"/>
  <c r="AR77" i="1"/>
  <c r="AQ77" i="1"/>
  <c r="AP77" i="1"/>
  <c r="AN77" i="1"/>
  <c r="AM77" i="1"/>
  <c r="AL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X76" i="1"/>
  <c r="AW76" i="1"/>
  <c r="AV76" i="1"/>
  <c r="AU76" i="1"/>
  <c r="AT76" i="1"/>
  <c r="AS76" i="1"/>
  <c r="AR76" i="1"/>
  <c r="AQ76" i="1"/>
  <c r="AP76" i="1"/>
  <c r="AN76" i="1"/>
  <c r="AM76" i="1"/>
  <c r="AL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X75" i="1"/>
  <c r="AW75" i="1"/>
  <c r="AV75" i="1"/>
  <c r="AU75" i="1"/>
  <c r="AT75" i="1"/>
  <c r="AS75" i="1"/>
  <c r="AR75" i="1"/>
  <c r="AQ75" i="1"/>
  <c r="AP75" i="1"/>
  <c r="AN75" i="1"/>
  <c r="AM75" i="1"/>
  <c r="AL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X74" i="1"/>
  <c r="AW74" i="1"/>
  <c r="AV74" i="1"/>
  <c r="AU74" i="1"/>
  <c r="AT74" i="1"/>
  <c r="AS74" i="1"/>
  <c r="AR74" i="1"/>
  <c r="AQ74" i="1"/>
  <c r="AP74" i="1"/>
  <c r="AN74" i="1"/>
  <c r="AM74" i="1"/>
  <c r="AL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X73" i="1"/>
  <c r="AW73" i="1"/>
  <c r="AV73" i="1"/>
  <c r="AU73" i="1"/>
  <c r="AT73" i="1"/>
  <c r="AS73" i="1"/>
  <c r="AR73" i="1"/>
  <c r="AQ73" i="1"/>
  <c r="AP73" i="1"/>
  <c r="AN73" i="1"/>
  <c r="AM73" i="1"/>
  <c r="AL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X72" i="1"/>
  <c r="AW72" i="1"/>
  <c r="AV72" i="1"/>
  <c r="AU72" i="1"/>
  <c r="AT72" i="1"/>
  <c r="AS72" i="1"/>
  <c r="AR72" i="1"/>
  <c r="AQ72" i="1"/>
  <c r="AP72" i="1"/>
  <c r="AN72" i="1"/>
  <c r="AM72" i="1"/>
  <c r="AL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X71" i="1"/>
  <c r="AW71" i="1"/>
  <c r="AV71" i="1"/>
  <c r="AU71" i="1"/>
  <c r="AT71" i="1"/>
  <c r="AS71" i="1"/>
  <c r="AR71" i="1"/>
  <c r="AQ71" i="1"/>
  <c r="AP71" i="1"/>
  <c r="AN71" i="1"/>
  <c r="AM71" i="1"/>
  <c r="AL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X70" i="1"/>
  <c r="AW70" i="1"/>
  <c r="AV70" i="1"/>
  <c r="AU70" i="1"/>
  <c r="AT70" i="1"/>
  <c r="AS70" i="1"/>
  <c r="AR70" i="1"/>
  <c r="AQ70" i="1"/>
  <c r="AP70" i="1"/>
  <c r="AN70" i="1"/>
  <c r="AM70" i="1"/>
  <c r="AL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X69" i="1"/>
  <c r="AW69" i="1"/>
  <c r="AV69" i="1"/>
  <c r="AU69" i="1"/>
  <c r="AT69" i="1"/>
  <c r="AS69" i="1"/>
  <c r="AR69" i="1"/>
  <c r="AQ69" i="1"/>
  <c r="AP69" i="1"/>
  <c r="AN69" i="1"/>
  <c r="AM69" i="1"/>
  <c r="AL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X68" i="1"/>
  <c r="AW68" i="1"/>
  <c r="AV68" i="1"/>
  <c r="AU68" i="1"/>
  <c r="AT68" i="1"/>
  <c r="AS68" i="1"/>
  <c r="AR68" i="1"/>
  <c r="AQ68" i="1"/>
  <c r="AP68" i="1"/>
  <c r="AN68" i="1"/>
  <c r="AM68" i="1"/>
  <c r="AL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X67" i="1"/>
  <c r="AW67" i="1"/>
  <c r="AV67" i="1"/>
  <c r="AU67" i="1"/>
  <c r="AT67" i="1"/>
  <c r="AS67" i="1"/>
  <c r="AR67" i="1"/>
  <c r="AQ67" i="1"/>
  <c r="AP67" i="1"/>
  <c r="AN67" i="1"/>
  <c r="AM67" i="1"/>
  <c r="AL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X66" i="1"/>
  <c r="AW66" i="1"/>
  <c r="AV66" i="1"/>
  <c r="AU66" i="1"/>
  <c r="AT66" i="1"/>
  <c r="AS66" i="1"/>
  <c r="AR66" i="1"/>
  <c r="AQ66" i="1"/>
  <c r="AP66" i="1"/>
  <c r="AN66" i="1"/>
  <c r="AM66" i="1"/>
  <c r="AL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X65" i="1"/>
  <c r="AW65" i="1"/>
  <c r="AV65" i="1"/>
  <c r="AU65" i="1"/>
  <c r="AT65" i="1"/>
  <c r="AS65" i="1"/>
  <c r="AR65" i="1"/>
  <c r="AQ65" i="1"/>
  <c r="AP65" i="1"/>
  <c r="AN65" i="1"/>
  <c r="AM65" i="1"/>
  <c r="AL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X64" i="1"/>
  <c r="AW64" i="1"/>
  <c r="AV64" i="1"/>
  <c r="AU64" i="1"/>
  <c r="AT64" i="1"/>
  <c r="AS64" i="1"/>
  <c r="AR64" i="1"/>
  <c r="AQ64" i="1"/>
  <c r="AP64" i="1"/>
  <c r="AN64" i="1"/>
  <c r="AM64" i="1"/>
  <c r="AL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X63" i="1"/>
  <c r="AW63" i="1"/>
  <c r="AV63" i="1"/>
  <c r="AU63" i="1"/>
  <c r="AT63" i="1"/>
  <c r="AS63" i="1"/>
  <c r="AR63" i="1"/>
  <c r="AQ63" i="1"/>
  <c r="AP63" i="1"/>
  <c r="AN63" i="1"/>
  <c r="AM63" i="1"/>
  <c r="AL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X62" i="1"/>
  <c r="AW62" i="1"/>
  <c r="AV62" i="1"/>
  <c r="AU62" i="1"/>
  <c r="AT62" i="1"/>
  <c r="AS62" i="1"/>
  <c r="AR62" i="1"/>
  <c r="AQ62" i="1"/>
  <c r="AP62" i="1"/>
  <c r="AN62" i="1"/>
  <c r="AM62" i="1"/>
  <c r="AL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X61" i="1"/>
  <c r="AW61" i="1"/>
  <c r="AV61" i="1"/>
  <c r="AU61" i="1"/>
  <c r="AT61" i="1"/>
  <c r="AS61" i="1"/>
  <c r="AR61" i="1"/>
  <c r="AQ61" i="1"/>
  <c r="AP61" i="1"/>
  <c r="AN61" i="1"/>
  <c r="AM61" i="1"/>
  <c r="AL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J61" i="1"/>
  <c r="I61" i="1"/>
  <c r="H61" i="1"/>
  <c r="G61" i="1"/>
  <c r="F61" i="1"/>
  <c r="E61" i="1"/>
  <c r="D61" i="1"/>
  <c r="C61" i="1"/>
  <c r="B61" i="1"/>
  <c r="A61" i="1"/>
  <c r="AX60" i="1"/>
  <c r="AW60" i="1"/>
  <c r="AV60" i="1"/>
  <c r="AU60" i="1"/>
  <c r="AT60" i="1"/>
  <c r="AS60" i="1"/>
  <c r="AR60" i="1"/>
  <c r="AQ60" i="1"/>
  <c r="AP60" i="1"/>
  <c r="AN60" i="1"/>
  <c r="AM60" i="1"/>
  <c r="AL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X59" i="1"/>
  <c r="AW59" i="1"/>
  <c r="AV59" i="1"/>
  <c r="AU59" i="1"/>
  <c r="AT59" i="1"/>
  <c r="AS59" i="1"/>
  <c r="AR59" i="1"/>
  <c r="AQ59" i="1"/>
  <c r="AP59" i="1"/>
  <c r="AN59" i="1"/>
  <c r="AM59" i="1"/>
  <c r="AL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X58" i="1"/>
  <c r="AW58" i="1"/>
  <c r="AV58" i="1"/>
  <c r="AU58" i="1"/>
  <c r="AT58" i="1"/>
  <c r="AS58" i="1"/>
  <c r="AR58" i="1"/>
  <c r="AQ58" i="1"/>
  <c r="AP58" i="1"/>
  <c r="AN58" i="1"/>
  <c r="AM58" i="1"/>
  <c r="AL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X57" i="1"/>
  <c r="AW57" i="1"/>
  <c r="AV57" i="1"/>
  <c r="AU57" i="1"/>
  <c r="AT57" i="1"/>
  <c r="AS57" i="1"/>
  <c r="AR57" i="1"/>
  <c r="AQ57" i="1"/>
  <c r="AP57" i="1"/>
  <c r="AN57" i="1"/>
  <c r="AM57" i="1"/>
  <c r="AL57" i="1"/>
  <c r="AJ57" i="1"/>
  <c r="AI57" i="1"/>
  <c r="AH57" i="1"/>
  <c r="AG57" i="1"/>
  <c r="AF57" i="1"/>
  <c r="AE57" i="1"/>
  <c r="AD57" i="1"/>
  <c r="AC57" i="1"/>
  <c r="AB57" i="1"/>
  <c r="Z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X56" i="1"/>
  <c r="AW56" i="1"/>
  <c r="AV56" i="1"/>
  <c r="AU56" i="1"/>
  <c r="AT56" i="1"/>
  <c r="AS56" i="1"/>
  <c r="AR56" i="1"/>
  <c r="AQ56" i="1"/>
  <c r="AP56" i="1"/>
  <c r="AN56" i="1"/>
  <c r="AM56" i="1"/>
  <c r="AL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X55" i="1"/>
  <c r="AW55" i="1"/>
  <c r="AV55" i="1"/>
  <c r="AU55" i="1"/>
  <c r="AT55" i="1"/>
  <c r="AS55" i="1"/>
  <c r="AR55" i="1"/>
  <c r="AQ55" i="1"/>
  <c r="AP55" i="1"/>
  <c r="AN55" i="1"/>
  <c r="AM55" i="1"/>
  <c r="AL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J55" i="1"/>
  <c r="I55" i="1"/>
  <c r="H55" i="1"/>
  <c r="G55" i="1"/>
  <c r="F55" i="1"/>
  <c r="E55" i="1"/>
  <c r="D55" i="1"/>
  <c r="C55" i="1"/>
  <c r="B55" i="1"/>
  <c r="A55" i="1"/>
  <c r="AX54" i="1"/>
  <c r="AW54" i="1"/>
  <c r="AV54" i="1"/>
  <c r="AU54" i="1"/>
  <c r="AT54" i="1"/>
  <c r="AS54" i="1"/>
  <c r="AR54" i="1"/>
  <c r="AQ54" i="1"/>
  <c r="AP54" i="1"/>
  <c r="AN54" i="1"/>
  <c r="AM54" i="1"/>
  <c r="AL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J54" i="1"/>
  <c r="I54" i="1"/>
  <c r="H54" i="1"/>
  <c r="G54" i="1"/>
  <c r="F54" i="1"/>
  <c r="E54" i="1"/>
  <c r="D54" i="1"/>
  <c r="C54" i="1"/>
  <c r="B54" i="1"/>
  <c r="A54" i="1"/>
  <c r="AX53" i="1"/>
  <c r="AW53" i="1"/>
  <c r="AV53" i="1"/>
  <c r="AU53" i="1"/>
  <c r="AT53" i="1"/>
  <c r="AS53" i="1"/>
  <c r="AR53" i="1"/>
  <c r="AQ53" i="1"/>
  <c r="AP53" i="1"/>
  <c r="AN53" i="1"/>
  <c r="AM53" i="1"/>
  <c r="AL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X52" i="1"/>
  <c r="AW52" i="1"/>
  <c r="AV52" i="1"/>
  <c r="AU52" i="1"/>
  <c r="AT52" i="1"/>
  <c r="AS52" i="1"/>
  <c r="AR52" i="1"/>
  <c r="AQ52" i="1"/>
  <c r="AP52" i="1"/>
  <c r="AN52" i="1"/>
  <c r="AM52" i="1"/>
  <c r="AL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X51" i="1"/>
  <c r="AW51" i="1"/>
  <c r="AV51" i="1"/>
  <c r="AU51" i="1"/>
  <c r="AT51" i="1"/>
  <c r="AS51" i="1"/>
  <c r="AR51" i="1"/>
  <c r="AQ51" i="1"/>
  <c r="AP51" i="1"/>
  <c r="AN51" i="1"/>
  <c r="AM51" i="1"/>
  <c r="AL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X50" i="1"/>
  <c r="AW50" i="1"/>
  <c r="AV50" i="1"/>
  <c r="AU50" i="1"/>
  <c r="AT50" i="1"/>
  <c r="AS50" i="1"/>
  <c r="AR50" i="1"/>
  <c r="AQ50" i="1"/>
  <c r="AP50" i="1"/>
  <c r="AN50" i="1"/>
  <c r="AM50" i="1"/>
  <c r="AL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X49" i="1"/>
  <c r="AW49" i="1"/>
  <c r="AV49" i="1"/>
  <c r="AU49" i="1"/>
  <c r="AT49" i="1"/>
  <c r="AS49" i="1"/>
  <c r="AR49" i="1"/>
  <c r="AQ49" i="1"/>
  <c r="AP49" i="1"/>
  <c r="AN49" i="1"/>
  <c r="AM49" i="1"/>
  <c r="AL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X48" i="1"/>
  <c r="AW48" i="1"/>
  <c r="AV48" i="1"/>
  <c r="AU48" i="1"/>
  <c r="AT48" i="1"/>
  <c r="AS48" i="1"/>
  <c r="AR48" i="1"/>
  <c r="AQ48" i="1"/>
  <c r="AP48" i="1"/>
  <c r="AN48" i="1"/>
  <c r="AM48" i="1"/>
  <c r="AL48" i="1"/>
  <c r="AJ48" i="1"/>
  <c r="AI48" i="1"/>
  <c r="AH48" i="1"/>
  <c r="AG48" i="1"/>
  <c r="AF48" i="1"/>
  <c r="AE48" i="1"/>
  <c r="AD48" i="1"/>
  <c r="AC48" i="1"/>
  <c r="AB48" i="1"/>
  <c r="Z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X47" i="1"/>
  <c r="AW47" i="1"/>
  <c r="AV47" i="1"/>
  <c r="AU47" i="1"/>
  <c r="AT47" i="1"/>
  <c r="AS47" i="1"/>
  <c r="AR47" i="1"/>
  <c r="AQ47" i="1"/>
  <c r="AP47" i="1"/>
  <c r="AN47" i="1"/>
  <c r="AM47" i="1"/>
  <c r="AL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X46" i="1"/>
  <c r="AW46" i="1"/>
  <c r="AV46" i="1"/>
  <c r="AU46" i="1"/>
  <c r="AT46" i="1"/>
  <c r="AS46" i="1"/>
  <c r="AR46" i="1"/>
  <c r="AQ46" i="1"/>
  <c r="AP46" i="1"/>
  <c r="AN46" i="1"/>
  <c r="AM46" i="1"/>
  <c r="AL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X45" i="1"/>
  <c r="AW45" i="1"/>
  <c r="AV45" i="1"/>
  <c r="AU45" i="1"/>
  <c r="AT45" i="1"/>
  <c r="AS45" i="1"/>
  <c r="AR45" i="1"/>
  <c r="AQ45" i="1"/>
  <c r="AP45" i="1"/>
  <c r="AN45" i="1"/>
  <c r="AM45" i="1"/>
  <c r="AL45" i="1"/>
  <c r="AJ45" i="1"/>
  <c r="AI45" i="1"/>
  <c r="AH45" i="1"/>
  <c r="AG45" i="1"/>
  <c r="AF45" i="1"/>
  <c r="AE45" i="1"/>
  <c r="AD45" i="1"/>
  <c r="AC45" i="1"/>
  <c r="AB45" i="1"/>
  <c r="Z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X44" i="1"/>
  <c r="AW44" i="1"/>
  <c r="AV44" i="1"/>
  <c r="AU44" i="1"/>
  <c r="AT44" i="1"/>
  <c r="AS44" i="1"/>
  <c r="AR44" i="1"/>
  <c r="AQ44" i="1"/>
  <c r="AP44" i="1"/>
  <c r="AN44" i="1"/>
  <c r="AM44" i="1"/>
  <c r="AL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J44" i="1"/>
  <c r="I44" i="1"/>
  <c r="H44" i="1"/>
  <c r="G44" i="1"/>
  <c r="F44" i="1"/>
  <c r="E44" i="1"/>
  <c r="D44" i="1"/>
  <c r="C44" i="1"/>
  <c r="B44" i="1"/>
  <c r="A44" i="1"/>
  <c r="AX43" i="1"/>
  <c r="AW43" i="1"/>
  <c r="AV43" i="1"/>
  <c r="AU43" i="1"/>
  <c r="AT43" i="1"/>
  <c r="AS43" i="1"/>
  <c r="AR43" i="1"/>
  <c r="AQ43" i="1"/>
  <c r="AP43" i="1"/>
  <c r="AN43" i="1"/>
  <c r="AM43" i="1"/>
  <c r="AL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J43" i="1"/>
  <c r="I43" i="1"/>
  <c r="H43" i="1"/>
  <c r="G43" i="1"/>
  <c r="F43" i="1"/>
  <c r="E43" i="1"/>
  <c r="D43" i="1"/>
  <c r="C43" i="1"/>
  <c r="B43" i="1"/>
  <c r="A43" i="1"/>
  <c r="AX42" i="1"/>
  <c r="AW42" i="1"/>
  <c r="AV42" i="1"/>
  <c r="AU42" i="1"/>
  <c r="AT42" i="1"/>
  <c r="AS42" i="1"/>
  <c r="AR42" i="1"/>
  <c r="AQ42" i="1"/>
  <c r="AP42" i="1"/>
  <c r="AN42" i="1"/>
  <c r="AM42" i="1"/>
  <c r="AL42" i="1"/>
  <c r="AJ42" i="1"/>
  <c r="AI42" i="1"/>
  <c r="AH42" i="1"/>
  <c r="AG42" i="1"/>
  <c r="AF42" i="1"/>
  <c r="AE42" i="1"/>
  <c r="AD42" i="1"/>
  <c r="AC42" i="1"/>
  <c r="AB42" i="1"/>
  <c r="Z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X41" i="1"/>
  <c r="AW41" i="1"/>
  <c r="AV41" i="1"/>
  <c r="AU41" i="1"/>
  <c r="AT41" i="1"/>
  <c r="AS41" i="1"/>
  <c r="AR41" i="1"/>
  <c r="AQ41" i="1"/>
  <c r="AP41" i="1"/>
  <c r="AN41" i="1"/>
  <c r="AM41" i="1"/>
  <c r="AL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X40" i="1"/>
  <c r="AW40" i="1"/>
  <c r="AV40" i="1"/>
  <c r="AU40" i="1"/>
  <c r="AT40" i="1"/>
  <c r="AS40" i="1"/>
  <c r="AR40" i="1"/>
  <c r="AQ40" i="1"/>
  <c r="AP40" i="1"/>
  <c r="AN40" i="1"/>
  <c r="AM40" i="1"/>
  <c r="AL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X39" i="1"/>
  <c r="AW39" i="1"/>
  <c r="AV39" i="1"/>
  <c r="AU39" i="1"/>
  <c r="AT39" i="1"/>
  <c r="AS39" i="1"/>
  <c r="AR39" i="1"/>
  <c r="AQ39" i="1"/>
  <c r="AP39" i="1"/>
  <c r="AN39" i="1"/>
  <c r="AM39" i="1"/>
  <c r="AL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X38" i="1"/>
  <c r="AW38" i="1"/>
  <c r="AV38" i="1"/>
  <c r="AU38" i="1"/>
  <c r="AT38" i="1"/>
  <c r="AS38" i="1"/>
  <c r="AR38" i="1"/>
  <c r="AQ38" i="1"/>
  <c r="AP38" i="1"/>
  <c r="AN38" i="1"/>
  <c r="AM38" i="1"/>
  <c r="AL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X37" i="1"/>
  <c r="AW37" i="1"/>
  <c r="AV37" i="1"/>
  <c r="AU37" i="1"/>
  <c r="AT37" i="1"/>
  <c r="AS37" i="1"/>
  <c r="AR37" i="1"/>
  <c r="AQ37" i="1"/>
  <c r="AP37" i="1"/>
  <c r="AN37" i="1"/>
  <c r="AM37" i="1"/>
  <c r="AL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X36" i="1"/>
  <c r="AW36" i="1"/>
  <c r="AV36" i="1"/>
  <c r="AU36" i="1"/>
  <c r="AT36" i="1"/>
  <c r="AS36" i="1"/>
  <c r="AR36" i="1"/>
  <c r="AQ36" i="1"/>
  <c r="AP36" i="1"/>
  <c r="AN36" i="1"/>
  <c r="AM36" i="1"/>
  <c r="AL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X35" i="1"/>
  <c r="AW35" i="1"/>
  <c r="AV35" i="1"/>
  <c r="AU35" i="1"/>
  <c r="AT35" i="1"/>
  <c r="AS35" i="1"/>
  <c r="AR35" i="1"/>
  <c r="AQ35" i="1"/>
  <c r="AP35" i="1"/>
  <c r="AN35" i="1"/>
  <c r="AM35" i="1"/>
  <c r="AL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X34" i="1"/>
  <c r="AW34" i="1"/>
  <c r="AV34" i="1"/>
  <c r="AU34" i="1"/>
  <c r="AT34" i="1"/>
  <c r="AS34" i="1"/>
  <c r="AR34" i="1"/>
  <c r="AQ34" i="1"/>
  <c r="AP34" i="1"/>
  <c r="AN34" i="1"/>
  <c r="AM34" i="1"/>
  <c r="AL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X33" i="1"/>
  <c r="AW33" i="1"/>
  <c r="AV33" i="1"/>
  <c r="AU33" i="1"/>
  <c r="AT33" i="1"/>
  <c r="AS33" i="1"/>
  <c r="AR33" i="1"/>
  <c r="AQ33" i="1"/>
  <c r="AP33" i="1"/>
  <c r="AN33" i="1"/>
  <c r="AM33" i="1"/>
  <c r="AL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X32" i="1"/>
  <c r="AW32" i="1"/>
  <c r="AV32" i="1"/>
  <c r="AU32" i="1"/>
  <c r="AT32" i="1"/>
  <c r="AS32" i="1"/>
  <c r="AR32" i="1"/>
  <c r="AQ32" i="1"/>
  <c r="AP32" i="1"/>
  <c r="AN32" i="1"/>
  <c r="AM32" i="1"/>
  <c r="AL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X31" i="1"/>
  <c r="AW31" i="1"/>
  <c r="AV31" i="1"/>
  <c r="AU31" i="1"/>
  <c r="AT31" i="1"/>
  <c r="AS31" i="1"/>
  <c r="AR31" i="1"/>
  <c r="AQ31" i="1"/>
  <c r="AP31" i="1"/>
  <c r="AN31" i="1"/>
  <c r="AM31" i="1"/>
  <c r="AL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X30" i="1"/>
  <c r="AW30" i="1"/>
  <c r="AV30" i="1"/>
  <c r="AU30" i="1"/>
  <c r="AT30" i="1"/>
  <c r="AS30" i="1"/>
  <c r="AR30" i="1"/>
  <c r="AQ30" i="1"/>
  <c r="AP30" i="1"/>
  <c r="AN30" i="1"/>
  <c r="AM30" i="1"/>
  <c r="AL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X29" i="1"/>
  <c r="AW29" i="1"/>
  <c r="AV29" i="1"/>
  <c r="AU29" i="1"/>
  <c r="AT29" i="1"/>
  <c r="AS29" i="1"/>
  <c r="AR29" i="1"/>
  <c r="AQ29" i="1"/>
  <c r="AP29" i="1"/>
  <c r="AN29" i="1"/>
  <c r="AM29" i="1"/>
  <c r="AL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J29" i="1"/>
  <c r="I29" i="1"/>
  <c r="H29" i="1"/>
  <c r="G29" i="1"/>
  <c r="F29" i="1"/>
  <c r="E29" i="1"/>
  <c r="D29" i="1"/>
  <c r="C29" i="1"/>
  <c r="B29" i="1"/>
  <c r="A29" i="1"/>
  <c r="AX28" i="1"/>
  <c r="AW28" i="1"/>
  <c r="AV28" i="1"/>
  <c r="AU28" i="1"/>
  <c r="AT28" i="1"/>
  <c r="AS28" i="1"/>
  <c r="AR28" i="1"/>
  <c r="AQ28" i="1"/>
  <c r="AP28" i="1"/>
  <c r="AN28" i="1"/>
  <c r="AM28" i="1"/>
  <c r="AL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X27" i="1"/>
  <c r="AW27" i="1"/>
  <c r="AV27" i="1"/>
  <c r="AU27" i="1"/>
  <c r="AT27" i="1"/>
  <c r="AS27" i="1"/>
  <c r="AR27" i="1"/>
  <c r="AQ27" i="1"/>
  <c r="AP27" i="1"/>
  <c r="AN27" i="1"/>
  <c r="AM27" i="1"/>
  <c r="AL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X26" i="1"/>
  <c r="AW26" i="1"/>
  <c r="AV26" i="1"/>
  <c r="AU26" i="1"/>
  <c r="AT26" i="1"/>
  <c r="AS26" i="1"/>
  <c r="AR26" i="1"/>
  <c r="AQ26" i="1"/>
  <c r="AP26" i="1"/>
  <c r="AN26" i="1"/>
  <c r="AM26" i="1"/>
  <c r="AL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X25" i="1"/>
  <c r="AW25" i="1"/>
  <c r="AV25" i="1"/>
  <c r="AU25" i="1"/>
  <c r="AT25" i="1"/>
  <c r="AS25" i="1"/>
  <c r="AR25" i="1"/>
  <c r="AQ25" i="1"/>
  <c r="AP25" i="1"/>
  <c r="AN25" i="1"/>
  <c r="AM25" i="1"/>
  <c r="AL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X24" i="1"/>
  <c r="AW24" i="1"/>
  <c r="AV24" i="1"/>
  <c r="AU24" i="1"/>
  <c r="AT24" i="1"/>
  <c r="AS24" i="1"/>
  <c r="AR24" i="1"/>
  <c r="AQ24" i="1"/>
  <c r="AP24" i="1"/>
  <c r="AN24" i="1"/>
  <c r="AM24" i="1"/>
  <c r="AL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X22" i="1"/>
  <c r="AW22" i="1"/>
  <c r="AV22" i="1"/>
  <c r="AU22" i="1"/>
  <c r="AT22" i="1"/>
  <c r="AS22" i="1"/>
  <c r="AR22" i="1"/>
  <c r="AQ22" i="1"/>
  <c r="AP22" i="1"/>
  <c r="AN22" i="1"/>
  <c r="AM22" i="1"/>
  <c r="AL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X21" i="1"/>
  <c r="AW21" i="1"/>
  <c r="AV21" i="1"/>
  <c r="AU21" i="1"/>
  <c r="AT21" i="1"/>
  <c r="AS21" i="1"/>
  <c r="AR21" i="1"/>
  <c r="AQ21" i="1"/>
  <c r="AP21" i="1"/>
  <c r="AN21" i="1"/>
  <c r="AM21" i="1"/>
  <c r="AL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X20" i="1"/>
  <c r="AW20" i="1"/>
  <c r="AV20" i="1"/>
  <c r="AU20" i="1"/>
  <c r="AT20" i="1"/>
  <c r="AS20" i="1"/>
  <c r="AR20" i="1"/>
  <c r="AQ20" i="1"/>
  <c r="AP20" i="1"/>
  <c r="AN20" i="1"/>
  <c r="AM20" i="1"/>
  <c r="AL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X19" i="1"/>
  <c r="AW19" i="1"/>
  <c r="AV19" i="1"/>
  <c r="AU19" i="1"/>
  <c r="AT19" i="1"/>
  <c r="AS19" i="1"/>
  <c r="AR19" i="1"/>
  <c r="AQ19" i="1"/>
  <c r="AP19" i="1"/>
  <c r="AN19" i="1"/>
  <c r="AM19" i="1"/>
  <c r="AL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X18" i="1"/>
  <c r="AW18" i="1"/>
  <c r="AV18" i="1"/>
  <c r="AU18" i="1"/>
  <c r="AT18" i="1"/>
  <c r="AS18" i="1"/>
  <c r="AR18" i="1"/>
  <c r="AQ18" i="1"/>
  <c r="AP18" i="1"/>
  <c r="AN18" i="1"/>
  <c r="AM18" i="1"/>
  <c r="AL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X17" i="1"/>
  <c r="AW17" i="1"/>
  <c r="AV17" i="1"/>
  <c r="AU17" i="1"/>
  <c r="AT17" i="1"/>
  <c r="AS17" i="1"/>
  <c r="AR17" i="1"/>
  <c r="AQ17" i="1"/>
  <c r="AP17" i="1"/>
  <c r="AN17" i="1"/>
  <c r="AM17" i="1"/>
  <c r="AL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X16" i="1"/>
  <c r="AW16" i="1"/>
  <c r="AV16" i="1"/>
  <c r="AU16" i="1"/>
  <c r="AT16" i="1"/>
  <c r="AS16" i="1"/>
  <c r="AR16" i="1"/>
  <c r="AQ16" i="1"/>
  <c r="AP16" i="1"/>
  <c r="AN16" i="1"/>
  <c r="AM16" i="1"/>
  <c r="AL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J16" i="1"/>
  <c r="I16" i="1"/>
  <c r="H16" i="1"/>
  <c r="G16" i="1"/>
  <c r="F16" i="1"/>
  <c r="E16" i="1"/>
  <c r="D16" i="1"/>
  <c r="C16" i="1"/>
  <c r="B16" i="1"/>
  <c r="A16" i="1"/>
  <c r="AX15" i="1"/>
  <c r="AW15" i="1"/>
  <c r="AV15" i="1"/>
  <c r="AU15" i="1"/>
  <c r="AT15" i="1"/>
  <c r="AS15" i="1"/>
  <c r="AR15" i="1"/>
  <c r="AQ15" i="1"/>
  <c r="AP15" i="1"/>
  <c r="AN15" i="1"/>
  <c r="AM15" i="1"/>
  <c r="AL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X14" i="1"/>
  <c r="AW14" i="1"/>
  <c r="AV14" i="1"/>
  <c r="AU14" i="1"/>
  <c r="AT14" i="1"/>
  <c r="AS14" i="1"/>
  <c r="AR14" i="1"/>
  <c r="AQ14" i="1"/>
  <c r="AP14" i="1"/>
  <c r="AN14" i="1"/>
  <c r="AM14" i="1"/>
  <c r="AL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X13" i="1"/>
  <c r="AW13" i="1"/>
  <c r="AV13" i="1"/>
  <c r="AU13" i="1"/>
  <c r="AT13" i="1"/>
  <c r="AS13" i="1"/>
  <c r="AR13" i="1"/>
  <c r="AQ13" i="1"/>
  <c r="AP13" i="1"/>
  <c r="AN13" i="1"/>
  <c r="AM13" i="1"/>
  <c r="AL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X12" i="1"/>
  <c r="AW12" i="1"/>
  <c r="AV12" i="1"/>
  <c r="AU12" i="1"/>
  <c r="AT12" i="1"/>
  <c r="AS12" i="1"/>
  <c r="AR12" i="1"/>
  <c r="AQ12" i="1"/>
  <c r="AP12" i="1"/>
  <c r="AN12" i="1"/>
  <c r="AM12" i="1"/>
  <c r="AL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X11" i="1"/>
  <c r="AW11" i="1"/>
  <c r="AV11" i="1"/>
  <c r="AU11" i="1"/>
  <c r="AT11" i="1"/>
  <c r="AS11" i="1"/>
  <c r="AR11" i="1"/>
  <c r="AQ11" i="1"/>
  <c r="AP11" i="1"/>
  <c r="AN11" i="1"/>
  <c r="AM11" i="1"/>
  <c r="AL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X10" i="1"/>
  <c r="AW10" i="1"/>
  <c r="AV10" i="1"/>
  <c r="AU10" i="1"/>
  <c r="AT10" i="1"/>
  <c r="AS10" i="1"/>
  <c r="AR10" i="1"/>
  <c r="AQ10" i="1"/>
  <c r="AP10" i="1"/>
  <c r="AN10" i="1"/>
  <c r="AM10" i="1"/>
  <c r="AL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X9" i="1"/>
  <c r="AW9" i="1"/>
  <c r="AV9" i="1"/>
  <c r="AU9" i="1"/>
  <c r="AT9" i="1"/>
  <c r="AS9" i="1"/>
  <c r="AR9" i="1"/>
  <c r="AQ9" i="1"/>
  <c r="AP9" i="1"/>
  <c r="AN9" i="1"/>
  <c r="AM9" i="1"/>
  <c r="AL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X8" i="1"/>
  <c r="AW8" i="1"/>
  <c r="AV8" i="1"/>
  <c r="AU8" i="1"/>
  <c r="AT8" i="1"/>
  <c r="AS8" i="1"/>
  <c r="AR8" i="1"/>
  <c r="AQ8" i="1"/>
  <c r="AP8" i="1"/>
  <c r="AN8" i="1"/>
  <c r="AM8" i="1"/>
  <c r="AL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X7" i="1"/>
  <c r="AW7" i="1"/>
  <c r="AV7" i="1"/>
  <c r="AU7" i="1"/>
  <c r="AT7" i="1"/>
  <c r="AS7" i="1"/>
  <c r="AR7" i="1"/>
  <c r="AQ7" i="1"/>
  <c r="AP7" i="1"/>
  <c r="AN7" i="1"/>
  <c r="AM7" i="1"/>
  <c r="AL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X6" i="1"/>
  <c r="AW6" i="1"/>
  <c r="AV6" i="1"/>
  <c r="AU6" i="1"/>
  <c r="AT6" i="1"/>
  <c r="AS6" i="1"/>
  <c r="AR6" i="1"/>
  <c r="AQ6" i="1"/>
  <c r="AP6" i="1"/>
  <c r="AN6" i="1"/>
  <c r="AM6" i="1"/>
  <c r="AL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A57" i="1" l="1"/>
  <c r="Y57" i="1"/>
  <c r="AA48" i="1" l="1"/>
  <c r="Y48" i="1"/>
  <c r="AA42" i="1" l="1"/>
  <c r="Y42" i="1"/>
  <c r="AA45" i="1"/>
  <c r="Y45" i="1"/>
  <c r="U63" i="1" l="1"/>
</calcChain>
</file>

<file path=xl/sharedStrings.xml><?xml version="1.0" encoding="utf-8"?>
<sst xmlns="http://schemas.openxmlformats.org/spreadsheetml/2006/main" count="57" uniqueCount="34">
  <si>
    <t>Over / Under</t>
  </si>
  <si>
    <t>Potentials</t>
  </si>
  <si>
    <t>Away</t>
  </si>
  <si>
    <t>Home</t>
  </si>
  <si>
    <t>Location</t>
  </si>
  <si>
    <t>Actual Score</t>
  </si>
  <si>
    <t>Vs Spread</t>
  </si>
  <si>
    <t>Best Bet</t>
  </si>
  <si>
    <t>Total</t>
  </si>
  <si>
    <t>9 Yrs vs Opp ATS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</si>
  <si>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</si>
  <si>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</si>
  <si>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</si>
  <si>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</si>
  <si>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</si>
  <si>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</si>
  <si>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</si>
  <si>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</si>
  <si>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</si>
  <si>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</si>
  <si>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</si>
  <si>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</si>
  <si>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</si>
  <si>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</si>
  <si>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</si>
  <si>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</si>
  <si>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</si>
  <si>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</si>
  <si>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</si>
  <si>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</si>
  <si>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</si>
  <si>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</si>
  <si>
    <t>2016 ATS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</si>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</sst>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409]h:mm\ AM/PM;@"/>
    <numFmt numFmtId="165" formatCode="m/d;@"/>
    <numFmt numFmtId="166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/>
    <xf numFmtId="165" fontId="2" fillId="0" borderId="0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41" fontId="2" fillId="0" borderId="1" xfId="1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4" fillId="0" borderId="0" xfId="1" applyNumberFormat="1" applyFont="1" applyFill="1" applyBorder="1" applyAlignment="1">
      <alignment horizontal="center" wrapText="1"/>
    </xf>
    <xf numFmtId="166" fontId="2" fillId="0" borderId="0" xfId="1" applyNumberFormat="1" applyFont="1" applyFill="1" applyBorder="1" applyAlignment="1">
      <alignment horizontal="center"/>
    </xf>
    <xf numFmtId="41" fontId="2" fillId="0" borderId="3" xfId="1" applyNumberFormat="1" applyFont="1" applyFill="1" applyBorder="1" applyAlignment="1">
      <alignment horizontal="center"/>
    </xf>
    <xf numFmtId="41" fontId="2" fillId="0" borderId="4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right"/>
    </xf>
    <xf numFmtId="41" fontId="3" fillId="0" borderId="3" xfId="1" applyNumberFormat="1" applyFont="1" applyFill="1" applyBorder="1" applyAlignment="1">
      <alignment horizontal="center"/>
    </xf>
    <xf numFmtId="41" fontId="3" fillId="0" borderId="7" xfId="1" applyNumberFormat="1" applyFont="1" applyFill="1" applyBorder="1" applyAlignment="1">
      <alignment horizontal="center"/>
    </xf>
    <xf numFmtId="41" fontId="3" fillId="0" borderId="4" xfId="1" applyNumberFormat="1" applyFont="1" applyFill="1" applyBorder="1" applyAlignment="1">
      <alignment horizontal="center"/>
    </xf>
    <xf numFmtId="41" fontId="4" fillId="0" borderId="3" xfId="0" applyNumberFormat="1" applyFont="1" applyFill="1" applyBorder="1" applyAlignment="1">
      <alignment horizontal="center"/>
    </xf>
    <xf numFmtId="41" fontId="2" fillId="0" borderId="10" xfId="1" applyNumberFormat="1" applyFont="1" applyFill="1" applyBorder="1" applyAlignment="1">
      <alignment horizontal="center"/>
    </xf>
    <xf numFmtId="41" fontId="2" fillId="0" borderId="8" xfId="1" applyNumberFormat="1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right"/>
    </xf>
    <xf numFmtId="41" fontId="2" fillId="0" borderId="11" xfId="0" applyNumberFormat="1" applyFont="1" applyFill="1" applyBorder="1" applyAlignment="1">
      <alignment horizontal="center"/>
    </xf>
    <xf numFmtId="41" fontId="2" fillId="0" borderId="11" xfId="1" applyNumberFormat="1" applyFont="1" applyFill="1" applyBorder="1" applyAlignment="1">
      <alignment horizontal="center"/>
    </xf>
    <xf numFmtId="41" fontId="2" fillId="0" borderId="8" xfId="0" applyNumberFormat="1" applyFont="1" applyFill="1" applyBorder="1" applyAlignment="1">
      <alignment horizontal="center"/>
    </xf>
    <xf numFmtId="41" fontId="3" fillId="0" borderId="9" xfId="0" applyNumberFormat="1" applyFont="1" applyFill="1" applyBorder="1" applyAlignment="1">
      <alignment horizontal="center" vertical="center" wrapText="1"/>
    </xf>
    <xf numFmtId="41" fontId="4" fillId="0" borderId="10" xfId="1" applyNumberFormat="1" applyFont="1" applyFill="1" applyBorder="1" applyAlignment="1">
      <alignment horizontal="center" vertical="center" wrapText="1"/>
    </xf>
    <xf numFmtId="41" fontId="4" fillId="0" borderId="11" xfId="1" applyNumberFormat="1" applyFont="1" applyFill="1" applyBorder="1" applyAlignment="1">
      <alignment horizontal="center" vertical="center" wrapText="1"/>
    </xf>
    <xf numFmtId="41" fontId="4" fillId="0" borderId="8" xfId="1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/>
    </xf>
    <xf numFmtId="41" fontId="4" fillId="0" borderId="2" xfId="1" applyNumberFormat="1" applyFont="1" applyFill="1" applyBorder="1" applyAlignment="1">
      <alignment horizontal="center" vertical="center" wrapText="1"/>
    </xf>
    <xf numFmtId="166" fontId="3" fillId="0" borderId="10" xfId="1" applyNumberFormat="1" applyFont="1" applyFill="1" applyBorder="1" applyAlignment="1">
      <alignment horizontal="center" vertical="center" wrapText="1"/>
    </xf>
    <xf numFmtId="166" fontId="3" fillId="0" borderId="8" xfId="1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1" fontId="5" fillId="0" borderId="2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41" fontId="5" fillId="0" borderId="3" xfId="0" applyNumberFormat="1" applyFont="1" applyFill="1" applyBorder="1" applyAlignment="1">
      <alignment horizontal="center"/>
    </xf>
    <xf numFmtId="41" fontId="5" fillId="0" borderId="4" xfId="0" applyNumberFormat="1" applyFont="1" applyFill="1" applyBorder="1" applyAlignment="1">
      <alignment horizontal="center"/>
    </xf>
    <xf numFmtId="41" fontId="5" fillId="0" borderId="7" xfId="0" applyNumberFormat="1" applyFont="1" applyFill="1" applyBorder="1" applyAlignment="1">
      <alignment horizontal="center"/>
    </xf>
    <xf numFmtId="41" fontId="5" fillId="0" borderId="1" xfId="0" applyNumberFormat="1" applyFont="1" applyFill="1" applyBorder="1" applyAlignment="1">
      <alignment horizontal="center"/>
    </xf>
    <xf numFmtId="41" fontId="5" fillId="0" borderId="5" xfId="1" applyNumberFormat="1" applyFont="1" applyFill="1" applyBorder="1" applyAlignment="1">
      <alignment horizontal="center"/>
    </xf>
    <xf numFmtId="41" fontId="5" fillId="0" borderId="1" xfId="1" applyNumberFormat="1" applyFont="1" applyFill="1" applyBorder="1" applyAlignment="1">
      <alignment horizontal="center"/>
    </xf>
    <xf numFmtId="41" fontId="5" fillId="0" borderId="2" xfId="1" applyNumberFormat="1" applyFont="1" applyFill="1" applyBorder="1" applyAlignment="1">
      <alignment horizontal="center"/>
    </xf>
    <xf numFmtId="41" fontId="5" fillId="0" borderId="0" xfId="1" applyNumberFormat="1" applyFont="1" applyFill="1" applyBorder="1" applyAlignment="1">
      <alignment horizontal="center"/>
    </xf>
    <xf numFmtId="41" fontId="5" fillId="0" borderId="6" xfId="1" applyNumberFormat="1" applyFont="1" applyFill="1" applyBorder="1" applyAlignment="1">
      <alignment horizontal="center"/>
    </xf>
    <xf numFmtId="41" fontId="5" fillId="0" borderId="6" xfId="0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center"/>
    </xf>
    <xf numFmtId="166" fontId="5" fillId="0" borderId="2" xfId="1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6" fontId="5" fillId="0" borderId="6" xfId="1" applyNumberFormat="1" applyFont="1" applyFill="1" applyBorder="1" applyAlignment="1">
      <alignment horizontal="right"/>
    </xf>
    <xf numFmtId="166" fontId="5" fillId="0" borderId="1" xfId="1" applyNumberFormat="1" applyFont="1" applyFill="1" applyBorder="1" applyAlignment="1">
      <alignment horizontal="right"/>
    </xf>
    <xf numFmtId="43" fontId="2" fillId="0" borderId="0" xfId="1" applyFont="1" applyFill="1" applyBorder="1" applyAlignment="1">
      <alignment horizontal="center"/>
    </xf>
    <xf numFmtId="43" fontId="2" fillId="0" borderId="4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166" fontId="4" fillId="0" borderId="3" xfId="1" applyNumberFormat="1" applyFont="1" applyFill="1" applyBorder="1" applyAlignment="1">
      <alignment horizontal="center"/>
    </xf>
    <xf numFmtId="166" fontId="4" fillId="0" borderId="4" xfId="1" applyNumberFormat="1" applyFont="1" applyFill="1" applyBorder="1" applyAlignment="1">
      <alignment horizontal="center"/>
    </xf>
    <xf numFmtId="41" fontId="3" fillId="0" borderId="10" xfId="1" applyNumberFormat="1" applyFont="1" applyFill="1" applyBorder="1" applyAlignment="1">
      <alignment horizontal="center" vertical="center"/>
    </xf>
    <xf numFmtId="41" fontId="3" fillId="0" borderId="11" xfId="1" applyNumberFormat="1" applyFont="1" applyFill="1" applyBorder="1" applyAlignment="1">
      <alignment horizontal="center" vertical="center"/>
    </xf>
    <xf numFmtId="41" fontId="3" fillId="0" borderId="8" xfId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1" fontId="2" fillId="0" borderId="3" xfId="0" applyNumberFormat="1" applyFont="1" applyFill="1" applyBorder="1" applyAlignment="1">
      <alignment horizontal="center"/>
    </xf>
    <xf numFmtId="41" fontId="2" fillId="0" borderId="7" xfId="0" applyNumberFormat="1" applyFont="1" applyFill="1" applyBorder="1" applyAlignment="1">
      <alignment horizontal="center"/>
    </xf>
    <xf numFmtId="41" fontId="2" fillId="0" borderId="4" xfId="0" applyNumberFormat="1" applyFont="1" applyFill="1" applyBorder="1" applyAlignment="1">
      <alignment horizontal="center"/>
    </xf>
    <xf numFmtId="41" fontId="2" fillId="0" borderId="3" xfId="1" applyNumberFormat="1" applyFont="1" applyFill="1" applyBorder="1" applyAlignment="1">
      <alignment horizontal="center"/>
    </xf>
    <xf numFmtId="41" fontId="2" fillId="0" borderId="4" xfId="1" applyNumberFormat="1" applyFont="1" applyFill="1" applyBorder="1" applyAlignment="1">
      <alignment horizontal="center"/>
    </xf>
    <xf numFmtId="41" fontId="4" fillId="0" borderId="3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/>
    </xf>
    <xf numFmtId="41" fontId="4" fillId="0" borderId="3" xfId="1" applyNumberFormat="1" applyFont="1" applyFill="1" applyBorder="1" applyAlignment="1">
      <alignment horizontal="center" vertical="center" wrapText="1"/>
    </xf>
    <xf numFmtId="41" fontId="4" fillId="0" borderId="7" xfId="1" applyNumberFormat="1" applyFont="1" applyFill="1" applyBorder="1" applyAlignment="1">
      <alignment horizontal="center" vertical="center" wrapText="1"/>
    </xf>
    <xf numFmtId="41" fontId="4" fillId="0" borderId="4" xfId="1" applyNumberFormat="1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2" fillId="0" borderId="2" xfId="0" applyNumberFormat="1" applyFont="1" applyFill="1" applyBorder="1" applyAlignment="1">
      <alignment horizontal="center"/>
    </xf>
    <xf numFmtId="41" fontId="2" fillId="0" borderId="3" xfId="1" applyNumberFormat="1" applyFont="1" applyFill="1" applyBorder="1" applyAlignment="1">
      <alignment horizontal="center" wrapText="1"/>
    </xf>
    <xf numFmtId="41" fontId="2" fillId="0" borderId="4" xfId="1" applyNumberFormat="1" applyFont="1" applyFill="1" applyBorder="1" applyAlignment="1">
      <alignment horizontal="center" wrapText="1"/>
    </xf>
    <xf numFmtId="41" fontId="2" fillId="0" borderId="1" xfId="1" applyNumberFormat="1" applyFont="1" applyFill="1" applyBorder="1" applyAlignment="1">
      <alignment horizontal="center" wrapText="1"/>
    </xf>
    <xf numFmtId="41" fontId="2" fillId="0" borderId="2" xfId="1" applyNumberFormat="1" applyFont="1" applyFill="1" applyBorder="1" applyAlignment="1">
      <alignment horizontal="center" wrapText="1"/>
    </xf>
    <xf numFmtId="41" fontId="3" fillId="0" borderId="0" xfId="1" applyNumberFormat="1" applyFont="1" applyFill="1" applyBorder="1" applyAlignment="1">
      <alignment horizontal="center"/>
    </xf>
    <xf numFmtId="41" fontId="4" fillId="0" borderId="5" xfId="1" applyNumberFormat="1" applyFont="1" applyFill="1" applyBorder="1" applyAlignment="1">
      <alignment horizontal="center" textRotation="180"/>
    </xf>
    <xf numFmtId="41" fontId="4" fillId="0" borderId="6" xfId="1" applyNumberFormat="1" applyFont="1" applyFill="1" applyBorder="1" applyAlignment="1">
      <alignment horizontal="center" textRotation="180"/>
    </xf>
    <xf numFmtId="41" fontId="4" fillId="0" borderId="9" xfId="1" applyNumberFormat="1" applyFont="1" applyFill="1" applyBorder="1" applyAlignment="1">
      <alignment horizontal="center" textRotation="180"/>
    </xf>
    <xf numFmtId="166" fontId="2" fillId="0" borderId="3" xfId="1" applyNumberFormat="1" applyFont="1" applyFill="1" applyBorder="1" applyAlignment="1">
      <alignment horizontal="right"/>
    </xf>
    <xf numFmtId="166" fontId="2" fillId="0" borderId="10" xfId="1" applyNumberFormat="1" applyFont="1" applyFill="1" applyBorder="1" applyAlignment="1">
      <alignment horizontal="right"/>
    </xf>
    <xf numFmtId="166" fontId="2" fillId="0" borderId="6" xfId="1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6%20Predictions/Predictions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6%20Predictions/2016%20NFL%20Predi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By Team"/>
      <sheetName val="NFL Playoffs"/>
      <sheetName val="Mega Bet Recap"/>
      <sheetName val="Conferences"/>
    </sheetNames>
    <sheetDataSet>
      <sheetData sheetId="0">
        <row r="249">
          <cell r="A249">
            <v>4</v>
          </cell>
          <cell r="B249" t="str">
            <v>Thurs</v>
          </cell>
          <cell r="C249">
            <v>42635</v>
          </cell>
          <cell r="D249">
            <v>0.8125</v>
          </cell>
          <cell r="E249" t="str">
            <v>ESPN</v>
          </cell>
          <cell r="F249" t="str">
            <v>Clemson</v>
          </cell>
          <cell r="G249" t="str">
            <v>ACC</v>
          </cell>
          <cell r="H249" t="str">
            <v>Georgia Tech</v>
          </cell>
          <cell r="I249" t="str">
            <v>ACC</v>
          </cell>
          <cell r="J249" t="str">
            <v>Clemson</v>
          </cell>
          <cell r="K249" t="str">
            <v>Georgia Tech</v>
          </cell>
          <cell r="L249">
            <v>9.5</v>
          </cell>
          <cell r="M249">
            <v>58</v>
          </cell>
          <cell r="R249" t="str">
            <v>Georgia Tech</v>
          </cell>
          <cell r="S249" t="str">
            <v>Clemson</v>
          </cell>
          <cell r="T249" t="str">
            <v>Georgia Tech</v>
          </cell>
          <cell r="U249" t="str">
            <v>W</v>
          </cell>
          <cell r="Z249" t="str">
            <v>U</v>
          </cell>
          <cell r="AL249" t="str">
            <v>CLEMSON</v>
          </cell>
          <cell r="AM249">
            <v>43</v>
          </cell>
          <cell r="AN249" t="str">
            <v>Georgia Tech</v>
          </cell>
          <cell r="AO249">
            <v>24</v>
          </cell>
          <cell r="AQ249" t="str">
            <v>Clemson</v>
          </cell>
          <cell r="AR249">
            <v>0</v>
          </cell>
          <cell r="AS249">
            <v>1</v>
          </cell>
          <cell r="AT249">
            <v>0</v>
          </cell>
          <cell r="AU249">
            <v>0</v>
          </cell>
          <cell r="AV249">
            <v>2</v>
          </cell>
          <cell r="AW249">
            <v>0</v>
          </cell>
          <cell r="AY249">
            <v>7</v>
          </cell>
          <cell r="AZ249">
            <v>4</v>
          </cell>
          <cell r="BA249">
            <v>0</v>
          </cell>
          <cell r="BC249" t="str">
            <v>Georgia Tech</v>
          </cell>
          <cell r="BD249">
            <v>1</v>
          </cell>
          <cell r="BE249">
            <v>0</v>
          </cell>
          <cell r="BF249">
            <v>0</v>
          </cell>
          <cell r="BG249">
            <v>1</v>
          </cell>
          <cell r="BH249">
            <v>0</v>
          </cell>
          <cell r="BI249">
            <v>1</v>
          </cell>
          <cell r="BJ249">
            <v>87.12</v>
          </cell>
          <cell r="BK249">
            <v>78.09</v>
          </cell>
        </row>
        <row r="250">
          <cell r="A250">
            <v>4</v>
          </cell>
          <cell r="B250" t="str">
            <v>Fri</v>
          </cell>
          <cell r="C250">
            <v>42636</v>
          </cell>
          <cell r="D250">
            <v>0.83333333333333337</v>
          </cell>
          <cell r="E250" t="str">
            <v>ESPN</v>
          </cell>
          <cell r="F250" t="str">
            <v>TCU</v>
          </cell>
          <cell r="G250" t="str">
            <v>B12</v>
          </cell>
          <cell r="H250" t="str">
            <v>SMU</v>
          </cell>
          <cell r="I250" t="str">
            <v>AAC</v>
          </cell>
          <cell r="J250" t="str">
            <v>TCU</v>
          </cell>
          <cell r="K250" t="str">
            <v>SMU</v>
          </cell>
          <cell r="L250">
            <v>21</v>
          </cell>
          <cell r="M250">
            <v>64.5</v>
          </cell>
          <cell r="R250" t="str">
            <v>SMU</v>
          </cell>
          <cell r="S250" t="str">
            <v>TCU</v>
          </cell>
          <cell r="T250" t="str">
            <v>SMU</v>
          </cell>
          <cell r="U250" t="str">
            <v>W</v>
          </cell>
          <cell r="AL250" t="str">
            <v>TCU</v>
          </cell>
          <cell r="AM250">
            <v>56</v>
          </cell>
          <cell r="AN250" t="str">
            <v>SMU</v>
          </cell>
          <cell r="AO250">
            <v>37</v>
          </cell>
          <cell r="AQ250" t="str">
            <v>TCU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2</v>
          </cell>
          <cell r="AW250">
            <v>0</v>
          </cell>
          <cell r="AY250">
            <v>3</v>
          </cell>
          <cell r="AZ250">
            <v>7</v>
          </cell>
          <cell r="BA250">
            <v>0</v>
          </cell>
          <cell r="BC250" t="str">
            <v>SMU</v>
          </cell>
          <cell r="BD250">
            <v>0</v>
          </cell>
          <cell r="BE250">
            <v>0</v>
          </cell>
          <cell r="BF250">
            <v>0</v>
          </cell>
          <cell r="BG250">
            <v>2</v>
          </cell>
          <cell r="BH250">
            <v>0</v>
          </cell>
          <cell r="BI250">
            <v>0</v>
          </cell>
          <cell r="BJ250">
            <v>82.19</v>
          </cell>
          <cell r="BK250">
            <v>60.11</v>
          </cell>
        </row>
        <row r="251">
          <cell r="A251">
            <v>4</v>
          </cell>
          <cell r="B251" t="str">
            <v>Fri</v>
          </cell>
          <cell r="C251">
            <v>42636</v>
          </cell>
          <cell r="D251">
            <v>0.77083333333333337</v>
          </cell>
          <cell r="E251" t="str">
            <v>CBSSN</v>
          </cell>
          <cell r="F251" t="str">
            <v>Wyoming</v>
          </cell>
          <cell r="G251" t="str">
            <v>MWC</v>
          </cell>
          <cell r="H251" t="str">
            <v>Eastern Michigan</v>
          </cell>
          <cell r="I251" t="str">
            <v>MAC</v>
          </cell>
          <cell r="J251" t="str">
            <v>Wyoming</v>
          </cell>
          <cell r="K251" t="str">
            <v>Eastern Michigan</v>
          </cell>
          <cell r="L251">
            <v>2.5</v>
          </cell>
          <cell r="M251">
            <v>63</v>
          </cell>
          <cell r="R251" t="str">
            <v>Eastern Michigan</v>
          </cell>
          <cell r="S251" t="str">
            <v>Wyoming</v>
          </cell>
          <cell r="T251" t="str">
            <v>Wyoming</v>
          </cell>
          <cell r="U251" t="str">
            <v>L</v>
          </cell>
          <cell r="AL251" t="str">
            <v>WYOMING</v>
          </cell>
          <cell r="AM251">
            <v>48</v>
          </cell>
          <cell r="AN251" t="str">
            <v>Eastern Michigan</v>
          </cell>
          <cell r="AO251">
            <v>29</v>
          </cell>
          <cell r="AQ251" t="str">
            <v>Wyoming</v>
          </cell>
          <cell r="AR251">
            <v>0</v>
          </cell>
          <cell r="AS251">
            <v>1</v>
          </cell>
          <cell r="AT251">
            <v>0</v>
          </cell>
          <cell r="AU251">
            <v>1</v>
          </cell>
          <cell r="AV251">
            <v>1</v>
          </cell>
          <cell r="AW251">
            <v>0</v>
          </cell>
          <cell r="AY251">
            <v>0</v>
          </cell>
          <cell r="AZ251">
            <v>1</v>
          </cell>
          <cell r="BA251">
            <v>0</v>
          </cell>
          <cell r="BC251" t="str">
            <v>Eastern Michigan</v>
          </cell>
          <cell r="BD251">
            <v>0</v>
          </cell>
          <cell r="BE251">
            <v>0</v>
          </cell>
          <cell r="BF251">
            <v>0</v>
          </cell>
          <cell r="BG251">
            <v>1</v>
          </cell>
          <cell r="BH251">
            <v>1</v>
          </cell>
          <cell r="BI251">
            <v>0</v>
          </cell>
          <cell r="BJ251">
            <v>56.15</v>
          </cell>
          <cell r="BK251">
            <v>48.72</v>
          </cell>
        </row>
        <row r="252">
          <cell r="A252">
            <v>4</v>
          </cell>
          <cell r="B252" t="str">
            <v>Fri</v>
          </cell>
          <cell r="C252">
            <v>42636</v>
          </cell>
          <cell r="D252">
            <v>0.875</v>
          </cell>
          <cell r="E252" t="str">
            <v>FS1</v>
          </cell>
          <cell r="F252" t="str">
            <v>Southern Cal</v>
          </cell>
          <cell r="G252" t="str">
            <v>P12</v>
          </cell>
          <cell r="H252" t="str">
            <v>Utah</v>
          </cell>
          <cell r="I252" t="str">
            <v>P12</v>
          </cell>
          <cell r="J252" t="str">
            <v>Utah</v>
          </cell>
          <cell r="K252" t="str">
            <v>Southern Cal</v>
          </cell>
          <cell r="L252">
            <v>3</v>
          </cell>
          <cell r="M252">
            <v>46.5</v>
          </cell>
          <cell r="R252" t="str">
            <v>Southern Cal</v>
          </cell>
          <cell r="S252" t="str">
            <v>Utah</v>
          </cell>
          <cell r="T252" t="str">
            <v>Southern Cal</v>
          </cell>
          <cell r="U252" t="str">
            <v>W</v>
          </cell>
          <cell r="AL252" t="str">
            <v>SOUTHERN CAL</v>
          </cell>
          <cell r="AM252">
            <v>42</v>
          </cell>
          <cell r="AN252" t="str">
            <v>Utah</v>
          </cell>
          <cell r="AO252">
            <v>24</v>
          </cell>
          <cell r="AQ252" t="str">
            <v>Southern Cal</v>
          </cell>
          <cell r="AR252">
            <v>0</v>
          </cell>
          <cell r="AS252">
            <v>1</v>
          </cell>
          <cell r="AT252">
            <v>0</v>
          </cell>
          <cell r="AU252">
            <v>1</v>
          </cell>
          <cell r="AV252">
            <v>2</v>
          </cell>
          <cell r="AW252">
            <v>0</v>
          </cell>
          <cell r="AY252">
            <v>3</v>
          </cell>
          <cell r="AZ252">
            <v>2</v>
          </cell>
          <cell r="BA252">
            <v>0</v>
          </cell>
          <cell r="BC252" t="str">
            <v>Utah</v>
          </cell>
          <cell r="BD252">
            <v>0</v>
          </cell>
          <cell r="BE252">
            <v>1</v>
          </cell>
          <cell r="BF252">
            <v>0</v>
          </cell>
          <cell r="BG252">
            <v>1</v>
          </cell>
          <cell r="BH252">
            <v>1</v>
          </cell>
          <cell r="BI252">
            <v>0</v>
          </cell>
          <cell r="BJ252">
            <v>82.07</v>
          </cell>
          <cell r="BK252">
            <v>78.2</v>
          </cell>
        </row>
        <row r="253">
          <cell r="A253">
            <v>4</v>
          </cell>
          <cell r="B253" t="str">
            <v>Sat</v>
          </cell>
          <cell r="C253">
            <v>42637</v>
          </cell>
          <cell r="D253">
            <v>0.64583333333333337</v>
          </cell>
          <cell r="E253" t="str">
            <v>ESPNN</v>
          </cell>
          <cell r="F253" t="str">
            <v>Miami (OH)</v>
          </cell>
          <cell r="G253" t="str">
            <v>MAC</v>
          </cell>
          <cell r="H253" t="str">
            <v>Cincinnati</v>
          </cell>
          <cell r="I253" t="str">
            <v>AAC</v>
          </cell>
          <cell r="J253" t="str">
            <v>Cincinnati</v>
          </cell>
          <cell r="K253" t="str">
            <v>Miami (OH)</v>
          </cell>
          <cell r="L253">
            <v>17.5</v>
          </cell>
          <cell r="M253">
            <v>55</v>
          </cell>
          <cell r="R253" t="str">
            <v>Miami (OH)</v>
          </cell>
          <cell r="S253" t="str">
            <v>Cincinnati</v>
          </cell>
          <cell r="T253" t="str">
            <v>Miami (OH)</v>
          </cell>
          <cell r="U253" t="str">
            <v>W</v>
          </cell>
          <cell r="AL253" t="str">
            <v>Cincinnati</v>
          </cell>
          <cell r="AM253">
            <v>37</v>
          </cell>
          <cell r="AN253" t="str">
            <v>MIAMI (OH)</v>
          </cell>
          <cell r="AO253">
            <v>33</v>
          </cell>
          <cell r="AQ253" t="str">
            <v>Miami (OH)</v>
          </cell>
          <cell r="AR253">
            <v>1</v>
          </cell>
          <cell r="AS253">
            <v>0</v>
          </cell>
          <cell r="AT253">
            <v>0</v>
          </cell>
          <cell r="AU253">
            <v>2</v>
          </cell>
          <cell r="AV253">
            <v>0</v>
          </cell>
          <cell r="AW253">
            <v>0</v>
          </cell>
          <cell r="AY253">
            <v>5</v>
          </cell>
          <cell r="AZ253">
            <v>6</v>
          </cell>
          <cell r="BA253">
            <v>0</v>
          </cell>
          <cell r="BC253" t="str">
            <v>Cincinnati</v>
          </cell>
          <cell r="BD253">
            <v>0</v>
          </cell>
          <cell r="BE253">
            <v>1</v>
          </cell>
          <cell r="BF253">
            <v>0</v>
          </cell>
          <cell r="BG253">
            <v>1</v>
          </cell>
          <cell r="BH253">
            <v>1</v>
          </cell>
          <cell r="BI253">
            <v>0</v>
          </cell>
          <cell r="BJ253">
            <v>54.42</v>
          </cell>
          <cell r="BK253">
            <v>69.819999999999993</v>
          </cell>
        </row>
        <row r="254">
          <cell r="A254">
            <v>4</v>
          </cell>
          <cell r="B254" t="str">
            <v>Sat</v>
          </cell>
          <cell r="C254">
            <v>42637</v>
          </cell>
          <cell r="D254">
            <v>0.54166666666666663</v>
          </cell>
          <cell r="E254" t="str">
            <v>CBSSN</v>
          </cell>
          <cell r="F254" t="str">
            <v>Syracuse</v>
          </cell>
          <cell r="G254" t="str">
            <v>ACC</v>
          </cell>
          <cell r="H254" t="str">
            <v>Connecticut</v>
          </cell>
          <cell r="I254" t="str">
            <v>AAC</v>
          </cell>
          <cell r="J254" t="str">
            <v>Connecticut</v>
          </cell>
          <cell r="K254" t="str">
            <v>Syracuse</v>
          </cell>
          <cell r="L254">
            <v>4.5</v>
          </cell>
          <cell r="M254">
            <v>57</v>
          </cell>
          <cell r="R254" t="str">
            <v>Syracuse</v>
          </cell>
          <cell r="S254" t="str">
            <v>Connecticut</v>
          </cell>
          <cell r="T254" t="str">
            <v>Syracuse</v>
          </cell>
          <cell r="U254" t="str">
            <v>W</v>
          </cell>
          <cell r="AL254" t="str">
            <v>DNP</v>
          </cell>
          <cell r="AQ254" t="str">
            <v>Syracuse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2</v>
          </cell>
          <cell r="AW254">
            <v>0</v>
          </cell>
          <cell r="AY254">
            <v>2</v>
          </cell>
          <cell r="AZ254">
            <v>6</v>
          </cell>
          <cell r="BA254">
            <v>0</v>
          </cell>
          <cell r="BC254" t="str">
            <v>Connecticut</v>
          </cell>
          <cell r="BD254">
            <v>0</v>
          </cell>
          <cell r="BE254">
            <v>1</v>
          </cell>
          <cell r="BF254">
            <v>0</v>
          </cell>
          <cell r="BG254">
            <v>0</v>
          </cell>
          <cell r="BH254">
            <v>2</v>
          </cell>
          <cell r="BI254">
            <v>0</v>
          </cell>
          <cell r="BJ254">
            <v>65.58</v>
          </cell>
          <cell r="BK254">
            <v>62.07</v>
          </cell>
        </row>
        <row r="255">
          <cell r="A255">
            <v>4</v>
          </cell>
          <cell r="B255" t="str">
            <v>Sat</v>
          </cell>
          <cell r="C255">
            <v>42637</v>
          </cell>
          <cell r="D255">
            <v>0.83333333333333337</v>
          </cell>
          <cell r="E255" t="str">
            <v>ESPNN</v>
          </cell>
          <cell r="F255" t="str">
            <v>Bowling Green</v>
          </cell>
          <cell r="G255" t="str">
            <v>MAC</v>
          </cell>
          <cell r="H255" t="str">
            <v>Memphis</v>
          </cell>
          <cell r="I255" t="str">
            <v>AAC</v>
          </cell>
          <cell r="J255" t="str">
            <v>Memphis</v>
          </cell>
          <cell r="K255" t="str">
            <v>Bowling Green</v>
          </cell>
          <cell r="L255">
            <v>16.5</v>
          </cell>
          <cell r="M255">
            <v>69</v>
          </cell>
          <cell r="R255" t="str">
            <v>Bowling Green</v>
          </cell>
          <cell r="S255" t="str">
            <v>Memphis</v>
          </cell>
          <cell r="T255" t="str">
            <v>Memphis</v>
          </cell>
          <cell r="U255" t="str">
            <v>L</v>
          </cell>
          <cell r="AL255" t="str">
            <v>Memphis</v>
          </cell>
          <cell r="AM255">
            <v>44</v>
          </cell>
          <cell r="AN255" t="str">
            <v>BOWLING GREEN</v>
          </cell>
          <cell r="AO255">
            <v>41</v>
          </cell>
          <cell r="AQ255" t="str">
            <v>Bowling Green</v>
          </cell>
          <cell r="AR255">
            <v>0</v>
          </cell>
          <cell r="AS255">
            <v>1</v>
          </cell>
          <cell r="AT255">
            <v>0</v>
          </cell>
          <cell r="AU255">
            <v>0</v>
          </cell>
          <cell r="AV255">
            <v>2</v>
          </cell>
          <cell r="AW255">
            <v>0</v>
          </cell>
          <cell r="AY255">
            <v>0</v>
          </cell>
          <cell r="AZ255">
            <v>0</v>
          </cell>
          <cell r="BA255">
            <v>0</v>
          </cell>
          <cell r="BC255" t="str">
            <v>Memphis</v>
          </cell>
          <cell r="BD255">
            <v>1</v>
          </cell>
          <cell r="BE255">
            <v>0</v>
          </cell>
          <cell r="BF255">
            <v>0</v>
          </cell>
          <cell r="BG255">
            <v>1</v>
          </cell>
          <cell r="BH255">
            <v>0</v>
          </cell>
          <cell r="BI255">
            <v>0</v>
          </cell>
          <cell r="BJ255">
            <v>57.63</v>
          </cell>
          <cell r="BK255">
            <v>71.819999999999993</v>
          </cell>
        </row>
        <row r="256">
          <cell r="A256">
            <v>4</v>
          </cell>
          <cell r="B256" t="str">
            <v>Sat</v>
          </cell>
          <cell r="C256">
            <v>42637</v>
          </cell>
          <cell r="D256">
            <v>0.5</v>
          </cell>
          <cell r="E256" t="str">
            <v>ABC</v>
          </cell>
          <cell r="F256" t="str">
            <v>Florida State</v>
          </cell>
          <cell r="G256" t="str">
            <v>ACC</v>
          </cell>
          <cell r="H256" t="str">
            <v>South Florida</v>
          </cell>
          <cell r="I256" t="str">
            <v>AAC</v>
          </cell>
          <cell r="J256" t="str">
            <v>Florida State</v>
          </cell>
          <cell r="K256" t="str">
            <v>South Florida</v>
          </cell>
          <cell r="L256">
            <v>5.5</v>
          </cell>
          <cell r="M256">
            <v>61</v>
          </cell>
          <cell r="R256" t="str">
            <v>South Florida</v>
          </cell>
          <cell r="S256" t="str">
            <v>Florida State</v>
          </cell>
          <cell r="T256" t="str">
            <v>Florida State</v>
          </cell>
          <cell r="U256" t="str">
            <v>L</v>
          </cell>
          <cell r="AL256" t="str">
            <v>FLORIDA STATE</v>
          </cell>
          <cell r="AM256">
            <v>34</v>
          </cell>
          <cell r="AN256" t="str">
            <v>South Florida</v>
          </cell>
          <cell r="AO256">
            <v>14</v>
          </cell>
          <cell r="AQ256" t="str">
            <v>Florida State</v>
          </cell>
          <cell r="AR256">
            <v>0</v>
          </cell>
          <cell r="AS256">
            <v>1</v>
          </cell>
          <cell r="AT256">
            <v>0</v>
          </cell>
          <cell r="AU256">
            <v>1</v>
          </cell>
          <cell r="AV256">
            <v>1</v>
          </cell>
          <cell r="AW256">
            <v>0</v>
          </cell>
          <cell r="AY256">
            <v>0</v>
          </cell>
          <cell r="AZ256">
            <v>3</v>
          </cell>
          <cell r="BA256">
            <v>0</v>
          </cell>
          <cell r="BC256" t="str">
            <v>South Florida</v>
          </cell>
          <cell r="BD256">
            <v>1</v>
          </cell>
          <cell r="BE256">
            <v>0</v>
          </cell>
          <cell r="BF256">
            <v>0</v>
          </cell>
          <cell r="BG256">
            <v>2</v>
          </cell>
          <cell r="BH256">
            <v>0</v>
          </cell>
          <cell r="BI256">
            <v>0</v>
          </cell>
          <cell r="BJ256">
            <v>85.14</v>
          </cell>
          <cell r="BK256">
            <v>78.61</v>
          </cell>
        </row>
        <row r="257">
          <cell r="A257">
            <v>4</v>
          </cell>
          <cell r="B257" t="str">
            <v>Sat</v>
          </cell>
          <cell r="C257">
            <v>42637</v>
          </cell>
          <cell r="D257">
            <v>0.5</v>
          </cell>
          <cell r="E257" t="str">
            <v>espn3</v>
          </cell>
          <cell r="F257" t="str">
            <v>UNC Charlotte</v>
          </cell>
          <cell r="G257" t="str">
            <v>CUSA</v>
          </cell>
          <cell r="H257" t="str">
            <v>Temple</v>
          </cell>
          <cell r="I257" t="str">
            <v>AAC</v>
          </cell>
          <cell r="J257" t="str">
            <v>Temple</v>
          </cell>
          <cell r="K257" t="str">
            <v>UNC Charlotte</v>
          </cell>
          <cell r="L257">
            <v>27.5</v>
          </cell>
          <cell r="M257">
            <v>53.5</v>
          </cell>
          <cell r="R257" t="str">
            <v>UNC Charlotte</v>
          </cell>
          <cell r="S257" t="str">
            <v>Temple</v>
          </cell>
          <cell r="T257" t="str">
            <v>UNC Charlotte</v>
          </cell>
          <cell r="U257" t="str">
            <v>W</v>
          </cell>
          <cell r="AL257" t="str">
            <v>Temple</v>
          </cell>
          <cell r="AM257">
            <v>37</v>
          </cell>
          <cell r="AN257" t="str">
            <v>UNC CHARLOTTE</v>
          </cell>
          <cell r="AO257">
            <v>3</v>
          </cell>
          <cell r="AQ257" t="str">
            <v>UNC Charlotte</v>
          </cell>
          <cell r="AR257">
            <v>0</v>
          </cell>
          <cell r="AS257">
            <v>1</v>
          </cell>
          <cell r="AT257">
            <v>0</v>
          </cell>
          <cell r="AU257">
            <v>0</v>
          </cell>
          <cell r="AV257">
            <v>2</v>
          </cell>
          <cell r="AW257">
            <v>0</v>
          </cell>
          <cell r="AY257">
            <v>0</v>
          </cell>
          <cell r="AZ257">
            <v>1</v>
          </cell>
          <cell r="BA257">
            <v>0</v>
          </cell>
          <cell r="BC257" t="str">
            <v>Temple</v>
          </cell>
          <cell r="BD257">
            <v>0</v>
          </cell>
          <cell r="BE257">
            <v>1</v>
          </cell>
          <cell r="BF257">
            <v>0</v>
          </cell>
          <cell r="BG257">
            <v>1</v>
          </cell>
          <cell r="BH257">
            <v>1</v>
          </cell>
          <cell r="BI257">
            <v>0</v>
          </cell>
          <cell r="BJ257">
            <v>41.7</v>
          </cell>
          <cell r="BK257">
            <v>71.47</v>
          </cell>
        </row>
        <row r="258">
          <cell r="A258">
            <v>4</v>
          </cell>
          <cell r="B258" t="str">
            <v>Sat</v>
          </cell>
          <cell r="C258">
            <v>42637</v>
          </cell>
          <cell r="D258">
            <v>0.83333333333333337</v>
          </cell>
          <cell r="E258" t="str">
            <v>espn3</v>
          </cell>
          <cell r="F258" t="str">
            <v>UL Lafayette</v>
          </cell>
          <cell r="G258" t="str">
            <v>SB</v>
          </cell>
          <cell r="H258" t="str">
            <v>Tulane</v>
          </cell>
          <cell r="I258" t="str">
            <v>AAC</v>
          </cell>
          <cell r="J258" t="str">
            <v>Tulane</v>
          </cell>
          <cell r="K258" t="str">
            <v>UL Lafayette</v>
          </cell>
          <cell r="L258">
            <v>5.5</v>
          </cell>
          <cell r="M258">
            <v>47</v>
          </cell>
          <cell r="R258" t="str">
            <v>UL Lafayette</v>
          </cell>
          <cell r="S258" t="str">
            <v>Tulane</v>
          </cell>
          <cell r="T258" t="str">
            <v>Tulane</v>
          </cell>
          <cell r="U258" t="str">
            <v>L</v>
          </cell>
          <cell r="AL258" t="str">
            <v>DNP</v>
          </cell>
          <cell r="AQ258" t="str">
            <v>UL Lafayette</v>
          </cell>
          <cell r="AR258">
            <v>0</v>
          </cell>
          <cell r="AS258">
            <v>0</v>
          </cell>
          <cell r="AT258">
            <v>0</v>
          </cell>
          <cell r="AU258">
            <v>1</v>
          </cell>
          <cell r="AV258">
            <v>1</v>
          </cell>
          <cell r="AW258">
            <v>0</v>
          </cell>
          <cell r="AY258">
            <v>1</v>
          </cell>
          <cell r="AZ258">
            <v>0</v>
          </cell>
          <cell r="BA258">
            <v>0</v>
          </cell>
          <cell r="BC258" t="str">
            <v>Tulane</v>
          </cell>
          <cell r="BD258">
            <v>0</v>
          </cell>
          <cell r="BE258">
            <v>1</v>
          </cell>
          <cell r="BF258">
            <v>0</v>
          </cell>
          <cell r="BG258">
            <v>1</v>
          </cell>
          <cell r="BH258">
            <v>1</v>
          </cell>
          <cell r="BI258">
            <v>0</v>
          </cell>
          <cell r="BJ258">
            <v>55.71</v>
          </cell>
          <cell r="BK258">
            <v>59.61</v>
          </cell>
        </row>
        <row r="259">
          <cell r="A259">
            <v>4</v>
          </cell>
          <cell r="B259" t="str">
            <v>Sat</v>
          </cell>
          <cell r="C259">
            <v>42637</v>
          </cell>
          <cell r="D259">
            <v>0.54166666666666663</v>
          </cell>
          <cell r="F259" t="str">
            <v>1AA Wagner</v>
          </cell>
          <cell r="G259" t="str">
            <v>1AA</v>
          </cell>
          <cell r="H259" t="str">
            <v>Boston College</v>
          </cell>
          <cell r="I259" t="str">
            <v>ACC</v>
          </cell>
          <cell r="R259">
            <v>0</v>
          </cell>
          <cell r="S259" t="str">
            <v>1AA Wagner</v>
          </cell>
          <cell r="U259" t="str">
            <v>T</v>
          </cell>
          <cell r="AL259" t="str">
            <v>DNP</v>
          </cell>
          <cell r="AQ259" t="str">
            <v>1AA Wagner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Y259">
            <v>0</v>
          </cell>
          <cell r="AZ259">
            <v>0</v>
          </cell>
          <cell r="BA259">
            <v>0</v>
          </cell>
          <cell r="BC259" t="str">
            <v>Boston College</v>
          </cell>
          <cell r="BD259">
            <v>0</v>
          </cell>
          <cell r="BE259">
            <v>0</v>
          </cell>
          <cell r="BF259">
            <v>1</v>
          </cell>
          <cell r="BG259">
            <v>1</v>
          </cell>
          <cell r="BH259">
            <v>1</v>
          </cell>
          <cell r="BI259">
            <v>1</v>
          </cell>
          <cell r="BJ259">
            <v>23.55</v>
          </cell>
          <cell r="BK259">
            <v>67.64</v>
          </cell>
        </row>
        <row r="260">
          <cell r="A260">
            <v>4</v>
          </cell>
          <cell r="B260" t="str">
            <v>Sat</v>
          </cell>
          <cell r="C260">
            <v>42637</v>
          </cell>
          <cell r="D260">
            <v>0.64583333333333337</v>
          </cell>
          <cell r="E260" t="str">
            <v>ESPNU</v>
          </cell>
          <cell r="F260" t="str">
            <v>Pittsburgh</v>
          </cell>
          <cell r="G260" t="str">
            <v>ACC</v>
          </cell>
          <cell r="H260" t="str">
            <v>North Carolina</v>
          </cell>
          <cell r="I260" t="str">
            <v>ACC</v>
          </cell>
          <cell r="J260" t="str">
            <v>North Carolina</v>
          </cell>
          <cell r="K260" t="str">
            <v>Pittsburgh</v>
          </cell>
          <cell r="L260">
            <v>7</v>
          </cell>
          <cell r="M260">
            <v>68</v>
          </cell>
          <cell r="R260" t="str">
            <v>Pittsburgh</v>
          </cell>
          <cell r="S260" t="str">
            <v>North Carolina</v>
          </cell>
          <cell r="T260" t="str">
            <v>North Carolina</v>
          </cell>
          <cell r="U260" t="str">
            <v>L</v>
          </cell>
          <cell r="Z260" t="str">
            <v>O</v>
          </cell>
          <cell r="AL260" t="str">
            <v>North Carolina</v>
          </cell>
          <cell r="AM260">
            <v>26</v>
          </cell>
          <cell r="AN260" t="str">
            <v>PITTSBURGH</v>
          </cell>
          <cell r="AO260">
            <v>19</v>
          </cell>
          <cell r="AQ260" t="str">
            <v>Pittsburgh</v>
          </cell>
          <cell r="AR260">
            <v>0</v>
          </cell>
          <cell r="AS260">
            <v>1</v>
          </cell>
          <cell r="AT260">
            <v>0</v>
          </cell>
          <cell r="AU260">
            <v>0</v>
          </cell>
          <cell r="AV260">
            <v>2</v>
          </cell>
          <cell r="AW260">
            <v>0</v>
          </cell>
          <cell r="AY260">
            <v>0</v>
          </cell>
          <cell r="AZ260">
            <v>3</v>
          </cell>
          <cell r="BA260">
            <v>0</v>
          </cell>
          <cell r="BC260" t="str">
            <v>North Carolina</v>
          </cell>
          <cell r="BD260">
            <v>0</v>
          </cell>
          <cell r="BE260">
            <v>1</v>
          </cell>
          <cell r="BF260">
            <v>0</v>
          </cell>
          <cell r="BG260">
            <v>1</v>
          </cell>
          <cell r="BH260">
            <v>1</v>
          </cell>
          <cell r="BI260">
            <v>0</v>
          </cell>
          <cell r="BJ260">
            <v>76.83</v>
          </cell>
          <cell r="BK260">
            <v>80.78</v>
          </cell>
        </row>
        <row r="261">
          <cell r="A261">
            <v>4</v>
          </cell>
          <cell r="B261" t="str">
            <v>Sat</v>
          </cell>
          <cell r="C261">
            <v>42637</v>
          </cell>
          <cell r="D261">
            <v>0.52083333333333337</v>
          </cell>
          <cell r="E261" t="str">
            <v>ACC</v>
          </cell>
          <cell r="F261" t="str">
            <v>Central Michigan</v>
          </cell>
          <cell r="G261" t="str">
            <v>MAC</v>
          </cell>
          <cell r="H261" t="str">
            <v>Virginia</v>
          </cell>
          <cell r="I261" t="str">
            <v>ACC</v>
          </cell>
          <cell r="J261" t="str">
            <v>Central Michigan</v>
          </cell>
          <cell r="K261" t="str">
            <v>Virginia</v>
          </cell>
          <cell r="L261">
            <v>3.5</v>
          </cell>
          <cell r="M261">
            <v>49.5</v>
          </cell>
          <cell r="R261" t="str">
            <v>Virginia</v>
          </cell>
          <cell r="S261" t="str">
            <v>Central Michigan</v>
          </cell>
          <cell r="T261" t="str">
            <v>Central Michigan</v>
          </cell>
          <cell r="U261" t="str">
            <v>L</v>
          </cell>
          <cell r="AL261" t="str">
            <v>DNP</v>
          </cell>
          <cell r="AQ261" t="str">
            <v>Central Michigan</v>
          </cell>
          <cell r="AR261">
            <v>1</v>
          </cell>
          <cell r="AS261">
            <v>0</v>
          </cell>
          <cell r="AT261">
            <v>0</v>
          </cell>
          <cell r="AU261">
            <v>2</v>
          </cell>
          <cell r="AV261">
            <v>0</v>
          </cell>
          <cell r="AW261">
            <v>0</v>
          </cell>
          <cell r="AY261">
            <v>0</v>
          </cell>
          <cell r="AZ261">
            <v>0</v>
          </cell>
          <cell r="BA261">
            <v>0</v>
          </cell>
          <cell r="BC261" t="str">
            <v>Virginia</v>
          </cell>
          <cell r="BD261">
            <v>0</v>
          </cell>
          <cell r="BE261">
            <v>0</v>
          </cell>
          <cell r="BF261">
            <v>0</v>
          </cell>
          <cell r="BG261">
            <v>2</v>
          </cell>
          <cell r="BH261">
            <v>0</v>
          </cell>
          <cell r="BI261">
            <v>0</v>
          </cell>
          <cell r="BJ261">
            <v>70.680000000000007</v>
          </cell>
          <cell r="BK261">
            <v>63</v>
          </cell>
        </row>
        <row r="262">
          <cell r="A262">
            <v>4</v>
          </cell>
          <cell r="B262" t="str">
            <v>Sat</v>
          </cell>
          <cell r="C262">
            <v>42637</v>
          </cell>
          <cell r="D262">
            <v>0.5</v>
          </cell>
          <cell r="F262" t="str">
            <v>East Carolina</v>
          </cell>
          <cell r="G262" t="str">
            <v>AAC</v>
          </cell>
          <cell r="H262" t="str">
            <v>Virginia Tech</v>
          </cell>
          <cell r="I262" t="str">
            <v>ACC</v>
          </cell>
          <cell r="J262" t="str">
            <v>Virginia Tech</v>
          </cell>
          <cell r="K262" t="str">
            <v>East Carolina</v>
          </cell>
          <cell r="L262">
            <v>12</v>
          </cell>
          <cell r="M262">
            <v>56</v>
          </cell>
          <cell r="R262" t="str">
            <v>East Carolina</v>
          </cell>
          <cell r="S262" t="e">
            <v>#REF!</v>
          </cell>
          <cell r="T262" t="str">
            <v>East Carolina</v>
          </cell>
          <cell r="U262" t="str">
            <v>W</v>
          </cell>
          <cell r="X262" t="str">
            <v>X</v>
          </cell>
          <cell r="AL262" t="str">
            <v>East Carolina</v>
          </cell>
          <cell r="AM262">
            <v>35</v>
          </cell>
          <cell r="AN262" t="str">
            <v>VIRGINIA TECH</v>
          </cell>
          <cell r="AO262">
            <v>28</v>
          </cell>
          <cell r="AQ262" t="str">
            <v>East Carolina</v>
          </cell>
          <cell r="AR262">
            <v>0</v>
          </cell>
          <cell r="AS262">
            <v>1</v>
          </cell>
          <cell r="AT262">
            <v>0</v>
          </cell>
          <cell r="AU262">
            <v>1</v>
          </cell>
          <cell r="AV262">
            <v>1</v>
          </cell>
          <cell r="AW262">
            <v>0</v>
          </cell>
          <cell r="AY262">
            <v>2</v>
          </cell>
          <cell r="AZ262">
            <v>6</v>
          </cell>
          <cell r="BA262">
            <v>0</v>
          </cell>
          <cell r="BC262" t="str">
            <v>Virginia Tech</v>
          </cell>
          <cell r="BD262">
            <v>1</v>
          </cell>
          <cell r="BE262">
            <v>1</v>
          </cell>
          <cell r="BF262">
            <v>0</v>
          </cell>
          <cell r="BG262">
            <v>1</v>
          </cell>
          <cell r="BH262">
            <v>1</v>
          </cell>
          <cell r="BI262">
            <v>0</v>
          </cell>
          <cell r="BJ262">
            <v>70.84</v>
          </cell>
          <cell r="BK262">
            <v>80.61</v>
          </cell>
        </row>
        <row r="263">
          <cell r="A263">
            <v>4</v>
          </cell>
          <cell r="B263" t="str">
            <v>Sat</v>
          </cell>
          <cell r="C263">
            <v>42637</v>
          </cell>
          <cell r="D263">
            <v>0.64583333333333337</v>
          </cell>
          <cell r="E263" t="str">
            <v>BTN</v>
          </cell>
          <cell r="F263" t="str">
            <v>Wake Forest</v>
          </cell>
          <cell r="G263" t="str">
            <v>ACC</v>
          </cell>
          <cell r="H263" t="str">
            <v>Indiana</v>
          </cell>
          <cell r="I263" t="str">
            <v>B10</v>
          </cell>
          <cell r="J263" t="str">
            <v>Indiana</v>
          </cell>
          <cell r="K263" t="str">
            <v>Wake Forest</v>
          </cell>
          <cell r="L263">
            <v>7.5</v>
          </cell>
          <cell r="M263">
            <v>45.5</v>
          </cell>
          <cell r="R263" t="str">
            <v>Wake Forest</v>
          </cell>
          <cell r="S263" t="str">
            <v>Indiana</v>
          </cell>
          <cell r="T263" t="str">
            <v>Wake Forest</v>
          </cell>
          <cell r="U263" t="str">
            <v>W</v>
          </cell>
          <cell r="AL263" t="str">
            <v>Indiana</v>
          </cell>
          <cell r="AM263">
            <v>31</v>
          </cell>
          <cell r="AN263" t="str">
            <v>WAKE FOREST</v>
          </cell>
          <cell r="AO263">
            <v>24</v>
          </cell>
          <cell r="AQ263" t="str">
            <v>Wake Forest</v>
          </cell>
          <cell r="AR263">
            <v>1</v>
          </cell>
          <cell r="AS263">
            <v>0</v>
          </cell>
          <cell r="AT263">
            <v>0</v>
          </cell>
          <cell r="AU263">
            <v>1</v>
          </cell>
          <cell r="AV263">
            <v>1</v>
          </cell>
          <cell r="AW263">
            <v>0</v>
          </cell>
          <cell r="AY263">
            <v>0</v>
          </cell>
          <cell r="AZ263">
            <v>1</v>
          </cell>
          <cell r="BA263">
            <v>0</v>
          </cell>
          <cell r="BC263" t="str">
            <v>Indiana</v>
          </cell>
          <cell r="BD263">
            <v>0</v>
          </cell>
          <cell r="BE263">
            <v>1</v>
          </cell>
          <cell r="BF263">
            <v>0</v>
          </cell>
          <cell r="BG263">
            <v>1</v>
          </cell>
          <cell r="BH263">
            <v>1</v>
          </cell>
          <cell r="BI263">
            <v>0</v>
          </cell>
          <cell r="BJ263">
            <v>68.150000000000006</v>
          </cell>
          <cell r="BK263">
            <v>72.239999999999995</v>
          </cell>
        </row>
        <row r="264">
          <cell r="A264">
            <v>4</v>
          </cell>
          <cell r="B264" t="str">
            <v>Sat</v>
          </cell>
          <cell r="C264">
            <v>42637</v>
          </cell>
          <cell r="D264">
            <v>0.64583333333333337</v>
          </cell>
          <cell r="E264" t="str">
            <v>ABC</v>
          </cell>
          <cell r="F264" t="str">
            <v>Penn State</v>
          </cell>
          <cell r="G264" t="str">
            <v>B10</v>
          </cell>
          <cell r="H264" t="str">
            <v>Michigan</v>
          </cell>
          <cell r="I264" t="str">
            <v>B10</v>
          </cell>
          <cell r="J264" t="str">
            <v>Michigan</v>
          </cell>
          <cell r="K264" t="str">
            <v>Penn State</v>
          </cell>
          <cell r="L264">
            <v>18.5</v>
          </cell>
          <cell r="M264">
            <v>56.5</v>
          </cell>
          <cell r="R264" t="str">
            <v>Penn State</v>
          </cell>
          <cell r="S264" t="str">
            <v>Michigan</v>
          </cell>
          <cell r="T264" t="str">
            <v>Penn State</v>
          </cell>
          <cell r="U264" t="str">
            <v>W</v>
          </cell>
          <cell r="AL264" t="str">
            <v>Michigan</v>
          </cell>
          <cell r="AM264">
            <v>28</v>
          </cell>
          <cell r="AN264" t="str">
            <v>PENN STATE</v>
          </cell>
          <cell r="AO264">
            <v>16</v>
          </cell>
          <cell r="AQ264" t="str">
            <v>Penn State</v>
          </cell>
          <cell r="AR264">
            <v>1</v>
          </cell>
          <cell r="AS264">
            <v>0</v>
          </cell>
          <cell r="AT264">
            <v>0</v>
          </cell>
          <cell r="AU264">
            <v>1</v>
          </cell>
          <cell r="AV264">
            <v>2</v>
          </cell>
          <cell r="AW264">
            <v>0</v>
          </cell>
          <cell r="AY264">
            <v>5</v>
          </cell>
          <cell r="AZ264">
            <v>4</v>
          </cell>
          <cell r="BA264">
            <v>0</v>
          </cell>
          <cell r="BC264" t="str">
            <v>Michigan</v>
          </cell>
          <cell r="BD264">
            <v>2</v>
          </cell>
          <cell r="BE264">
            <v>1</v>
          </cell>
          <cell r="BF264">
            <v>0</v>
          </cell>
          <cell r="BG264">
            <v>2</v>
          </cell>
          <cell r="BH264">
            <v>1</v>
          </cell>
          <cell r="BI264">
            <v>0</v>
          </cell>
          <cell r="BJ264">
            <v>75.83</v>
          </cell>
          <cell r="BK264">
            <v>90.92</v>
          </cell>
        </row>
        <row r="265">
          <cell r="A265">
            <v>4</v>
          </cell>
          <cell r="B265" t="str">
            <v>Sat</v>
          </cell>
          <cell r="C265">
            <v>42637</v>
          </cell>
          <cell r="D265">
            <v>0.5</v>
          </cell>
          <cell r="E265" t="str">
            <v>BTN</v>
          </cell>
          <cell r="F265" t="str">
            <v>Wisconsin</v>
          </cell>
          <cell r="G265" t="str">
            <v>B10</v>
          </cell>
          <cell r="H265" t="str">
            <v>Michigan State</v>
          </cell>
          <cell r="I265" t="str">
            <v>B10</v>
          </cell>
          <cell r="J265" t="str">
            <v>Michigan State</v>
          </cell>
          <cell r="K265" t="str">
            <v>Wisconsin</v>
          </cell>
          <cell r="L265">
            <v>5.5</v>
          </cell>
          <cell r="M265">
            <v>42.5</v>
          </cell>
          <cell r="R265" t="str">
            <v>Wisconsin</v>
          </cell>
          <cell r="S265" t="str">
            <v>Michigan State</v>
          </cell>
          <cell r="T265" t="str">
            <v>Michigan State</v>
          </cell>
          <cell r="U265" t="str">
            <v>L</v>
          </cell>
          <cell r="Z265" t="str">
            <v>O</v>
          </cell>
          <cell r="AL265" t="str">
            <v>DNP</v>
          </cell>
          <cell r="AQ265" t="str">
            <v>Wisconsin</v>
          </cell>
          <cell r="AR265">
            <v>0</v>
          </cell>
          <cell r="AS265">
            <v>0</v>
          </cell>
          <cell r="AT265">
            <v>0</v>
          </cell>
          <cell r="AU265">
            <v>2</v>
          </cell>
          <cell r="AV265">
            <v>1</v>
          </cell>
          <cell r="AW265">
            <v>0</v>
          </cell>
          <cell r="AY265">
            <v>2</v>
          </cell>
          <cell r="AZ265">
            <v>4</v>
          </cell>
          <cell r="BA265">
            <v>0</v>
          </cell>
          <cell r="BC265" t="str">
            <v>Michigan State</v>
          </cell>
          <cell r="BD265">
            <v>0</v>
          </cell>
          <cell r="BE265">
            <v>0</v>
          </cell>
          <cell r="BF265">
            <v>0</v>
          </cell>
          <cell r="BG265">
            <v>1</v>
          </cell>
          <cell r="BH265">
            <v>0</v>
          </cell>
          <cell r="BI265">
            <v>0</v>
          </cell>
          <cell r="BJ265">
            <v>80.89</v>
          </cell>
          <cell r="BK265">
            <v>80.89</v>
          </cell>
        </row>
        <row r="266">
          <cell r="A266">
            <v>4</v>
          </cell>
          <cell r="B266" t="str">
            <v>Sat</v>
          </cell>
          <cell r="C266">
            <v>42637</v>
          </cell>
          <cell r="D266">
            <v>0.5</v>
          </cell>
          <cell r="E266" t="str">
            <v>ESPNU</v>
          </cell>
          <cell r="F266" t="str">
            <v>Colorado State</v>
          </cell>
          <cell r="G266" t="str">
            <v>MWC</v>
          </cell>
          <cell r="H266" t="str">
            <v>Minnesota</v>
          </cell>
          <cell r="I266" t="str">
            <v>B10</v>
          </cell>
          <cell r="J266" t="str">
            <v>Minnesota</v>
          </cell>
          <cell r="K266" t="str">
            <v>Colorado State</v>
          </cell>
          <cell r="L266">
            <v>16.5</v>
          </cell>
          <cell r="M266">
            <v>56</v>
          </cell>
          <cell r="R266" t="str">
            <v>Colorado State</v>
          </cell>
          <cell r="S266" t="str">
            <v>Minnesota</v>
          </cell>
          <cell r="T266" t="str">
            <v>Colorado State</v>
          </cell>
          <cell r="U266" t="str">
            <v>W</v>
          </cell>
          <cell r="AL266" t="str">
            <v>Minnesota</v>
          </cell>
          <cell r="AM266">
            <v>23</v>
          </cell>
          <cell r="AN266" t="str">
            <v>COLORADO STATE</v>
          </cell>
          <cell r="AO266">
            <v>20</v>
          </cell>
          <cell r="AQ266" t="str">
            <v>Colorado State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2</v>
          </cell>
          <cell r="AW266">
            <v>0</v>
          </cell>
          <cell r="AY266">
            <v>1</v>
          </cell>
          <cell r="AZ266">
            <v>1</v>
          </cell>
          <cell r="BA266">
            <v>0</v>
          </cell>
          <cell r="BC266" t="str">
            <v>Minnesota</v>
          </cell>
          <cell r="BD266">
            <v>0</v>
          </cell>
          <cell r="BE266">
            <v>1</v>
          </cell>
          <cell r="BF266">
            <v>0</v>
          </cell>
          <cell r="BG266">
            <v>0</v>
          </cell>
          <cell r="BH266">
            <v>1</v>
          </cell>
          <cell r="BI266">
            <v>0</v>
          </cell>
          <cell r="BJ266">
            <v>58.65</v>
          </cell>
          <cell r="BK266">
            <v>72.03</v>
          </cell>
        </row>
        <row r="267">
          <cell r="A267">
            <v>4</v>
          </cell>
          <cell r="B267" t="str">
            <v>Sat</v>
          </cell>
          <cell r="C267">
            <v>42637</v>
          </cell>
          <cell r="D267">
            <v>0.8125</v>
          </cell>
          <cell r="E267" t="str">
            <v>BTN</v>
          </cell>
          <cell r="F267" t="str">
            <v>Nebraska</v>
          </cell>
          <cell r="G267" t="str">
            <v>B10</v>
          </cell>
          <cell r="H267" t="str">
            <v>Northwestern</v>
          </cell>
          <cell r="I267" t="str">
            <v>B10</v>
          </cell>
          <cell r="J267" t="str">
            <v>Nebraska</v>
          </cell>
          <cell r="K267" t="str">
            <v>Northwestern</v>
          </cell>
          <cell r="L267">
            <v>7.5</v>
          </cell>
          <cell r="M267">
            <v>48</v>
          </cell>
          <cell r="R267" t="str">
            <v>Northwestern</v>
          </cell>
          <cell r="S267" t="str">
            <v>Nebraska</v>
          </cell>
          <cell r="T267" t="str">
            <v>Nebraska</v>
          </cell>
          <cell r="U267" t="str">
            <v>L</v>
          </cell>
          <cell r="AL267" t="str">
            <v>Northwestern</v>
          </cell>
          <cell r="AM267">
            <v>30</v>
          </cell>
          <cell r="AN267" t="str">
            <v>NEBRASKA</v>
          </cell>
          <cell r="AO267">
            <v>28</v>
          </cell>
          <cell r="AQ267" t="str">
            <v>Nebraska</v>
          </cell>
          <cell r="AR267">
            <v>0</v>
          </cell>
          <cell r="AS267">
            <v>0</v>
          </cell>
          <cell r="AT267">
            <v>0</v>
          </cell>
          <cell r="AU267">
            <v>2</v>
          </cell>
          <cell r="AV267">
            <v>0</v>
          </cell>
          <cell r="AW267">
            <v>1</v>
          </cell>
          <cell r="AY267">
            <v>1</v>
          </cell>
          <cell r="AZ267">
            <v>4</v>
          </cell>
          <cell r="BA267">
            <v>0</v>
          </cell>
          <cell r="BC267" t="str">
            <v>Northwestern</v>
          </cell>
          <cell r="BD267">
            <v>1</v>
          </cell>
          <cell r="BE267">
            <v>1</v>
          </cell>
          <cell r="BF267">
            <v>0</v>
          </cell>
          <cell r="BG267">
            <v>1</v>
          </cell>
          <cell r="BH267">
            <v>1</v>
          </cell>
          <cell r="BI267">
            <v>0</v>
          </cell>
          <cell r="BJ267">
            <v>82.33</v>
          </cell>
          <cell r="BK267">
            <v>72.010000000000005</v>
          </cell>
        </row>
        <row r="268">
          <cell r="A268">
            <v>4</v>
          </cell>
          <cell r="B268" t="str">
            <v>Sat</v>
          </cell>
          <cell r="C268">
            <v>42637</v>
          </cell>
          <cell r="D268">
            <v>0.5</v>
          </cell>
          <cell r="E268" t="str">
            <v>ESPNN</v>
          </cell>
          <cell r="F268" t="str">
            <v>Nevada</v>
          </cell>
          <cell r="G268" t="str">
            <v>MWC</v>
          </cell>
          <cell r="H268" t="str">
            <v>Purdue</v>
          </cell>
          <cell r="I268" t="str">
            <v>B10</v>
          </cell>
          <cell r="J268" t="str">
            <v>Purdue</v>
          </cell>
          <cell r="K268" t="str">
            <v>Nevada</v>
          </cell>
          <cell r="L268">
            <v>5.5</v>
          </cell>
          <cell r="M268">
            <v>60</v>
          </cell>
          <cell r="R268" t="str">
            <v>Nevada</v>
          </cell>
          <cell r="S268" t="str">
            <v>Purdue</v>
          </cell>
          <cell r="T268" t="str">
            <v>Purdue</v>
          </cell>
          <cell r="U268" t="str">
            <v>L</v>
          </cell>
          <cell r="AL268" t="str">
            <v>DNP</v>
          </cell>
          <cell r="AQ268" t="str">
            <v>Nevada</v>
          </cell>
          <cell r="AR268">
            <v>0</v>
          </cell>
          <cell r="AS268">
            <v>1</v>
          </cell>
          <cell r="AT268">
            <v>0</v>
          </cell>
          <cell r="AU268">
            <v>1</v>
          </cell>
          <cell r="AV268">
            <v>1</v>
          </cell>
          <cell r="AW268">
            <v>0</v>
          </cell>
          <cell r="AY268">
            <v>0</v>
          </cell>
          <cell r="AZ268">
            <v>0</v>
          </cell>
          <cell r="BA268">
            <v>0</v>
          </cell>
          <cell r="BC268" t="str">
            <v>Purdue</v>
          </cell>
          <cell r="BD268">
            <v>0</v>
          </cell>
          <cell r="BE268">
            <v>1</v>
          </cell>
          <cell r="BF268">
            <v>0</v>
          </cell>
          <cell r="BG268">
            <v>0</v>
          </cell>
          <cell r="BH268">
            <v>1</v>
          </cell>
          <cell r="BI268">
            <v>0</v>
          </cell>
          <cell r="BJ268">
            <v>62.86</v>
          </cell>
          <cell r="BK268">
            <v>61.06</v>
          </cell>
        </row>
        <row r="269">
          <cell r="A269">
            <v>4</v>
          </cell>
          <cell r="B269" t="str">
            <v>Sat</v>
          </cell>
          <cell r="C269">
            <v>42637</v>
          </cell>
          <cell r="D269">
            <v>0.5</v>
          </cell>
          <cell r="E269" t="str">
            <v>ESPN2</v>
          </cell>
          <cell r="F269" t="str">
            <v>Iowa</v>
          </cell>
          <cell r="G269" t="str">
            <v>B10</v>
          </cell>
          <cell r="H269" t="str">
            <v>Rutgers</v>
          </cell>
          <cell r="I269" t="str">
            <v>B10</v>
          </cell>
          <cell r="J269" t="str">
            <v>Iowa</v>
          </cell>
          <cell r="K269" t="str">
            <v>Rutgers</v>
          </cell>
          <cell r="L269">
            <v>13</v>
          </cell>
          <cell r="M269">
            <v>56</v>
          </cell>
          <cell r="R269" t="str">
            <v>Rutgers</v>
          </cell>
          <cell r="S269" t="str">
            <v>Iowa</v>
          </cell>
          <cell r="T269" t="str">
            <v>Iowa</v>
          </cell>
          <cell r="U269" t="str">
            <v>L</v>
          </cell>
          <cell r="AL269" t="str">
            <v>DNP</v>
          </cell>
          <cell r="AQ269" t="str">
            <v>Iowa</v>
          </cell>
          <cell r="AR269">
            <v>0</v>
          </cell>
          <cell r="AS269">
            <v>0</v>
          </cell>
          <cell r="AT269">
            <v>0</v>
          </cell>
          <cell r="AU269">
            <v>1</v>
          </cell>
          <cell r="AV269">
            <v>1</v>
          </cell>
          <cell r="AW269">
            <v>0</v>
          </cell>
          <cell r="AY269">
            <v>0</v>
          </cell>
          <cell r="AZ269">
            <v>0</v>
          </cell>
          <cell r="BA269">
            <v>0</v>
          </cell>
          <cell r="BC269" t="str">
            <v>Rutgers</v>
          </cell>
          <cell r="BD269">
            <v>1</v>
          </cell>
          <cell r="BE269">
            <v>0</v>
          </cell>
          <cell r="BF269">
            <v>0</v>
          </cell>
          <cell r="BG269">
            <v>1</v>
          </cell>
          <cell r="BH269">
            <v>1</v>
          </cell>
          <cell r="BI269">
            <v>0</v>
          </cell>
          <cell r="BJ269">
            <v>82.79</v>
          </cell>
          <cell r="BK269">
            <v>60.86</v>
          </cell>
        </row>
        <row r="270">
          <cell r="A270">
            <v>4</v>
          </cell>
          <cell r="B270" t="str">
            <v>Sat</v>
          </cell>
          <cell r="C270">
            <v>42637</v>
          </cell>
          <cell r="D270">
            <v>0.8125</v>
          </cell>
          <cell r="E270" t="str">
            <v>Fox</v>
          </cell>
          <cell r="F270" t="str">
            <v>Oklahoma State</v>
          </cell>
          <cell r="G270" t="str">
            <v>B12</v>
          </cell>
          <cell r="H270" t="str">
            <v>Baylor</v>
          </cell>
          <cell r="I270" t="str">
            <v>B12</v>
          </cell>
          <cell r="J270" t="str">
            <v>Baylor</v>
          </cell>
          <cell r="K270" t="str">
            <v>Oklahoma State</v>
          </cell>
          <cell r="L270">
            <v>8</v>
          </cell>
          <cell r="M270">
            <v>76</v>
          </cell>
          <cell r="R270" t="str">
            <v>Oklahoma State</v>
          </cell>
          <cell r="S270" t="str">
            <v>Baylor</v>
          </cell>
          <cell r="T270" t="str">
            <v>Oklahoma State</v>
          </cell>
          <cell r="U270" t="str">
            <v>W</v>
          </cell>
          <cell r="X270" t="str">
            <v>X</v>
          </cell>
          <cell r="AL270" t="str">
            <v>Baylor</v>
          </cell>
          <cell r="AM270">
            <v>45</v>
          </cell>
          <cell r="AN270" t="str">
            <v>OKLAHOMA STATE</v>
          </cell>
          <cell r="AO270">
            <v>35</v>
          </cell>
          <cell r="AQ270" t="str">
            <v>Oklahoma State</v>
          </cell>
          <cell r="AR270">
            <v>0</v>
          </cell>
          <cell r="AS270">
            <v>0</v>
          </cell>
          <cell r="AT270">
            <v>0</v>
          </cell>
          <cell r="AU270">
            <v>1</v>
          </cell>
          <cell r="AV270">
            <v>1</v>
          </cell>
          <cell r="AW270">
            <v>0</v>
          </cell>
          <cell r="AY270">
            <v>8</v>
          </cell>
          <cell r="AZ270">
            <v>3</v>
          </cell>
          <cell r="BA270">
            <v>0</v>
          </cell>
          <cell r="BC270" t="str">
            <v>Baylor</v>
          </cell>
          <cell r="BD270">
            <v>0</v>
          </cell>
          <cell r="BE270">
            <v>1</v>
          </cell>
          <cell r="BF270">
            <v>0</v>
          </cell>
          <cell r="BG270">
            <v>0</v>
          </cell>
          <cell r="BH270">
            <v>2</v>
          </cell>
          <cell r="BI270">
            <v>0</v>
          </cell>
          <cell r="BJ270">
            <v>80.66</v>
          </cell>
          <cell r="BK270">
            <v>84.85</v>
          </cell>
        </row>
        <row r="271">
          <cell r="A271">
            <v>4</v>
          </cell>
          <cell r="B271" t="str">
            <v>Sat</v>
          </cell>
          <cell r="C271">
            <v>42637</v>
          </cell>
          <cell r="D271">
            <v>0.5</v>
          </cell>
          <cell r="E271" t="str">
            <v>FSN</v>
          </cell>
          <cell r="F271" t="str">
            <v>San Jose State</v>
          </cell>
          <cell r="G271" t="str">
            <v>MWC</v>
          </cell>
          <cell r="H271" t="str">
            <v>Iowa State</v>
          </cell>
          <cell r="I271" t="str">
            <v>B12</v>
          </cell>
          <cell r="J271" t="str">
            <v>Iowa State</v>
          </cell>
          <cell r="K271" t="str">
            <v>San Jose State</v>
          </cell>
          <cell r="L271">
            <v>6.5</v>
          </cell>
          <cell r="M271">
            <v>53.5</v>
          </cell>
          <cell r="R271" t="str">
            <v>San Jose State</v>
          </cell>
          <cell r="S271" t="str">
            <v>Iowa State</v>
          </cell>
          <cell r="T271" t="str">
            <v>San Jose State</v>
          </cell>
          <cell r="U271" t="str">
            <v>W</v>
          </cell>
          <cell r="AL271" t="str">
            <v>DNP</v>
          </cell>
          <cell r="AQ271" t="str">
            <v>San Jose State</v>
          </cell>
          <cell r="AR271">
            <v>0</v>
          </cell>
          <cell r="AS271">
            <v>1</v>
          </cell>
          <cell r="AT271">
            <v>0</v>
          </cell>
          <cell r="AU271">
            <v>0</v>
          </cell>
          <cell r="AV271">
            <v>2</v>
          </cell>
          <cell r="AW271">
            <v>0</v>
          </cell>
          <cell r="AY271">
            <v>0</v>
          </cell>
          <cell r="AZ271">
            <v>0</v>
          </cell>
          <cell r="BA271">
            <v>0</v>
          </cell>
          <cell r="BC271" t="str">
            <v>Iowa State</v>
          </cell>
          <cell r="BD271">
            <v>0</v>
          </cell>
          <cell r="BE271">
            <v>0</v>
          </cell>
          <cell r="BF271">
            <v>0</v>
          </cell>
          <cell r="BG271">
            <v>1</v>
          </cell>
          <cell r="BH271">
            <v>1</v>
          </cell>
          <cell r="BI271">
            <v>0</v>
          </cell>
          <cell r="BJ271">
            <v>59.39</v>
          </cell>
          <cell r="BK271">
            <v>61.13</v>
          </cell>
        </row>
        <row r="272">
          <cell r="A272">
            <v>4</v>
          </cell>
          <cell r="B272" t="str">
            <v>Sat</v>
          </cell>
          <cell r="C272">
            <v>42637</v>
          </cell>
          <cell r="D272">
            <v>0.79166666666666663</v>
          </cell>
          <cell r="F272" t="str">
            <v>1AA Missouri State</v>
          </cell>
          <cell r="G272" t="str">
            <v>1AA</v>
          </cell>
          <cell r="H272" t="str">
            <v>Kansas State</v>
          </cell>
          <cell r="I272" t="str">
            <v>B12</v>
          </cell>
          <cell r="R272">
            <v>0</v>
          </cell>
          <cell r="S272" t="str">
            <v>1AA Missouri State</v>
          </cell>
          <cell r="U272" t="str">
            <v>T</v>
          </cell>
          <cell r="AL272" t="str">
            <v>DNP</v>
          </cell>
          <cell r="AQ272" t="str">
            <v>1AA Missouri State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Y272">
            <v>0</v>
          </cell>
          <cell r="AZ272">
            <v>0</v>
          </cell>
          <cell r="BA272">
            <v>0</v>
          </cell>
          <cell r="BC272" t="str">
            <v>Kansas State</v>
          </cell>
          <cell r="BD272">
            <v>1</v>
          </cell>
          <cell r="BE272">
            <v>0</v>
          </cell>
          <cell r="BF272">
            <v>0</v>
          </cell>
          <cell r="BG272">
            <v>2</v>
          </cell>
          <cell r="BH272">
            <v>0</v>
          </cell>
          <cell r="BI272">
            <v>0</v>
          </cell>
          <cell r="BJ272">
            <v>41.33</v>
          </cell>
          <cell r="BK272">
            <v>80.92</v>
          </cell>
        </row>
        <row r="273">
          <cell r="A273">
            <v>4</v>
          </cell>
          <cell r="B273" t="str">
            <v>Sat</v>
          </cell>
          <cell r="C273">
            <v>42637</v>
          </cell>
          <cell r="D273">
            <v>0.64583333333333337</v>
          </cell>
          <cell r="E273" t="str">
            <v>espn3</v>
          </cell>
          <cell r="F273" t="str">
            <v>BYU</v>
          </cell>
          <cell r="G273" t="str">
            <v>Ind</v>
          </cell>
          <cell r="H273" t="str">
            <v>West Virginia</v>
          </cell>
          <cell r="I273" t="str">
            <v>B12</v>
          </cell>
          <cell r="J273" t="str">
            <v>West Virginia</v>
          </cell>
          <cell r="K273" t="str">
            <v>BYU</v>
          </cell>
          <cell r="L273">
            <v>7</v>
          </cell>
          <cell r="M273">
            <v>51</v>
          </cell>
          <cell r="R273" t="str">
            <v>BYU</v>
          </cell>
          <cell r="S273" t="str">
            <v>West Virginia</v>
          </cell>
          <cell r="T273" t="str">
            <v>BYU</v>
          </cell>
          <cell r="U273" t="str">
            <v>W</v>
          </cell>
          <cell r="Z273" t="str">
            <v>U</v>
          </cell>
          <cell r="AL273" t="str">
            <v>DNP</v>
          </cell>
          <cell r="AQ273" t="str">
            <v>BYU</v>
          </cell>
          <cell r="AR273">
            <v>2</v>
          </cell>
          <cell r="AS273">
            <v>0</v>
          </cell>
          <cell r="AT273">
            <v>0</v>
          </cell>
          <cell r="AU273">
            <v>2</v>
          </cell>
          <cell r="AV273">
            <v>0</v>
          </cell>
          <cell r="AW273">
            <v>1</v>
          </cell>
          <cell r="AY273">
            <v>0</v>
          </cell>
          <cell r="AZ273">
            <v>0</v>
          </cell>
          <cell r="BA273">
            <v>0</v>
          </cell>
          <cell r="BC273" t="str">
            <v>West Virginia</v>
          </cell>
          <cell r="BD273">
            <v>1</v>
          </cell>
          <cell r="BE273">
            <v>0</v>
          </cell>
          <cell r="BF273">
            <v>0</v>
          </cell>
          <cell r="BG273">
            <v>1</v>
          </cell>
          <cell r="BH273">
            <v>0</v>
          </cell>
          <cell r="BI273">
            <v>0</v>
          </cell>
          <cell r="BJ273">
            <v>75.709999999999994</v>
          </cell>
          <cell r="BK273">
            <v>78.52</v>
          </cell>
        </row>
        <row r="274">
          <cell r="A274">
            <v>4</v>
          </cell>
          <cell r="B274" t="str">
            <v>Sat</v>
          </cell>
          <cell r="C274">
            <v>42637</v>
          </cell>
          <cell r="D274">
            <v>0.75</v>
          </cell>
          <cell r="F274" t="str">
            <v>Ball State</v>
          </cell>
          <cell r="G274" t="str">
            <v>MAC</v>
          </cell>
          <cell r="H274" t="str">
            <v>Florida Atlantic</v>
          </cell>
          <cell r="I274" t="str">
            <v>CUSA</v>
          </cell>
          <cell r="J274" t="str">
            <v>Ball State</v>
          </cell>
          <cell r="K274" t="str">
            <v>Florida Atlantic</v>
          </cell>
          <cell r="L274">
            <v>3.5</v>
          </cell>
          <cell r="M274">
            <v>55</v>
          </cell>
          <cell r="R274" t="str">
            <v>Florida Atlantic</v>
          </cell>
          <cell r="S274" t="str">
            <v>Ball State</v>
          </cell>
          <cell r="T274" t="str">
            <v>Ball State</v>
          </cell>
          <cell r="U274" t="str">
            <v>L</v>
          </cell>
          <cell r="AL274" t="str">
            <v>DNP</v>
          </cell>
          <cell r="AQ274" t="str">
            <v>Ball State</v>
          </cell>
          <cell r="AR274">
            <v>2</v>
          </cell>
          <cell r="AS274">
            <v>0</v>
          </cell>
          <cell r="AT274">
            <v>0</v>
          </cell>
          <cell r="AU274">
            <v>2</v>
          </cell>
          <cell r="AV274">
            <v>0</v>
          </cell>
          <cell r="AW274">
            <v>0</v>
          </cell>
          <cell r="AY274">
            <v>0</v>
          </cell>
          <cell r="AZ274">
            <v>0</v>
          </cell>
          <cell r="BA274">
            <v>0</v>
          </cell>
          <cell r="BC274" t="str">
            <v>Florida Atlantic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2</v>
          </cell>
          <cell r="BI274">
            <v>0</v>
          </cell>
          <cell r="BJ274">
            <v>61.86</v>
          </cell>
          <cell r="BK274">
            <v>53.25</v>
          </cell>
        </row>
        <row r="275">
          <cell r="A275">
            <v>4</v>
          </cell>
          <cell r="B275" t="str">
            <v>Sat</v>
          </cell>
          <cell r="C275">
            <v>42637</v>
          </cell>
          <cell r="D275">
            <v>0.79166666666666663</v>
          </cell>
          <cell r="F275" t="str">
            <v>Central Florida</v>
          </cell>
          <cell r="G275" t="str">
            <v>AAC</v>
          </cell>
          <cell r="H275" t="str">
            <v>Florida Intl</v>
          </cell>
          <cell r="I275" t="str">
            <v>CUSA</v>
          </cell>
          <cell r="J275" t="str">
            <v>Central Florida</v>
          </cell>
          <cell r="K275" t="str">
            <v>Florida Intl</v>
          </cell>
          <cell r="L275">
            <v>6.5</v>
          </cell>
          <cell r="M275">
            <v>54</v>
          </cell>
          <cell r="R275" t="str">
            <v>Florida Intl</v>
          </cell>
          <cell r="S275" t="str">
            <v>Central Florida</v>
          </cell>
          <cell r="T275" t="str">
            <v>Central Florida</v>
          </cell>
          <cell r="U275" t="str">
            <v>L</v>
          </cell>
          <cell r="AL275" t="str">
            <v>Florida Intl</v>
          </cell>
          <cell r="AM275">
            <v>15</v>
          </cell>
          <cell r="AN275" t="str">
            <v>CENTRAL FLORIDA</v>
          </cell>
          <cell r="AO275">
            <v>14</v>
          </cell>
          <cell r="AQ275" t="str">
            <v>Central Florida</v>
          </cell>
          <cell r="AR275">
            <v>0</v>
          </cell>
          <cell r="AS275">
            <v>1</v>
          </cell>
          <cell r="AT275">
            <v>0</v>
          </cell>
          <cell r="AU275">
            <v>1</v>
          </cell>
          <cell r="AV275">
            <v>1</v>
          </cell>
          <cell r="AW275">
            <v>0</v>
          </cell>
          <cell r="AY275">
            <v>1</v>
          </cell>
          <cell r="AZ275">
            <v>3</v>
          </cell>
          <cell r="BA275">
            <v>0</v>
          </cell>
          <cell r="BC275" t="str">
            <v>Florida Intl</v>
          </cell>
          <cell r="BD275">
            <v>0</v>
          </cell>
          <cell r="BE275">
            <v>2</v>
          </cell>
          <cell r="BF275">
            <v>0</v>
          </cell>
          <cell r="BG275">
            <v>0</v>
          </cell>
          <cell r="BH275">
            <v>3</v>
          </cell>
          <cell r="BI275">
            <v>0</v>
          </cell>
          <cell r="BJ275">
            <v>61.87</v>
          </cell>
          <cell r="BK275">
            <v>47.93</v>
          </cell>
        </row>
        <row r="276">
          <cell r="A276">
            <v>4</v>
          </cell>
          <cell r="B276" t="str">
            <v>Sat</v>
          </cell>
          <cell r="C276">
            <v>42637</v>
          </cell>
          <cell r="D276">
            <v>0.83333333333333337</v>
          </cell>
          <cell r="E276" t="str">
            <v>CBSSN</v>
          </cell>
          <cell r="F276" t="str">
            <v>Louisville</v>
          </cell>
          <cell r="G276" t="str">
            <v>ACC</v>
          </cell>
          <cell r="H276" t="str">
            <v>Marshall</v>
          </cell>
          <cell r="I276" t="str">
            <v>CUSA</v>
          </cell>
          <cell r="J276" t="str">
            <v>Louisville</v>
          </cell>
          <cell r="K276" t="str">
            <v>Marshall</v>
          </cell>
          <cell r="L276">
            <v>26.5</v>
          </cell>
          <cell r="M276">
            <v>74</v>
          </cell>
          <cell r="R276" t="str">
            <v>Marshall</v>
          </cell>
          <cell r="S276" t="str">
            <v>Louisville</v>
          </cell>
          <cell r="T276" t="str">
            <v>Marshall</v>
          </cell>
          <cell r="U276" t="str">
            <v>W</v>
          </cell>
          <cell r="AL276" t="str">
            <v>DNP</v>
          </cell>
          <cell r="AQ276" t="str">
            <v>Louisville</v>
          </cell>
          <cell r="AR276">
            <v>1</v>
          </cell>
          <cell r="AS276">
            <v>0</v>
          </cell>
          <cell r="AT276">
            <v>0</v>
          </cell>
          <cell r="AU276">
            <v>3</v>
          </cell>
          <cell r="AV276">
            <v>0</v>
          </cell>
          <cell r="AW276">
            <v>0</v>
          </cell>
          <cell r="AY276">
            <v>0</v>
          </cell>
          <cell r="AZ276">
            <v>1</v>
          </cell>
          <cell r="BA276">
            <v>0</v>
          </cell>
          <cell r="BC276" t="str">
            <v>Marshall</v>
          </cell>
          <cell r="BD276">
            <v>0</v>
          </cell>
          <cell r="BE276">
            <v>1</v>
          </cell>
          <cell r="BF276">
            <v>0</v>
          </cell>
          <cell r="BG276">
            <v>0</v>
          </cell>
          <cell r="BH276">
            <v>1</v>
          </cell>
          <cell r="BI276">
            <v>0</v>
          </cell>
          <cell r="BJ276">
            <v>91.51</v>
          </cell>
          <cell r="BK276">
            <v>62.41</v>
          </cell>
        </row>
        <row r="277">
          <cell r="A277">
            <v>4</v>
          </cell>
          <cell r="B277" t="str">
            <v>Sat</v>
          </cell>
          <cell r="C277">
            <v>42637</v>
          </cell>
          <cell r="D277">
            <v>0.79166666666666663</v>
          </cell>
          <cell r="F277" t="str">
            <v>Louisiana Tech</v>
          </cell>
          <cell r="G277" t="str">
            <v>CUSA</v>
          </cell>
          <cell r="H277" t="str">
            <v>Middle Tenn St</v>
          </cell>
          <cell r="I277" t="str">
            <v>CUSA</v>
          </cell>
          <cell r="J277" t="str">
            <v>Middle Tenn St</v>
          </cell>
          <cell r="K277" t="str">
            <v>Louisiana Tech</v>
          </cell>
          <cell r="L277">
            <v>5.5</v>
          </cell>
          <cell r="M277">
            <v>68</v>
          </cell>
          <cell r="R277" t="str">
            <v>Louisiana Tech</v>
          </cell>
          <cell r="S277" t="str">
            <v>Middle Tenn St</v>
          </cell>
          <cell r="T277" t="str">
            <v>Louisiana Tech</v>
          </cell>
          <cell r="U277" t="str">
            <v>W</v>
          </cell>
          <cell r="AL277" t="str">
            <v>LOUISIANA TECH</v>
          </cell>
          <cell r="AM277">
            <v>45</v>
          </cell>
          <cell r="AN277" t="str">
            <v>Middle Tenn St</v>
          </cell>
          <cell r="AO277">
            <v>16</v>
          </cell>
          <cell r="AQ277" t="str">
            <v>Louisiana Tech</v>
          </cell>
          <cell r="AR277">
            <v>1</v>
          </cell>
          <cell r="AS277">
            <v>1</v>
          </cell>
          <cell r="AT277">
            <v>0</v>
          </cell>
          <cell r="AU277">
            <v>1</v>
          </cell>
          <cell r="AV277">
            <v>1</v>
          </cell>
          <cell r="AW277">
            <v>0</v>
          </cell>
          <cell r="AY277">
            <v>1</v>
          </cell>
          <cell r="AZ277">
            <v>0</v>
          </cell>
          <cell r="BA277">
            <v>0</v>
          </cell>
          <cell r="BC277" t="str">
            <v>Middle Tenn St</v>
          </cell>
          <cell r="BD277">
            <v>0</v>
          </cell>
          <cell r="BE277">
            <v>0</v>
          </cell>
          <cell r="BF277">
            <v>0</v>
          </cell>
          <cell r="BG277">
            <v>1</v>
          </cell>
          <cell r="BH277">
            <v>1</v>
          </cell>
          <cell r="BI277">
            <v>0</v>
          </cell>
          <cell r="BJ277">
            <v>66.41</v>
          </cell>
          <cell r="BK277">
            <v>68.069999999999993</v>
          </cell>
        </row>
        <row r="278">
          <cell r="A278">
            <v>4</v>
          </cell>
          <cell r="B278" t="str">
            <v>Sat</v>
          </cell>
          <cell r="C278">
            <v>42637</v>
          </cell>
          <cell r="D278">
            <v>0.64583333333333337</v>
          </cell>
          <cell r="F278" t="str">
            <v>UT San Antonio</v>
          </cell>
          <cell r="G278" t="str">
            <v>CUSA</v>
          </cell>
          <cell r="H278" t="str">
            <v>Old Dominion</v>
          </cell>
          <cell r="I278" t="str">
            <v>CUSA</v>
          </cell>
          <cell r="J278" t="str">
            <v>Old Dominion</v>
          </cell>
          <cell r="K278" t="str">
            <v>UT San Antonio</v>
          </cell>
          <cell r="L278">
            <v>3.5</v>
          </cell>
          <cell r="M278">
            <v>51.5</v>
          </cell>
          <cell r="R278" t="str">
            <v>UT San Antonio</v>
          </cell>
          <cell r="S278" t="str">
            <v>Old Dominion</v>
          </cell>
          <cell r="T278" t="str">
            <v>UT San Antonio</v>
          </cell>
          <cell r="U278" t="str">
            <v>W</v>
          </cell>
          <cell r="AL278" t="str">
            <v>Old Dominion</v>
          </cell>
          <cell r="AM278">
            <v>36</v>
          </cell>
          <cell r="AN278" t="str">
            <v>UT SAN ANTONIO</v>
          </cell>
          <cell r="AO278">
            <v>31</v>
          </cell>
          <cell r="AQ278" t="str">
            <v>UT San Antonio</v>
          </cell>
          <cell r="AR278">
            <v>1</v>
          </cell>
          <cell r="AS278">
            <v>0</v>
          </cell>
          <cell r="AT278">
            <v>0</v>
          </cell>
          <cell r="AU278">
            <v>2</v>
          </cell>
          <cell r="AV278">
            <v>0</v>
          </cell>
          <cell r="AW278">
            <v>0</v>
          </cell>
          <cell r="AY278">
            <v>0</v>
          </cell>
          <cell r="AZ278">
            <v>1</v>
          </cell>
          <cell r="BA278">
            <v>0</v>
          </cell>
          <cell r="BC278" t="str">
            <v>Old Dominion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2</v>
          </cell>
          <cell r="BI278">
            <v>0</v>
          </cell>
          <cell r="BJ278">
            <v>51.97</v>
          </cell>
          <cell r="BK278">
            <v>52.09</v>
          </cell>
        </row>
        <row r="279">
          <cell r="A279">
            <v>4</v>
          </cell>
          <cell r="B279" t="str">
            <v>Sat</v>
          </cell>
          <cell r="C279">
            <v>42637</v>
          </cell>
          <cell r="D279">
            <v>0.75</v>
          </cell>
          <cell r="F279" t="str">
            <v>North Texas</v>
          </cell>
          <cell r="G279" t="str">
            <v>CUSA</v>
          </cell>
          <cell r="H279" t="str">
            <v>Rice</v>
          </cell>
          <cell r="I279" t="str">
            <v>CUSA</v>
          </cell>
          <cell r="J279" t="str">
            <v>Rice</v>
          </cell>
          <cell r="K279" t="str">
            <v>North Texas</v>
          </cell>
          <cell r="L279">
            <v>7.5</v>
          </cell>
          <cell r="M279">
            <v>51.5</v>
          </cell>
          <cell r="R279" t="str">
            <v>North Texas</v>
          </cell>
          <cell r="S279" t="str">
            <v>Rice</v>
          </cell>
          <cell r="T279" t="str">
            <v>Rice</v>
          </cell>
          <cell r="U279" t="str">
            <v>L</v>
          </cell>
          <cell r="AL279" t="str">
            <v>Rice</v>
          </cell>
          <cell r="AM279">
            <v>38</v>
          </cell>
          <cell r="AN279" t="str">
            <v>NORTH TEXAS</v>
          </cell>
          <cell r="AO279">
            <v>24</v>
          </cell>
          <cell r="AQ279" t="str">
            <v>North Texas</v>
          </cell>
          <cell r="AR279">
            <v>1</v>
          </cell>
          <cell r="AS279">
            <v>0</v>
          </cell>
          <cell r="AT279">
            <v>0</v>
          </cell>
          <cell r="AU279">
            <v>1</v>
          </cell>
          <cell r="AV279">
            <v>1</v>
          </cell>
          <cell r="AW279">
            <v>0</v>
          </cell>
          <cell r="AY279">
            <v>1</v>
          </cell>
          <cell r="AZ279">
            <v>4</v>
          </cell>
          <cell r="BA279">
            <v>0</v>
          </cell>
          <cell r="BC279" t="str">
            <v>Rice</v>
          </cell>
          <cell r="BD279">
            <v>1</v>
          </cell>
          <cell r="BE279">
            <v>0</v>
          </cell>
          <cell r="BF279">
            <v>0</v>
          </cell>
          <cell r="BG279">
            <v>1</v>
          </cell>
          <cell r="BH279">
            <v>2</v>
          </cell>
          <cell r="BI279">
            <v>0</v>
          </cell>
          <cell r="BJ279">
            <v>49.25</v>
          </cell>
          <cell r="BK279">
            <v>55.32</v>
          </cell>
        </row>
        <row r="280">
          <cell r="A280">
            <v>4</v>
          </cell>
          <cell r="B280" t="str">
            <v>Sat</v>
          </cell>
          <cell r="C280">
            <v>42637</v>
          </cell>
          <cell r="D280">
            <v>0.83333333333333337</v>
          </cell>
          <cell r="F280" t="str">
            <v>Southern Miss</v>
          </cell>
          <cell r="G280" t="str">
            <v>CUSA</v>
          </cell>
          <cell r="H280" t="str">
            <v>UTEP</v>
          </cell>
          <cell r="I280" t="str">
            <v>CUSA</v>
          </cell>
          <cell r="J280" t="str">
            <v>Southern Miss</v>
          </cell>
          <cell r="K280" t="str">
            <v>UTEP</v>
          </cell>
          <cell r="L280">
            <v>10.5</v>
          </cell>
          <cell r="M280">
            <v>57</v>
          </cell>
          <cell r="R280" t="str">
            <v>UTEP</v>
          </cell>
          <cell r="S280" t="str">
            <v>Southern Miss</v>
          </cell>
          <cell r="T280" t="str">
            <v>Southern Miss</v>
          </cell>
          <cell r="U280" t="str">
            <v>L</v>
          </cell>
          <cell r="AL280" t="str">
            <v>SOUTHERN MISS</v>
          </cell>
          <cell r="AM280">
            <v>34</v>
          </cell>
          <cell r="AN280" t="str">
            <v>utep</v>
          </cell>
          <cell r="AO280">
            <v>13</v>
          </cell>
          <cell r="AQ280" t="str">
            <v>Southern Miss</v>
          </cell>
          <cell r="AR280">
            <v>1</v>
          </cell>
          <cell r="AS280">
            <v>0</v>
          </cell>
          <cell r="AT280">
            <v>0</v>
          </cell>
          <cell r="AU280">
            <v>1</v>
          </cell>
          <cell r="AV280">
            <v>1</v>
          </cell>
          <cell r="AW280">
            <v>0</v>
          </cell>
          <cell r="AY280">
            <v>3</v>
          </cell>
          <cell r="AZ280">
            <v>3</v>
          </cell>
          <cell r="BA280">
            <v>0</v>
          </cell>
          <cell r="BC280" t="str">
            <v>UTEP</v>
          </cell>
          <cell r="BD280">
            <v>1</v>
          </cell>
          <cell r="BE280">
            <v>1</v>
          </cell>
          <cell r="BF280">
            <v>0</v>
          </cell>
          <cell r="BG280">
            <v>1</v>
          </cell>
          <cell r="BH280">
            <v>2</v>
          </cell>
          <cell r="BI280">
            <v>0</v>
          </cell>
          <cell r="BJ280">
            <v>65.53</v>
          </cell>
          <cell r="BK280">
            <v>49.99</v>
          </cell>
        </row>
        <row r="281">
          <cell r="A281">
            <v>4</v>
          </cell>
          <cell r="B281" t="str">
            <v>Sat</v>
          </cell>
          <cell r="C281">
            <v>42637</v>
          </cell>
          <cell r="D281">
            <v>0.6875</v>
          </cell>
          <cell r="E281" t="str">
            <v>CBSSN</v>
          </cell>
          <cell r="F281" t="str">
            <v>Vanderbilt</v>
          </cell>
          <cell r="G281" t="str">
            <v>SEC</v>
          </cell>
          <cell r="H281" t="str">
            <v>Western Kentucky</v>
          </cell>
          <cell r="I281" t="str">
            <v>CUSA</v>
          </cell>
          <cell r="J281" t="str">
            <v>Western Kentucky</v>
          </cell>
          <cell r="K281" t="str">
            <v>Vanderbilt</v>
          </cell>
          <cell r="L281">
            <v>7</v>
          </cell>
          <cell r="M281">
            <v>51.5</v>
          </cell>
          <cell r="R281" t="str">
            <v>Vanderbilt</v>
          </cell>
          <cell r="S281" t="str">
            <v>Western Kentucky</v>
          </cell>
          <cell r="T281" t="str">
            <v>Western Kentucky</v>
          </cell>
          <cell r="U281" t="str">
            <v>L</v>
          </cell>
          <cell r="AL281" t="str">
            <v>Western Kentucky</v>
          </cell>
          <cell r="AM281">
            <v>14</v>
          </cell>
          <cell r="AN281" t="str">
            <v>VANDERBILT</v>
          </cell>
          <cell r="AO281">
            <v>12</v>
          </cell>
          <cell r="AP281" t="str">
            <v>X</v>
          </cell>
          <cell r="AQ281" t="str">
            <v>Vanderbilt</v>
          </cell>
          <cell r="AR281">
            <v>0</v>
          </cell>
          <cell r="AS281">
            <v>1</v>
          </cell>
          <cell r="AT281">
            <v>0</v>
          </cell>
          <cell r="AU281">
            <v>1</v>
          </cell>
          <cell r="AV281">
            <v>2</v>
          </cell>
          <cell r="AW281">
            <v>0</v>
          </cell>
          <cell r="AY281">
            <v>1</v>
          </cell>
          <cell r="AZ281">
            <v>0</v>
          </cell>
          <cell r="BA281">
            <v>0</v>
          </cell>
          <cell r="BC281" t="str">
            <v>Western Kentucky</v>
          </cell>
          <cell r="BD281">
            <v>1</v>
          </cell>
          <cell r="BE281">
            <v>0</v>
          </cell>
          <cell r="BF281">
            <v>0</v>
          </cell>
          <cell r="BG281">
            <v>2</v>
          </cell>
          <cell r="BH281">
            <v>1</v>
          </cell>
          <cell r="BI281">
            <v>0</v>
          </cell>
          <cell r="BJ281">
            <v>68.75</v>
          </cell>
          <cell r="BK281">
            <v>71.540000000000006</v>
          </cell>
        </row>
        <row r="282">
          <cell r="A282">
            <v>4</v>
          </cell>
          <cell r="B282" t="str">
            <v>Sat</v>
          </cell>
          <cell r="C282">
            <v>42637</v>
          </cell>
          <cell r="D282">
            <v>0.64583333333333337</v>
          </cell>
          <cell r="E282" t="str">
            <v>espn3</v>
          </cell>
          <cell r="F282" t="str">
            <v>Mississippi State</v>
          </cell>
          <cell r="G282" t="str">
            <v>SEC</v>
          </cell>
          <cell r="H282" t="str">
            <v>Massachusetts</v>
          </cell>
          <cell r="I282" t="str">
            <v>Ind</v>
          </cell>
          <cell r="J282" t="str">
            <v>Mississippi State</v>
          </cell>
          <cell r="K282" t="str">
            <v>Massachusetts</v>
          </cell>
          <cell r="L282">
            <v>21.5</v>
          </cell>
          <cell r="M282">
            <v>45</v>
          </cell>
          <cell r="R282" t="str">
            <v>Massachusetts</v>
          </cell>
          <cell r="S282" t="str">
            <v>Mississippi State</v>
          </cell>
          <cell r="T282" t="str">
            <v>Massachusetts</v>
          </cell>
          <cell r="U282" t="str">
            <v>W</v>
          </cell>
          <cell r="AL282" t="str">
            <v>DNP</v>
          </cell>
          <cell r="AQ282" t="str">
            <v>Mississippi State</v>
          </cell>
          <cell r="AR282">
            <v>1</v>
          </cell>
          <cell r="AS282">
            <v>0</v>
          </cell>
          <cell r="AT282">
            <v>0</v>
          </cell>
          <cell r="AU282">
            <v>2</v>
          </cell>
          <cell r="AV282">
            <v>1</v>
          </cell>
          <cell r="AW282">
            <v>0</v>
          </cell>
          <cell r="AY282">
            <v>0</v>
          </cell>
          <cell r="AZ282">
            <v>0</v>
          </cell>
          <cell r="BA282">
            <v>0</v>
          </cell>
          <cell r="BC282" t="str">
            <v>Massachusetts</v>
          </cell>
          <cell r="BD282">
            <v>1</v>
          </cell>
          <cell r="BE282">
            <v>1</v>
          </cell>
          <cell r="BF282">
            <v>0</v>
          </cell>
          <cell r="BG282">
            <v>2</v>
          </cell>
          <cell r="BH282">
            <v>1</v>
          </cell>
          <cell r="BI282">
            <v>0</v>
          </cell>
          <cell r="BJ282">
            <v>76.45</v>
          </cell>
          <cell r="BK282">
            <v>55.71</v>
          </cell>
        </row>
        <row r="283">
          <cell r="A283">
            <v>4</v>
          </cell>
          <cell r="B283" t="str">
            <v>Sat</v>
          </cell>
          <cell r="C283">
            <v>42637</v>
          </cell>
          <cell r="D283">
            <v>0.64583333333333337</v>
          </cell>
          <cell r="E283" t="str">
            <v>NBC</v>
          </cell>
          <cell r="F283" t="str">
            <v>Duke</v>
          </cell>
          <cell r="G283" t="str">
            <v>ACC</v>
          </cell>
          <cell r="H283" t="str">
            <v>Notre Dame</v>
          </cell>
          <cell r="I283" t="str">
            <v>Ind</v>
          </cell>
          <cell r="J283" t="str">
            <v>Notre Dame</v>
          </cell>
          <cell r="K283" t="str">
            <v>Duke</v>
          </cell>
          <cell r="L283">
            <v>20.5</v>
          </cell>
          <cell r="M283">
            <v>60</v>
          </cell>
          <cell r="R283" t="str">
            <v>Duke</v>
          </cell>
          <cell r="S283" t="str">
            <v>Notre Dame</v>
          </cell>
          <cell r="T283" t="str">
            <v>Notre Dame</v>
          </cell>
          <cell r="U283" t="str">
            <v>L</v>
          </cell>
          <cell r="X283" t="str">
            <v>MM</v>
          </cell>
          <cell r="AL283" t="str">
            <v>DNP</v>
          </cell>
          <cell r="AQ283" t="str">
            <v>Duke</v>
          </cell>
          <cell r="AR283">
            <v>0</v>
          </cell>
          <cell r="AS283">
            <v>1</v>
          </cell>
          <cell r="AT283">
            <v>0</v>
          </cell>
          <cell r="AU283">
            <v>0</v>
          </cell>
          <cell r="AV283">
            <v>2</v>
          </cell>
          <cell r="AW283">
            <v>0</v>
          </cell>
          <cell r="AY283">
            <v>0</v>
          </cell>
          <cell r="AZ283">
            <v>1</v>
          </cell>
          <cell r="BA283">
            <v>0</v>
          </cell>
          <cell r="BC283" t="str">
            <v>Notre Dame</v>
          </cell>
          <cell r="BD283">
            <v>1</v>
          </cell>
          <cell r="BE283">
            <v>1</v>
          </cell>
          <cell r="BF283">
            <v>0</v>
          </cell>
          <cell r="BG283">
            <v>1</v>
          </cell>
          <cell r="BH283">
            <v>2</v>
          </cell>
          <cell r="BI283">
            <v>0</v>
          </cell>
          <cell r="BJ283">
            <v>69.5</v>
          </cell>
          <cell r="BK283">
            <v>82.28</v>
          </cell>
        </row>
        <row r="284">
          <cell r="A284">
            <v>4</v>
          </cell>
          <cell r="B284" t="str">
            <v>Sat</v>
          </cell>
          <cell r="C284">
            <v>42637</v>
          </cell>
          <cell r="D284">
            <v>0.64583333333333337</v>
          </cell>
          <cell r="E284" t="str">
            <v>espn3</v>
          </cell>
          <cell r="F284" t="str">
            <v>Appalachian State</v>
          </cell>
          <cell r="G284" t="str">
            <v>SB</v>
          </cell>
          <cell r="H284" t="str">
            <v>Akron</v>
          </cell>
          <cell r="I284" t="str">
            <v>MAC</v>
          </cell>
          <cell r="J284" t="str">
            <v>Appalachian State</v>
          </cell>
          <cell r="K284" t="str">
            <v>Akron</v>
          </cell>
          <cell r="L284">
            <v>6.5</v>
          </cell>
          <cell r="M284">
            <v>59</v>
          </cell>
          <cell r="R284" t="str">
            <v>Akron</v>
          </cell>
          <cell r="S284" t="str">
            <v>Appalachian State</v>
          </cell>
          <cell r="T284" t="str">
            <v>Appalachian State</v>
          </cell>
          <cell r="U284" t="str">
            <v>L</v>
          </cell>
          <cell r="AL284" t="str">
            <v>DNP</v>
          </cell>
          <cell r="AQ284" t="str">
            <v>Appalachian State</v>
          </cell>
          <cell r="AR284">
            <v>1</v>
          </cell>
          <cell r="AS284">
            <v>0</v>
          </cell>
          <cell r="AT284">
            <v>0</v>
          </cell>
          <cell r="AU284">
            <v>2</v>
          </cell>
          <cell r="AV284">
            <v>1</v>
          </cell>
          <cell r="AW284">
            <v>0</v>
          </cell>
          <cell r="AY284">
            <v>0</v>
          </cell>
          <cell r="AZ284">
            <v>0</v>
          </cell>
          <cell r="BA284">
            <v>0</v>
          </cell>
          <cell r="BC284" t="str">
            <v>Akron</v>
          </cell>
          <cell r="BD284">
            <v>0</v>
          </cell>
          <cell r="BE284">
            <v>0</v>
          </cell>
          <cell r="BF284">
            <v>0</v>
          </cell>
          <cell r="BG284">
            <v>1</v>
          </cell>
          <cell r="BH284">
            <v>1</v>
          </cell>
          <cell r="BI284">
            <v>0</v>
          </cell>
          <cell r="BJ284">
            <v>67.56</v>
          </cell>
          <cell r="BK284">
            <v>60.84</v>
          </cell>
        </row>
        <row r="285">
          <cell r="A285">
            <v>4</v>
          </cell>
          <cell r="B285" t="str">
            <v>Sat</v>
          </cell>
          <cell r="C285">
            <v>42637</v>
          </cell>
          <cell r="D285">
            <v>0.79166666666666663</v>
          </cell>
          <cell r="E285" t="str">
            <v>espn3</v>
          </cell>
          <cell r="F285" t="str">
            <v>Army</v>
          </cell>
          <cell r="G285" t="str">
            <v>Ind</v>
          </cell>
          <cell r="H285" t="str">
            <v>Buffalo</v>
          </cell>
          <cell r="I285" t="str">
            <v>MAC</v>
          </cell>
          <cell r="J285" t="str">
            <v>Army</v>
          </cell>
          <cell r="K285" t="str">
            <v>Buffalo</v>
          </cell>
          <cell r="L285">
            <v>14.5</v>
          </cell>
          <cell r="M285">
            <v>51</v>
          </cell>
          <cell r="R285" t="str">
            <v>Buffalo</v>
          </cell>
          <cell r="S285" t="str">
            <v>Army</v>
          </cell>
          <cell r="T285" t="str">
            <v>Buffalo</v>
          </cell>
          <cell r="U285" t="str">
            <v>W</v>
          </cell>
          <cell r="AL285" t="str">
            <v>DNP</v>
          </cell>
          <cell r="AQ285" t="str">
            <v>Army</v>
          </cell>
          <cell r="AR285">
            <v>2</v>
          </cell>
          <cell r="AS285">
            <v>0</v>
          </cell>
          <cell r="AT285">
            <v>0</v>
          </cell>
          <cell r="AU285">
            <v>3</v>
          </cell>
          <cell r="AV285">
            <v>0</v>
          </cell>
          <cell r="AW285">
            <v>0</v>
          </cell>
          <cell r="AY285">
            <v>2</v>
          </cell>
          <cell r="AZ285">
            <v>0</v>
          </cell>
          <cell r="BA285">
            <v>0</v>
          </cell>
          <cell r="BC285" t="str">
            <v>Buffalo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1</v>
          </cell>
          <cell r="BI285">
            <v>0</v>
          </cell>
          <cell r="BJ285">
            <v>74.94</v>
          </cell>
          <cell r="BK285">
            <v>49.66</v>
          </cell>
        </row>
        <row r="286">
          <cell r="A286">
            <v>4</v>
          </cell>
          <cell r="B286" t="str">
            <v>Sat</v>
          </cell>
          <cell r="C286">
            <v>42637</v>
          </cell>
          <cell r="D286">
            <v>0.64583333333333337</v>
          </cell>
          <cell r="E286" t="str">
            <v>espn3</v>
          </cell>
          <cell r="F286" t="str">
            <v>1AA Western Illinois</v>
          </cell>
          <cell r="G286" t="str">
            <v>1AA</v>
          </cell>
          <cell r="H286" t="str">
            <v>Northern Illinois</v>
          </cell>
          <cell r="I286" t="str">
            <v>MAC</v>
          </cell>
          <cell r="R286">
            <v>0</v>
          </cell>
          <cell r="S286" t="str">
            <v>1AA Western Illinois</v>
          </cell>
          <cell r="U286" t="str">
            <v>T</v>
          </cell>
          <cell r="AL286" t="str">
            <v>DNP</v>
          </cell>
          <cell r="AQ286" t="str">
            <v>1AA Western Illinois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Y286">
            <v>0</v>
          </cell>
          <cell r="AZ286">
            <v>0</v>
          </cell>
          <cell r="BA286">
            <v>0</v>
          </cell>
          <cell r="BC286" t="str">
            <v>Northern Illinois</v>
          </cell>
          <cell r="BD286">
            <v>0</v>
          </cell>
          <cell r="BE286">
            <v>1</v>
          </cell>
          <cell r="BF286">
            <v>0</v>
          </cell>
          <cell r="BG286">
            <v>0</v>
          </cell>
          <cell r="BH286">
            <v>3</v>
          </cell>
          <cell r="BI286">
            <v>0</v>
          </cell>
          <cell r="BJ286">
            <v>61.96</v>
          </cell>
          <cell r="BK286">
            <v>60.52</v>
          </cell>
        </row>
        <row r="287">
          <cell r="A287">
            <v>4</v>
          </cell>
          <cell r="B287" t="str">
            <v>Sat</v>
          </cell>
          <cell r="C287">
            <v>42637</v>
          </cell>
          <cell r="D287">
            <v>0.58333333333333337</v>
          </cell>
          <cell r="E287" t="str">
            <v>espn3</v>
          </cell>
          <cell r="F287" t="str">
            <v>1AA Gardner Webb</v>
          </cell>
          <cell r="G287" t="str">
            <v>1AA</v>
          </cell>
          <cell r="H287" t="str">
            <v>Ohio</v>
          </cell>
          <cell r="I287" t="str">
            <v>MAC</v>
          </cell>
          <cell r="R287">
            <v>0</v>
          </cell>
          <cell r="S287" t="str">
            <v>1AA Gardner Webb</v>
          </cell>
          <cell r="U287" t="str">
            <v>T</v>
          </cell>
          <cell r="AL287" t="str">
            <v>DNP</v>
          </cell>
          <cell r="AQ287" t="str">
            <v>1AA Gardner Webb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Y287">
            <v>0</v>
          </cell>
          <cell r="AZ287">
            <v>0</v>
          </cell>
          <cell r="BA287">
            <v>0</v>
          </cell>
          <cell r="BC287" t="str">
            <v>Ohio</v>
          </cell>
          <cell r="BD287">
            <v>0</v>
          </cell>
          <cell r="BE287">
            <v>1</v>
          </cell>
          <cell r="BF287">
            <v>0</v>
          </cell>
          <cell r="BG287">
            <v>2</v>
          </cell>
          <cell r="BH287">
            <v>1</v>
          </cell>
          <cell r="BI287">
            <v>0</v>
          </cell>
          <cell r="BJ287">
            <v>37.43</v>
          </cell>
          <cell r="BK287">
            <v>65.44</v>
          </cell>
        </row>
        <row r="288">
          <cell r="A288">
            <v>4</v>
          </cell>
          <cell r="B288" t="str">
            <v>Sat</v>
          </cell>
          <cell r="C288">
            <v>42637</v>
          </cell>
          <cell r="D288">
            <v>0.79166666666666663</v>
          </cell>
          <cell r="E288" t="str">
            <v>espn3</v>
          </cell>
          <cell r="F288" t="str">
            <v>Georgia Southern</v>
          </cell>
          <cell r="G288" t="str">
            <v>SB</v>
          </cell>
          <cell r="H288" t="str">
            <v>Western Michigan</v>
          </cell>
          <cell r="I288" t="str">
            <v>MAC</v>
          </cell>
          <cell r="J288" t="str">
            <v>Western Michigan</v>
          </cell>
          <cell r="K288" t="str">
            <v>Georgia Southern</v>
          </cell>
          <cell r="L288">
            <v>7</v>
          </cell>
          <cell r="M288">
            <v>53.5</v>
          </cell>
          <cell r="R288" t="str">
            <v>Georgia Southern</v>
          </cell>
          <cell r="S288" t="str">
            <v>Western Michigan</v>
          </cell>
          <cell r="T288" t="str">
            <v>Western Michigan</v>
          </cell>
          <cell r="U288" t="str">
            <v>L</v>
          </cell>
          <cell r="AL288" t="str">
            <v>GEORGIA SOUTHERN</v>
          </cell>
          <cell r="AM288">
            <v>43</v>
          </cell>
          <cell r="AN288" t="str">
            <v>Western Michigan</v>
          </cell>
          <cell r="AO288">
            <v>17</v>
          </cell>
          <cell r="AQ288" t="str">
            <v>Georgia Southern</v>
          </cell>
          <cell r="AR288">
            <v>1</v>
          </cell>
          <cell r="AS288">
            <v>0</v>
          </cell>
          <cell r="AT288">
            <v>0</v>
          </cell>
          <cell r="AU288">
            <v>1</v>
          </cell>
          <cell r="AV288">
            <v>1</v>
          </cell>
          <cell r="AW288">
            <v>0</v>
          </cell>
          <cell r="AY288">
            <v>1</v>
          </cell>
          <cell r="AZ288">
            <v>0</v>
          </cell>
          <cell r="BA288">
            <v>0</v>
          </cell>
          <cell r="BC288" t="str">
            <v>Western Michigan</v>
          </cell>
          <cell r="BD288">
            <v>0</v>
          </cell>
          <cell r="BE288">
            <v>0</v>
          </cell>
          <cell r="BF288">
            <v>0</v>
          </cell>
          <cell r="BG288">
            <v>2</v>
          </cell>
          <cell r="BH288">
            <v>0</v>
          </cell>
          <cell r="BI288">
            <v>0</v>
          </cell>
          <cell r="BJ288">
            <v>63.8</v>
          </cell>
          <cell r="BK288">
            <v>78.11</v>
          </cell>
        </row>
        <row r="289">
          <cell r="A289">
            <v>4</v>
          </cell>
          <cell r="B289" t="str">
            <v>Sat</v>
          </cell>
          <cell r="C289">
            <v>42637</v>
          </cell>
          <cell r="D289">
            <v>0.6875</v>
          </cell>
          <cell r="F289" t="str">
            <v>Tulsa</v>
          </cell>
          <cell r="G289" t="str">
            <v>AAC</v>
          </cell>
          <cell r="H289" t="str">
            <v>Fresno State</v>
          </cell>
          <cell r="I289" t="str">
            <v>MWC</v>
          </cell>
          <cell r="J289" t="str">
            <v>Tulsa</v>
          </cell>
          <cell r="K289" t="str">
            <v>Fresno State</v>
          </cell>
          <cell r="L289">
            <v>14.5</v>
          </cell>
          <cell r="M289">
            <v>66.5</v>
          </cell>
          <cell r="R289" t="str">
            <v>Fresno State</v>
          </cell>
          <cell r="S289" t="str">
            <v>Tulsa</v>
          </cell>
          <cell r="T289" t="str">
            <v>Tulsa</v>
          </cell>
          <cell r="U289" t="str">
            <v>L</v>
          </cell>
          <cell r="AL289" t="str">
            <v>DNP</v>
          </cell>
          <cell r="AQ289" t="str">
            <v>Tulsa</v>
          </cell>
          <cell r="AR289">
            <v>0</v>
          </cell>
          <cell r="AS289">
            <v>1</v>
          </cell>
          <cell r="AT289">
            <v>0</v>
          </cell>
          <cell r="AU289">
            <v>1</v>
          </cell>
          <cell r="AV289">
            <v>1</v>
          </cell>
          <cell r="AW289">
            <v>0</v>
          </cell>
          <cell r="AY289">
            <v>0</v>
          </cell>
          <cell r="AZ289">
            <v>1</v>
          </cell>
          <cell r="BA289">
            <v>0</v>
          </cell>
          <cell r="BC289" t="str">
            <v>Fresno State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2</v>
          </cell>
          <cell r="BI289">
            <v>0</v>
          </cell>
          <cell r="BJ289">
            <v>70.14</v>
          </cell>
          <cell r="BK289">
            <v>57</v>
          </cell>
        </row>
        <row r="290">
          <cell r="A290">
            <v>4</v>
          </cell>
          <cell r="B290" t="str">
            <v>Sat</v>
          </cell>
          <cell r="C290">
            <v>42637</v>
          </cell>
          <cell r="D290">
            <v>0.875</v>
          </cell>
          <cell r="F290" t="str">
            <v>Idaho</v>
          </cell>
          <cell r="G290" t="str">
            <v>SB</v>
          </cell>
          <cell r="H290" t="str">
            <v>UNLV</v>
          </cell>
          <cell r="I290" t="str">
            <v>MWC</v>
          </cell>
          <cell r="J290" t="str">
            <v>UNLV</v>
          </cell>
          <cell r="K290" t="str">
            <v>Idaho</v>
          </cell>
          <cell r="L290">
            <v>14.5</v>
          </cell>
          <cell r="M290">
            <v>63.5</v>
          </cell>
          <cell r="R290" t="str">
            <v>Idaho</v>
          </cell>
          <cell r="S290" t="str">
            <v>UNLV</v>
          </cell>
          <cell r="T290" t="str">
            <v>UNLV</v>
          </cell>
          <cell r="U290" t="str">
            <v>L</v>
          </cell>
          <cell r="AL290" t="str">
            <v>DNP</v>
          </cell>
          <cell r="AQ290" t="str">
            <v>Idaho</v>
          </cell>
          <cell r="AR290">
            <v>0</v>
          </cell>
          <cell r="AS290">
            <v>2</v>
          </cell>
          <cell r="AT290">
            <v>0</v>
          </cell>
          <cell r="AU290">
            <v>0</v>
          </cell>
          <cell r="AV290">
            <v>2</v>
          </cell>
          <cell r="AW290">
            <v>0</v>
          </cell>
          <cell r="AY290">
            <v>2</v>
          </cell>
          <cell r="AZ290">
            <v>0</v>
          </cell>
          <cell r="BA290">
            <v>0</v>
          </cell>
          <cell r="BC290" t="str">
            <v>UNLV</v>
          </cell>
          <cell r="BD290">
            <v>0</v>
          </cell>
          <cell r="BE290">
            <v>0</v>
          </cell>
          <cell r="BF290">
            <v>0</v>
          </cell>
          <cell r="BG290">
            <v>1</v>
          </cell>
          <cell r="BH290">
            <v>1</v>
          </cell>
          <cell r="BI290">
            <v>0</v>
          </cell>
          <cell r="BJ290">
            <v>47.36</v>
          </cell>
          <cell r="BK290">
            <v>59.74</v>
          </cell>
        </row>
        <row r="291">
          <cell r="A291">
            <v>4</v>
          </cell>
          <cell r="B291" t="str">
            <v>Sat</v>
          </cell>
          <cell r="C291">
            <v>42637</v>
          </cell>
          <cell r="D291">
            <v>0.92708333333333337</v>
          </cell>
          <cell r="E291" t="str">
            <v>ESPNU</v>
          </cell>
          <cell r="F291" t="str">
            <v>Air Force</v>
          </cell>
          <cell r="G291" t="str">
            <v>MWC</v>
          </cell>
          <cell r="H291" t="str">
            <v>Utah State</v>
          </cell>
          <cell r="I291" t="str">
            <v>MWC</v>
          </cell>
          <cell r="J291" t="str">
            <v>Air Force</v>
          </cell>
          <cell r="K291" t="str">
            <v>Utah State</v>
          </cell>
          <cell r="L291">
            <v>3</v>
          </cell>
          <cell r="M291">
            <v>53</v>
          </cell>
          <cell r="R291" t="str">
            <v>Utah State</v>
          </cell>
          <cell r="S291" t="str">
            <v>Air Force</v>
          </cell>
          <cell r="T291" t="str">
            <v>Air Force</v>
          </cell>
          <cell r="U291" t="str">
            <v>L</v>
          </cell>
          <cell r="AL291" t="str">
            <v>AIR FORCE</v>
          </cell>
          <cell r="AM291">
            <v>35</v>
          </cell>
          <cell r="AN291" t="str">
            <v>Utah State</v>
          </cell>
          <cell r="AO291">
            <v>28</v>
          </cell>
          <cell r="AQ291" t="str">
            <v>Air Force</v>
          </cell>
          <cell r="AR291">
            <v>0</v>
          </cell>
          <cell r="AS291">
            <v>0</v>
          </cell>
          <cell r="AT291">
            <v>0</v>
          </cell>
          <cell r="AU291">
            <v>1</v>
          </cell>
          <cell r="AV291">
            <v>0</v>
          </cell>
          <cell r="AW291">
            <v>0</v>
          </cell>
          <cell r="AY291">
            <v>1</v>
          </cell>
          <cell r="AZ291">
            <v>2</v>
          </cell>
          <cell r="BA291">
            <v>0</v>
          </cell>
          <cell r="BC291" t="str">
            <v>Utah State</v>
          </cell>
          <cell r="BD291">
            <v>1</v>
          </cell>
          <cell r="BE291">
            <v>0</v>
          </cell>
          <cell r="BF291">
            <v>0</v>
          </cell>
          <cell r="BG291">
            <v>1</v>
          </cell>
          <cell r="BH291">
            <v>1</v>
          </cell>
          <cell r="BI291">
            <v>0</v>
          </cell>
          <cell r="BJ291">
            <v>69.25</v>
          </cell>
          <cell r="BK291">
            <v>66.72</v>
          </cell>
        </row>
        <row r="292">
          <cell r="A292">
            <v>4</v>
          </cell>
          <cell r="B292" t="str">
            <v>Sat</v>
          </cell>
          <cell r="C292">
            <v>42637</v>
          </cell>
          <cell r="D292">
            <v>0.9375</v>
          </cell>
          <cell r="E292" t="str">
            <v>PAC12</v>
          </cell>
          <cell r="F292" t="str">
            <v>Washington</v>
          </cell>
          <cell r="G292" t="str">
            <v>P12</v>
          </cell>
          <cell r="H292" t="str">
            <v>Arizona</v>
          </cell>
          <cell r="I292" t="str">
            <v>P12</v>
          </cell>
          <cell r="J292" t="str">
            <v>Washington</v>
          </cell>
          <cell r="K292" t="str">
            <v>Arizona</v>
          </cell>
          <cell r="L292">
            <v>14</v>
          </cell>
          <cell r="M292">
            <v>58</v>
          </cell>
          <cell r="R292" t="str">
            <v>Arizona</v>
          </cell>
          <cell r="S292" t="str">
            <v>Washington</v>
          </cell>
          <cell r="T292" t="str">
            <v>Washington</v>
          </cell>
          <cell r="U292" t="str">
            <v>L</v>
          </cell>
          <cell r="AL292" t="str">
            <v>WASHINGTON</v>
          </cell>
          <cell r="AM292">
            <v>49</v>
          </cell>
          <cell r="AN292" t="str">
            <v>Arizona</v>
          </cell>
          <cell r="AO292">
            <v>3</v>
          </cell>
          <cell r="AQ292" t="str">
            <v>Washington</v>
          </cell>
          <cell r="AR292">
            <v>0</v>
          </cell>
          <cell r="AS292">
            <v>0</v>
          </cell>
          <cell r="AT292">
            <v>0</v>
          </cell>
          <cell r="AU292">
            <v>2</v>
          </cell>
          <cell r="AV292">
            <v>0</v>
          </cell>
          <cell r="AW292">
            <v>0</v>
          </cell>
          <cell r="AY292">
            <v>7</v>
          </cell>
          <cell r="AZ292">
            <v>4</v>
          </cell>
          <cell r="BA292">
            <v>0</v>
          </cell>
          <cell r="BC292" t="str">
            <v>Arizona</v>
          </cell>
          <cell r="BD292">
            <v>0</v>
          </cell>
          <cell r="BE292">
            <v>2</v>
          </cell>
          <cell r="BF292">
            <v>0</v>
          </cell>
          <cell r="BG292">
            <v>0</v>
          </cell>
          <cell r="BH292">
            <v>2</v>
          </cell>
          <cell r="BI292">
            <v>0</v>
          </cell>
          <cell r="BJ292">
            <v>87.13</v>
          </cell>
          <cell r="BK292">
            <v>68.989999999999995</v>
          </cell>
        </row>
        <row r="293">
          <cell r="A293">
            <v>4</v>
          </cell>
          <cell r="B293" t="str">
            <v>Sat</v>
          </cell>
          <cell r="C293">
            <v>42637</v>
          </cell>
          <cell r="D293">
            <v>0.91666666666666663</v>
          </cell>
          <cell r="E293" t="str">
            <v>ESPN2</v>
          </cell>
          <cell r="F293" t="str">
            <v>California</v>
          </cell>
          <cell r="G293" t="str">
            <v>P12</v>
          </cell>
          <cell r="H293" t="str">
            <v>Arizona State</v>
          </cell>
          <cell r="I293" t="str">
            <v>P12</v>
          </cell>
          <cell r="J293" t="str">
            <v>Arizona State</v>
          </cell>
          <cell r="K293" t="str">
            <v>California</v>
          </cell>
          <cell r="L293">
            <v>4</v>
          </cell>
          <cell r="M293">
            <v>83.5</v>
          </cell>
          <cell r="R293" t="str">
            <v>California</v>
          </cell>
          <cell r="S293" t="str">
            <v>Arizona State</v>
          </cell>
          <cell r="T293" t="str">
            <v>California</v>
          </cell>
          <cell r="U293" t="str">
            <v>W</v>
          </cell>
          <cell r="Z293" t="str">
            <v>O</v>
          </cell>
          <cell r="AL293" t="str">
            <v>CALIFORNIA</v>
          </cell>
          <cell r="AM293">
            <v>48</v>
          </cell>
          <cell r="AN293" t="str">
            <v>Arizona State</v>
          </cell>
          <cell r="AO293">
            <v>46</v>
          </cell>
          <cell r="AQ293" t="str">
            <v>California</v>
          </cell>
          <cell r="AR293">
            <v>1</v>
          </cell>
          <cell r="AS293">
            <v>0</v>
          </cell>
          <cell r="AT293">
            <v>0</v>
          </cell>
          <cell r="AU293">
            <v>2</v>
          </cell>
          <cell r="AV293">
            <v>0</v>
          </cell>
          <cell r="AW293">
            <v>1</v>
          </cell>
          <cell r="AY293">
            <v>4</v>
          </cell>
          <cell r="AZ293">
            <v>4</v>
          </cell>
          <cell r="BA293">
            <v>0</v>
          </cell>
          <cell r="BC293" t="str">
            <v>Arizona State</v>
          </cell>
          <cell r="BD293">
            <v>1</v>
          </cell>
          <cell r="BE293">
            <v>0</v>
          </cell>
          <cell r="BF293">
            <v>0</v>
          </cell>
          <cell r="BG293">
            <v>1</v>
          </cell>
          <cell r="BH293">
            <v>1</v>
          </cell>
          <cell r="BI293">
            <v>0</v>
          </cell>
          <cell r="BJ293">
            <v>74.22</v>
          </cell>
          <cell r="BK293">
            <v>75.95</v>
          </cell>
        </row>
        <row r="294">
          <cell r="A294">
            <v>4</v>
          </cell>
          <cell r="B294" t="str">
            <v>Sat</v>
          </cell>
          <cell r="C294">
            <v>42637</v>
          </cell>
          <cell r="D294">
            <v>0.72916666666666663</v>
          </cell>
          <cell r="E294" t="str">
            <v>PAC12</v>
          </cell>
          <cell r="F294" t="str">
            <v>Colorado</v>
          </cell>
          <cell r="G294" t="str">
            <v>P12</v>
          </cell>
          <cell r="H294" t="str">
            <v>Oregon</v>
          </cell>
          <cell r="I294" t="str">
            <v>P12</v>
          </cell>
          <cell r="J294" t="str">
            <v>Oregon</v>
          </cell>
          <cell r="K294" t="str">
            <v>Colorado</v>
          </cell>
          <cell r="L294">
            <v>10.5</v>
          </cell>
          <cell r="M294">
            <v>68.5</v>
          </cell>
          <cell r="R294" t="str">
            <v>Colorado</v>
          </cell>
          <cell r="S294" t="str">
            <v>Oregon</v>
          </cell>
          <cell r="T294" t="str">
            <v>Colorado</v>
          </cell>
          <cell r="U294" t="str">
            <v>W</v>
          </cell>
          <cell r="AL294" t="str">
            <v>Oregon</v>
          </cell>
          <cell r="AM294">
            <v>41</v>
          </cell>
          <cell r="AN294" t="str">
            <v>COLORADO</v>
          </cell>
          <cell r="AO294">
            <v>24</v>
          </cell>
          <cell r="AQ294" t="str">
            <v>Colorado</v>
          </cell>
          <cell r="AR294">
            <v>2</v>
          </cell>
          <cell r="AS294">
            <v>0</v>
          </cell>
          <cell r="AT294">
            <v>0</v>
          </cell>
          <cell r="AU294">
            <v>2</v>
          </cell>
          <cell r="AV294">
            <v>0</v>
          </cell>
          <cell r="AW294">
            <v>0</v>
          </cell>
          <cell r="AY294">
            <v>0</v>
          </cell>
          <cell r="AZ294">
            <v>5</v>
          </cell>
          <cell r="BA294">
            <v>0</v>
          </cell>
          <cell r="BC294" t="str">
            <v>Oregon</v>
          </cell>
          <cell r="BD294">
            <v>0</v>
          </cell>
          <cell r="BE294">
            <v>1</v>
          </cell>
          <cell r="BF294">
            <v>0</v>
          </cell>
          <cell r="BG294">
            <v>0</v>
          </cell>
          <cell r="BH294">
            <v>1</v>
          </cell>
          <cell r="BI294">
            <v>1</v>
          </cell>
          <cell r="BJ294">
            <v>76.7</v>
          </cell>
          <cell r="BK294">
            <v>78.31</v>
          </cell>
        </row>
        <row r="295">
          <cell r="A295">
            <v>4</v>
          </cell>
          <cell r="B295" t="str">
            <v>Sat</v>
          </cell>
          <cell r="C295">
            <v>42637</v>
          </cell>
          <cell r="D295">
            <v>0.64583333333333337</v>
          </cell>
          <cell r="E295" t="str">
            <v>FS1</v>
          </cell>
          <cell r="F295" t="str">
            <v>Boise State</v>
          </cell>
          <cell r="G295" t="str">
            <v>MWC</v>
          </cell>
          <cell r="H295" t="str">
            <v>Oregon State</v>
          </cell>
          <cell r="I295" t="str">
            <v>P12</v>
          </cell>
          <cell r="J295" t="str">
            <v>Boise State</v>
          </cell>
          <cell r="K295" t="str">
            <v>Oregon State</v>
          </cell>
          <cell r="L295">
            <v>13</v>
          </cell>
          <cell r="M295">
            <v>61</v>
          </cell>
          <cell r="R295" t="str">
            <v>Oregon State</v>
          </cell>
          <cell r="S295" t="str">
            <v>Boise State</v>
          </cell>
          <cell r="T295" t="str">
            <v>Oregon State</v>
          </cell>
          <cell r="U295" t="str">
            <v>W</v>
          </cell>
          <cell r="AL295" t="str">
            <v>DNP</v>
          </cell>
          <cell r="AQ295" t="str">
            <v>Boise State</v>
          </cell>
          <cell r="AR295">
            <v>1</v>
          </cell>
          <cell r="AS295">
            <v>0</v>
          </cell>
          <cell r="AT295">
            <v>0</v>
          </cell>
          <cell r="AU295">
            <v>1</v>
          </cell>
          <cell r="AV295">
            <v>1</v>
          </cell>
          <cell r="AW295">
            <v>0</v>
          </cell>
          <cell r="AY295">
            <v>1</v>
          </cell>
          <cell r="AZ295">
            <v>1</v>
          </cell>
          <cell r="BA295">
            <v>1</v>
          </cell>
          <cell r="BC295" t="str">
            <v>Oregon State</v>
          </cell>
          <cell r="BD295">
            <v>0</v>
          </cell>
          <cell r="BE295">
            <v>0</v>
          </cell>
          <cell r="BF295">
            <v>0</v>
          </cell>
          <cell r="BG295">
            <v>1</v>
          </cell>
          <cell r="BH295">
            <v>0</v>
          </cell>
          <cell r="BI295">
            <v>0</v>
          </cell>
          <cell r="BJ295">
            <v>82.21</v>
          </cell>
          <cell r="BK295">
            <v>67.08</v>
          </cell>
        </row>
        <row r="296">
          <cell r="A296">
            <v>4</v>
          </cell>
          <cell r="B296" t="str">
            <v>Sat</v>
          </cell>
          <cell r="C296">
            <v>42637</v>
          </cell>
          <cell r="D296">
            <v>0.83333333333333337</v>
          </cell>
          <cell r="E296" t="str">
            <v>ABC</v>
          </cell>
          <cell r="F296" t="str">
            <v>Stanford</v>
          </cell>
          <cell r="G296" t="str">
            <v>P12</v>
          </cell>
          <cell r="H296" t="str">
            <v>UCLA</v>
          </cell>
          <cell r="I296" t="str">
            <v>P12</v>
          </cell>
          <cell r="J296" t="str">
            <v>Stanford</v>
          </cell>
          <cell r="K296" t="str">
            <v>UCLA</v>
          </cell>
          <cell r="L296">
            <v>3</v>
          </cell>
          <cell r="M296">
            <v>46.5</v>
          </cell>
          <cell r="R296" t="str">
            <v>UCLA</v>
          </cell>
          <cell r="S296" t="str">
            <v>Stanford</v>
          </cell>
          <cell r="T296" t="str">
            <v>Stanford</v>
          </cell>
          <cell r="U296" t="str">
            <v>L</v>
          </cell>
          <cell r="AL296" t="str">
            <v>STANFORD</v>
          </cell>
          <cell r="AM296">
            <v>56</v>
          </cell>
          <cell r="AN296" t="str">
            <v>ucla</v>
          </cell>
          <cell r="AO296">
            <v>35</v>
          </cell>
          <cell r="AQ296" t="str">
            <v>Stanford</v>
          </cell>
          <cell r="AR296">
            <v>0</v>
          </cell>
          <cell r="AS296">
            <v>0</v>
          </cell>
          <cell r="AT296">
            <v>0</v>
          </cell>
          <cell r="AU296">
            <v>1</v>
          </cell>
          <cell r="AV296">
            <v>1</v>
          </cell>
          <cell r="AW296">
            <v>0</v>
          </cell>
          <cell r="AY296">
            <v>8</v>
          </cell>
          <cell r="AZ296">
            <v>3</v>
          </cell>
          <cell r="BA296">
            <v>0</v>
          </cell>
          <cell r="BC296" t="str">
            <v>UCLA</v>
          </cell>
          <cell r="BD296">
            <v>0</v>
          </cell>
          <cell r="BE296">
            <v>1</v>
          </cell>
          <cell r="BF296">
            <v>0</v>
          </cell>
          <cell r="BG296">
            <v>0</v>
          </cell>
          <cell r="BH296">
            <v>2</v>
          </cell>
          <cell r="BI296">
            <v>1</v>
          </cell>
          <cell r="BJ296">
            <v>92.27</v>
          </cell>
          <cell r="BK296">
            <v>84.89</v>
          </cell>
        </row>
        <row r="297">
          <cell r="A297">
            <v>4</v>
          </cell>
          <cell r="B297" t="str">
            <v>Sat</v>
          </cell>
          <cell r="C297">
            <v>42637</v>
          </cell>
          <cell r="D297">
            <v>0.79166666666666663</v>
          </cell>
          <cell r="E297" t="str">
            <v>espn3</v>
          </cell>
          <cell r="F297" t="str">
            <v>1AA Central Arkansas</v>
          </cell>
          <cell r="G297" t="str">
            <v>1AA</v>
          </cell>
          <cell r="H297" t="str">
            <v>Arkansas State</v>
          </cell>
          <cell r="I297" t="str">
            <v>SB</v>
          </cell>
          <cell r="R297">
            <v>0</v>
          </cell>
          <cell r="S297" t="str">
            <v>1AA Central Arkansas</v>
          </cell>
          <cell r="U297" t="str">
            <v>T</v>
          </cell>
          <cell r="AL297" t="str">
            <v>DNP</v>
          </cell>
          <cell r="AQ297" t="str">
            <v>1AA Central Arkansas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Y297">
            <v>0</v>
          </cell>
          <cell r="AZ297">
            <v>0</v>
          </cell>
          <cell r="BA297">
            <v>0</v>
          </cell>
          <cell r="BC297" t="str">
            <v>Arkansas State</v>
          </cell>
          <cell r="BD297">
            <v>0</v>
          </cell>
          <cell r="BE297">
            <v>1</v>
          </cell>
          <cell r="BF297">
            <v>0</v>
          </cell>
          <cell r="BG297">
            <v>0</v>
          </cell>
          <cell r="BH297">
            <v>3</v>
          </cell>
          <cell r="BI297">
            <v>0</v>
          </cell>
          <cell r="BJ297">
            <v>49.89</v>
          </cell>
          <cell r="BK297">
            <v>59</v>
          </cell>
        </row>
        <row r="298">
          <cell r="A298">
            <v>4</v>
          </cell>
          <cell r="B298" t="str">
            <v>Sat</v>
          </cell>
          <cell r="C298">
            <v>42637</v>
          </cell>
          <cell r="D298">
            <v>0.79166666666666663</v>
          </cell>
          <cell r="E298" t="str">
            <v>espn3</v>
          </cell>
          <cell r="F298" t="str">
            <v>1AA Nicholls State</v>
          </cell>
          <cell r="G298" t="str">
            <v>1AA</v>
          </cell>
          <cell r="H298" t="str">
            <v>South Alabama</v>
          </cell>
          <cell r="I298" t="str">
            <v>SB</v>
          </cell>
          <cell r="R298">
            <v>0</v>
          </cell>
          <cell r="S298" t="str">
            <v>1AA Nicholls State</v>
          </cell>
          <cell r="U298" t="str">
            <v>T</v>
          </cell>
          <cell r="AL298" t="str">
            <v>DNP</v>
          </cell>
          <cell r="AQ298" t="str">
            <v>1AA Nicholls State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Y298">
            <v>0</v>
          </cell>
          <cell r="AZ298">
            <v>0</v>
          </cell>
          <cell r="BA298">
            <v>0</v>
          </cell>
          <cell r="BC298" t="str">
            <v>South Alabama</v>
          </cell>
          <cell r="BD298">
            <v>0</v>
          </cell>
          <cell r="BE298">
            <v>1</v>
          </cell>
          <cell r="BF298">
            <v>0</v>
          </cell>
          <cell r="BG298">
            <v>1</v>
          </cell>
          <cell r="BH298">
            <v>2</v>
          </cell>
          <cell r="BI298">
            <v>0</v>
          </cell>
          <cell r="BJ298">
            <v>36.26</v>
          </cell>
          <cell r="BK298">
            <v>56.76</v>
          </cell>
        </row>
        <row r="299">
          <cell r="A299">
            <v>4</v>
          </cell>
          <cell r="B299" t="str">
            <v>Sat</v>
          </cell>
          <cell r="C299">
            <v>42637</v>
          </cell>
          <cell r="D299">
            <v>0.79166666666666663</v>
          </cell>
          <cell r="E299" t="str">
            <v>ESPNU</v>
          </cell>
          <cell r="F299" t="str">
            <v>Houston</v>
          </cell>
          <cell r="G299" t="str">
            <v>AAC</v>
          </cell>
          <cell r="H299" t="str">
            <v>Texas State</v>
          </cell>
          <cell r="I299" t="str">
            <v>SB</v>
          </cell>
          <cell r="J299" t="str">
            <v>Houston</v>
          </cell>
          <cell r="K299" t="str">
            <v>Texas State</v>
          </cell>
          <cell r="L299">
            <v>34.5</v>
          </cell>
          <cell r="M299">
            <v>65</v>
          </cell>
          <cell r="R299" t="str">
            <v>Texas State</v>
          </cell>
          <cell r="S299" t="str">
            <v>Houston</v>
          </cell>
          <cell r="T299" t="str">
            <v>Houston</v>
          </cell>
          <cell r="U299" t="str">
            <v>L</v>
          </cell>
          <cell r="AL299" t="str">
            <v>HOUSTON</v>
          </cell>
          <cell r="AM299">
            <v>59</v>
          </cell>
          <cell r="AN299" t="str">
            <v>Texas State</v>
          </cell>
          <cell r="AO299">
            <v>14</v>
          </cell>
          <cell r="AQ299" t="str">
            <v>Houston</v>
          </cell>
          <cell r="AR299">
            <v>1</v>
          </cell>
          <cell r="AS299">
            <v>0</v>
          </cell>
          <cell r="AT299">
            <v>0</v>
          </cell>
          <cell r="AU299">
            <v>2</v>
          </cell>
          <cell r="AV299">
            <v>0</v>
          </cell>
          <cell r="AW299">
            <v>0</v>
          </cell>
          <cell r="AY299">
            <v>1</v>
          </cell>
          <cell r="AZ299">
            <v>1</v>
          </cell>
          <cell r="BA299">
            <v>0</v>
          </cell>
          <cell r="BC299" t="str">
            <v>Texas State</v>
          </cell>
          <cell r="BD299">
            <v>0</v>
          </cell>
          <cell r="BE299">
            <v>0</v>
          </cell>
          <cell r="BF299">
            <v>0</v>
          </cell>
          <cell r="BG299">
            <v>1</v>
          </cell>
          <cell r="BH299">
            <v>1</v>
          </cell>
          <cell r="BI299">
            <v>0</v>
          </cell>
          <cell r="BJ299">
            <v>85.63</v>
          </cell>
          <cell r="BK299">
            <v>52.04</v>
          </cell>
        </row>
        <row r="300">
          <cell r="A300">
            <v>4</v>
          </cell>
          <cell r="B300" t="str">
            <v>Sat</v>
          </cell>
          <cell r="C300">
            <v>42637</v>
          </cell>
          <cell r="D300">
            <v>0.79166666666666663</v>
          </cell>
          <cell r="E300" t="str">
            <v>espn3</v>
          </cell>
          <cell r="F300" t="str">
            <v>New Mexico State</v>
          </cell>
          <cell r="G300" t="str">
            <v>SB</v>
          </cell>
          <cell r="H300" t="str">
            <v>Troy</v>
          </cell>
          <cell r="I300" t="str">
            <v>SB</v>
          </cell>
          <cell r="J300" t="str">
            <v>Troy</v>
          </cell>
          <cell r="K300" t="str">
            <v>New Mexico State</v>
          </cell>
          <cell r="L300">
            <v>20</v>
          </cell>
          <cell r="M300">
            <v>67.5</v>
          </cell>
          <cell r="R300" t="str">
            <v>New Mexico State</v>
          </cell>
          <cell r="S300" t="str">
            <v>Troy</v>
          </cell>
          <cell r="T300" t="str">
            <v>Troy</v>
          </cell>
          <cell r="U300" t="str">
            <v>L</v>
          </cell>
          <cell r="AL300" t="str">
            <v>Troy</v>
          </cell>
          <cell r="AM300">
            <v>52</v>
          </cell>
          <cell r="AN300" t="str">
            <v>NEW MEXICO STATE</v>
          </cell>
          <cell r="AO300">
            <v>7</v>
          </cell>
          <cell r="AQ300" t="str">
            <v>New Mexico State</v>
          </cell>
          <cell r="AR300">
            <v>0</v>
          </cell>
          <cell r="AS300">
            <v>2</v>
          </cell>
          <cell r="AT300">
            <v>0</v>
          </cell>
          <cell r="AU300">
            <v>1</v>
          </cell>
          <cell r="AV300">
            <v>2</v>
          </cell>
          <cell r="AW300">
            <v>0</v>
          </cell>
          <cell r="AY300">
            <v>0</v>
          </cell>
          <cell r="AZ300">
            <v>2</v>
          </cell>
          <cell r="BA300">
            <v>0</v>
          </cell>
          <cell r="BC300" t="str">
            <v>Troy</v>
          </cell>
          <cell r="BD300">
            <v>0</v>
          </cell>
          <cell r="BE300">
            <v>0</v>
          </cell>
          <cell r="BF300">
            <v>0</v>
          </cell>
          <cell r="BG300">
            <v>2</v>
          </cell>
          <cell r="BH300">
            <v>0</v>
          </cell>
          <cell r="BI300">
            <v>0</v>
          </cell>
          <cell r="BJ300">
            <v>48.76</v>
          </cell>
          <cell r="BK300">
            <v>64.86</v>
          </cell>
        </row>
        <row r="301">
          <cell r="A301">
            <v>4</v>
          </cell>
          <cell r="B301" t="str">
            <v>Sat</v>
          </cell>
          <cell r="C301">
            <v>42637</v>
          </cell>
          <cell r="D301">
            <v>0.5</v>
          </cell>
          <cell r="E301" t="str">
            <v>ABC</v>
          </cell>
          <cell r="F301" t="str">
            <v>Kent State</v>
          </cell>
          <cell r="G301" t="str">
            <v>MAC</v>
          </cell>
          <cell r="H301" t="str">
            <v>Alabama</v>
          </cell>
          <cell r="I301" t="str">
            <v>SEC</v>
          </cell>
          <cell r="J301" t="str">
            <v>Alabama</v>
          </cell>
          <cell r="K301" t="str">
            <v>Kent State</v>
          </cell>
          <cell r="L301">
            <v>44</v>
          </cell>
          <cell r="M301">
            <v>50</v>
          </cell>
          <cell r="R301" t="str">
            <v>Kent State</v>
          </cell>
          <cell r="S301" t="str">
            <v>Alabama</v>
          </cell>
          <cell r="T301" t="str">
            <v>Kent State</v>
          </cell>
          <cell r="U301" t="str">
            <v>W</v>
          </cell>
          <cell r="Z301" t="str">
            <v>O</v>
          </cell>
          <cell r="AL301" t="str">
            <v>DNP</v>
          </cell>
          <cell r="AQ301" t="str">
            <v>Kent State</v>
          </cell>
          <cell r="AR301">
            <v>1</v>
          </cell>
          <cell r="AS301">
            <v>0</v>
          </cell>
          <cell r="AT301">
            <v>0</v>
          </cell>
          <cell r="AU301">
            <v>1</v>
          </cell>
          <cell r="AV301">
            <v>0</v>
          </cell>
          <cell r="AW301">
            <v>0</v>
          </cell>
          <cell r="AY301">
            <v>0</v>
          </cell>
          <cell r="AZ301">
            <v>1</v>
          </cell>
          <cell r="BA301">
            <v>0</v>
          </cell>
          <cell r="BC301" t="str">
            <v>Alabama</v>
          </cell>
          <cell r="BD301">
            <v>0</v>
          </cell>
          <cell r="BE301">
            <v>1</v>
          </cell>
          <cell r="BF301">
            <v>0</v>
          </cell>
          <cell r="BG301">
            <v>1</v>
          </cell>
          <cell r="BH301">
            <v>2</v>
          </cell>
          <cell r="BI301">
            <v>0</v>
          </cell>
          <cell r="BJ301">
            <v>51.55</v>
          </cell>
          <cell r="BK301">
            <v>101.05</v>
          </cell>
        </row>
        <row r="302">
          <cell r="A302">
            <v>4</v>
          </cell>
          <cell r="B302" t="str">
            <v>Sat</v>
          </cell>
          <cell r="C302">
            <v>42637</v>
          </cell>
          <cell r="D302">
            <v>0.75</v>
          </cell>
          <cell r="E302" t="str">
            <v>ESPN</v>
          </cell>
          <cell r="F302" t="str">
            <v>LSU</v>
          </cell>
          <cell r="G302" t="str">
            <v>SEC</v>
          </cell>
          <cell r="H302" t="str">
            <v>Auburn</v>
          </cell>
          <cell r="I302" t="str">
            <v>SEC</v>
          </cell>
          <cell r="J302" t="str">
            <v>LSU</v>
          </cell>
          <cell r="K302" t="str">
            <v>Auburn</v>
          </cell>
          <cell r="L302">
            <v>3.5</v>
          </cell>
          <cell r="M302">
            <v>45.5</v>
          </cell>
          <cell r="R302" t="str">
            <v>Auburn</v>
          </cell>
          <cell r="S302" t="str">
            <v>LSU</v>
          </cell>
          <cell r="T302" t="str">
            <v>LSU</v>
          </cell>
          <cell r="U302" t="str">
            <v>L</v>
          </cell>
          <cell r="AL302" t="str">
            <v>LSU</v>
          </cell>
          <cell r="AM302">
            <v>45</v>
          </cell>
          <cell r="AN302" t="str">
            <v>Auburn</v>
          </cell>
          <cell r="AO302">
            <v>21</v>
          </cell>
          <cell r="AQ302" t="str">
            <v>LSU</v>
          </cell>
          <cell r="AR302">
            <v>0</v>
          </cell>
          <cell r="AS302">
            <v>1</v>
          </cell>
          <cell r="AT302">
            <v>0</v>
          </cell>
          <cell r="AU302">
            <v>0</v>
          </cell>
          <cell r="AV302">
            <v>2</v>
          </cell>
          <cell r="AW302">
            <v>0</v>
          </cell>
          <cell r="AY302">
            <v>4</v>
          </cell>
          <cell r="AZ302">
            <v>7</v>
          </cell>
          <cell r="BA302">
            <v>0</v>
          </cell>
          <cell r="BC302" t="str">
            <v>Auburn</v>
          </cell>
          <cell r="BD302">
            <v>2</v>
          </cell>
          <cell r="BE302">
            <v>1</v>
          </cell>
          <cell r="BF302">
            <v>0</v>
          </cell>
          <cell r="BG302">
            <v>2</v>
          </cell>
          <cell r="BH302">
            <v>1</v>
          </cell>
          <cell r="BI302">
            <v>0</v>
          </cell>
          <cell r="BJ302">
            <v>85.48</v>
          </cell>
          <cell r="BK302">
            <v>81.93</v>
          </cell>
        </row>
        <row r="303">
          <cell r="A303">
            <v>4</v>
          </cell>
          <cell r="B303" t="str">
            <v>Sat</v>
          </cell>
          <cell r="C303">
            <v>42637</v>
          </cell>
          <cell r="D303">
            <v>0.5</v>
          </cell>
          <cell r="E303" t="str">
            <v>ESPN</v>
          </cell>
          <cell r="F303" t="str">
            <v>Georgia</v>
          </cell>
          <cell r="G303" t="str">
            <v>SEC</v>
          </cell>
          <cell r="H303" t="str">
            <v>Mississippi</v>
          </cell>
          <cell r="I303" t="str">
            <v>SEC</v>
          </cell>
          <cell r="J303" t="str">
            <v>Mississippi</v>
          </cell>
          <cell r="K303" t="str">
            <v>Georgia</v>
          </cell>
          <cell r="L303">
            <v>7</v>
          </cell>
          <cell r="M303">
            <v>62</v>
          </cell>
          <cell r="R303" t="str">
            <v>Georgia</v>
          </cell>
          <cell r="S303" t="str">
            <v>Mississippi</v>
          </cell>
          <cell r="T303" t="str">
            <v>Mississippi</v>
          </cell>
          <cell r="U303" t="str">
            <v>L</v>
          </cell>
          <cell r="AL303" t="str">
            <v>DNP</v>
          </cell>
          <cell r="AQ303" t="str">
            <v>Georgia</v>
          </cell>
          <cell r="AR303">
            <v>1</v>
          </cell>
          <cell r="AS303">
            <v>1</v>
          </cell>
          <cell r="AT303">
            <v>0</v>
          </cell>
          <cell r="AU303">
            <v>1</v>
          </cell>
          <cell r="AV303">
            <v>1</v>
          </cell>
          <cell r="AW303">
            <v>0</v>
          </cell>
          <cell r="AY303">
            <v>3</v>
          </cell>
          <cell r="AZ303">
            <v>1</v>
          </cell>
          <cell r="BA303">
            <v>0</v>
          </cell>
          <cell r="BC303" t="str">
            <v>Mississippi</v>
          </cell>
          <cell r="BD303">
            <v>1</v>
          </cell>
          <cell r="BE303">
            <v>0</v>
          </cell>
          <cell r="BF303">
            <v>0</v>
          </cell>
          <cell r="BG303">
            <v>1</v>
          </cell>
          <cell r="BH303">
            <v>1</v>
          </cell>
          <cell r="BI303">
            <v>0</v>
          </cell>
          <cell r="BJ303">
            <v>75.03</v>
          </cell>
          <cell r="BK303">
            <v>85.7</v>
          </cell>
        </row>
        <row r="304">
          <cell r="A304">
            <v>4</v>
          </cell>
          <cell r="B304" t="str">
            <v>Sat</v>
          </cell>
          <cell r="C304">
            <v>42637</v>
          </cell>
          <cell r="D304">
            <v>0.66666666666666663</v>
          </cell>
          <cell r="E304" t="str">
            <v>SEC</v>
          </cell>
          <cell r="F304" t="str">
            <v>1AA Delaware State</v>
          </cell>
          <cell r="G304" t="str">
            <v>1AA</v>
          </cell>
          <cell r="H304" t="str">
            <v>Missouri</v>
          </cell>
          <cell r="I304" t="str">
            <v>SEC</v>
          </cell>
          <cell r="R304">
            <v>0</v>
          </cell>
          <cell r="S304" t="str">
            <v>1AA Delaware State</v>
          </cell>
          <cell r="U304" t="str">
            <v>T</v>
          </cell>
          <cell r="AL304" t="str">
            <v>DNP</v>
          </cell>
          <cell r="AQ304" t="str">
            <v>1AA Delaware State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Y304">
            <v>0</v>
          </cell>
          <cell r="AZ304">
            <v>0</v>
          </cell>
          <cell r="BA304">
            <v>0</v>
          </cell>
          <cell r="BC304" t="str">
            <v>Missouri</v>
          </cell>
          <cell r="BD304">
            <v>2</v>
          </cell>
          <cell r="BE304">
            <v>0</v>
          </cell>
          <cell r="BF304">
            <v>0</v>
          </cell>
          <cell r="BG304">
            <v>2</v>
          </cell>
          <cell r="BH304">
            <v>1</v>
          </cell>
          <cell r="BI304">
            <v>0</v>
          </cell>
          <cell r="BJ304">
            <v>21.02</v>
          </cell>
          <cell r="BK304">
            <v>73.27</v>
          </cell>
        </row>
        <row r="305">
          <cell r="A305">
            <v>4</v>
          </cell>
          <cell r="B305" t="str">
            <v>Sat</v>
          </cell>
          <cell r="C305">
            <v>42637</v>
          </cell>
          <cell r="D305">
            <v>0.8125</v>
          </cell>
          <cell r="E305" t="str">
            <v>SEC</v>
          </cell>
          <cell r="F305" t="str">
            <v>Kentucky</v>
          </cell>
          <cell r="G305" t="str">
            <v>SEC</v>
          </cell>
          <cell r="H305" t="str">
            <v>South Carolina</v>
          </cell>
          <cell r="I305" t="str">
            <v>SEC</v>
          </cell>
          <cell r="J305" t="str">
            <v>Kentucky</v>
          </cell>
          <cell r="K305" t="str">
            <v>South Carolina</v>
          </cell>
          <cell r="L305">
            <v>2</v>
          </cell>
          <cell r="M305">
            <v>56.5</v>
          </cell>
          <cell r="R305" t="str">
            <v>South Carolina</v>
          </cell>
          <cell r="S305" t="str">
            <v>Kentucky</v>
          </cell>
          <cell r="T305" t="str">
            <v>South Carolina</v>
          </cell>
          <cell r="U305" t="str">
            <v>W</v>
          </cell>
          <cell r="Z305" t="str">
            <v>U</v>
          </cell>
          <cell r="AL305" t="str">
            <v>KENTUCKY</v>
          </cell>
          <cell r="AM305">
            <v>26</v>
          </cell>
          <cell r="AN305" t="str">
            <v>South Carolina</v>
          </cell>
          <cell r="AO305">
            <v>22</v>
          </cell>
          <cell r="AQ305" t="str">
            <v>Kentucky</v>
          </cell>
          <cell r="AR305">
            <v>0</v>
          </cell>
          <cell r="AS305">
            <v>1</v>
          </cell>
          <cell r="AT305">
            <v>0</v>
          </cell>
          <cell r="AU305">
            <v>1</v>
          </cell>
          <cell r="AV305">
            <v>2</v>
          </cell>
          <cell r="AW305">
            <v>0</v>
          </cell>
          <cell r="AY305">
            <v>5</v>
          </cell>
          <cell r="AZ305">
            <v>5</v>
          </cell>
          <cell r="BA305">
            <v>1</v>
          </cell>
          <cell r="BC305" t="str">
            <v>South Carolina</v>
          </cell>
          <cell r="BD305">
            <v>1</v>
          </cell>
          <cell r="BE305">
            <v>0</v>
          </cell>
          <cell r="BF305">
            <v>0</v>
          </cell>
          <cell r="BG305">
            <v>2</v>
          </cell>
          <cell r="BH305">
            <v>1</v>
          </cell>
          <cell r="BI305">
            <v>0</v>
          </cell>
          <cell r="BJ305">
            <v>64.67</v>
          </cell>
          <cell r="BK305">
            <v>70.8</v>
          </cell>
        </row>
        <row r="306">
          <cell r="A306">
            <v>4</v>
          </cell>
          <cell r="B306" t="str">
            <v>Sat</v>
          </cell>
          <cell r="C306">
            <v>42637</v>
          </cell>
          <cell r="D306">
            <v>0.64583333333333337</v>
          </cell>
          <cell r="E306" t="str">
            <v>CBS</v>
          </cell>
          <cell r="F306" t="str">
            <v>Florida</v>
          </cell>
          <cell r="G306" t="str">
            <v>SEC</v>
          </cell>
          <cell r="H306" t="str">
            <v>Tennessee</v>
          </cell>
          <cell r="I306" t="str">
            <v>SEC</v>
          </cell>
          <cell r="J306" t="str">
            <v>Tennessee</v>
          </cell>
          <cell r="K306" t="str">
            <v>Florida</v>
          </cell>
          <cell r="L306">
            <v>6.5</v>
          </cell>
          <cell r="M306">
            <v>43.5</v>
          </cell>
          <cell r="R306" t="str">
            <v>Florida</v>
          </cell>
          <cell r="S306" t="str">
            <v>Tennessee</v>
          </cell>
          <cell r="T306" t="str">
            <v>Florida</v>
          </cell>
          <cell r="U306" t="str">
            <v>W</v>
          </cell>
          <cell r="AL306" t="str">
            <v>FLORIDA</v>
          </cell>
          <cell r="AM306">
            <v>27</v>
          </cell>
          <cell r="AN306" t="str">
            <v>Tennessee</v>
          </cell>
          <cell r="AO306">
            <v>28</v>
          </cell>
          <cell r="AQ306" t="str">
            <v>Florida</v>
          </cell>
          <cell r="AR306">
            <v>0</v>
          </cell>
          <cell r="AS306">
            <v>0</v>
          </cell>
          <cell r="AT306">
            <v>0</v>
          </cell>
          <cell r="AU306">
            <v>1</v>
          </cell>
          <cell r="AV306">
            <v>2</v>
          </cell>
          <cell r="AW306">
            <v>0</v>
          </cell>
          <cell r="AY306">
            <v>7</v>
          </cell>
          <cell r="AZ306">
            <v>3</v>
          </cell>
          <cell r="BA306">
            <v>1</v>
          </cell>
          <cell r="BC306" t="str">
            <v>Tennessee</v>
          </cell>
          <cell r="BD306">
            <v>0</v>
          </cell>
          <cell r="BE306">
            <v>2</v>
          </cell>
          <cell r="BF306">
            <v>0</v>
          </cell>
          <cell r="BG306">
            <v>1</v>
          </cell>
          <cell r="BH306">
            <v>2</v>
          </cell>
          <cell r="BI306">
            <v>0</v>
          </cell>
          <cell r="BJ306">
            <v>83.77</v>
          </cell>
          <cell r="BK306">
            <v>84.71</v>
          </cell>
        </row>
        <row r="307">
          <cell r="A307">
            <v>4</v>
          </cell>
          <cell r="B307" t="str">
            <v>Sat</v>
          </cell>
          <cell r="C307">
            <v>42637</v>
          </cell>
          <cell r="D307">
            <v>0.875</v>
          </cell>
          <cell r="E307" t="str">
            <v>ESPN</v>
          </cell>
          <cell r="F307" t="str">
            <v>Arkansas</v>
          </cell>
          <cell r="G307" t="str">
            <v>SEC</v>
          </cell>
          <cell r="H307" t="str">
            <v>Texas A&amp;M</v>
          </cell>
          <cell r="I307" t="str">
            <v>SEC</v>
          </cell>
          <cell r="J307" t="str">
            <v>Texas A&amp;M</v>
          </cell>
          <cell r="K307" t="str">
            <v>Arkansas</v>
          </cell>
          <cell r="L307">
            <v>6</v>
          </cell>
          <cell r="M307">
            <v>49</v>
          </cell>
          <cell r="R307" t="str">
            <v>Arkansas</v>
          </cell>
          <cell r="S307" t="str">
            <v>Texas A&amp;M</v>
          </cell>
          <cell r="T307" t="str">
            <v>Arkansas</v>
          </cell>
          <cell r="U307" t="str">
            <v>W</v>
          </cell>
          <cell r="X307" t="str">
            <v>MM</v>
          </cell>
          <cell r="Z307" t="str">
            <v>U</v>
          </cell>
          <cell r="AL307" t="str">
            <v>Texas A&amp;M</v>
          </cell>
          <cell r="AM307">
            <v>28</v>
          </cell>
          <cell r="AN307" t="str">
            <v>ARKANSAS</v>
          </cell>
          <cell r="AO307">
            <v>21</v>
          </cell>
          <cell r="AQ307" t="str">
            <v>Arkansas</v>
          </cell>
          <cell r="AR307">
            <v>1</v>
          </cell>
          <cell r="AS307">
            <v>0</v>
          </cell>
          <cell r="AT307">
            <v>0</v>
          </cell>
          <cell r="AU307">
            <v>2</v>
          </cell>
          <cell r="AV307">
            <v>1</v>
          </cell>
          <cell r="AW307">
            <v>0</v>
          </cell>
          <cell r="AY307">
            <v>5</v>
          </cell>
          <cell r="AZ307">
            <v>1</v>
          </cell>
          <cell r="BA307">
            <v>1</v>
          </cell>
          <cell r="BC307" t="str">
            <v>Texas A&amp;M</v>
          </cell>
          <cell r="BD307">
            <v>1</v>
          </cell>
          <cell r="BE307">
            <v>0</v>
          </cell>
          <cell r="BF307">
            <v>0</v>
          </cell>
          <cell r="BG307">
            <v>2</v>
          </cell>
          <cell r="BH307">
            <v>0</v>
          </cell>
          <cell r="BI307">
            <v>0</v>
          </cell>
          <cell r="BJ307">
            <v>82.48</v>
          </cell>
          <cell r="BK307">
            <v>89.52</v>
          </cell>
        </row>
        <row r="308">
          <cell r="A308">
            <v>4</v>
          </cell>
          <cell r="B308" t="str">
            <v>Sat</v>
          </cell>
          <cell r="C308">
            <v>42637</v>
          </cell>
          <cell r="F308" t="str">
            <v>Georgia State</v>
          </cell>
          <cell r="G308" t="str">
            <v>SB</v>
          </cell>
          <cell r="H308" t="str">
            <v>Open</v>
          </cell>
          <cell r="I308" t="str">
            <v>ZZZ</v>
          </cell>
          <cell r="K308">
            <v>0</v>
          </cell>
          <cell r="AQ308" t="str">
            <v>Georgia State</v>
          </cell>
          <cell r="AR308">
            <v>1</v>
          </cell>
          <cell r="AS308">
            <v>1</v>
          </cell>
          <cell r="AT308">
            <v>0</v>
          </cell>
          <cell r="AU308">
            <v>1</v>
          </cell>
          <cell r="AV308">
            <v>2</v>
          </cell>
          <cell r="AW308">
            <v>0</v>
          </cell>
          <cell r="BC308" t="str">
            <v>Open</v>
          </cell>
          <cell r="BJ308">
            <v>55.71</v>
          </cell>
        </row>
        <row r="309">
          <cell r="A309">
            <v>4</v>
          </cell>
          <cell r="B309" t="str">
            <v>Sat</v>
          </cell>
          <cell r="C309">
            <v>42637</v>
          </cell>
          <cell r="F309" t="str">
            <v>Hawaii</v>
          </cell>
          <cell r="G309" t="str">
            <v>MWC</v>
          </cell>
          <cell r="H309" t="str">
            <v>Open</v>
          </cell>
          <cell r="I309" t="str">
            <v>ZZZ</v>
          </cell>
          <cell r="K309">
            <v>0</v>
          </cell>
          <cell r="AQ309" t="str">
            <v>Hawaii</v>
          </cell>
          <cell r="AR309">
            <v>1</v>
          </cell>
          <cell r="AS309">
            <v>1</v>
          </cell>
          <cell r="AT309">
            <v>2</v>
          </cell>
          <cell r="AU309">
            <v>1</v>
          </cell>
          <cell r="AV309">
            <v>1</v>
          </cell>
          <cell r="AW309">
            <v>2</v>
          </cell>
          <cell r="BC309" t="str">
            <v>Open</v>
          </cell>
          <cell r="BJ309">
            <v>50.86</v>
          </cell>
        </row>
        <row r="310">
          <cell r="A310">
            <v>4</v>
          </cell>
          <cell r="B310" t="str">
            <v>Sat</v>
          </cell>
          <cell r="C310">
            <v>42637</v>
          </cell>
          <cell r="F310" t="str">
            <v>Illinois</v>
          </cell>
          <cell r="G310" t="str">
            <v>B10</v>
          </cell>
          <cell r="H310" t="str">
            <v>Open</v>
          </cell>
          <cell r="I310" t="str">
            <v>ZZZ</v>
          </cell>
          <cell r="K310">
            <v>0</v>
          </cell>
          <cell r="AQ310" t="str">
            <v>Illinois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2</v>
          </cell>
          <cell r="AW310">
            <v>0</v>
          </cell>
          <cell r="BC310" t="str">
            <v>Open</v>
          </cell>
          <cell r="BJ310">
            <v>64.67</v>
          </cell>
        </row>
        <row r="311">
          <cell r="A311">
            <v>4</v>
          </cell>
          <cell r="B311" t="str">
            <v>Sat</v>
          </cell>
          <cell r="C311">
            <v>42637</v>
          </cell>
          <cell r="F311" t="str">
            <v>Kansas</v>
          </cell>
          <cell r="G311" t="str">
            <v>B12</v>
          </cell>
          <cell r="H311" t="str">
            <v>Open</v>
          </cell>
          <cell r="I311" t="str">
            <v>ZZZ</v>
          </cell>
          <cell r="K311">
            <v>0</v>
          </cell>
          <cell r="AQ311" t="str">
            <v>Kansas</v>
          </cell>
          <cell r="AR311">
            <v>0</v>
          </cell>
          <cell r="AS311">
            <v>1</v>
          </cell>
          <cell r="AT311">
            <v>0</v>
          </cell>
          <cell r="AU311">
            <v>0</v>
          </cell>
          <cell r="AV311">
            <v>2</v>
          </cell>
          <cell r="AW311">
            <v>0</v>
          </cell>
          <cell r="BC311" t="str">
            <v>Open</v>
          </cell>
          <cell r="BJ311">
            <v>55.51</v>
          </cell>
        </row>
        <row r="312">
          <cell r="A312">
            <v>4</v>
          </cell>
          <cell r="B312" t="str">
            <v>Sat</v>
          </cell>
          <cell r="C312">
            <v>42637</v>
          </cell>
          <cell r="F312" t="str">
            <v>Maryland</v>
          </cell>
          <cell r="G312" t="str">
            <v>B10</v>
          </cell>
          <cell r="H312" t="str">
            <v>Open</v>
          </cell>
          <cell r="I312" t="str">
            <v>ZZZ</v>
          </cell>
          <cell r="K312">
            <v>0</v>
          </cell>
          <cell r="AQ312" t="str">
            <v>Maryland</v>
          </cell>
          <cell r="AR312">
            <v>1</v>
          </cell>
          <cell r="AS312">
            <v>1</v>
          </cell>
          <cell r="AT312">
            <v>0</v>
          </cell>
          <cell r="AU312">
            <v>1</v>
          </cell>
          <cell r="AV312">
            <v>1</v>
          </cell>
          <cell r="AW312">
            <v>0</v>
          </cell>
          <cell r="BC312" t="str">
            <v>Open</v>
          </cell>
          <cell r="BJ312">
            <v>68.540000000000006</v>
          </cell>
        </row>
        <row r="313">
          <cell r="A313">
            <v>4</v>
          </cell>
          <cell r="B313" t="str">
            <v>Sat</v>
          </cell>
          <cell r="C313">
            <v>42637</v>
          </cell>
          <cell r="F313" t="str">
            <v>Miami (FL)</v>
          </cell>
          <cell r="G313" t="str">
            <v>ACC</v>
          </cell>
          <cell r="H313" t="str">
            <v>Open</v>
          </cell>
          <cell r="I313" t="str">
            <v>ZZZ</v>
          </cell>
          <cell r="K313">
            <v>0</v>
          </cell>
          <cell r="AQ313" t="str">
            <v>Miami (FL)</v>
          </cell>
          <cell r="AR313">
            <v>1</v>
          </cell>
          <cell r="AS313">
            <v>0</v>
          </cell>
          <cell r="AT313">
            <v>0</v>
          </cell>
          <cell r="AU313">
            <v>2</v>
          </cell>
          <cell r="AV313">
            <v>0</v>
          </cell>
          <cell r="AW313">
            <v>0</v>
          </cell>
          <cell r="BC313" t="str">
            <v>Open</v>
          </cell>
          <cell r="BJ313">
            <v>84.32</v>
          </cell>
        </row>
        <row r="314">
          <cell r="A314">
            <v>4</v>
          </cell>
          <cell r="B314" t="str">
            <v>Sat</v>
          </cell>
          <cell r="C314">
            <v>42637</v>
          </cell>
          <cell r="F314" t="str">
            <v>Navy</v>
          </cell>
          <cell r="G314" t="str">
            <v>AAC</v>
          </cell>
          <cell r="H314" t="str">
            <v>Open</v>
          </cell>
          <cell r="I314" t="str">
            <v>ZZZ</v>
          </cell>
          <cell r="K314">
            <v>0</v>
          </cell>
          <cell r="AQ314" t="str">
            <v>Navy</v>
          </cell>
          <cell r="AR314">
            <v>1</v>
          </cell>
          <cell r="AS314">
            <v>0</v>
          </cell>
          <cell r="AT314">
            <v>0</v>
          </cell>
          <cell r="AU314">
            <v>2</v>
          </cell>
          <cell r="AV314">
            <v>0</v>
          </cell>
          <cell r="AW314">
            <v>0</v>
          </cell>
          <cell r="BC314" t="str">
            <v>Open</v>
          </cell>
          <cell r="BJ314">
            <v>71.489999999999995</v>
          </cell>
        </row>
        <row r="315">
          <cell r="A315">
            <v>4</v>
          </cell>
          <cell r="B315" t="str">
            <v>Sat</v>
          </cell>
          <cell r="C315">
            <v>42637</v>
          </cell>
          <cell r="F315" t="str">
            <v>New Mexico</v>
          </cell>
          <cell r="G315" t="str">
            <v>MWC</v>
          </cell>
          <cell r="H315" t="str">
            <v>Open</v>
          </cell>
          <cell r="I315" t="str">
            <v>ZZZ</v>
          </cell>
          <cell r="K315">
            <v>0</v>
          </cell>
          <cell r="AQ315" t="str">
            <v>New Mexico</v>
          </cell>
          <cell r="AR315">
            <v>0</v>
          </cell>
          <cell r="AS315">
            <v>2</v>
          </cell>
          <cell r="AT315">
            <v>0</v>
          </cell>
          <cell r="AU315">
            <v>0</v>
          </cell>
          <cell r="AV315">
            <v>2</v>
          </cell>
          <cell r="AW315">
            <v>0</v>
          </cell>
          <cell r="BC315" t="str">
            <v>Open</v>
          </cell>
          <cell r="BJ315">
            <v>58.62</v>
          </cell>
        </row>
        <row r="316">
          <cell r="A316">
            <v>4</v>
          </cell>
          <cell r="B316" t="str">
            <v>Sat</v>
          </cell>
          <cell r="C316">
            <v>42637</v>
          </cell>
          <cell r="F316" t="str">
            <v>North Carolina St</v>
          </cell>
          <cell r="G316" t="str">
            <v>ACC</v>
          </cell>
          <cell r="H316" t="str">
            <v>Open</v>
          </cell>
          <cell r="I316" t="str">
            <v>ZZZ</v>
          </cell>
          <cell r="K316">
            <v>0</v>
          </cell>
          <cell r="AQ316" t="str">
            <v>North Carolina St</v>
          </cell>
          <cell r="AR316">
            <v>0</v>
          </cell>
          <cell r="AS316">
            <v>1</v>
          </cell>
          <cell r="AT316">
            <v>0</v>
          </cell>
          <cell r="AU316">
            <v>1</v>
          </cell>
          <cell r="AV316">
            <v>1</v>
          </cell>
          <cell r="AW316">
            <v>0</v>
          </cell>
          <cell r="BC316" t="str">
            <v>Open</v>
          </cell>
          <cell r="BJ316">
            <v>76.599999999999994</v>
          </cell>
        </row>
        <row r="317">
          <cell r="A317">
            <v>4</v>
          </cell>
          <cell r="B317" t="str">
            <v>Sat</v>
          </cell>
          <cell r="C317">
            <v>42637</v>
          </cell>
          <cell r="F317" t="str">
            <v>Ohio State</v>
          </cell>
          <cell r="G317" t="str">
            <v>B10</v>
          </cell>
          <cell r="H317" t="str">
            <v>Open</v>
          </cell>
          <cell r="I317" t="str">
            <v>ZZZ</v>
          </cell>
          <cell r="K317">
            <v>0</v>
          </cell>
          <cell r="AQ317" t="str">
            <v>Ohio State</v>
          </cell>
          <cell r="AR317">
            <v>1</v>
          </cell>
          <cell r="AS317">
            <v>0</v>
          </cell>
          <cell r="AT317">
            <v>0</v>
          </cell>
          <cell r="AU317">
            <v>3</v>
          </cell>
          <cell r="AV317">
            <v>0</v>
          </cell>
          <cell r="AW317">
            <v>0</v>
          </cell>
          <cell r="BC317" t="str">
            <v>Open</v>
          </cell>
          <cell r="BJ317">
            <v>101.88</v>
          </cell>
        </row>
        <row r="318">
          <cell r="A318">
            <v>4</v>
          </cell>
          <cell r="B318" t="str">
            <v>Sat</v>
          </cell>
          <cell r="C318">
            <v>42637</v>
          </cell>
          <cell r="F318" t="str">
            <v>Oklahoma</v>
          </cell>
          <cell r="G318" t="str">
            <v>B12</v>
          </cell>
          <cell r="H318" t="str">
            <v>Open</v>
          </cell>
          <cell r="I318" t="str">
            <v>ZZZ</v>
          </cell>
          <cell r="K318">
            <v>0</v>
          </cell>
          <cell r="AQ318" t="str">
            <v>Oklahoma</v>
          </cell>
          <cell r="AR318">
            <v>0</v>
          </cell>
          <cell r="AS318">
            <v>1</v>
          </cell>
          <cell r="AT318">
            <v>0</v>
          </cell>
          <cell r="AU318">
            <v>1</v>
          </cell>
          <cell r="AV318">
            <v>2</v>
          </cell>
          <cell r="AW318">
            <v>0</v>
          </cell>
          <cell r="BC318" t="str">
            <v>Open</v>
          </cell>
          <cell r="BJ318">
            <v>88.96</v>
          </cell>
        </row>
        <row r="319">
          <cell r="A319">
            <v>4</v>
          </cell>
          <cell r="B319" t="str">
            <v>Sat</v>
          </cell>
          <cell r="C319">
            <v>42637</v>
          </cell>
          <cell r="F319" t="str">
            <v>San Diego State</v>
          </cell>
          <cell r="G319" t="str">
            <v>MWC</v>
          </cell>
          <cell r="H319" t="str">
            <v>Open</v>
          </cell>
          <cell r="I319" t="str">
            <v>ZZZ</v>
          </cell>
          <cell r="K319">
            <v>0</v>
          </cell>
          <cell r="AQ319" t="str">
            <v>San Diego State</v>
          </cell>
          <cell r="AR319">
            <v>1</v>
          </cell>
          <cell r="AS319">
            <v>0</v>
          </cell>
          <cell r="AT319">
            <v>0</v>
          </cell>
          <cell r="AU319">
            <v>1</v>
          </cell>
          <cell r="AV319">
            <v>1</v>
          </cell>
          <cell r="AW319">
            <v>0</v>
          </cell>
          <cell r="BC319" t="str">
            <v>Open</v>
          </cell>
          <cell r="BJ319">
            <v>74.45</v>
          </cell>
        </row>
        <row r="320">
          <cell r="A320">
            <v>4</v>
          </cell>
          <cell r="B320" t="str">
            <v>Sat</v>
          </cell>
          <cell r="C320">
            <v>42637</v>
          </cell>
          <cell r="F320" t="str">
            <v>Texas</v>
          </cell>
          <cell r="G320" t="str">
            <v>B12</v>
          </cell>
          <cell r="H320" t="str">
            <v>Open</v>
          </cell>
          <cell r="I320" t="str">
            <v>ZZZ</v>
          </cell>
          <cell r="K320">
            <v>0</v>
          </cell>
          <cell r="AQ320" t="str">
            <v>Texas</v>
          </cell>
          <cell r="AR320">
            <v>0</v>
          </cell>
          <cell r="AS320">
            <v>1</v>
          </cell>
          <cell r="AT320">
            <v>0</v>
          </cell>
          <cell r="AU320">
            <v>2</v>
          </cell>
          <cell r="AV320">
            <v>1</v>
          </cell>
          <cell r="AW320">
            <v>0</v>
          </cell>
          <cell r="BC320" t="str">
            <v>Open</v>
          </cell>
          <cell r="BJ320">
            <v>78.77</v>
          </cell>
        </row>
        <row r="321">
          <cell r="A321">
            <v>4</v>
          </cell>
          <cell r="B321" t="str">
            <v>Sat</v>
          </cell>
          <cell r="C321">
            <v>42637</v>
          </cell>
          <cell r="F321" t="str">
            <v>Texas Tech</v>
          </cell>
          <cell r="G321" t="str">
            <v>B12</v>
          </cell>
          <cell r="H321" t="str">
            <v>Open</v>
          </cell>
          <cell r="I321" t="str">
            <v>ZZZ</v>
          </cell>
          <cell r="K321">
            <v>0</v>
          </cell>
          <cell r="AQ321" t="str">
            <v>Texas Tech</v>
          </cell>
          <cell r="AR321">
            <v>0</v>
          </cell>
          <cell r="AS321">
            <v>1</v>
          </cell>
          <cell r="AT321">
            <v>0</v>
          </cell>
          <cell r="AU321">
            <v>1</v>
          </cell>
          <cell r="AV321">
            <v>1</v>
          </cell>
          <cell r="AW321">
            <v>0</v>
          </cell>
          <cell r="BC321" t="str">
            <v>Open</v>
          </cell>
          <cell r="BJ321">
            <v>76.239999999999995</v>
          </cell>
        </row>
        <row r="322">
          <cell r="A322">
            <v>4</v>
          </cell>
          <cell r="B322" t="str">
            <v>Sat</v>
          </cell>
          <cell r="C322">
            <v>42637</v>
          </cell>
          <cell r="F322" t="str">
            <v>Toledo</v>
          </cell>
          <cell r="G322" t="str">
            <v>MAC</v>
          </cell>
          <cell r="H322" t="str">
            <v>Open</v>
          </cell>
          <cell r="I322" t="str">
            <v>ZZZ</v>
          </cell>
          <cell r="K322">
            <v>0</v>
          </cell>
          <cell r="AQ322" t="str">
            <v>Toledo</v>
          </cell>
          <cell r="AR322">
            <v>1</v>
          </cell>
          <cell r="AS322">
            <v>0</v>
          </cell>
          <cell r="AT322">
            <v>0</v>
          </cell>
          <cell r="AU322">
            <v>2</v>
          </cell>
          <cell r="AV322">
            <v>0</v>
          </cell>
          <cell r="AW322">
            <v>0</v>
          </cell>
          <cell r="BC322" t="str">
            <v>Open</v>
          </cell>
          <cell r="BJ322">
            <v>77.900000000000006</v>
          </cell>
        </row>
        <row r="323">
          <cell r="A323">
            <v>4</v>
          </cell>
          <cell r="B323" t="str">
            <v>Sat</v>
          </cell>
          <cell r="C323">
            <v>42637</v>
          </cell>
          <cell r="F323" t="str">
            <v>UL Monroe</v>
          </cell>
          <cell r="G323" t="str">
            <v>SB</v>
          </cell>
          <cell r="H323" t="str">
            <v>Open</v>
          </cell>
          <cell r="I323" t="str">
            <v>ZZZ</v>
          </cell>
          <cell r="K323">
            <v>0</v>
          </cell>
          <cell r="AQ323" t="str">
            <v>UL Monroe</v>
          </cell>
          <cell r="AR323">
            <v>1</v>
          </cell>
          <cell r="AS323">
            <v>1</v>
          </cell>
          <cell r="AT323">
            <v>0</v>
          </cell>
          <cell r="AU323">
            <v>1</v>
          </cell>
          <cell r="AV323">
            <v>1</v>
          </cell>
          <cell r="AW323">
            <v>0</v>
          </cell>
          <cell r="BC323" t="str">
            <v>Open</v>
          </cell>
          <cell r="BJ323">
            <v>51.52</v>
          </cell>
        </row>
        <row r="324">
          <cell r="A324">
            <v>4</v>
          </cell>
          <cell r="B324" t="str">
            <v>Sat</v>
          </cell>
          <cell r="C324">
            <v>42637</v>
          </cell>
          <cell r="F324" t="str">
            <v>Washington State</v>
          </cell>
          <cell r="G324" t="str">
            <v>P12</v>
          </cell>
          <cell r="H324" t="str">
            <v>Open</v>
          </cell>
          <cell r="I324" t="str">
            <v>ZZZ</v>
          </cell>
          <cell r="K324">
            <v>0</v>
          </cell>
          <cell r="AQ324" t="str">
            <v>Washington State</v>
          </cell>
          <cell r="AR324">
            <v>1</v>
          </cell>
          <cell r="AS324">
            <v>0</v>
          </cell>
          <cell r="AT324">
            <v>0</v>
          </cell>
          <cell r="AU324">
            <v>2</v>
          </cell>
          <cell r="AV324">
            <v>0</v>
          </cell>
          <cell r="AW324">
            <v>0</v>
          </cell>
          <cell r="BC324" t="str">
            <v>Open</v>
          </cell>
          <cell r="BJ324">
            <v>77.12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3">
          <cell r="A43">
            <v>3</v>
          </cell>
          <cell r="B43" t="str">
            <v>Thurs</v>
          </cell>
          <cell r="C43">
            <v>42635</v>
          </cell>
          <cell r="D43">
            <v>0.85416666666666663</v>
          </cell>
          <cell r="E43" t="str">
            <v>CBS</v>
          </cell>
          <cell r="F43" t="str">
            <v>Houston</v>
          </cell>
          <cell r="G43" t="str">
            <v>AFCS</v>
          </cell>
          <cell r="H43" t="str">
            <v>New England</v>
          </cell>
          <cell r="I43" t="str">
            <v>AFCE</v>
          </cell>
          <cell r="J43">
            <v>0</v>
          </cell>
          <cell r="K43" t="str">
            <v>Houston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Z43" t="str">
            <v>Houston</v>
          </cell>
          <cell r="AA43">
            <v>0</v>
          </cell>
          <cell r="AB43">
            <v>0</v>
          </cell>
          <cell r="AC43">
            <v>0</v>
          </cell>
          <cell r="AD43">
            <v>1</v>
          </cell>
          <cell r="AE43">
            <v>0</v>
          </cell>
          <cell r="AF43">
            <v>0</v>
          </cell>
          <cell r="AH43">
            <v>1</v>
          </cell>
          <cell r="AI43">
            <v>3</v>
          </cell>
          <cell r="AJ43">
            <v>1</v>
          </cell>
          <cell r="AL43" t="str">
            <v>New England</v>
          </cell>
          <cell r="AM43">
            <v>0</v>
          </cell>
          <cell r="AN43">
            <v>0</v>
          </cell>
          <cell r="AO43">
            <v>0</v>
          </cell>
          <cell r="AP43">
            <v>1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</row>
        <row r="44">
          <cell r="A44">
            <v>3</v>
          </cell>
          <cell r="B44" t="str">
            <v>Sun</v>
          </cell>
          <cell r="C44">
            <v>42638</v>
          </cell>
          <cell r="D44">
            <v>0.54166666666666663</v>
          </cell>
          <cell r="E44" t="str">
            <v>Fox</v>
          </cell>
          <cell r="F44" t="str">
            <v>Arizona</v>
          </cell>
          <cell r="G44" t="str">
            <v>NFCW</v>
          </cell>
          <cell r="H44" t="str">
            <v>Buffalo</v>
          </cell>
          <cell r="I44" t="str">
            <v>AFCE</v>
          </cell>
          <cell r="J44">
            <v>0</v>
          </cell>
          <cell r="K44" t="str">
            <v>Arizona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Z44" t="str">
            <v>Arizona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1</v>
          </cell>
          <cell r="AF44">
            <v>0</v>
          </cell>
          <cell r="AH44">
            <v>1</v>
          </cell>
          <cell r="AI44">
            <v>1</v>
          </cell>
          <cell r="AJ44">
            <v>0</v>
          </cell>
          <cell r="AL44" t="str">
            <v>Buffalo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1</v>
          </cell>
          <cell r="AR44">
            <v>0</v>
          </cell>
          <cell r="AS44">
            <v>0</v>
          </cell>
          <cell r="AT44">
            <v>0</v>
          </cell>
        </row>
        <row r="45">
          <cell r="A45">
            <v>3</v>
          </cell>
          <cell r="B45" t="str">
            <v>Sun</v>
          </cell>
          <cell r="C45">
            <v>42638</v>
          </cell>
          <cell r="D45">
            <v>0.54166666666666663</v>
          </cell>
          <cell r="E45" t="str">
            <v>CBS</v>
          </cell>
          <cell r="F45" t="str">
            <v>Oakland</v>
          </cell>
          <cell r="G45" t="str">
            <v>AFCW</v>
          </cell>
          <cell r="H45" t="str">
            <v>Tennessee</v>
          </cell>
          <cell r="I45" t="str">
            <v>AFCS</v>
          </cell>
          <cell r="J45">
            <v>0</v>
          </cell>
          <cell r="K45" t="str">
            <v>Oakland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 t="str">
            <v>Oakland</v>
          </cell>
          <cell r="AA45">
            <v>1</v>
          </cell>
          <cell r="AB45">
            <v>0</v>
          </cell>
          <cell r="AC45">
            <v>0</v>
          </cell>
          <cell r="AD45">
            <v>1</v>
          </cell>
          <cell r="AE45">
            <v>0</v>
          </cell>
          <cell r="AF45">
            <v>0</v>
          </cell>
          <cell r="AH45">
            <v>3</v>
          </cell>
          <cell r="AI45">
            <v>2</v>
          </cell>
          <cell r="AJ45">
            <v>0</v>
          </cell>
          <cell r="AL45" t="str">
            <v>Tennessee</v>
          </cell>
          <cell r="AM45">
            <v>0</v>
          </cell>
          <cell r="AN45">
            <v>1</v>
          </cell>
          <cell r="AO45">
            <v>0</v>
          </cell>
          <cell r="AP45">
            <v>0</v>
          </cell>
          <cell r="AQ45">
            <v>1</v>
          </cell>
          <cell r="AR45">
            <v>0</v>
          </cell>
          <cell r="AS45">
            <v>0</v>
          </cell>
          <cell r="AT45">
            <v>0</v>
          </cell>
        </row>
        <row r="46">
          <cell r="A46">
            <v>3</v>
          </cell>
          <cell r="B46" t="str">
            <v>Sun</v>
          </cell>
          <cell r="C46">
            <v>42638</v>
          </cell>
          <cell r="D46">
            <v>0.54166666666666663</v>
          </cell>
          <cell r="E46" t="str">
            <v>Fox</v>
          </cell>
          <cell r="F46" t="str">
            <v>Washington</v>
          </cell>
          <cell r="G46" t="str">
            <v>NFCE</v>
          </cell>
          <cell r="H46" t="str">
            <v>NY Giants</v>
          </cell>
          <cell r="I46" t="str">
            <v>NFCE</v>
          </cell>
          <cell r="J46">
            <v>0</v>
          </cell>
          <cell r="K46" t="str">
            <v>Washington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 t="str">
            <v>Washington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1</v>
          </cell>
          <cell r="AF46">
            <v>0</v>
          </cell>
          <cell r="AH46">
            <v>8</v>
          </cell>
          <cell r="AI46">
            <v>13</v>
          </cell>
          <cell r="AJ46">
            <v>1</v>
          </cell>
          <cell r="AL46" t="str">
            <v>NY Giants</v>
          </cell>
          <cell r="AM46">
            <v>0</v>
          </cell>
          <cell r="AN46">
            <v>0</v>
          </cell>
          <cell r="AO46">
            <v>0</v>
          </cell>
          <cell r="AP46">
            <v>1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A47">
            <v>3</v>
          </cell>
          <cell r="B47" t="str">
            <v>Sun</v>
          </cell>
          <cell r="C47">
            <v>42638</v>
          </cell>
          <cell r="D47">
            <v>0.54166666666666663</v>
          </cell>
          <cell r="E47" t="str">
            <v>CBS</v>
          </cell>
          <cell r="F47" t="str">
            <v>Cleveland</v>
          </cell>
          <cell r="G47" t="str">
            <v>AFCN</v>
          </cell>
          <cell r="H47" t="str">
            <v>Miami</v>
          </cell>
          <cell r="I47" t="str">
            <v>AFCE</v>
          </cell>
          <cell r="J47">
            <v>0</v>
          </cell>
          <cell r="K47" t="str">
            <v>Cleveland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 t="str">
            <v>Cleveland</v>
          </cell>
          <cell r="AA47">
            <v>0</v>
          </cell>
          <cell r="AB47">
            <v>1</v>
          </cell>
          <cell r="AC47">
            <v>0</v>
          </cell>
          <cell r="AD47">
            <v>0</v>
          </cell>
          <cell r="AE47">
            <v>1</v>
          </cell>
          <cell r="AF47">
            <v>0</v>
          </cell>
          <cell r="AH47">
            <v>3</v>
          </cell>
          <cell r="AI47">
            <v>2</v>
          </cell>
          <cell r="AJ47">
            <v>0</v>
          </cell>
          <cell r="AL47" t="str">
            <v>Miami</v>
          </cell>
          <cell r="AM47">
            <v>0</v>
          </cell>
          <cell r="AN47">
            <v>0</v>
          </cell>
          <cell r="AO47">
            <v>0</v>
          </cell>
          <cell r="AP47">
            <v>1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A48">
            <v>3</v>
          </cell>
          <cell r="B48" t="str">
            <v>Sun</v>
          </cell>
          <cell r="C48">
            <v>42638</v>
          </cell>
          <cell r="D48">
            <v>0.54166666666666663</v>
          </cell>
          <cell r="E48" t="str">
            <v>CBS</v>
          </cell>
          <cell r="F48" t="str">
            <v>Baltimore</v>
          </cell>
          <cell r="G48" t="str">
            <v>AFCN</v>
          </cell>
          <cell r="H48" t="str">
            <v>Jacksonville</v>
          </cell>
          <cell r="I48" t="str">
            <v>AFCS</v>
          </cell>
          <cell r="J48">
            <v>0</v>
          </cell>
          <cell r="K48" t="str">
            <v>Baltimore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Z48" t="str">
            <v>Baltimore</v>
          </cell>
          <cell r="AA48">
            <v>0</v>
          </cell>
          <cell r="AB48">
            <v>0</v>
          </cell>
          <cell r="AC48">
            <v>0</v>
          </cell>
          <cell r="AD48">
            <v>1</v>
          </cell>
          <cell r="AE48">
            <v>0</v>
          </cell>
          <cell r="AF48">
            <v>0</v>
          </cell>
          <cell r="AH48">
            <v>1</v>
          </cell>
          <cell r="AI48">
            <v>4</v>
          </cell>
          <cell r="AJ48">
            <v>0</v>
          </cell>
          <cell r="AL48" t="str">
            <v>Jacksonville</v>
          </cell>
          <cell r="AM48">
            <v>1</v>
          </cell>
          <cell r="AN48">
            <v>0</v>
          </cell>
          <cell r="AO48">
            <v>0</v>
          </cell>
          <cell r="AP48">
            <v>1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A49">
            <v>3</v>
          </cell>
          <cell r="B49" t="str">
            <v>Sun</v>
          </cell>
          <cell r="C49">
            <v>42638</v>
          </cell>
          <cell r="D49">
            <v>0.54166666666666663</v>
          </cell>
          <cell r="E49" t="str">
            <v>Fox</v>
          </cell>
          <cell r="F49" t="str">
            <v>Detroit</v>
          </cell>
          <cell r="G49" t="str">
            <v>NFCN</v>
          </cell>
          <cell r="H49" t="str">
            <v>Green Bay</v>
          </cell>
          <cell r="I49" t="str">
            <v>NFCN</v>
          </cell>
          <cell r="J49">
            <v>0</v>
          </cell>
          <cell r="K49" t="str">
            <v>Detroit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 t="str">
            <v>Detroit</v>
          </cell>
          <cell r="AA49">
            <v>1</v>
          </cell>
          <cell r="AB49">
            <v>0</v>
          </cell>
          <cell r="AC49">
            <v>0</v>
          </cell>
          <cell r="AD49">
            <v>1</v>
          </cell>
          <cell r="AE49">
            <v>0</v>
          </cell>
          <cell r="AF49">
            <v>0</v>
          </cell>
          <cell r="AH49">
            <v>8</v>
          </cell>
          <cell r="AI49">
            <v>14</v>
          </cell>
          <cell r="AJ49">
            <v>0</v>
          </cell>
          <cell r="AL49" t="str">
            <v>Green Bay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1</v>
          </cell>
          <cell r="AR49">
            <v>0</v>
          </cell>
          <cell r="AS49">
            <v>0</v>
          </cell>
          <cell r="AT49">
            <v>0</v>
          </cell>
        </row>
        <row r="50">
          <cell r="A50">
            <v>3</v>
          </cell>
          <cell r="B50" t="str">
            <v>Sun</v>
          </cell>
          <cell r="C50">
            <v>42638</v>
          </cell>
          <cell r="D50">
            <v>0.54166666666666663</v>
          </cell>
          <cell r="E50" t="str">
            <v>CBS</v>
          </cell>
          <cell r="F50" t="str">
            <v>Denver</v>
          </cell>
          <cell r="G50" t="str">
            <v>AFCW</v>
          </cell>
          <cell r="H50" t="str">
            <v>Cincinnati</v>
          </cell>
          <cell r="I50" t="str">
            <v>AFCN</v>
          </cell>
          <cell r="J50">
            <v>0</v>
          </cell>
          <cell r="K50" t="str">
            <v>Denver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Z50" t="str">
            <v>Denver</v>
          </cell>
          <cell r="AA50">
            <v>0</v>
          </cell>
          <cell r="AB50">
            <v>0</v>
          </cell>
          <cell r="AC50">
            <v>0</v>
          </cell>
          <cell r="AD50">
            <v>1</v>
          </cell>
          <cell r="AE50">
            <v>0</v>
          </cell>
          <cell r="AF50">
            <v>0</v>
          </cell>
          <cell r="AH50">
            <v>2</v>
          </cell>
          <cell r="AI50">
            <v>4</v>
          </cell>
          <cell r="AJ50">
            <v>0</v>
          </cell>
          <cell r="AL50" t="str">
            <v>Cincinnati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1</v>
          </cell>
          <cell r="AR50">
            <v>0</v>
          </cell>
          <cell r="AS50">
            <v>0</v>
          </cell>
          <cell r="AT50">
            <v>0</v>
          </cell>
        </row>
        <row r="51">
          <cell r="A51">
            <v>3</v>
          </cell>
          <cell r="B51" t="str">
            <v>Sun</v>
          </cell>
          <cell r="C51">
            <v>42638</v>
          </cell>
          <cell r="D51">
            <v>0.54166666666666663</v>
          </cell>
          <cell r="E51" t="str">
            <v>Fox</v>
          </cell>
          <cell r="F51" t="str">
            <v>Minnesota</v>
          </cell>
          <cell r="G51" t="str">
            <v>NFCN</v>
          </cell>
          <cell r="H51" t="str">
            <v>Carolina</v>
          </cell>
          <cell r="I51" t="str">
            <v>NFCS</v>
          </cell>
          <cell r="J51">
            <v>0</v>
          </cell>
          <cell r="K51" t="str">
            <v>Minnesota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Z51" t="str">
            <v>Minnesota</v>
          </cell>
          <cell r="AA51">
            <v>1</v>
          </cell>
          <cell r="AB51">
            <v>0</v>
          </cell>
          <cell r="AC51">
            <v>0</v>
          </cell>
          <cell r="AD51">
            <v>1</v>
          </cell>
          <cell r="AE51">
            <v>0</v>
          </cell>
          <cell r="AF51">
            <v>0</v>
          </cell>
          <cell r="AH51">
            <v>4</v>
          </cell>
          <cell r="AI51">
            <v>3</v>
          </cell>
          <cell r="AJ51">
            <v>0</v>
          </cell>
          <cell r="AL51" t="str">
            <v>Carolina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1</v>
          </cell>
          <cell r="AR51">
            <v>0</v>
          </cell>
          <cell r="AS51">
            <v>0</v>
          </cell>
          <cell r="AT51">
            <v>0</v>
          </cell>
        </row>
        <row r="52">
          <cell r="A52">
            <v>3</v>
          </cell>
          <cell r="B52" t="str">
            <v>Sun</v>
          </cell>
          <cell r="C52">
            <v>42638</v>
          </cell>
          <cell r="D52">
            <v>0.66666666666666663</v>
          </cell>
          <cell r="E52" t="str">
            <v>Fox</v>
          </cell>
          <cell r="F52" t="str">
            <v>Los Angeles</v>
          </cell>
          <cell r="G52" t="str">
            <v>NFCW</v>
          </cell>
          <cell r="H52" t="str">
            <v>Tampa Bay</v>
          </cell>
          <cell r="I52" t="str">
            <v>NFCS</v>
          </cell>
          <cell r="J52">
            <v>0</v>
          </cell>
          <cell r="K52" t="str">
            <v>Los Angeles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Z52" t="str">
            <v>Los Angeles</v>
          </cell>
          <cell r="AA52">
            <v>1</v>
          </cell>
          <cell r="AB52">
            <v>0</v>
          </cell>
          <cell r="AC52">
            <v>0</v>
          </cell>
          <cell r="AD52">
            <v>1</v>
          </cell>
          <cell r="AE52">
            <v>0</v>
          </cell>
          <cell r="AF52">
            <v>0</v>
          </cell>
          <cell r="AH52">
            <v>5</v>
          </cell>
          <cell r="AI52">
            <v>1</v>
          </cell>
          <cell r="AJ52">
            <v>0</v>
          </cell>
          <cell r="AL52" t="str">
            <v>Tampa Bay</v>
          </cell>
          <cell r="AM52">
            <v>0</v>
          </cell>
          <cell r="AN52">
            <v>0</v>
          </cell>
          <cell r="AO52">
            <v>0</v>
          </cell>
          <cell r="AP52">
            <v>1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A53">
            <v>3</v>
          </cell>
          <cell r="B53" t="str">
            <v>Sun</v>
          </cell>
          <cell r="C53">
            <v>42638</v>
          </cell>
          <cell r="D53">
            <v>0.66666666666666663</v>
          </cell>
          <cell r="E53" t="str">
            <v>Fox</v>
          </cell>
          <cell r="F53" t="str">
            <v>San Francisco</v>
          </cell>
          <cell r="G53" t="str">
            <v>NFCW</v>
          </cell>
          <cell r="H53" t="str">
            <v>Seattle</v>
          </cell>
          <cell r="I53" t="str">
            <v>NFCW</v>
          </cell>
          <cell r="J53">
            <v>0</v>
          </cell>
          <cell r="K53" t="str">
            <v>San Francisco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Z53" t="str">
            <v>San Francisco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1</v>
          </cell>
          <cell r="AF53">
            <v>0</v>
          </cell>
          <cell r="AH53">
            <v>7</v>
          </cell>
          <cell r="AI53">
            <v>13</v>
          </cell>
          <cell r="AJ53">
            <v>2</v>
          </cell>
          <cell r="AL53" t="str">
            <v>Seattle</v>
          </cell>
          <cell r="AM53">
            <v>0</v>
          </cell>
          <cell r="AN53">
            <v>1</v>
          </cell>
          <cell r="AO53">
            <v>0</v>
          </cell>
          <cell r="AP53">
            <v>0</v>
          </cell>
          <cell r="AQ53">
            <v>1</v>
          </cell>
          <cell r="AR53">
            <v>0</v>
          </cell>
          <cell r="AS53">
            <v>0</v>
          </cell>
          <cell r="AT53">
            <v>0</v>
          </cell>
        </row>
        <row r="54">
          <cell r="A54">
            <v>3</v>
          </cell>
          <cell r="B54" t="str">
            <v>Sun</v>
          </cell>
          <cell r="C54">
            <v>42638</v>
          </cell>
          <cell r="D54">
            <v>0.6875</v>
          </cell>
          <cell r="E54" t="str">
            <v>CBS</v>
          </cell>
          <cell r="F54" t="str">
            <v>NY Jets</v>
          </cell>
          <cell r="G54" t="str">
            <v>AFCE</v>
          </cell>
          <cell r="H54" t="str">
            <v>Kansas City</v>
          </cell>
          <cell r="I54" t="str">
            <v>AFCW</v>
          </cell>
          <cell r="J54">
            <v>0</v>
          </cell>
          <cell r="K54" t="str">
            <v>NY Jets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Z54" t="str">
            <v>NY Jets</v>
          </cell>
          <cell r="AA54">
            <v>0</v>
          </cell>
          <cell r="AB54">
            <v>0</v>
          </cell>
          <cell r="AC54">
            <v>0</v>
          </cell>
          <cell r="AD54">
            <v>1</v>
          </cell>
          <cell r="AE54">
            <v>0</v>
          </cell>
          <cell r="AF54">
            <v>0</v>
          </cell>
          <cell r="AH54">
            <v>1</v>
          </cell>
          <cell r="AI54">
            <v>4</v>
          </cell>
          <cell r="AJ54">
            <v>0</v>
          </cell>
          <cell r="AL54" t="str">
            <v>Kansas City</v>
          </cell>
          <cell r="AM54">
            <v>0</v>
          </cell>
          <cell r="AN54">
            <v>1</v>
          </cell>
          <cell r="AO54">
            <v>0</v>
          </cell>
          <cell r="AP54">
            <v>0</v>
          </cell>
          <cell r="AQ54">
            <v>1</v>
          </cell>
          <cell r="AR54">
            <v>0</v>
          </cell>
          <cell r="AS54">
            <v>0</v>
          </cell>
          <cell r="AT54">
            <v>0</v>
          </cell>
        </row>
        <row r="55">
          <cell r="A55">
            <v>3</v>
          </cell>
          <cell r="B55" t="str">
            <v>Sun</v>
          </cell>
          <cell r="C55">
            <v>42638</v>
          </cell>
          <cell r="D55">
            <v>0.6875</v>
          </cell>
          <cell r="E55" t="str">
            <v>CBS</v>
          </cell>
          <cell r="F55" t="str">
            <v>San Diego</v>
          </cell>
          <cell r="G55" t="str">
            <v>AFCW</v>
          </cell>
          <cell r="H55" t="str">
            <v>Indianapolis</v>
          </cell>
          <cell r="I55" t="str">
            <v>AFCS</v>
          </cell>
          <cell r="J55">
            <v>0</v>
          </cell>
          <cell r="K55" t="str">
            <v>San Diego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Z55" t="str">
            <v>San Diego</v>
          </cell>
          <cell r="AA55">
            <v>1</v>
          </cell>
          <cell r="AB55">
            <v>0</v>
          </cell>
          <cell r="AC55">
            <v>0</v>
          </cell>
          <cell r="AD55">
            <v>1</v>
          </cell>
          <cell r="AE55">
            <v>0</v>
          </cell>
          <cell r="AF55">
            <v>0</v>
          </cell>
          <cell r="AH55">
            <v>4</v>
          </cell>
          <cell r="AI55">
            <v>1</v>
          </cell>
          <cell r="AJ55">
            <v>0</v>
          </cell>
          <cell r="AL55" t="str">
            <v>Indianapolis</v>
          </cell>
          <cell r="AM55">
            <v>0</v>
          </cell>
          <cell r="AN55">
            <v>1</v>
          </cell>
          <cell r="AO55">
            <v>0</v>
          </cell>
          <cell r="AP55">
            <v>0</v>
          </cell>
          <cell r="AQ55">
            <v>1</v>
          </cell>
          <cell r="AR55">
            <v>0</v>
          </cell>
          <cell r="AS55">
            <v>0</v>
          </cell>
          <cell r="AT55">
            <v>0</v>
          </cell>
        </row>
        <row r="56">
          <cell r="A56">
            <v>3</v>
          </cell>
          <cell r="B56" t="str">
            <v>Sun</v>
          </cell>
          <cell r="C56">
            <v>42638</v>
          </cell>
          <cell r="D56">
            <v>0.6875</v>
          </cell>
          <cell r="E56" t="str">
            <v>CBS</v>
          </cell>
          <cell r="F56" t="str">
            <v>Pittsburgh</v>
          </cell>
          <cell r="G56" t="str">
            <v>AFCN</v>
          </cell>
          <cell r="H56" t="str">
            <v>Philadelphia</v>
          </cell>
          <cell r="I56" t="str">
            <v>NFCE</v>
          </cell>
          <cell r="J56">
            <v>0</v>
          </cell>
          <cell r="K56" t="str">
            <v>Pittsburgh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Z56" t="str">
            <v>Pittsburgh</v>
          </cell>
          <cell r="AA56">
            <v>1</v>
          </cell>
          <cell r="AB56">
            <v>0</v>
          </cell>
          <cell r="AC56">
            <v>0</v>
          </cell>
          <cell r="AD56">
            <v>1</v>
          </cell>
          <cell r="AE56">
            <v>0</v>
          </cell>
          <cell r="AF56">
            <v>0</v>
          </cell>
          <cell r="AH56">
            <v>0</v>
          </cell>
          <cell r="AI56">
            <v>2</v>
          </cell>
          <cell r="AJ56">
            <v>0</v>
          </cell>
          <cell r="AL56" t="str">
            <v>Philadelphia</v>
          </cell>
          <cell r="AM56">
            <v>1</v>
          </cell>
          <cell r="AN56">
            <v>0</v>
          </cell>
          <cell r="AO56">
            <v>0</v>
          </cell>
          <cell r="AP56">
            <v>1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A57">
            <v>3</v>
          </cell>
          <cell r="B57" t="str">
            <v>Sun</v>
          </cell>
          <cell r="C57">
            <v>42638</v>
          </cell>
          <cell r="D57">
            <v>0.85416666666666663</v>
          </cell>
          <cell r="E57" t="str">
            <v>NBC</v>
          </cell>
          <cell r="F57" t="str">
            <v>Chicago</v>
          </cell>
          <cell r="G57" t="str">
            <v>NFCN</v>
          </cell>
          <cell r="H57" t="str">
            <v>Dallas</v>
          </cell>
          <cell r="I57" t="str">
            <v>NFCE</v>
          </cell>
          <cell r="J57">
            <v>0</v>
          </cell>
          <cell r="K57" t="str">
            <v>Chicago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Z57" t="str">
            <v>Chicago</v>
          </cell>
          <cell r="AA57">
            <v>0</v>
          </cell>
          <cell r="AB57">
            <v>1</v>
          </cell>
          <cell r="AC57">
            <v>0</v>
          </cell>
          <cell r="AD57">
            <v>0</v>
          </cell>
          <cell r="AE57">
            <v>1</v>
          </cell>
          <cell r="AF57">
            <v>0</v>
          </cell>
          <cell r="AH57">
            <v>3</v>
          </cell>
          <cell r="AI57">
            <v>2</v>
          </cell>
          <cell r="AJ57">
            <v>0</v>
          </cell>
          <cell r="AL57" t="str">
            <v>Dallas</v>
          </cell>
          <cell r="AM57">
            <v>0</v>
          </cell>
          <cell r="AN57">
            <v>1</v>
          </cell>
          <cell r="AO57">
            <v>0</v>
          </cell>
          <cell r="AP57">
            <v>0</v>
          </cell>
          <cell r="AQ57">
            <v>1</v>
          </cell>
          <cell r="AR57">
            <v>0</v>
          </cell>
          <cell r="AS57">
            <v>0</v>
          </cell>
          <cell r="AT57">
            <v>0</v>
          </cell>
        </row>
        <row r="58">
          <cell r="A58">
            <v>3</v>
          </cell>
          <cell r="B58" t="str">
            <v>Mon</v>
          </cell>
          <cell r="C58">
            <v>42639</v>
          </cell>
          <cell r="D58">
            <v>0.85416666666666663</v>
          </cell>
          <cell r="E58" t="str">
            <v>ESPN</v>
          </cell>
          <cell r="F58" t="str">
            <v>Atlanta</v>
          </cell>
          <cell r="G58" t="str">
            <v>NFCS</v>
          </cell>
          <cell r="H58" t="str">
            <v>New Orleans</v>
          </cell>
          <cell r="I58" t="str">
            <v>NFCS</v>
          </cell>
          <cell r="J58">
            <v>0</v>
          </cell>
          <cell r="K58" t="str">
            <v>Atlanta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Z58" t="str">
            <v>Atlanta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1</v>
          </cell>
          <cell r="AF58">
            <v>0</v>
          </cell>
          <cell r="AH58">
            <v>10</v>
          </cell>
          <cell r="AI58">
            <v>12</v>
          </cell>
          <cell r="AJ58">
            <v>0</v>
          </cell>
          <cell r="AL58" t="str">
            <v>New Orleans</v>
          </cell>
          <cell r="AM58">
            <v>0</v>
          </cell>
          <cell r="AN58">
            <v>1</v>
          </cell>
          <cell r="AO58">
            <v>0</v>
          </cell>
          <cell r="AP58">
            <v>0</v>
          </cell>
          <cell r="AQ58">
            <v>1</v>
          </cell>
          <cell r="AR58">
            <v>0</v>
          </cell>
          <cell r="AS58">
            <v>0</v>
          </cell>
          <cell r="AT5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58"/>
  <sheetViews>
    <sheetView tabSelected="1" topLeftCell="F32" zoomScale="75" zoomScaleNormal="75" workbookViewId="0">
      <selection activeCell="T67" sqref="T67"/>
    </sheetView>
  </sheetViews>
  <sheetFormatPr defaultRowHeight="15.6" x14ac:dyDescent="0.3"/>
  <cols>
    <col min="1" max="1" width="11.5546875" style="10" customWidth="1"/>
    <col min="2" max="2" width="5.6640625" style="14" customWidth="1"/>
    <col min="3" max="3" width="8" style="20" customWidth="1"/>
    <col min="4" max="4" width="11.6640625" style="11" customWidth="1"/>
    <col min="5" max="5" width="9.109375" style="76" customWidth="1"/>
    <col min="6" max="6" width="27.6640625" style="12" customWidth="1"/>
    <col min="7" max="7" width="8.6640625" style="10" customWidth="1"/>
    <col min="8" max="8" width="27.6640625" style="12" customWidth="1"/>
    <col min="9" max="9" width="8.6640625" style="10" customWidth="1"/>
    <col min="10" max="10" width="27.6640625" style="61" customWidth="1"/>
    <col min="11" max="11" width="27.6640625" style="62" customWidth="1"/>
    <col min="12" max="12" width="8" style="70" customWidth="1"/>
    <col min="13" max="13" width="8" style="69" customWidth="1"/>
    <col min="14" max="14" width="27.6640625" style="61" hidden="1" customWidth="1"/>
    <col min="15" max="15" width="5.6640625" style="52" hidden="1" customWidth="1"/>
    <col min="16" max="16" width="27.6640625" style="63" hidden="1" customWidth="1"/>
    <col min="17" max="17" width="5.6640625" style="53" hidden="1" customWidth="1"/>
    <col min="18" max="18" width="27.6640625" style="61" hidden="1" customWidth="1"/>
    <col min="19" max="19" width="27.6640625" style="63" hidden="1" customWidth="1"/>
    <col min="20" max="20" width="27.6640625" style="61" customWidth="1"/>
    <col min="21" max="21" width="8.33203125" style="62" customWidth="1"/>
    <col min="22" max="22" width="9.5546875" style="61" customWidth="1"/>
    <col min="23" max="23" width="8" style="61" customWidth="1"/>
    <col min="24" max="24" width="8" style="62" customWidth="1"/>
    <col min="25" max="25" width="27.6640625" style="61" customWidth="1"/>
    <col min="26" max="26" width="5.6640625" style="63" customWidth="1"/>
    <col min="27" max="27" width="27.6640625" style="61" customWidth="1"/>
    <col min="28" max="28" width="5.6640625" style="62" customWidth="1"/>
    <col min="29" max="29" width="3.6640625" style="64" customWidth="1"/>
    <col min="30" max="30" width="28.33203125" style="65" customWidth="1"/>
    <col min="31" max="31" width="5.33203125" style="59" customWidth="1"/>
    <col min="32" max="33" width="5.33203125" style="52" customWidth="1"/>
    <col min="34" max="34" width="5.33203125" style="59" customWidth="1"/>
    <col min="35" max="35" width="5.33203125" style="52" customWidth="1"/>
    <col min="36" max="36" width="5.33203125" style="53" customWidth="1"/>
    <col min="37" max="37" width="2.6640625" style="52" customWidth="1"/>
    <col min="38" max="38" width="5.33203125" style="61" customWidth="1"/>
    <col min="39" max="39" width="5.33203125" style="63" customWidth="1"/>
    <col min="40" max="40" width="5.33203125" style="62" customWidth="1"/>
    <col min="41" max="41" width="2.6640625" style="62" customWidth="1"/>
    <col min="42" max="42" width="25" style="65" customWidth="1"/>
    <col min="43" max="43" width="5.33203125" style="59" customWidth="1"/>
    <col min="44" max="45" width="5.33203125" style="52" customWidth="1"/>
    <col min="46" max="46" width="5.33203125" style="59" customWidth="1"/>
    <col min="47" max="47" width="5.33203125" style="52" customWidth="1"/>
    <col min="48" max="48" width="5.33203125" style="53" customWidth="1"/>
    <col min="49" max="49" width="9.33203125" style="66" customWidth="1"/>
    <col min="50" max="50" width="9.44140625" style="67" customWidth="1"/>
  </cols>
  <sheetData>
    <row r="1" spans="1:51" ht="15.75" customHeight="1" x14ac:dyDescent="0.3">
      <c r="A1" s="1"/>
      <c r="B1" s="1"/>
      <c r="C1" s="16"/>
      <c r="D1" s="2"/>
      <c r="E1" s="71"/>
      <c r="F1" s="21"/>
      <c r="G1" s="21"/>
      <c r="H1" s="3"/>
      <c r="I1" s="21"/>
      <c r="J1" s="22"/>
      <c r="K1" s="22"/>
      <c r="L1" s="23"/>
      <c r="M1" s="110"/>
      <c r="N1" s="97"/>
      <c r="O1" s="98"/>
      <c r="P1" s="98"/>
      <c r="Q1" s="99"/>
      <c r="R1" s="24"/>
      <c r="S1" s="22"/>
      <c r="T1" s="22"/>
      <c r="U1" s="22"/>
      <c r="V1" s="22"/>
      <c r="W1" s="100" t="s">
        <v>0</v>
      </c>
      <c r="X1" s="101"/>
      <c r="Y1" s="104"/>
      <c r="Z1" s="104"/>
      <c r="AA1" s="104"/>
      <c r="AB1" s="104"/>
      <c r="AC1" s="105" t="s">
        <v>1</v>
      </c>
      <c r="AD1" s="93" t="s">
        <v>32</v>
      </c>
      <c r="AE1" s="93"/>
      <c r="AF1" s="93"/>
      <c r="AG1" s="93"/>
      <c r="AH1" s="93"/>
      <c r="AI1" s="93"/>
      <c r="AJ1" s="93"/>
      <c r="AK1" s="25"/>
      <c r="AL1" s="26"/>
      <c r="AM1" s="26"/>
      <c r="AN1" s="26"/>
      <c r="AO1" s="27"/>
      <c r="AP1" s="93" t="s">
        <v>32</v>
      </c>
      <c r="AQ1" s="93"/>
      <c r="AR1" s="93"/>
      <c r="AS1" s="93"/>
      <c r="AT1" s="93"/>
      <c r="AU1" s="93"/>
      <c r="AV1" s="93"/>
      <c r="AW1" s="28"/>
      <c r="AX1" s="28"/>
    </row>
    <row r="2" spans="1:51" ht="15.75" customHeight="1" x14ac:dyDescent="0.3">
      <c r="A2" s="4"/>
      <c r="B2" s="4"/>
      <c r="C2" s="17"/>
      <c r="D2" s="5"/>
      <c r="E2" s="72"/>
      <c r="F2" s="82" t="s">
        <v>4</v>
      </c>
      <c r="G2" s="83"/>
      <c r="H2" s="83"/>
      <c r="I2" s="84"/>
      <c r="J2" s="29"/>
      <c r="K2" s="30"/>
      <c r="L2" s="108"/>
      <c r="M2" s="31"/>
      <c r="N2" s="85" t="s">
        <v>5</v>
      </c>
      <c r="O2" s="86"/>
      <c r="P2" s="86"/>
      <c r="Q2" s="87"/>
      <c r="R2" s="88" t="s">
        <v>6</v>
      </c>
      <c r="S2" s="89"/>
      <c r="T2" s="29"/>
      <c r="U2" s="30"/>
      <c r="V2" s="29" t="s">
        <v>7</v>
      </c>
      <c r="W2" s="102"/>
      <c r="X2" s="103"/>
      <c r="Y2" s="32"/>
      <c r="Z2" s="33"/>
      <c r="AA2" s="33"/>
      <c r="AB2" s="34"/>
      <c r="AC2" s="106"/>
      <c r="AD2" s="35"/>
      <c r="AE2" s="90" t="s">
        <v>2</v>
      </c>
      <c r="AF2" s="91"/>
      <c r="AG2" s="92"/>
      <c r="AH2" s="90" t="s">
        <v>8</v>
      </c>
      <c r="AI2" s="86"/>
      <c r="AJ2" s="87"/>
      <c r="AK2" s="25"/>
      <c r="AL2" s="94" t="s">
        <v>9</v>
      </c>
      <c r="AM2" s="95"/>
      <c r="AN2" s="96"/>
      <c r="AO2" s="27"/>
      <c r="AP2" s="35"/>
      <c r="AQ2" s="90" t="s">
        <v>3</v>
      </c>
      <c r="AR2" s="91"/>
      <c r="AS2" s="92"/>
      <c r="AT2" s="90" t="s">
        <v>8</v>
      </c>
      <c r="AU2" s="86"/>
      <c r="AV2" s="87"/>
      <c r="AW2" s="77" t="s">
        <v>10</v>
      </c>
      <c r="AX2" s="78"/>
    </row>
    <row r="3" spans="1:51" x14ac:dyDescent="0.3">
      <c r="A3" s="6" t="s">
        <v>11</v>
      </c>
      <c r="B3" s="7" t="s">
        <v>12</v>
      </c>
      <c r="C3" s="18" t="s">
        <v>13</v>
      </c>
      <c r="D3" s="8" t="s">
        <v>14</v>
      </c>
      <c r="E3" s="73" t="s">
        <v>15</v>
      </c>
      <c r="F3" s="9" t="s">
        <v>2</v>
      </c>
      <c r="G3" s="6" t="s">
        <v>16</v>
      </c>
      <c r="H3" s="9" t="s">
        <v>3</v>
      </c>
      <c r="I3" s="6" t="s">
        <v>16</v>
      </c>
      <c r="J3" s="36" t="s">
        <v>17</v>
      </c>
      <c r="K3" s="37" t="s">
        <v>18</v>
      </c>
      <c r="L3" s="109" t="s">
        <v>19</v>
      </c>
      <c r="M3" s="38" t="s">
        <v>20</v>
      </c>
      <c r="N3" s="36" t="s">
        <v>21</v>
      </c>
      <c r="O3" s="39"/>
      <c r="P3" s="40" t="s">
        <v>22</v>
      </c>
      <c r="Q3" s="41"/>
      <c r="R3" s="36" t="s">
        <v>21</v>
      </c>
      <c r="S3" s="40" t="s">
        <v>22</v>
      </c>
      <c r="T3" s="36" t="s">
        <v>23</v>
      </c>
      <c r="U3" s="37" t="s">
        <v>24</v>
      </c>
      <c r="V3" s="36" t="s">
        <v>25</v>
      </c>
      <c r="W3" s="36" t="s">
        <v>26</v>
      </c>
      <c r="X3" s="37" t="s">
        <v>24</v>
      </c>
      <c r="Y3" s="79" t="s">
        <v>27</v>
      </c>
      <c r="Z3" s="80"/>
      <c r="AA3" s="80"/>
      <c r="AB3" s="81"/>
      <c r="AC3" s="107"/>
      <c r="AD3" s="42" t="s">
        <v>28</v>
      </c>
      <c r="AE3" s="43" t="s">
        <v>29</v>
      </c>
      <c r="AF3" s="44" t="s">
        <v>30</v>
      </c>
      <c r="AG3" s="45" t="s">
        <v>31</v>
      </c>
      <c r="AH3" s="43" t="s">
        <v>29</v>
      </c>
      <c r="AI3" s="44" t="s">
        <v>30</v>
      </c>
      <c r="AJ3" s="45" t="s">
        <v>31</v>
      </c>
      <c r="AK3" s="46"/>
      <c r="AL3" s="43" t="s">
        <v>29</v>
      </c>
      <c r="AM3" s="44" t="s">
        <v>30</v>
      </c>
      <c r="AN3" s="45" t="s">
        <v>31</v>
      </c>
      <c r="AO3" s="47"/>
      <c r="AP3" s="42" t="s">
        <v>3</v>
      </c>
      <c r="AQ3" s="43" t="s">
        <v>29</v>
      </c>
      <c r="AR3" s="44" t="s">
        <v>30</v>
      </c>
      <c r="AS3" s="45" t="s">
        <v>31</v>
      </c>
      <c r="AT3" s="43" t="s">
        <v>29</v>
      </c>
      <c r="AU3" s="44" t="s">
        <v>30</v>
      </c>
      <c r="AV3" s="45" t="s">
        <v>31</v>
      </c>
      <c r="AW3" s="48" t="s">
        <v>2</v>
      </c>
      <c r="AX3" s="49" t="s">
        <v>3</v>
      </c>
    </row>
    <row r="4" spans="1:51" ht="15.75" customHeight="1" x14ac:dyDescent="0.3">
      <c r="B4" s="10"/>
      <c r="C4" s="19"/>
      <c r="D4" s="50"/>
      <c r="E4" s="74"/>
      <c r="F4" s="13"/>
      <c r="G4" s="51"/>
      <c r="H4" s="51"/>
      <c r="I4" s="51"/>
      <c r="J4" s="52"/>
      <c r="K4" s="53"/>
      <c r="L4" s="55"/>
      <c r="M4" s="54"/>
      <c r="N4" s="56"/>
      <c r="O4" s="57"/>
      <c r="P4" s="58"/>
      <c r="Q4" s="57"/>
      <c r="R4" s="59"/>
      <c r="S4" s="53"/>
      <c r="T4" s="52"/>
      <c r="U4" s="57"/>
      <c r="V4" s="60"/>
      <c r="AL4" s="59"/>
      <c r="AM4" s="52"/>
      <c r="AN4" s="53"/>
      <c r="AO4" s="53"/>
    </row>
    <row r="5" spans="1:51" x14ac:dyDescent="0.3">
      <c r="B5" s="10"/>
      <c r="C5" s="19"/>
      <c r="D5" s="68"/>
      <c r="E5" s="75"/>
      <c r="F5" s="13"/>
      <c r="G5" s="14"/>
      <c r="H5" s="14"/>
      <c r="I5" s="14"/>
      <c r="J5" s="52"/>
      <c r="K5" s="53"/>
      <c r="L5" s="55"/>
      <c r="M5" s="54"/>
      <c r="N5" s="59"/>
      <c r="O5" s="53"/>
      <c r="P5" s="52"/>
      <c r="R5" s="59"/>
      <c r="S5" s="53"/>
      <c r="T5" s="52"/>
      <c r="U5" s="53"/>
      <c r="V5" s="64"/>
      <c r="AL5" s="59"/>
      <c r="AM5" s="52"/>
      <c r="AN5" s="53"/>
      <c r="AO5" s="53"/>
      <c r="AY5" s="15"/>
    </row>
    <row r="6" spans="1:51" x14ac:dyDescent="0.3">
      <c r="A6" s="10">
        <f>+[1]All!A249</f>
        <v>4</v>
      </c>
      <c r="B6" s="10" t="str">
        <f>+[1]All!B249</f>
        <v>Thurs</v>
      </c>
      <c r="C6" s="19">
        <f>+[1]All!C249</f>
        <v>42635</v>
      </c>
      <c r="D6" s="68">
        <f>+[1]All!D249</f>
        <v>0.8125</v>
      </c>
      <c r="E6" s="75" t="str">
        <f>+[1]All!E249</f>
        <v>ESPN</v>
      </c>
      <c r="F6" s="13" t="str">
        <f>+[1]All!F249</f>
        <v>Clemson</v>
      </c>
      <c r="G6" s="14" t="str">
        <f>+[1]All!G249</f>
        <v>ACC</v>
      </c>
      <c r="H6" s="14" t="str">
        <f>+[1]All!H249</f>
        <v>Georgia Tech</v>
      </c>
      <c r="I6" s="14" t="str">
        <f>+[1]All!I249</f>
        <v>ACC</v>
      </c>
      <c r="J6" s="52" t="str">
        <f>+[1]All!J249</f>
        <v>Clemson</v>
      </c>
      <c r="K6" s="53" t="str">
        <f>+[1]All!K249</f>
        <v>Georgia Tech</v>
      </c>
      <c r="L6" s="55">
        <f>+[1]All!L249</f>
        <v>9.5</v>
      </c>
      <c r="M6" s="54">
        <f>+[1]All!M249</f>
        <v>58</v>
      </c>
      <c r="N6" s="59">
        <f>+[1]All!N249</f>
        <v>0</v>
      </c>
      <c r="O6" s="53">
        <f>+[1]All!O249</f>
        <v>0</v>
      </c>
      <c r="P6" s="52">
        <f>+[1]All!P249</f>
        <v>0</v>
      </c>
      <c r="Q6" s="53">
        <f>+[1]All!Q249</f>
        <v>0</v>
      </c>
      <c r="R6" s="59" t="str">
        <f>+[1]All!R249</f>
        <v>Georgia Tech</v>
      </c>
      <c r="S6" s="53" t="str">
        <f>+[1]All!S249</f>
        <v>Clemson</v>
      </c>
      <c r="T6" s="52" t="str">
        <f>+[1]All!T249</f>
        <v>Georgia Tech</v>
      </c>
      <c r="U6" s="53" t="str">
        <f>+[1]All!U249</f>
        <v>W</v>
      </c>
      <c r="V6" s="64">
        <f>+[1]All!X249</f>
        <v>0</v>
      </c>
      <c r="W6" s="61" t="str">
        <f>+[1]All!Z249</f>
        <v>U</v>
      </c>
      <c r="X6" s="62">
        <f>+[1]All!AA249</f>
        <v>0</v>
      </c>
      <c r="Y6" s="61" t="str">
        <f>+[1]All!AL249</f>
        <v>CLEMSON</v>
      </c>
      <c r="Z6" s="63">
        <f>+[1]All!AM249</f>
        <v>43</v>
      </c>
      <c r="AA6" s="61" t="str">
        <f>+[1]All!AN249</f>
        <v>Georgia Tech</v>
      </c>
      <c r="AB6" s="62">
        <f>+[1]All!AO249</f>
        <v>24</v>
      </c>
      <c r="AC6" s="64">
        <f>+[1]All!AP249</f>
        <v>0</v>
      </c>
      <c r="AD6" s="65" t="str">
        <f>+[1]All!AQ249</f>
        <v>Clemson</v>
      </c>
      <c r="AE6" s="59">
        <f>+[1]All!AR249</f>
        <v>0</v>
      </c>
      <c r="AF6" s="52">
        <f>+[1]All!AS249</f>
        <v>1</v>
      </c>
      <c r="AG6" s="52">
        <f>+[1]All!AT249</f>
        <v>0</v>
      </c>
      <c r="AH6" s="59">
        <f>+[1]All!AU249</f>
        <v>0</v>
      </c>
      <c r="AI6" s="52">
        <f>+[1]All!AV249</f>
        <v>2</v>
      </c>
      <c r="AJ6" s="53">
        <f>+[1]All!AW249</f>
        <v>0</v>
      </c>
      <c r="AL6" s="59">
        <f>+[1]All!AY249</f>
        <v>7</v>
      </c>
      <c r="AM6" s="52">
        <f>+[1]All!AZ249</f>
        <v>4</v>
      </c>
      <c r="AN6" s="53">
        <f>+[1]All!BA249</f>
        <v>0</v>
      </c>
      <c r="AO6" s="53"/>
      <c r="AP6" s="65" t="str">
        <f>+[1]All!BC249</f>
        <v>Georgia Tech</v>
      </c>
      <c r="AQ6" s="59">
        <f>+[1]All!BD249</f>
        <v>1</v>
      </c>
      <c r="AR6" s="52">
        <f>+[1]All!BE249</f>
        <v>0</v>
      </c>
      <c r="AS6" s="52">
        <f>+[1]All!BF249</f>
        <v>0</v>
      </c>
      <c r="AT6" s="59">
        <f>+[1]All!BG249</f>
        <v>1</v>
      </c>
      <c r="AU6" s="52">
        <f>+[1]All!BH249</f>
        <v>0</v>
      </c>
      <c r="AV6" s="53">
        <f>+[1]All!BI249</f>
        <v>1</v>
      </c>
      <c r="AW6" s="66">
        <f>+[1]All!BJ249</f>
        <v>87.12</v>
      </c>
      <c r="AX6" s="67">
        <f>+[1]All!BK249</f>
        <v>78.09</v>
      </c>
      <c r="AY6" s="15"/>
    </row>
    <row r="7" spans="1:51" x14ac:dyDescent="0.3">
      <c r="A7" s="10">
        <f>+[1]All!A250</f>
        <v>4</v>
      </c>
      <c r="B7" s="10" t="str">
        <f>+[1]All!B250</f>
        <v>Fri</v>
      </c>
      <c r="C7" s="19">
        <f>+[1]All!C250</f>
        <v>42636</v>
      </c>
      <c r="D7" s="68">
        <f>+[1]All!D250</f>
        <v>0.83333333333333337</v>
      </c>
      <c r="E7" s="75" t="str">
        <f>+[1]All!E250</f>
        <v>ESPN</v>
      </c>
      <c r="F7" s="13" t="str">
        <f>+[1]All!F250</f>
        <v>TCU</v>
      </c>
      <c r="G7" s="14" t="str">
        <f>+[1]All!G250</f>
        <v>B12</v>
      </c>
      <c r="H7" s="14" t="str">
        <f>+[1]All!H250</f>
        <v>SMU</v>
      </c>
      <c r="I7" s="14" t="str">
        <f>+[1]All!I250</f>
        <v>AAC</v>
      </c>
      <c r="J7" s="52" t="str">
        <f>+[1]All!J250</f>
        <v>TCU</v>
      </c>
      <c r="K7" s="53" t="str">
        <f>+[1]All!K250</f>
        <v>SMU</v>
      </c>
      <c r="L7" s="55">
        <f>+[1]All!L250</f>
        <v>21</v>
      </c>
      <c r="M7" s="54">
        <f>+[1]All!M250</f>
        <v>64.5</v>
      </c>
      <c r="N7" s="59">
        <f>+[1]All!N250</f>
        <v>0</v>
      </c>
      <c r="O7" s="53">
        <f>+[1]All!O250</f>
        <v>0</v>
      </c>
      <c r="P7" s="52">
        <f>+[1]All!P250</f>
        <v>0</v>
      </c>
      <c r="Q7" s="53">
        <f>+[1]All!Q250</f>
        <v>0</v>
      </c>
      <c r="R7" s="59" t="str">
        <f>+[1]All!R250</f>
        <v>SMU</v>
      </c>
      <c r="S7" s="53" t="str">
        <f>+[1]All!S250</f>
        <v>TCU</v>
      </c>
      <c r="T7" s="52" t="str">
        <f>+[1]All!T250</f>
        <v>SMU</v>
      </c>
      <c r="U7" s="53" t="str">
        <f>+[1]All!U250</f>
        <v>W</v>
      </c>
      <c r="V7" s="64">
        <f>+[1]All!X250</f>
        <v>0</v>
      </c>
      <c r="W7" s="61">
        <f>+[1]All!Z250</f>
        <v>0</v>
      </c>
      <c r="X7" s="62">
        <f>+[1]All!AA250</f>
        <v>0</v>
      </c>
      <c r="Y7" s="61" t="str">
        <f>+[1]All!AL250</f>
        <v>TCU</v>
      </c>
      <c r="Z7" s="63">
        <f>+[1]All!AM250</f>
        <v>56</v>
      </c>
      <c r="AA7" s="61" t="str">
        <f>+[1]All!AN250</f>
        <v>SMU</v>
      </c>
      <c r="AB7" s="62">
        <f>+[1]All!AO250</f>
        <v>37</v>
      </c>
      <c r="AC7" s="64">
        <f>+[1]All!AP250</f>
        <v>0</v>
      </c>
      <c r="AD7" s="65" t="str">
        <f>+[1]All!AQ250</f>
        <v>TCU</v>
      </c>
      <c r="AE7" s="59">
        <f>+[1]All!AR250</f>
        <v>0</v>
      </c>
      <c r="AF7" s="52">
        <f>+[1]All!AS250</f>
        <v>0</v>
      </c>
      <c r="AG7" s="52">
        <f>+[1]All!AT250</f>
        <v>0</v>
      </c>
      <c r="AH7" s="59">
        <f>+[1]All!AU250</f>
        <v>0</v>
      </c>
      <c r="AI7" s="52">
        <f>+[1]All!AV250</f>
        <v>2</v>
      </c>
      <c r="AJ7" s="53">
        <f>+[1]All!AW250</f>
        <v>0</v>
      </c>
      <c r="AL7" s="59">
        <f>+[1]All!AY250</f>
        <v>3</v>
      </c>
      <c r="AM7" s="52">
        <f>+[1]All!AZ250</f>
        <v>7</v>
      </c>
      <c r="AN7" s="53">
        <f>+[1]All!BA250</f>
        <v>0</v>
      </c>
      <c r="AO7" s="53"/>
      <c r="AP7" s="65" t="str">
        <f>+[1]All!BC250</f>
        <v>SMU</v>
      </c>
      <c r="AQ7" s="59">
        <f>+[1]All!BD250</f>
        <v>0</v>
      </c>
      <c r="AR7" s="52">
        <f>+[1]All!BE250</f>
        <v>0</v>
      </c>
      <c r="AS7" s="52">
        <f>+[1]All!BF250</f>
        <v>0</v>
      </c>
      <c r="AT7" s="59">
        <f>+[1]All!BG250</f>
        <v>2</v>
      </c>
      <c r="AU7" s="52">
        <f>+[1]All!BH250</f>
        <v>0</v>
      </c>
      <c r="AV7" s="53">
        <f>+[1]All!BI250</f>
        <v>0</v>
      </c>
      <c r="AW7" s="66">
        <f>+[1]All!BJ250</f>
        <v>82.19</v>
      </c>
      <c r="AX7" s="67">
        <f>+[1]All!BK250</f>
        <v>60.11</v>
      </c>
      <c r="AY7" s="15"/>
    </row>
    <row r="8" spans="1:51" x14ac:dyDescent="0.3">
      <c r="A8" s="10">
        <f>+[1]All!A251</f>
        <v>4</v>
      </c>
      <c r="B8" s="10" t="str">
        <f>+[1]All!B251</f>
        <v>Fri</v>
      </c>
      <c r="C8" s="19">
        <f>+[1]All!C251</f>
        <v>42636</v>
      </c>
      <c r="D8" s="68">
        <f>+[1]All!D251</f>
        <v>0.77083333333333337</v>
      </c>
      <c r="E8" s="75" t="str">
        <f>+[1]All!E251</f>
        <v>CBSSN</v>
      </c>
      <c r="F8" s="13" t="str">
        <f>+[1]All!F251</f>
        <v>Wyoming</v>
      </c>
      <c r="G8" s="14" t="str">
        <f>+[1]All!G251</f>
        <v>MWC</v>
      </c>
      <c r="H8" s="14" t="str">
        <f>+[1]All!H251</f>
        <v>Eastern Michigan</v>
      </c>
      <c r="I8" s="14" t="str">
        <f>+[1]All!I251</f>
        <v>MAC</v>
      </c>
      <c r="J8" s="52" t="str">
        <f>+[1]All!J251</f>
        <v>Wyoming</v>
      </c>
      <c r="K8" s="53" t="str">
        <f>+[1]All!K251</f>
        <v>Eastern Michigan</v>
      </c>
      <c r="L8" s="55">
        <f>+[1]All!L251</f>
        <v>2.5</v>
      </c>
      <c r="M8" s="54">
        <f>+[1]All!M251</f>
        <v>63</v>
      </c>
      <c r="N8" s="59">
        <f>+[1]All!N251</f>
        <v>0</v>
      </c>
      <c r="O8" s="53">
        <f>+[1]All!O251</f>
        <v>0</v>
      </c>
      <c r="P8" s="52">
        <f>+[1]All!P251</f>
        <v>0</v>
      </c>
      <c r="Q8" s="53">
        <f>+[1]All!Q251</f>
        <v>0</v>
      </c>
      <c r="R8" s="59" t="str">
        <f>+[1]All!R251</f>
        <v>Eastern Michigan</v>
      </c>
      <c r="S8" s="53" t="str">
        <f>+[1]All!S251</f>
        <v>Wyoming</v>
      </c>
      <c r="T8" s="52" t="str">
        <f>+[1]All!T251</f>
        <v>Wyoming</v>
      </c>
      <c r="U8" s="53" t="str">
        <f>+[1]All!U251</f>
        <v>L</v>
      </c>
      <c r="V8" s="64">
        <f>+[1]All!X251</f>
        <v>0</v>
      </c>
      <c r="W8" s="61">
        <f>+[1]All!Z251</f>
        <v>0</v>
      </c>
      <c r="X8" s="62">
        <f>+[1]All!AA251</f>
        <v>0</v>
      </c>
      <c r="Y8" s="61" t="str">
        <f>+[1]All!AL251</f>
        <v>WYOMING</v>
      </c>
      <c r="Z8" s="63">
        <f>+[1]All!AM251</f>
        <v>48</v>
      </c>
      <c r="AA8" s="61" t="str">
        <f>+[1]All!AN251</f>
        <v>Eastern Michigan</v>
      </c>
      <c r="AB8" s="62">
        <f>+[1]All!AO251</f>
        <v>29</v>
      </c>
      <c r="AC8" s="64">
        <f>+[1]All!AP251</f>
        <v>0</v>
      </c>
      <c r="AD8" s="65" t="str">
        <f>+[1]All!AQ251</f>
        <v>Wyoming</v>
      </c>
      <c r="AE8" s="59">
        <f>+[1]All!AR251</f>
        <v>0</v>
      </c>
      <c r="AF8" s="52">
        <f>+[1]All!AS251</f>
        <v>1</v>
      </c>
      <c r="AG8" s="52">
        <f>+[1]All!AT251</f>
        <v>0</v>
      </c>
      <c r="AH8" s="59">
        <f>+[1]All!AU251</f>
        <v>1</v>
      </c>
      <c r="AI8" s="52">
        <f>+[1]All!AV251</f>
        <v>1</v>
      </c>
      <c r="AJ8" s="53">
        <f>+[1]All!AW251</f>
        <v>0</v>
      </c>
      <c r="AL8" s="59">
        <f>+[1]All!AY251</f>
        <v>0</v>
      </c>
      <c r="AM8" s="52">
        <f>+[1]All!AZ251</f>
        <v>1</v>
      </c>
      <c r="AN8" s="53">
        <f>+[1]All!BA251</f>
        <v>0</v>
      </c>
      <c r="AO8" s="53"/>
      <c r="AP8" s="65" t="str">
        <f>+[1]All!BC251</f>
        <v>Eastern Michigan</v>
      </c>
      <c r="AQ8" s="59">
        <f>+[1]All!BD251</f>
        <v>0</v>
      </c>
      <c r="AR8" s="52">
        <f>+[1]All!BE251</f>
        <v>0</v>
      </c>
      <c r="AS8" s="52">
        <f>+[1]All!BF251</f>
        <v>0</v>
      </c>
      <c r="AT8" s="59">
        <f>+[1]All!BG251</f>
        <v>1</v>
      </c>
      <c r="AU8" s="52">
        <f>+[1]All!BH251</f>
        <v>1</v>
      </c>
      <c r="AV8" s="53">
        <f>+[1]All!BI251</f>
        <v>0</v>
      </c>
      <c r="AW8" s="66">
        <f>+[1]All!BJ251</f>
        <v>56.15</v>
      </c>
      <c r="AX8" s="67">
        <f>+[1]All!BK251</f>
        <v>48.72</v>
      </c>
      <c r="AY8" s="15"/>
    </row>
    <row r="9" spans="1:51" x14ac:dyDescent="0.3">
      <c r="A9" s="10">
        <f>+[1]All!A252</f>
        <v>4</v>
      </c>
      <c r="B9" s="10" t="str">
        <f>+[1]All!B252</f>
        <v>Fri</v>
      </c>
      <c r="C9" s="19">
        <f>+[1]All!C252</f>
        <v>42636</v>
      </c>
      <c r="D9" s="68">
        <f>+[1]All!D252</f>
        <v>0.875</v>
      </c>
      <c r="E9" s="75" t="str">
        <f>+[1]All!E252</f>
        <v>FS1</v>
      </c>
      <c r="F9" s="13" t="str">
        <f>+[1]All!F252</f>
        <v>Southern Cal</v>
      </c>
      <c r="G9" s="14" t="str">
        <f>+[1]All!G252</f>
        <v>P12</v>
      </c>
      <c r="H9" s="14" t="str">
        <f>+[1]All!H252</f>
        <v>Utah</v>
      </c>
      <c r="I9" s="14" t="str">
        <f>+[1]All!I252</f>
        <v>P12</v>
      </c>
      <c r="J9" s="52" t="str">
        <f>+[1]All!J252</f>
        <v>Utah</v>
      </c>
      <c r="K9" s="53" t="str">
        <f>+[1]All!K252</f>
        <v>Southern Cal</v>
      </c>
      <c r="L9" s="55">
        <f>+[1]All!L252</f>
        <v>3</v>
      </c>
      <c r="M9" s="54">
        <f>+[1]All!M252</f>
        <v>46.5</v>
      </c>
      <c r="N9" s="59">
        <f>+[1]All!N252</f>
        <v>0</v>
      </c>
      <c r="O9" s="53">
        <f>+[1]All!O252</f>
        <v>0</v>
      </c>
      <c r="P9" s="52">
        <f>+[1]All!P252</f>
        <v>0</v>
      </c>
      <c r="Q9" s="53">
        <f>+[1]All!Q252</f>
        <v>0</v>
      </c>
      <c r="R9" s="59" t="str">
        <f>+[1]All!R252</f>
        <v>Southern Cal</v>
      </c>
      <c r="S9" s="53" t="str">
        <f>+[1]All!S252</f>
        <v>Utah</v>
      </c>
      <c r="T9" s="52" t="str">
        <f>+[1]All!T252</f>
        <v>Southern Cal</v>
      </c>
      <c r="U9" s="53" t="str">
        <f>+[1]All!U252</f>
        <v>W</v>
      </c>
      <c r="V9" s="64">
        <f>+[1]All!X252</f>
        <v>0</v>
      </c>
      <c r="W9" s="61">
        <f>+[1]All!Z252</f>
        <v>0</v>
      </c>
      <c r="X9" s="62">
        <f>+[1]All!AA252</f>
        <v>0</v>
      </c>
      <c r="Y9" s="61" t="str">
        <f>+[1]All!AL252</f>
        <v>SOUTHERN CAL</v>
      </c>
      <c r="Z9" s="63">
        <f>+[1]All!AM252</f>
        <v>42</v>
      </c>
      <c r="AA9" s="61" t="str">
        <f>+[1]All!AN252</f>
        <v>Utah</v>
      </c>
      <c r="AB9" s="62">
        <f>+[1]All!AO252</f>
        <v>24</v>
      </c>
      <c r="AC9" s="64">
        <f>+[1]All!AP252</f>
        <v>0</v>
      </c>
      <c r="AD9" s="65" t="str">
        <f>+[1]All!AQ252</f>
        <v>Southern Cal</v>
      </c>
      <c r="AE9" s="59">
        <f>+[1]All!AR252</f>
        <v>0</v>
      </c>
      <c r="AF9" s="52">
        <f>+[1]All!AS252</f>
        <v>1</v>
      </c>
      <c r="AG9" s="52">
        <f>+[1]All!AT252</f>
        <v>0</v>
      </c>
      <c r="AH9" s="59">
        <f>+[1]All!AU252</f>
        <v>1</v>
      </c>
      <c r="AI9" s="52">
        <f>+[1]All!AV252</f>
        <v>2</v>
      </c>
      <c r="AJ9" s="53">
        <f>+[1]All!AW252</f>
        <v>0</v>
      </c>
      <c r="AL9" s="59">
        <f>+[1]All!AY252</f>
        <v>3</v>
      </c>
      <c r="AM9" s="52">
        <f>+[1]All!AZ252</f>
        <v>2</v>
      </c>
      <c r="AN9" s="53">
        <f>+[1]All!BA252</f>
        <v>0</v>
      </c>
      <c r="AO9" s="53"/>
      <c r="AP9" s="65" t="str">
        <f>+[1]All!BC252</f>
        <v>Utah</v>
      </c>
      <c r="AQ9" s="59">
        <f>+[1]All!BD252</f>
        <v>0</v>
      </c>
      <c r="AR9" s="52">
        <f>+[1]All!BE252</f>
        <v>1</v>
      </c>
      <c r="AS9" s="52">
        <f>+[1]All!BF252</f>
        <v>0</v>
      </c>
      <c r="AT9" s="59">
        <f>+[1]All!BG252</f>
        <v>1</v>
      </c>
      <c r="AU9" s="52">
        <f>+[1]All!BH252</f>
        <v>1</v>
      </c>
      <c r="AV9" s="53">
        <f>+[1]All!BI252</f>
        <v>0</v>
      </c>
      <c r="AW9" s="66">
        <f>+[1]All!BJ252</f>
        <v>82.07</v>
      </c>
      <c r="AX9" s="67">
        <f>+[1]All!BK252</f>
        <v>78.2</v>
      </c>
      <c r="AY9" s="15"/>
    </row>
    <row r="10" spans="1:51" x14ac:dyDescent="0.3">
      <c r="A10" s="10">
        <f>+[1]All!A253</f>
        <v>4</v>
      </c>
      <c r="B10" s="10" t="str">
        <f>+[1]All!B253</f>
        <v>Sat</v>
      </c>
      <c r="C10" s="19">
        <f>+[1]All!C253</f>
        <v>42637</v>
      </c>
      <c r="D10" s="68">
        <f>+[1]All!D253</f>
        <v>0.64583333333333337</v>
      </c>
      <c r="E10" s="75" t="str">
        <f>+[1]All!E253</f>
        <v>ESPNN</v>
      </c>
      <c r="F10" s="13" t="str">
        <f>+[1]All!F253</f>
        <v>Miami (OH)</v>
      </c>
      <c r="G10" s="14" t="str">
        <f>+[1]All!G253</f>
        <v>MAC</v>
      </c>
      <c r="H10" s="14" t="str">
        <f>+[1]All!H253</f>
        <v>Cincinnati</v>
      </c>
      <c r="I10" s="14" t="str">
        <f>+[1]All!I253</f>
        <v>AAC</v>
      </c>
      <c r="J10" s="52" t="str">
        <f>+[1]All!J253</f>
        <v>Cincinnati</v>
      </c>
      <c r="K10" s="53" t="str">
        <f>+[1]All!K253</f>
        <v>Miami (OH)</v>
      </c>
      <c r="L10" s="55">
        <f>+[1]All!L253</f>
        <v>17.5</v>
      </c>
      <c r="M10" s="54">
        <f>+[1]All!M253</f>
        <v>55</v>
      </c>
      <c r="N10" s="59">
        <f>+[1]All!N253</f>
        <v>0</v>
      </c>
      <c r="O10" s="53">
        <f>+[1]All!O253</f>
        <v>0</v>
      </c>
      <c r="P10" s="52">
        <f>+[1]All!P253</f>
        <v>0</v>
      </c>
      <c r="Q10" s="53">
        <f>+[1]All!Q253</f>
        <v>0</v>
      </c>
      <c r="R10" s="59" t="str">
        <f>+[1]All!R253</f>
        <v>Miami (OH)</v>
      </c>
      <c r="S10" s="53" t="str">
        <f>+[1]All!S253</f>
        <v>Cincinnati</v>
      </c>
      <c r="T10" s="52" t="str">
        <f>+[1]All!T253</f>
        <v>Miami (OH)</v>
      </c>
      <c r="U10" s="53" t="str">
        <f>+[1]All!U253</f>
        <v>W</v>
      </c>
      <c r="V10" s="64">
        <f>+[1]All!X253</f>
        <v>0</v>
      </c>
      <c r="W10" s="61">
        <f>+[1]All!Z253</f>
        <v>0</v>
      </c>
      <c r="X10" s="62">
        <f>+[1]All!AA253</f>
        <v>0</v>
      </c>
      <c r="Y10" s="61" t="str">
        <f>+[1]All!AL253</f>
        <v>Cincinnati</v>
      </c>
      <c r="Z10" s="63">
        <f>+[1]All!AM253</f>
        <v>37</v>
      </c>
      <c r="AA10" s="61" t="str">
        <f>+[1]All!AN253</f>
        <v>MIAMI (OH)</v>
      </c>
      <c r="AB10" s="62">
        <f>+[1]All!AO253</f>
        <v>33</v>
      </c>
      <c r="AC10" s="64">
        <f>+[1]All!AP253</f>
        <v>0</v>
      </c>
      <c r="AD10" s="65" t="str">
        <f>+[1]All!AQ253</f>
        <v>Miami (OH)</v>
      </c>
      <c r="AE10" s="59">
        <f>+[1]All!AR253</f>
        <v>1</v>
      </c>
      <c r="AF10" s="52">
        <f>+[1]All!AS253</f>
        <v>0</v>
      </c>
      <c r="AG10" s="52">
        <f>+[1]All!AT253</f>
        <v>0</v>
      </c>
      <c r="AH10" s="59">
        <f>+[1]All!AU253</f>
        <v>2</v>
      </c>
      <c r="AI10" s="52">
        <f>+[1]All!AV253</f>
        <v>0</v>
      </c>
      <c r="AJ10" s="53">
        <f>+[1]All!AW253</f>
        <v>0</v>
      </c>
      <c r="AL10" s="59">
        <f>+[1]All!AY253</f>
        <v>5</v>
      </c>
      <c r="AM10" s="52">
        <f>+[1]All!AZ253</f>
        <v>6</v>
      </c>
      <c r="AN10" s="53">
        <f>+[1]All!BA253</f>
        <v>0</v>
      </c>
      <c r="AO10" s="53"/>
      <c r="AP10" s="65" t="str">
        <f>+[1]All!BC253</f>
        <v>Cincinnati</v>
      </c>
      <c r="AQ10" s="59">
        <f>+[1]All!BD253</f>
        <v>0</v>
      </c>
      <c r="AR10" s="52">
        <f>+[1]All!BE253</f>
        <v>1</v>
      </c>
      <c r="AS10" s="52">
        <f>+[1]All!BF253</f>
        <v>0</v>
      </c>
      <c r="AT10" s="59">
        <f>+[1]All!BG253</f>
        <v>1</v>
      </c>
      <c r="AU10" s="52">
        <f>+[1]All!BH253</f>
        <v>1</v>
      </c>
      <c r="AV10" s="53">
        <f>+[1]All!BI253</f>
        <v>0</v>
      </c>
      <c r="AW10" s="66">
        <f>+[1]All!BJ253</f>
        <v>54.42</v>
      </c>
      <c r="AX10" s="67">
        <f>+[1]All!BK253</f>
        <v>69.819999999999993</v>
      </c>
      <c r="AY10" s="15"/>
    </row>
    <row r="11" spans="1:51" x14ac:dyDescent="0.3">
      <c r="A11" s="10">
        <f>+[1]All!A254</f>
        <v>4</v>
      </c>
      <c r="B11" s="10" t="str">
        <f>+[1]All!B254</f>
        <v>Sat</v>
      </c>
      <c r="C11" s="19">
        <f>+[1]All!C254</f>
        <v>42637</v>
      </c>
      <c r="D11" s="68">
        <f>+[1]All!D254</f>
        <v>0.54166666666666663</v>
      </c>
      <c r="E11" s="75" t="str">
        <f>+[1]All!E254</f>
        <v>CBSSN</v>
      </c>
      <c r="F11" s="13" t="str">
        <f>+[1]All!F254</f>
        <v>Syracuse</v>
      </c>
      <c r="G11" s="14" t="str">
        <f>+[1]All!G254</f>
        <v>ACC</v>
      </c>
      <c r="H11" s="14" t="str">
        <f>+[1]All!H254</f>
        <v>Connecticut</v>
      </c>
      <c r="I11" s="14" t="str">
        <f>+[1]All!I254</f>
        <v>AAC</v>
      </c>
      <c r="J11" s="52" t="str">
        <f>+[1]All!J254</f>
        <v>Connecticut</v>
      </c>
      <c r="K11" s="53" t="str">
        <f>+[1]All!K254</f>
        <v>Syracuse</v>
      </c>
      <c r="L11" s="55">
        <f>+[1]All!L254</f>
        <v>4.5</v>
      </c>
      <c r="M11" s="54">
        <f>+[1]All!M254</f>
        <v>57</v>
      </c>
      <c r="N11" s="59">
        <f>+[1]All!N254</f>
        <v>0</v>
      </c>
      <c r="O11" s="53">
        <f>+[1]All!O254</f>
        <v>0</v>
      </c>
      <c r="P11" s="52">
        <f>+[1]All!P254</f>
        <v>0</v>
      </c>
      <c r="Q11" s="53">
        <f>+[1]All!Q254</f>
        <v>0</v>
      </c>
      <c r="R11" s="59" t="str">
        <f>+[1]All!R254</f>
        <v>Syracuse</v>
      </c>
      <c r="S11" s="53" t="str">
        <f>+[1]All!S254</f>
        <v>Connecticut</v>
      </c>
      <c r="T11" s="52" t="str">
        <f>+[1]All!T254</f>
        <v>Syracuse</v>
      </c>
      <c r="U11" s="53" t="str">
        <f>+[1]All!U254</f>
        <v>W</v>
      </c>
      <c r="V11" s="64">
        <f>+[1]All!X254</f>
        <v>0</v>
      </c>
      <c r="W11" s="61">
        <f>+[1]All!Z254</f>
        <v>0</v>
      </c>
      <c r="X11" s="62">
        <f>+[1]All!AA254</f>
        <v>0</v>
      </c>
      <c r="Y11" s="61" t="str">
        <f>+[1]All!AL254</f>
        <v>DNP</v>
      </c>
      <c r="Z11" s="63">
        <f>+[1]All!AM254</f>
        <v>0</v>
      </c>
      <c r="AA11" s="61">
        <f>+[1]All!AN254</f>
        <v>0</v>
      </c>
      <c r="AB11" s="62">
        <f>+[1]All!AO254</f>
        <v>0</v>
      </c>
      <c r="AC11" s="64">
        <f>+[1]All!AP254</f>
        <v>0</v>
      </c>
      <c r="AD11" s="65" t="str">
        <f>+[1]All!AQ254</f>
        <v>Syracuse</v>
      </c>
      <c r="AE11" s="59">
        <f>+[1]All!AR254</f>
        <v>0</v>
      </c>
      <c r="AF11" s="52">
        <f>+[1]All!AS254</f>
        <v>0</v>
      </c>
      <c r="AG11" s="52">
        <f>+[1]All!AT254</f>
        <v>0</v>
      </c>
      <c r="AH11" s="59">
        <f>+[1]All!AU254</f>
        <v>0</v>
      </c>
      <c r="AI11" s="52">
        <f>+[1]All!AV254</f>
        <v>2</v>
      </c>
      <c r="AJ11" s="53">
        <f>+[1]All!AW254</f>
        <v>0</v>
      </c>
      <c r="AL11" s="59">
        <f>+[1]All!AY254</f>
        <v>2</v>
      </c>
      <c r="AM11" s="52">
        <f>+[1]All!AZ254</f>
        <v>6</v>
      </c>
      <c r="AN11" s="53">
        <f>+[1]All!BA254</f>
        <v>0</v>
      </c>
      <c r="AO11" s="53"/>
      <c r="AP11" s="65" t="str">
        <f>+[1]All!BC254</f>
        <v>Connecticut</v>
      </c>
      <c r="AQ11" s="59">
        <f>+[1]All!BD254</f>
        <v>0</v>
      </c>
      <c r="AR11" s="52">
        <f>+[1]All!BE254</f>
        <v>1</v>
      </c>
      <c r="AS11" s="52">
        <f>+[1]All!BF254</f>
        <v>0</v>
      </c>
      <c r="AT11" s="59">
        <f>+[1]All!BG254</f>
        <v>0</v>
      </c>
      <c r="AU11" s="52">
        <f>+[1]All!BH254</f>
        <v>2</v>
      </c>
      <c r="AV11" s="53">
        <f>+[1]All!BI254</f>
        <v>0</v>
      </c>
      <c r="AW11" s="66">
        <f>+[1]All!BJ254</f>
        <v>65.58</v>
      </c>
      <c r="AX11" s="67">
        <f>+[1]All!BK254</f>
        <v>62.07</v>
      </c>
      <c r="AY11" s="15"/>
    </row>
    <row r="12" spans="1:51" x14ac:dyDescent="0.3">
      <c r="A12" s="10">
        <f>+[1]All!A255</f>
        <v>4</v>
      </c>
      <c r="B12" s="10" t="str">
        <f>+[1]All!B255</f>
        <v>Sat</v>
      </c>
      <c r="C12" s="19">
        <f>+[1]All!C255</f>
        <v>42637</v>
      </c>
      <c r="D12" s="68">
        <f>+[1]All!D255</f>
        <v>0.83333333333333337</v>
      </c>
      <c r="E12" s="75" t="str">
        <f>+[1]All!E255</f>
        <v>ESPNN</v>
      </c>
      <c r="F12" s="13" t="str">
        <f>+[1]All!F255</f>
        <v>Bowling Green</v>
      </c>
      <c r="G12" s="14" t="str">
        <f>+[1]All!G255</f>
        <v>MAC</v>
      </c>
      <c r="H12" s="14" t="str">
        <f>+[1]All!H255</f>
        <v>Memphis</v>
      </c>
      <c r="I12" s="14" t="str">
        <f>+[1]All!I255</f>
        <v>AAC</v>
      </c>
      <c r="J12" s="52" t="str">
        <f>+[1]All!J255</f>
        <v>Memphis</v>
      </c>
      <c r="K12" s="53" t="str">
        <f>+[1]All!K255</f>
        <v>Bowling Green</v>
      </c>
      <c r="L12" s="55">
        <f>+[1]All!L255</f>
        <v>16.5</v>
      </c>
      <c r="M12" s="54">
        <f>+[1]All!M255</f>
        <v>69</v>
      </c>
      <c r="N12" s="59">
        <f>+[1]All!N255</f>
        <v>0</v>
      </c>
      <c r="O12" s="53">
        <f>+[1]All!O255</f>
        <v>0</v>
      </c>
      <c r="P12" s="52">
        <f>+[1]All!P255</f>
        <v>0</v>
      </c>
      <c r="Q12" s="53">
        <f>+[1]All!Q255</f>
        <v>0</v>
      </c>
      <c r="R12" s="59" t="str">
        <f>+[1]All!R255</f>
        <v>Bowling Green</v>
      </c>
      <c r="S12" s="53" t="str">
        <f>+[1]All!S255</f>
        <v>Memphis</v>
      </c>
      <c r="T12" s="52" t="str">
        <f>+[1]All!T255</f>
        <v>Memphis</v>
      </c>
      <c r="U12" s="53" t="str">
        <f>+[1]All!U255</f>
        <v>L</v>
      </c>
      <c r="V12" s="64">
        <f>+[1]All!X255</f>
        <v>0</v>
      </c>
      <c r="W12" s="61">
        <f>+[1]All!Z255</f>
        <v>0</v>
      </c>
      <c r="X12" s="62">
        <f>+[1]All!AA255</f>
        <v>0</v>
      </c>
      <c r="Y12" s="61" t="str">
        <f>+[1]All!AL255</f>
        <v>Memphis</v>
      </c>
      <c r="Z12" s="63">
        <f>+[1]All!AM255</f>
        <v>44</v>
      </c>
      <c r="AA12" s="61" t="str">
        <f>+[1]All!AN255</f>
        <v>BOWLING GREEN</v>
      </c>
      <c r="AB12" s="62">
        <f>+[1]All!AO255</f>
        <v>41</v>
      </c>
      <c r="AC12" s="64">
        <f>+[1]All!AP255</f>
        <v>0</v>
      </c>
      <c r="AD12" s="65" t="str">
        <f>+[1]All!AQ255</f>
        <v>Bowling Green</v>
      </c>
      <c r="AE12" s="59">
        <f>+[1]All!AR255</f>
        <v>0</v>
      </c>
      <c r="AF12" s="52">
        <f>+[1]All!AS255</f>
        <v>1</v>
      </c>
      <c r="AG12" s="52">
        <f>+[1]All!AT255</f>
        <v>0</v>
      </c>
      <c r="AH12" s="59">
        <f>+[1]All!AU255</f>
        <v>0</v>
      </c>
      <c r="AI12" s="52">
        <f>+[1]All!AV255</f>
        <v>2</v>
      </c>
      <c r="AJ12" s="53">
        <f>+[1]All!AW255</f>
        <v>0</v>
      </c>
      <c r="AL12" s="59">
        <f>+[1]All!AY255</f>
        <v>0</v>
      </c>
      <c r="AM12" s="52">
        <f>+[1]All!AZ255</f>
        <v>0</v>
      </c>
      <c r="AN12" s="53">
        <f>+[1]All!BA255</f>
        <v>0</v>
      </c>
      <c r="AO12" s="53"/>
      <c r="AP12" s="65" t="str">
        <f>+[1]All!BC255</f>
        <v>Memphis</v>
      </c>
      <c r="AQ12" s="59">
        <f>+[1]All!BD255</f>
        <v>1</v>
      </c>
      <c r="AR12" s="52">
        <f>+[1]All!BE255</f>
        <v>0</v>
      </c>
      <c r="AS12" s="52">
        <f>+[1]All!BF255</f>
        <v>0</v>
      </c>
      <c r="AT12" s="59">
        <f>+[1]All!BG255</f>
        <v>1</v>
      </c>
      <c r="AU12" s="52">
        <f>+[1]All!BH255</f>
        <v>0</v>
      </c>
      <c r="AV12" s="53">
        <f>+[1]All!BI255</f>
        <v>0</v>
      </c>
      <c r="AW12" s="66">
        <f>+[1]All!BJ255</f>
        <v>57.63</v>
      </c>
      <c r="AX12" s="67">
        <f>+[1]All!BK255</f>
        <v>71.819999999999993</v>
      </c>
      <c r="AY12" s="15"/>
    </row>
    <row r="13" spans="1:51" x14ac:dyDescent="0.3">
      <c r="A13" s="10">
        <f>+[1]All!A256</f>
        <v>4</v>
      </c>
      <c r="B13" s="10" t="str">
        <f>+[1]All!B256</f>
        <v>Sat</v>
      </c>
      <c r="C13" s="19">
        <f>+[1]All!C256</f>
        <v>42637</v>
      </c>
      <c r="D13" s="68">
        <f>+[1]All!D256</f>
        <v>0.5</v>
      </c>
      <c r="E13" s="75" t="str">
        <f>+[1]All!E256</f>
        <v>ABC</v>
      </c>
      <c r="F13" s="13" t="str">
        <f>+[1]All!F256</f>
        <v>Florida State</v>
      </c>
      <c r="G13" s="14" t="str">
        <f>+[1]All!G256</f>
        <v>ACC</v>
      </c>
      <c r="H13" s="14" t="str">
        <f>+[1]All!H256</f>
        <v>South Florida</v>
      </c>
      <c r="I13" s="14" t="str">
        <f>+[1]All!I256</f>
        <v>AAC</v>
      </c>
      <c r="J13" s="52" t="str">
        <f>+[1]All!J256</f>
        <v>Florida State</v>
      </c>
      <c r="K13" s="53" t="str">
        <f>+[1]All!K256</f>
        <v>South Florida</v>
      </c>
      <c r="L13" s="55">
        <f>+[1]All!L256</f>
        <v>5.5</v>
      </c>
      <c r="M13" s="54">
        <f>+[1]All!M256</f>
        <v>61</v>
      </c>
      <c r="N13" s="59">
        <f>+[1]All!N256</f>
        <v>0</v>
      </c>
      <c r="O13" s="53">
        <f>+[1]All!O256</f>
        <v>0</v>
      </c>
      <c r="P13" s="52">
        <f>+[1]All!P256</f>
        <v>0</v>
      </c>
      <c r="Q13" s="53">
        <f>+[1]All!Q256</f>
        <v>0</v>
      </c>
      <c r="R13" s="59" t="str">
        <f>+[1]All!R256</f>
        <v>South Florida</v>
      </c>
      <c r="S13" s="53" t="str">
        <f>+[1]All!S256</f>
        <v>Florida State</v>
      </c>
      <c r="T13" s="52" t="str">
        <f>+[1]All!T256</f>
        <v>Florida State</v>
      </c>
      <c r="U13" s="53" t="str">
        <f>+[1]All!U256</f>
        <v>L</v>
      </c>
      <c r="V13" s="64">
        <f>+[1]All!X256</f>
        <v>0</v>
      </c>
      <c r="W13" s="61">
        <f>+[1]All!Z256</f>
        <v>0</v>
      </c>
      <c r="X13" s="62">
        <f>+[1]All!AA256</f>
        <v>0</v>
      </c>
      <c r="Y13" s="61" t="str">
        <f>+[1]All!AL256</f>
        <v>FLORIDA STATE</v>
      </c>
      <c r="Z13" s="63">
        <f>+[1]All!AM256</f>
        <v>34</v>
      </c>
      <c r="AA13" s="61" t="str">
        <f>+[1]All!AN256</f>
        <v>South Florida</v>
      </c>
      <c r="AB13" s="62">
        <f>+[1]All!AO256</f>
        <v>14</v>
      </c>
      <c r="AC13" s="64">
        <f>+[1]All!AP256</f>
        <v>0</v>
      </c>
      <c r="AD13" s="65" t="str">
        <f>+[1]All!AQ256</f>
        <v>Florida State</v>
      </c>
      <c r="AE13" s="59">
        <f>+[1]All!AR256</f>
        <v>0</v>
      </c>
      <c r="AF13" s="52">
        <f>+[1]All!AS256</f>
        <v>1</v>
      </c>
      <c r="AG13" s="52">
        <f>+[1]All!AT256</f>
        <v>0</v>
      </c>
      <c r="AH13" s="59">
        <f>+[1]All!AU256</f>
        <v>1</v>
      </c>
      <c r="AI13" s="52">
        <f>+[1]All!AV256</f>
        <v>1</v>
      </c>
      <c r="AJ13" s="53">
        <f>+[1]All!AW256</f>
        <v>0</v>
      </c>
      <c r="AL13" s="59">
        <f>+[1]All!AY256</f>
        <v>0</v>
      </c>
      <c r="AM13" s="52">
        <f>+[1]All!AZ256</f>
        <v>3</v>
      </c>
      <c r="AN13" s="53">
        <f>+[1]All!BA256</f>
        <v>0</v>
      </c>
      <c r="AO13" s="53"/>
      <c r="AP13" s="65" t="str">
        <f>+[1]All!BC256</f>
        <v>South Florida</v>
      </c>
      <c r="AQ13" s="59">
        <f>+[1]All!BD256</f>
        <v>1</v>
      </c>
      <c r="AR13" s="52">
        <f>+[1]All!BE256</f>
        <v>0</v>
      </c>
      <c r="AS13" s="52">
        <f>+[1]All!BF256</f>
        <v>0</v>
      </c>
      <c r="AT13" s="59">
        <f>+[1]All!BG256</f>
        <v>2</v>
      </c>
      <c r="AU13" s="52">
        <f>+[1]All!BH256</f>
        <v>0</v>
      </c>
      <c r="AV13" s="53">
        <f>+[1]All!BI256</f>
        <v>0</v>
      </c>
      <c r="AW13" s="66">
        <f>+[1]All!BJ256</f>
        <v>85.14</v>
      </c>
      <c r="AX13" s="67">
        <f>+[1]All!BK256</f>
        <v>78.61</v>
      </c>
      <c r="AY13" s="15"/>
    </row>
    <row r="14" spans="1:51" x14ac:dyDescent="0.3">
      <c r="A14" s="10">
        <f>+[1]All!A257</f>
        <v>4</v>
      </c>
      <c r="B14" s="10" t="str">
        <f>+[1]All!B257</f>
        <v>Sat</v>
      </c>
      <c r="C14" s="19">
        <f>+[1]All!C257</f>
        <v>42637</v>
      </c>
      <c r="D14" s="68">
        <f>+[1]All!D257</f>
        <v>0.5</v>
      </c>
      <c r="E14" s="75" t="str">
        <f>+[1]All!E257</f>
        <v>espn3</v>
      </c>
      <c r="F14" s="13" t="str">
        <f>+[1]All!F257</f>
        <v>UNC Charlotte</v>
      </c>
      <c r="G14" s="14" t="str">
        <f>+[1]All!G257</f>
        <v>CUSA</v>
      </c>
      <c r="H14" s="14" t="str">
        <f>+[1]All!H257</f>
        <v>Temple</v>
      </c>
      <c r="I14" s="14" t="str">
        <f>+[1]All!I257</f>
        <v>AAC</v>
      </c>
      <c r="J14" s="52" t="str">
        <f>+[1]All!J257</f>
        <v>Temple</v>
      </c>
      <c r="K14" s="53" t="str">
        <f>+[1]All!K257</f>
        <v>UNC Charlotte</v>
      </c>
      <c r="L14" s="55">
        <f>+[1]All!L257</f>
        <v>27.5</v>
      </c>
      <c r="M14" s="54">
        <f>+[1]All!M257</f>
        <v>53.5</v>
      </c>
      <c r="N14" s="59">
        <f>+[1]All!N257</f>
        <v>0</v>
      </c>
      <c r="O14" s="53">
        <f>+[1]All!O257</f>
        <v>0</v>
      </c>
      <c r="P14" s="52">
        <f>+[1]All!P257</f>
        <v>0</v>
      </c>
      <c r="Q14" s="53">
        <f>+[1]All!Q257</f>
        <v>0</v>
      </c>
      <c r="R14" s="59" t="str">
        <f>+[1]All!R257</f>
        <v>UNC Charlotte</v>
      </c>
      <c r="S14" s="53" t="str">
        <f>+[1]All!S257</f>
        <v>Temple</v>
      </c>
      <c r="T14" s="52" t="str">
        <f>+[1]All!T257</f>
        <v>UNC Charlotte</v>
      </c>
      <c r="U14" s="53" t="str">
        <f>+[1]All!U257</f>
        <v>W</v>
      </c>
      <c r="V14" s="64">
        <f>+[1]All!X257</f>
        <v>0</v>
      </c>
      <c r="W14" s="61">
        <f>+[1]All!Z257</f>
        <v>0</v>
      </c>
      <c r="X14" s="62">
        <f>+[1]All!AA257</f>
        <v>0</v>
      </c>
      <c r="Y14" s="61" t="str">
        <f>+[1]All!AL257</f>
        <v>Temple</v>
      </c>
      <c r="Z14" s="63">
        <f>+[1]All!AM257</f>
        <v>37</v>
      </c>
      <c r="AA14" s="61" t="str">
        <f>+[1]All!AN257</f>
        <v>UNC CHARLOTTE</v>
      </c>
      <c r="AB14" s="62">
        <f>+[1]All!AO257</f>
        <v>3</v>
      </c>
      <c r="AC14" s="64">
        <f>+[1]All!AP257</f>
        <v>0</v>
      </c>
      <c r="AD14" s="65" t="str">
        <f>+[1]All!AQ257</f>
        <v>UNC Charlotte</v>
      </c>
      <c r="AE14" s="59">
        <f>+[1]All!AR257</f>
        <v>0</v>
      </c>
      <c r="AF14" s="52">
        <f>+[1]All!AS257</f>
        <v>1</v>
      </c>
      <c r="AG14" s="52">
        <f>+[1]All!AT257</f>
        <v>0</v>
      </c>
      <c r="AH14" s="59">
        <f>+[1]All!AU257</f>
        <v>0</v>
      </c>
      <c r="AI14" s="52">
        <f>+[1]All!AV257</f>
        <v>2</v>
      </c>
      <c r="AJ14" s="53">
        <f>+[1]All!AW257</f>
        <v>0</v>
      </c>
      <c r="AL14" s="59">
        <f>+[1]All!AY257</f>
        <v>0</v>
      </c>
      <c r="AM14" s="52">
        <f>+[1]All!AZ257</f>
        <v>1</v>
      </c>
      <c r="AN14" s="53">
        <f>+[1]All!BA257</f>
        <v>0</v>
      </c>
      <c r="AO14" s="53"/>
      <c r="AP14" s="65" t="str">
        <f>+[1]All!BC257</f>
        <v>Temple</v>
      </c>
      <c r="AQ14" s="59">
        <f>+[1]All!BD257</f>
        <v>0</v>
      </c>
      <c r="AR14" s="52">
        <f>+[1]All!BE257</f>
        <v>1</v>
      </c>
      <c r="AS14" s="52">
        <f>+[1]All!BF257</f>
        <v>0</v>
      </c>
      <c r="AT14" s="59">
        <f>+[1]All!BG257</f>
        <v>1</v>
      </c>
      <c r="AU14" s="52">
        <f>+[1]All!BH257</f>
        <v>1</v>
      </c>
      <c r="AV14" s="53">
        <f>+[1]All!BI257</f>
        <v>0</v>
      </c>
      <c r="AW14" s="66">
        <f>+[1]All!BJ257</f>
        <v>41.7</v>
      </c>
      <c r="AX14" s="67">
        <f>+[1]All!BK257</f>
        <v>71.47</v>
      </c>
      <c r="AY14" s="15"/>
    </row>
    <row r="15" spans="1:51" x14ac:dyDescent="0.3">
      <c r="A15" s="10">
        <f>+[1]All!A258</f>
        <v>4</v>
      </c>
      <c r="B15" s="10" t="str">
        <f>+[1]All!B258</f>
        <v>Sat</v>
      </c>
      <c r="C15" s="19">
        <f>+[1]All!C258</f>
        <v>42637</v>
      </c>
      <c r="D15" s="68">
        <f>+[1]All!D258</f>
        <v>0.83333333333333337</v>
      </c>
      <c r="E15" s="75" t="str">
        <f>+[1]All!E258</f>
        <v>espn3</v>
      </c>
      <c r="F15" s="13" t="str">
        <f>+[1]All!F258</f>
        <v>UL Lafayette</v>
      </c>
      <c r="G15" s="14" t="str">
        <f>+[1]All!G258</f>
        <v>SB</v>
      </c>
      <c r="H15" s="14" t="str">
        <f>+[1]All!H258</f>
        <v>Tulane</v>
      </c>
      <c r="I15" s="14" t="str">
        <f>+[1]All!I258</f>
        <v>AAC</v>
      </c>
      <c r="J15" s="52" t="str">
        <f>+[1]All!J258</f>
        <v>Tulane</v>
      </c>
      <c r="K15" s="53" t="str">
        <f>+[1]All!K258</f>
        <v>UL Lafayette</v>
      </c>
      <c r="L15" s="55">
        <f>+[1]All!L258</f>
        <v>5.5</v>
      </c>
      <c r="M15" s="54">
        <f>+[1]All!M258</f>
        <v>47</v>
      </c>
      <c r="N15" s="59">
        <f>+[1]All!N258</f>
        <v>0</v>
      </c>
      <c r="O15" s="53">
        <f>+[1]All!O258</f>
        <v>0</v>
      </c>
      <c r="P15" s="52">
        <f>+[1]All!P258</f>
        <v>0</v>
      </c>
      <c r="Q15" s="53">
        <f>+[1]All!Q258</f>
        <v>0</v>
      </c>
      <c r="R15" s="59" t="str">
        <f>+[1]All!R258</f>
        <v>UL Lafayette</v>
      </c>
      <c r="S15" s="53" t="str">
        <f>+[1]All!S258</f>
        <v>Tulane</v>
      </c>
      <c r="T15" s="52" t="str">
        <f>+[1]All!T258</f>
        <v>Tulane</v>
      </c>
      <c r="U15" s="53" t="str">
        <f>+[1]All!U258</f>
        <v>L</v>
      </c>
      <c r="V15" s="64">
        <f>+[1]All!X258</f>
        <v>0</v>
      </c>
      <c r="W15" s="61">
        <f>+[1]All!Z258</f>
        <v>0</v>
      </c>
      <c r="X15" s="62">
        <f>+[1]All!AA258</f>
        <v>0</v>
      </c>
      <c r="Y15" s="61" t="str">
        <f>+[1]All!AL258</f>
        <v>DNP</v>
      </c>
      <c r="Z15" s="63">
        <f>+[1]All!AM258</f>
        <v>0</v>
      </c>
      <c r="AA15" s="61">
        <f>+[1]All!AN258</f>
        <v>0</v>
      </c>
      <c r="AB15" s="62">
        <f>+[1]All!AO258</f>
        <v>0</v>
      </c>
      <c r="AC15" s="64">
        <f>+[1]All!AP258</f>
        <v>0</v>
      </c>
      <c r="AD15" s="65" t="str">
        <f>+[1]All!AQ258</f>
        <v>UL Lafayette</v>
      </c>
      <c r="AE15" s="59">
        <f>+[1]All!AR258</f>
        <v>0</v>
      </c>
      <c r="AF15" s="52">
        <f>+[1]All!AS258</f>
        <v>0</v>
      </c>
      <c r="AG15" s="52">
        <f>+[1]All!AT258</f>
        <v>0</v>
      </c>
      <c r="AH15" s="59">
        <f>+[1]All!AU258</f>
        <v>1</v>
      </c>
      <c r="AI15" s="52">
        <f>+[1]All!AV258</f>
        <v>1</v>
      </c>
      <c r="AJ15" s="53">
        <f>+[1]All!AW258</f>
        <v>0</v>
      </c>
      <c r="AL15" s="59">
        <f>+[1]All!AY258</f>
        <v>1</v>
      </c>
      <c r="AM15" s="52">
        <f>+[1]All!AZ258</f>
        <v>0</v>
      </c>
      <c r="AN15" s="53">
        <f>+[1]All!BA258</f>
        <v>0</v>
      </c>
      <c r="AO15" s="53"/>
      <c r="AP15" s="65" t="str">
        <f>+[1]All!BC258</f>
        <v>Tulane</v>
      </c>
      <c r="AQ15" s="59">
        <f>+[1]All!BD258</f>
        <v>0</v>
      </c>
      <c r="AR15" s="52">
        <f>+[1]All!BE258</f>
        <v>1</v>
      </c>
      <c r="AS15" s="52">
        <f>+[1]All!BF258</f>
        <v>0</v>
      </c>
      <c r="AT15" s="59">
        <f>+[1]All!BG258</f>
        <v>1</v>
      </c>
      <c r="AU15" s="52">
        <f>+[1]All!BH258</f>
        <v>1</v>
      </c>
      <c r="AV15" s="53">
        <f>+[1]All!BI258</f>
        <v>0</v>
      </c>
      <c r="AW15" s="66">
        <f>+[1]All!BJ258</f>
        <v>55.71</v>
      </c>
      <c r="AX15" s="67">
        <f>+[1]All!BK258</f>
        <v>59.61</v>
      </c>
      <c r="AY15" s="15"/>
    </row>
    <row r="16" spans="1:51" x14ac:dyDescent="0.3">
      <c r="A16" s="10">
        <f>+[1]All!A259</f>
        <v>4</v>
      </c>
      <c r="B16" s="10" t="str">
        <f>+[1]All!B259</f>
        <v>Sat</v>
      </c>
      <c r="C16" s="19">
        <f>+[1]All!C259</f>
        <v>42637</v>
      </c>
      <c r="D16" s="68">
        <f>+[1]All!D259</f>
        <v>0.54166666666666663</v>
      </c>
      <c r="E16" s="75">
        <f>+[1]All!E259</f>
        <v>0</v>
      </c>
      <c r="F16" s="13" t="str">
        <f>+[1]All!F259</f>
        <v>1AA Wagner</v>
      </c>
      <c r="G16" s="14" t="str">
        <f>+[1]All!G259</f>
        <v>1AA</v>
      </c>
      <c r="H16" s="14" t="str">
        <f>+[1]All!H259</f>
        <v>Boston College</v>
      </c>
      <c r="I16" s="14" t="str">
        <f>+[1]All!I259</f>
        <v>ACC</v>
      </c>
      <c r="J16" s="52">
        <f>+[1]All!J259</f>
        <v>0</v>
      </c>
      <c r="K16" s="53"/>
      <c r="L16" s="55">
        <f>+[1]All!L259</f>
        <v>0</v>
      </c>
      <c r="M16" s="54">
        <f>+[1]All!M259</f>
        <v>0</v>
      </c>
      <c r="N16" s="59">
        <f>+[1]All!N259</f>
        <v>0</v>
      </c>
      <c r="O16" s="53">
        <f>+[1]All!O259</f>
        <v>0</v>
      </c>
      <c r="P16" s="52">
        <f>+[1]All!P259</f>
        <v>0</v>
      </c>
      <c r="Q16" s="53">
        <f>+[1]All!Q259</f>
        <v>0</v>
      </c>
      <c r="R16" s="59">
        <f>+[1]All!R259</f>
        <v>0</v>
      </c>
      <c r="S16" s="53" t="str">
        <f>+[1]All!S259</f>
        <v>1AA Wagner</v>
      </c>
      <c r="T16" s="52">
        <f>+[1]All!T259</f>
        <v>0</v>
      </c>
      <c r="U16" s="53" t="str">
        <f>+[1]All!U259</f>
        <v>T</v>
      </c>
      <c r="V16" s="64">
        <f>+[1]All!X259</f>
        <v>0</v>
      </c>
      <c r="W16" s="61">
        <f>+[1]All!Z259</f>
        <v>0</v>
      </c>
      <c r="X16" s="62">
        <f>+[1]All!AA259</f>
        <v>0</v>
      </c>
      <c r="Y16" s="61" t="str">
        <f>+[1]All!AL259</f>
        <v>DNP</v>
      </c>
      <c r="Z16" s="63">
        <f>+[1]All!AM259</f>
        <v>0</v>
      </c>
      <c r="AA16" s="61">
        <f>+[1]All!AN259</f>
        <v>0</v>
      </c>
      <c r="AB16" s="62">
        <f>+[1]All!AO259</f>
        <v>0</v>
      </c>
      <c r="AC16" s="64">
        <f>+[1]All!AP259</f>
        <v>0</v>
      </c>
      <c r="AD16" s="65" t="str">
        <f>+[1]All!AQ259</f>
        <v>1AA Wagner</v>
      </c>
      <c r="AE16" s="59">
        <f>+[1]All!AR259</f>
        <v>0</v>
      </c>
      <c r="AF16" s="52">
        <f>+[1]All!AS259</f>
        <v>0</v>
      </c>
      <c r="AG16" s="52">
        <f>+[1]All!AT259</f>
        <v>0</v>
      </c>
      <c r="AH16" s="59">
        <f>+[1]All!AU259</f>
        <v>0</v>
      </c>
      <c r="AI16" s="52">
        <f>+[1]All!AV259</f>
        <v>0</v>
      </c>
      <c r="AJ16" s="53">
        <f>+[1]All!AW259</f>
        <v>0</v>
      </c>
      <c r="AL16" s="59">
        <f>+[1]All!AY259</f>
        <v>0</v>
      </c>
      <c r="AM16" s="52">
        <f>+[1]All!AZ259</f>
        <v>0</v>
      </c>
      <c r="AN16" s="53">
        <f>+[1]All!BA259</f>
        <v>0</v>
      </c>
      <c r="AO16" s="53"/>
      <c r="AP16" s="65" t="str">
        <f>+[1]All!BC259</f>
        <v>Boston College</v>
      </c>
      <c r="AQ16" s="59">
        <f>+[1]All!BD259</f>
        <v>0</v>
      </c>
      <c r="AR16" s="52">
        <f>+[1]All!BE259</f>
        <v>0</v>
      </c>
      <c r="AS16" s="52">
        <f>+[1]All!BF259</f>
        <v>1</v>
      </c>
      <c r="AT16" s="59">
        <f>+[1]All!BG259</f>
        <v>1</v>
      </c>
      <c r="AU16" s="52">
        <f>+[1]All!BH259</f>
        <v>1</v>
      </c>
      <c r="AV16" s="53">
        <f>+[1]All!BI259</f>
        <v>1</v>
      </c>
      <c r="AW16" s="66">
        <f>+[1]All!BJ259</f>
        <v>23.55</v>
      </c>
      <c r="AX16" s="67">
        <f>+[1]All!BK259</f>
        <v>67.64</v>
      </c>
      <c r="AY16" s="15"/>
    </row>
    <row r="17" spans="1:51" x14ac:dyDescent="0.3">
      <c r="A17" s="10">
        <f>+[1]All!A260</f>
        <v>4</v>
      </c>
      <c r="B17" s="10" t="str">
        <f>+[1]All!B260</f>
        <v>Sat</v>
      </c>
      <c r="C17" s="19">
        <f>+[1]All!C260</f>
        <v>42637</v>
      </c>
      <c r="D17" s="68">
        <f>+[1]All!D260</f>
        <v>0.64583333333333337</v>
      </c>
      <c r="E17" s="75" t="str">
        <f>+[1]All!E260</f>
        <v>ESPNU</v>
      </c>
      <c r="F17" s="13" t="str">
        <f>+[1]All!F260</f>
        <v>Pittsburgh</v>
      </c>
      <c r="G17" s="14" t="str">
        <f>+[1]All!G260</f>
        <v>ACC</v>
      </c>
      <c r="H17" s="14" t="str">
        <f>+[1]All!H260</f>
        <v>North Carolina</v>
      </c>
      <c r="I17" s="14" t="str">
        <f>+[1]All!I260</f>
        <v>ACC</v>
      </c>
      <c r="J17" s="52" t="str">
        <f>+[1]All!J260</f>
        <v>North Carolina</v>
      </c>
      <c r="K17" s="53" t="str">
        <f>+[1]All!K260</f>
        <v>Pittsburgh</v>
      </c>
      <c r="L17" s="55">
        <f>+[1]All!L260</f>
        <v>7</v>
      </c>
      <c r="M17" s="54">
        <f>+[1]All!M260</f>
        <v>68</v>
      </c>
      <c r="N17" s="59">
        <f>+[1]All!N260</f>
        <v>0</v>
      </c>
      <c r="O17" s="53">
        <f>+[1]All!O260</f>
        <v>0</v>
      </c>
      <c r="P17" s="52">
        <f>+[1]All!P260</f>
        <v>0</v>
      </c>
      <c r="Q17" s="53">
        <f>+[1]All!Q260</f>
        <v>0</v>
      </c>
      <c r="R17" s="59" t="str">
        <f>+[1]All!R260</f>
        <v>Pittsburgh</v>
      </c>
      <c r="S17" s="53" t="str">
        <f>+[1]All!S260</f>
        <v>North Carolina</v>
      </c>
      <c r="T17" s="52" t="str">
        <f>+[1]All!T260</f>
        <v>North Carolina</v>
      </c>
      <c r="U17" s="53" t="str">
        <f>+[1]All!U260</f>
        <v>L</v>
      </c>
      <c r="V17" s="64">
        <f>+[1]All!X260</f>
        <v>0</v>
      </c>
      <c r="W17" s="61" t="str">
        <f>+[1]All!Z260</f>
        <v>O</v>
      </c>
      <c r="X17" s="62">
        <f>+[1]All!AA260</f>
        <v>0</v>
      </c>
      <c r="Y17" s="61" t="str">
        <f>+[1]All!AL260</f>
        <v>North Carolina</v>
      </c>
      <c r="Z17" s="63">
        <f>+[1]All!AM260</f>
        <v>26</v>
      </c>
      <c r="AA17" s="61" t="str">
        <f>+[1]All!AN260</f>
        <v>PITTSBURGH</v>
      </c>
      <c r="AB17" s="62">
        <f>+[1]All!AO260</f>
        <v>19</v>
      </c>
      <c r="AC17" s="64">
        <f>+[1]All!AP260</f>
        <v>0</v>
      </c>
      <c r="AD17" s="65" t="str">
        <f>+[1]All!AQ260</f>
        <v>Pittsburgh</v>
      </c>
      <c r="AE17" s="59">
        <f>+[1]All!AR260</f>
        <v>0</v>
      </c>
      <c r="AF17" s="52">
        <f>+[1]All!AS260</f>
        <v>1</v>
      </c>
      <c r="AG17" s="52">
        <f>+[1]All!AT260</f>
        <v>0</v>
      </c>
      <c r="AH17" s="59">
        <f>+[1]All!AU260</f>
        <v>0</v>
      </c>
      <c r="AI17" s="52">
        <f>+[1]All!AV260</f>
        <v>2</v>
      </c>
      <c r="AJ17" s="53">
        <f>+[1]All!AW260</f>
        <v>0</v>
      </c>
      <c r="AL17" s="59">
        <f>+[1]All!AY260</f>
        <v>0</v>
      </c>
      <c r="AM17" s="52">
        <f>+[1]All!AZ260</f>
        <v>3</v>
      </c>
      <c r="AN17" s="53">
        <f>+[1]All!BA260</f>
        <v>0</v>
      </c>
      <c r="AO17" s="53"/>
      <c r="AP17" s="65" t="str">
        <f>+[1]All!BC260</f>
        <v>North Carolina</v>
      </c>
      <c r="AQ17" s="59">
        <f>+[1]All!BD260</f>
        <v>0</v>
      </c>
      <c r="AR17" s="52">
        <f>+[1]All!BE260</f>
        <v>1</v>
      </c>
      <c r="AS17" s="52">
        <f>+[1]All!BF260</f>
        <v>0</v>
      </c>
      <c r="AT17" s="59">
        <f>+[1]All!BG260</f>
        <v>1</v>
      </c>
      <c r="AU17" s="52">
        <f>+[1]All!BH260</f>
        <v>1</v>
      </c>
      <c r="AV17" s="53">
        <f>+[1]All!BI260</f>
        <v>0</v>
      </c>
      <c r="AW17" s="66">
        <f>+[1]All!BJ260</f>
        <v>76.83</v>
      </c>
      <c r="AX17" s="67">
        <f>+[1]All!BK260</f>
        <v>80.78</v>
      </c>
      <c r="AY17" s="15"/>
    </row>
    <row r="18" spans="1:51" x14ac:dyDescent="0.3">
      <c r="A18" s="10">
        <f>+[1]All!A261</f>
        <v>4</v>
      </c>
      <c r="B18" s="10" t="str">
        <f>+[1]All!B261</f>
        <v>Sat</v>
      </c>
      <c r="C18" s="19">
        <f>+[1]All!C261</f>
        <v>42637</v>
      </c>
      <c r="D18" s="68">
        <f>+[1]All!D261</f>
        <v>0.52083333333333337</v>
      </c>
      <c r="E18" s="75" t="str">
        <f>+[1]All!E261</f>
        <v>ACC</v>
      </c>
      <c r="F18" s="13" t="str">
        <f>+[1]All!F261</f>
        <v>Central Michigan</v>
      </c>
      <c r="G18" s="14" t="str">
        <f>+[1]All!G261</f>
        <v>MAC</v>
      </c>
      <c r="H18" s="14" t="str">
        <f>+[1]All!H261</f>
        <v>Virginia</v>
      </c>
      <c r="I18" s="14" t="str">
        <f>+[1]All!I261</f>
        <v>ACC</v>
      </c>
      <c r="J18" s="52" t="str">
        <f>+[1]All!J261</f>
        <v>Central Michigan</v>
      </c>
      <c r="K18" s="53" t="str">
        <f>+[1]All!K261</f>
        <v>Virginia</v>
      </c>
      <c r="L18" s="55">
        <f>+[1]All!L261</f>
        <v>3.5</v>
      </c>
      <c r="M18" s="54">
        <f>+[1]All!M261</f>
        <v>49.5</v>
      </c>
      <c r="N18" s="59">
        <f>+[1]All!N261</f>
        <v>0</v>
      </c>
      <c r="O18" s="53">
        <f>+[1]All!O261</f>
        <v>0</v>
      </c>
      <c r="P18" s="52">
        <f>+[1]All!P261</f>
        <v>0</v>
      </c>
      <c r="Q18" s="53">
        <f>+[1]All!Q261</f>
        <v>0</v>
      </c>
      <c r="R18" s="59" t="str">
        <f>+[1]All!R261</f>
        <v>Virginia</v>
      </c>
      <c r="S18" s="53" t="str">
        <f>+[1]All!S261</f>
        <v>Central Michigan</v>
      </c>
      <c r="T18" s="52" t="str">
        <f>+[1]All!T261</f>
        <v>Central Michigan</v>
      </c>
      <c r="U18" s="53" t="str">
        <f>+[1]All!U261</f>
        <v>L</v>
      </c>
      <c r="V18" s="64">
        <f>+[1]All!X261</f>
        <v>0</v>
      </c>
      <c r="W18" s="61">
        <f>+[1]All!Z261</f>
        <v>0</v>
      </c>
      <c r="X18" s="62">
        <f>+[1]All!AA261</f>
        <v>0</v>
      </c>
      <c r="Y18" s="61" t="str">
        <f>+[1]All!AL261</f>
        <v>DNP</v>
      </c>
      <c r="Z18" s="63">
        <f>+[1]All!AM261</f>
        <v>0</v>
      </c>
      <c r="AA18" s="61">
        <f>+[1]All!AN261</f>
        <v>0</v>
      </c>
      <c r="AB18" s="62">
        <f>+[1]All!AO261</f>
        <v>0</v>
      </c>
      <c r="AC18" s="64">
        <f>+[1]All!AP261</f>
        <v>0</v>
      </c>
      <c r="AD18" s="65" t="str">
        <f>+[1]All!AQ261</f>
        <v>Central Michigan</v>
      </c>
      <c r="AE18" s="59">
        <f>+[1]All!AR261</f>
        <v>1</v>
      </c>
      <c r="AF18" s="52">
        <f>+[1]All!AS261</f>
        <v>0</v>
      </c>
      <c r="AG18" s="52">
        <f>+[1]All!AT261</f>
        <v>0</v>
      </c>
      <c r="AH18" s="59">
        <f>+[1]All!AU261</f>
        <v>2</v>
      </c>
      <c r="AI18" s="52">
        <f>+[1]All!AV261</f>
        <v>0</v>
      </c>
      <c r="AJ18" s="53">
        <f>+[1]All!AW261</f>
        <v>0</v>
      </c>
      <c r="AL18" s="59">
        <f>+[1]All!AY261</f>
        <v>0</v>
      </c>
      <c r="AM18" s="52">
        <f>+[1]All!AZ261</f>
        <v>0</v>
      </c>
      <c r="AN18" s="53">
        <f>+[1]All!BA261</f>
        <v>0</v>
      </c>
      <c r="AO18" s="53"/>
      <c r="AP18" s="65" t="str">
        <f>+[1]All!BC261</f>
        <v>Virginia</v>
      </c>
      <c r="AQ18" s="59">
        <f>+[1]All!BD261</f>
        <v>0</v>
      </c>
      <c r="AR18" s="52">
        <f>+[1]All!BE261</f>
        <v>0</v>
      </c>
      <c r="AS18" s="52">
        <f>+[1]All!BF261</f>
        <v>0</v>
      </c>
      <c r="AT18" s="59">
        <f>+[1]All!BG261</f>
        <v>2</v>
      </c>
      <c r="AU18" s="52">
        <f>+[1]All!BH261</f>
        <v>0</v>
      </c>
      <c r="AV18" s="53">
        <f>+[1]All!BI261</f>
        <v>0</v>
      </c>
      <c r="AW18" s="66">
        <f>+[1]All!BJ261</f>
        <v>70.680000000000007</v>
      </c>
      <c r="AX18" s="67">
        <f>+[1]All!BK261</f>
        <v>63</v>
      </c>
      <c r="AY18" s="15"/>
    </row>
    <row r="19" spans="1:51" x14ac:dyDescent="0.3">
      <c r="A19" s="10">
        <f>+[1]All!A262</f>
        <v>4</v>
      </c>
      <c r="B19" s="10" t="str">
        <f>+[1]All!B262</f>
        <v>Sat</v>
      </c>
      <c r="C19" s="19">
        <f>+[1]All!C262</f>
        <v>42637</v>
      </c>
      <c r="D19" s="68">
        <f>+[1]All!D262</f>
        <v>0.5</v>
      </c>
      <c r="E19" s="75">
        <f>+[1]All!E262</f>
        <v>0</v>
      </c>
      <c r="F19" s="13" t="str">
        <f>+[1]All!F262</f>
        <v>East Carolina</v>
      </c>
      <c r="G19" s="14" t="str">
        <f>+[1]All!G262</f>
        <v>AAC</v>
      </c>
      <c r="H19" s="14" t="str">
        <f>+[1]All!H262</f>
        <v>Virginia Tech</v>
      </c>
      <c r="I19" s="14" t="str">
        <f>+[1]All!I262</f>
        <v>ACC</v>
      </c>
      <c r="J19" s="52" t="str">
        <f>+[1]All!J262</f>
        <v>Virginia Tech</v>
      </c>
      <c r="K19" s="53" t="str">
        <f>+[1]All!K262</f>
        <v>East Carolina</v>
      </c>
      <c r="L19" s="55">
        <f>+[1]All!L262</f>
        <v>12</v>
      </c>
      <c r="M19" s="54">
        <f>+[1]All!M262</f>
        <v>56</v>
      </c>
      <c r="N19" s="59">
        <f>+[1]All!N262</f>
        <v>0</v>
      </c>
      <c r="O19" s="53">
        <f>+[1]All!O262</f>
        <v>0</v>
      </c>
      <c r="P19" s="52">
        <f>+[1]All!P262</f>
        <v>0</v>
      </c>
      <c r="Q19" s="53">
        <f>+[1]All!Q262</f>
        <v>0</v>
      </c>
      <c r="R19" s="59" t="str">
        <f>+[1]All!R262</f>
        <v>East Carolina</v>
      </c>
      <c r="S19" s="53" t="e">
        <f>+[1]All!S262</f>
        <v>#REF!</v>
      </c>
      <c r="T19" s="52" t="str">
        <f>+[1]All!T262</f>
        <v>East Carolina</v>
      </c>
      <c r="U19" s="53" t="str">
        <f>+[1]All!U262</f>
        <v>W</v>
      </c>
      <c r="V19" s="64" t="str">
        <f>+[1]All!X262</f>
        <v>X</v>
      </c>
      <c r="W19" s="61">
        <f>+[1]All!Z262</f>
        <v>0</v>
      </c>
      <c r="X19" s="62">
        <f>+[1]All!AA262</f>
        <v>0</v>
      </c>
      <c r="Y19" s="61" t="str">
        <f>+[1]All!AL262</f>
        <v>East Carolina</v>
      </c>
      <c r="Z19" s="63">
        <f>+[1]All!AM262</f>
        <v>35</v>
      </c>
      <c r="AA19" s="61" t="str">
        <f>+[1]All!AN262</f>
        <v>VIRGINIA TECH</v>
      </c>
      <c r="AB19" s="62">
        <f>+[1]All!AO262</f>
        <v>28</v>
      </c>
      <c r="AC19" s="64">
        <f>+[1]All!AP262</f>
        <v>0</v>
      </c>
      <c r="AD19" s="65" t="str">
        <f>+[1]All!AQ262</f>
        <v>East Carolina</v>
      </c>
      <c r="AE19" s="59">
        <f>+[1]All!AR262</f>
        <v>0</v>
      </c>
      <c r="AF19" s="52">
        <f>+[1]All!AS262</f>
        <v>1</v>
      </c>
      <c r="AG19" s="52">
        <f>+[1]All!AT262</f>
        <v>0</v>
      </c>
      <c r="AH19" s="59">
        <f>+[1]All!AU262</f>
        <v>1</v>
      </c>
      <c r="AI19" s="52">
        <f>+[1]All!AV262</f>
        <v>1</v>
      </c>
      <c r="AJ19" s="53">
        <f>+[1]All!AW262</f>
        <v>0</v>
      </c>
      <c r="AL19" s="59">
        <f>+[1]All!AY262</f>
        <v>2</v>
      </c>
      <c r="AM19" s="52">
        <f>+[1]All!AZ262</f>
        <v>6</v>
      </c>
      <c r="AN19" s="53">
        <f>+[1]All!BA262</f>
        <v>0</v>
      </c>
      <c r="AO19" s="53"/>
      <c r="AP19" s="65" t="str">
        <f>+[1]All!BC262</f>
        <v>Virginia Tech</v>
      </c>
      <c r="AQ19" s="59">
        <f>+[1]All!BD262</f>
        <v>1</v>
      </c>
      <c r="AR19" s="52">
        <f>+[1]All!BE262</f>
        <v>1</v>
      </c>
      <c r="AS19" s="52">
        <f>+[1]All!BF262</f>
        <v>0</v>
      </c>
      <c r="AT19" s="59">
        <f>+[1]All!BG262</f>
        <v>1</v>
      </c>
      <c r="AU19" s="52">
        <f>+[1]All!BH262</f>
        <v>1</v>
      </c>
      <c r="AV19" s="53">
        <f>+[1]All!BI262</f>
        <v>0</v>
      </c>
      <c r="AW19" s="66">
        <f>+[1]All!BJ262</f>
        <v>70.84</v>
      </c>
      <c r="AX19" s="67">
        <f>+[1]All!BK262</f>
        <v>80.61</v>
      </c>
      <c r="AY19" s="15"/>
    </row>
    <row r="20" spans="1:51" x14ac:dyDescent="0.3">
      <c r="A20" s="10">
        <f>+[1]All!A263</f>
        <v>4</v>
      </c>
      <c r="B20" s="10" t="str">
        <f>+[1]All!B263</f>
        <v>Sat</v>
      </c>
      <c r="C20" s="19">
        <f>+[1]All!C263</f>
        <v>42637</v>
      </c>
      <c r="D20" s="68">
        <f>+[1]All!D263</f>
        <v>0.64583333333333337</v>
      </c>
      <c r="E20" s="75" t="str">
        <f>+[1]All!E263</f>
        <v>BTN</v>
      </c>
      <c r="F20" s="13" t="str">
        <f>+[1]All!F263</f>
        <v>Wake Forest</v>
      </c>
      <c r="G20" s="14" t="str">
        <f>+[1]All!G263</f>
        <v>ACC</v>
      </c>
      <c r="H20" s="14" t="str">
        <f>+[1]All!H263</f>
        <v>Indiana</v>
      </c>
      <c r="I20" s="14" t="str">
        <f>+[1]All!I263</f>
        <v>B10</v>
      </c>
      <c r="J20" s="52" t="str">
        <f>+[1]All!J263</f>
        <v>Indiana</v>
      </c>
      <c r="K20" s="53" t="str">
        <f>+[1]All!K263</f>
        <v>Wake Forest</v>
      </c>
      <c r="L20" s="55">
        <f>+[1]All!L263</f>
        <v>7.5</v>
      </c>
      <c r="M20" s="54">
        <f>+[1]All!M263</f>
        <v>45.5</v>
      </c>
      <c r="N20" s="59">
        <f>+[1]All!N263</f>
        <v>0</v>
      </c>
      <c r="O20" s="53">
        <f>+[1]All!O263</f>
        <v>0</v>
      </c>
      <c r="P20" s="52">
        <f>+[1]All!P263</f>
        <v>0</v>
      </c>
      <c r="Q20" s="53">
        <f>+[1]All!Q263</f>
        <v>0</v>
      </c>
      <c r="R20" s="59" t="str">
        <f>+[1]All!R263</f>
        <v>Wake Forest</v>
      </c>
      <c r="S20" s="53" t="str">
        <f>+[1]All!S263</f>
        <v>Indiana</v>
      </c>
      <c r="T20" s="52" t="str">
        <f>+[1]All!T263</f>
        <v>Wake Forest</v>
      </c>
      <c r="U20" s="53" t="str">
        <f>+[1]All!U263</f>
        <v>W</v>
      </c>
      <c r="V20" s="64">
        <f>+[1]All!X263</f>
        <v>0</v>
      </c>
      <c r="W20" s="61">
        <f>+[1]All!Z263</f>
        <v>0</v>
      </c>
      <c r="X20" s="62">
        <f>+[1]All!AA263</f>
        <v>0</v>
      </c>
      <c r="Y20" s="61" t="str">
        <f>+[1]All!AL263</f>
        <v>Indiana</v>
      </c>
      <c r="Z20" s="63">
        <f>+[1]All!AM263</f>
        <v>31</v>
      </c>
      <c r="AA20" s="61" t="str">
        <f>+[1]All!AN263</f>
        <v>WAKE FOREST</v>
      </c>
      <c r="AB20" s="62">
        <f>+[1]All!AO263</f>
        <v>24</v>
      </c>
      <c r="AC20" s="64">
        <f>+[1]All!AP263</f>
        <v>0</v>
      </c>
      <c r="AD20" s="65" t="str">
        <f>+[1]All!AQ263</f>
        <v>Wake Forest</v>
      </c>
      <c r="AE20" s="59">
        <f>+[1]All!AR263</f>
        <v>1</v>
      </c>
      <c r="AF20" s="52">
        <f>+[1]All!AS263</f>
        <v>0</v>
      </c>
      <c r="AG20" s="52">
        <f>+[1]All!AT263</f>
        <v>0</v>
      </c>
      <c r="AH20" s="59">
        <f>+[1]All!AU263</f>
        <v>1</v>
      </c>
      <c r="AI20" s="52">
        <f>+[1]All!AV263</f>
        <v>1</v>
      </c>
      <c r="AJ20" s="53">
        <f>+[1]All!AW263</f>
        <v>0</v>
      </c>
      <c r="AL20" s="59">
        <f>+[1]All!AY263</f>
        <v>0</v>
      </c>
      <c r="AM20" s="52">
        <f>+[1]All!AZ263</f>
        <v>1</v>
      </c>
      <c r="AN20" s="53">
        <f>+[1]All!BA263</f>
        <v>0</v>
      </c>
      <c r="AO20" s="53"/>
      <c r="AP20" s="65" t="str">
        <f>+[1]All!BC263</f>
        <v>Indiana</v>
      </c>
      <c r="AQ20" s="59">
        <f>+[1]All!BD263</f>
        <v>0</v>
      </c>
      <c r="AR20" s="52">
        <f>+[1]All!BE263</f>
        <v>1</v>
      </c>
      <c r="AS20" s="52">
        <f>+[1]All!BF263</f>
        <v>0</v>
      </c>
      <c r="AT20" s="59">
        <f>+[1]All!BG263</f>
        <v>1</v>
      </c>
      <c r="AU20" s="52">
        <f>+[1]All!BH263</f>
        <v>1</v>
      </c>
      <c r="AV20" s="53">
        <f>+[1]All!BI263</f>
        <v>0</v>
      </c>
      <c r="AW20" s="66">
        <f>+[1]All!BJ263</f>
        <v>68.150000000000006</v>
      </c>
      <c r="AX20" s="67">
        <f>+[1]All!BK263</f>
        <v>72.239999999999995</v>
      </c>
      <c r="AY20" s="15"/>
    </row>
    <row r="21" spans="1:51" x14ac:dyDescent="0.3">
      <c r="A21" s="10">
        <f>+[1]All!A264</f>
        <v>4</v>
      </c>
      <c r="B21" s="14" t="str">
        <f>+[1]All!B264</f>
        <v>Sat</v>
      </c>
      <c r="C21" s="20">
        <f>+[1]All!C264</f>
        <v>42637</v>
      </c>
      <c r="D21" s="68">
        <f>+[1]All!D264</f>
        <v>0.64583333333333337</v>
      </c>
      <c r="E21" s="75" t="str">
        <f>+[1]All!E264</f>
        <v>ABC</v>
      </c>
      <c r="F21" s="12" t="str">
        <f>+[1]All!F264</f>
        <v>Penn State</v>
      </c>
      <c r="G21" s="14" t="str">
        <f>+[1]All!G264</f>
        <v>B10</v>
      </c>
      <c r="H21" s="14" t="str">
        <f>+[1]All!H264</f>
        <v>Michigan</v>
      </c>
      <c r="I21" s="14" t="str">
        <f>+[1]All!I264</f>
        <v>B10</v>
      </c>
      <c r="J21" s="61" t="str">
        <f>+[1]All!J264</f>
        <v>Michigan</v>
      </c>
      <c r="K21" s="62" t="str">
        <f>+[1]All!K264</f>
        <v>Penn State</v>
      </c>
      <c r="L21" s="70">
        <f>+[1]All!L264</f>
        <v>18.5</v>
      </c>
      <c r="M21" s="69">
        <f>+[1]All!M264</f>
        <v>56.5</v>
      </c>
      <c r="N21" s="61">
        <f>+[1]All!N264</f>
        <v>0</v>
      </c>
      <c r="O21" s="53">
        <f>+[1]All!O264</f>
        <v>0</v>
      </c>
      <c r="P21" s="63">
        <f>+[1]All!P264</f>
        <v>0</v>
      </c>
      <c r="Q21" s="53">
        <f>+[1]All!Q264</f>
        <v>0</v>
      </c>
      <c r="R21" s="61" t="str">
        <f>+[1]All!R264</f>
        <v>Penn State</v>
      </c>
      <c r="S21" s="63" t="str">
        <f>+[1]All!S264</f>
        <v>Michigan</v>
      </c>
      <c r="T21" s="61" t="str">
        <f>+[1]All!T264</f>
        <v>Penn State</v>
      </c>
      <c r="U21" s="62" t="str">
        <f>+[1]All!U264</f>
        <v>W</v>
      </c>
      <c r="V21" s="64">
        <f>+[1]All!X264</f>
        <v>0</v>
      </c>
      <c r="W21" s="61">
        <f>+[1]All!Z264</f>
        <v>0</v>
      </c>
      <c r="X21" s="62">
        <f>+[1]All!AA264</f>
        <v>0</v>
      </c>
      <c r="Y21" s="61" t="str">
        <f>+[1]All!AL264</f>
        <v>Michigan</v>
      </c>
      <c r="Z21" s="63">
        <f>+[1]All!AM264</f>
        <v>28</v>
      </c>
      <c r="AA21" s="61" t="str">
        <f>+[1]All!AN264</f>
        <v>PENN STATE</v>
      </c>
      <c r="AB21" s="62">
        <f>+[1]All!AO264</f>
        <v>16</v>
      </c>
      <c r="AC21" s="64">
        <f>+[1]All!AP264</f>
        <v>0</v>
      </c>
      <c r="AD21" s="65" t="str">
        <f>+[1]All!AQ264</f>
        <v>Penn State</v>
      </c>
      <c r="AE21" s="59">
        <f>+[1]All!AR264</f>
        <v>1</v>
      </c>
      <c r="AF21" s="52">
        <f>+[1]All!AS264</f>
        <v>0</v>
      </c>
      <c r="AG21" s="52">
        <f>+[1]All!AT264</f>
        <v>0</v>
      </c>
      <c r="AH21" s="59">
        <f>+[1]All!AU264</f>
        <v>1</v>
      </c>
      <c r="AI21" s="52">
        <f>+[1]All!AV264</f>
        <v>2</v>
      </c>
      <c r="AJ21" s="53">
        <f>+[1]All!AW264</f>
        <v>0</v>
      </c>
      <c r="AL21" s="61">
        <f>+[1]All!AY264</f>
        <v>5</v>
      </c>
      <c r="AM21" s="63">
        <f>+[1]All!AZ264</f>
        <v>4</v>
      </c>
      <c r="AN21" s="62">
        <f>+[1]All!BA264</f>
        <v>0</v>
      </c>
      <c r="AP21" s="65" t="str">
        <f>+[1]All!BC264</f>
        <v>Michigan</v>
      </c>
      <c r="AQ21" s="59">
        <f>+[1]All!BD264</f>
        <v>2</v>
      </c>
      <c r="AR21" s="52">
        <f>+[1]All!BE264</f>
        <v>1</v>
      </c>
      <c r="AS21" s="52">
        <f>+[1]All!BF264</f>
        <v>0</v>
      </c>
      <c r="AT21" s="59">
        <f>+[1]All!BG264</f>
        <v>2</v>
      </c>
      <c r="AU21" s="52">
        <f>+[1]All!BH264</f>
        <v>1</v>
      </c>
      <c r="AV21" s="53">
        <f>+[1]All!BI264</f>
        <v>0</v>
      </c>
      <c r="AW21" s="66">
        <f>+[1]All!BJ264</f>
        <v>75.83</v>
      </c>
      <c r="AX21" s="67">
        <f>+[1]All!BK264</f>
        <v>90.92</v>
      </c>
      <c r="AY21" s="15"/>
    </row>
    <row r="22" spans="1:51" x14ac:dyDescent="0.3">
      <c r="A22" s="10">
        <f>+[1]All!A265</f>
        <v>4</v>
      </c>
      <c r="B22" s="14" t="str">
        <f>+[1]All!B265</f>
        <v>Sat</v>
      </c>
      <c r="C22" s="20">
        <f>+[1]All!C265</f>
        <v>42637</v>
      </c>
      <c r="D22" s="68">
        <f>+[1]All!D265</f>
        <v>0.5</v>
      </c>
      <c r="E22" s="75" t="str">
        <f>+[1]All!E265</f>
        <v>BTN</v>
      </c>
      <c r="F22" s="12" t="str">
        <f>+[1]All!F265</f>
        <v>Wisconsin</v>
      </c>
      <c r="G22" s="14" t="str">
        <f>+[1]All!G265</f>
        <v>B10</v>
      </c>
      <c r="H22" s="14" t="str">
        <f>+[1]All!H265</f>
        <v>Michigan State</v>
      </c>
      <c r="I22" s="14" t="str">
        <f>+[1]All!I265</f>
        <v>B10</v>
      </c>
      <c r="J22" s="61" t="str">
        <f>+[1]All!J265</f>
        <v>Michigan State</v>
      </c>
      <c r="K22" s="62" t="str">
        <f>+[1]All!K265</f>
        <v>Wisconsin</v>
      </c>
      <c r="L22" s="70">
        <f>+[1]All!L265</f>
        <v>5.5</v>
      </c>
      <c r="M22" s="69">
        <f>+[1]All!M265</f>
        <v>42.5</v>
      </c>
      <c r="N22" s="61">
        <f>+[1]All!N265</f>
        <v>0</v>
      </c>
      <c r="O22" s="53">
        <f>+[1]All!O265</f>
        <v>0</v>
      </c>
      <c r="P22" s="63">
        <f>+[1]All!P265</f>
        <v>0</v>
      </c>
      <c r="Q22" s="53">
        <f>+[1]All!Q265</f>
        <v>0</v>
      </c>
      <c r="R22" s="61" t="str">
        <f>+[1]All!R265</f>
        <v>Wisconsin</v>
      </c>
      <c r="S22" s="63" t="str">
        <f>+[1]All!S265</f>
        <v>Michigan State</v>
      </c>
      <c r="T22" s="61" t="str">
        <f>+[1]All!T265</f>
        <v>Michigan State</v>
      </c>
      <c r="U22" s="62" t="str">
        <f>+[1]All!U265</f>
        <v>L</v>
      </c>
      <c r="V22" s="64">
        <f>+[1]All!X265</f>
        <v>0</v>
      </c>
      <c r="W22" s="61" t="str">
        <f>+[1]All!Z265</f>
        <v>O</v>
      </c>
      <c r="X22" s="62">
        <f>+[1]All!AA265</f>
        <v>0</v>
      </c>
      <c r="Y22" s="61" t="str">
        <f>+[1]All!AL265</f>
        <v>DNP</v>
      </c>
      <c r="Z22" s="63">
        <f>+[1]All!AM265</f>
        <v>0</v>
      </c>
      <c r="AA22" s="61">
        <f>+[1]All!AN265</f>
        <v>0</v>
      </c>
      <c r="AB22" s="62">
        <f>+[1]All!AO265</f>
        <v>0</v>
      </c>
      <c r="AC22" s="64">
        <f>+[1]All!AP265</f>
        <v>0</v>
      </c>
      <c r="AD22" s="65" t="str">
        <f>+[1]All!AQ265</f>
        <v>Wisconsin</v>
      </c>
      <c r="AE22" s="59">
        <f>+[1]All!AR265</f>
        <v>0</v>
      </c>
      <c r="AF22" s="52">
        <f>+[1]All!AS265</f>
        <v>0</v>
      </c>
      <c r="AG22" s="52">
        <f>+[1]All!AT265</f>
        <v>0</v>
      </c>
      <c r="AH22" s="59">
        <f>+[1]All!AU265</f>
        <v>2</v>
      </c>
      <c r="AI22" s="52">
        <f>+[1]All!AV265</f>
        <v>1</v>
      </c>
      <c r="AJ22" s="53">
        <f>+[1]All!AW265</f>
        <v>0</v>
      </c>
      <c r="AL22" s="61">
        <f>+[1]All!AY265</f>
        <v>2</v>
      </c>
      <c r="AM22" s="63">
        <f>+[1]All!AZ265</f>
        <v>4</v>
      </c>
      <c r="AN22" s="62">
        <f>+[1]All!BA265</f>
        <v>0</v>
      </c>
      <c r="AP22" s="65" t="str">
        <f>+[1]All!BC265</f>
        <v>Michigan State</v>
      </c>
      <c r="AQ22" s="59">
        <f>+[1]All!BD265</f>
        <v>0</v>
      </c>
      <c r="AR22" s="52">
        <f>+[1]All!BE265</f>
        <v>0</v>
      </c>
      <c r="AS22" s="52">
        <f>+[1]All!BF265</f>
        <v>0</v>
      </c>
      <c r="AT22" s="59">
        <f>+[1]All!BG265</f>
        <v>1</v>
      </c>
      <c r="AU22" s="52">
        <f>+[1]All!BH265</f>
        <v>0</v>
      </c>
      <c r="AV22" s="53">
        <f>+[1]All!BI265</f>
        <v>0</v>
      </c>
      <c r="AW22" s="66">
        <f>+[1]All!BJ265</f>
        <v>80.89</v>
      </c>
      <c r="AX22" s="67">
        <f>+[1]All!BK265</f>
        <v>80.89</v>
      </c>
      <c r="AY22" s="15"/>
    </row>
    <row r="23" spans="1:51" x14ac:dyDescent="0.3">
      <c r="A23" s="10">
        <f>+[1]All!A266</f>
        <v>4</v>
      </c>
      <c r="B23" s="10" t="str">
        <f>+[1]All!B266</f>
        <v>Sat</v>
      </c>
      <c r="C23" s="19">
        <f>+[1]All!C266</f>
        <v>42637</v>
      </c>
      <c r="D23" s="68">
        <f>+[1]All!D266</f>
        <v>0.5</v>
      </c>
      <c r="E23" s="75" t="str">
        <f>+[1]All!E266</f>
        <v>ESPNU</v>
      </c>
      <c r="F23" s="13" t="str">
        <f>+[1]All!F266</f>
        <v>Colorado State</v>
      </c>
      <c r="G23" s="14" t="str">
        <f>+[1]All!G266</f>
        <v>MWC</v>
      </c>
      <c r="H23" s="14" t="str">
        <f>+[1]All!H266</f>
        <v>Minnesota</v>
      </c>
      <c r="I23" s="14" t="str">
        <f>+[1]All!I266</f>
        <v>B10</v>
      </c>
      <c r="J23" s="52" t="str">
        <f>+[1]All!J266</f>
        <v>Minnesota</v>
      </c>
      <c r="K23" s="53" t="str">
        <f>+[1]All!K266</f>
        <v>Colorado State</v>
      </c>
      <c r="L23" s="55">
        <f>+[1]All!L266</f>
        <v>16.5</v>
      </c>
      <c r="M23" s="54">
        <f>+[1]All!M266</f>
        <v>56</v>
      </c>
      <c r="N23" s="59">
        <f>+[1]All!N266</f>
        <v>0</v>
      </c>
      <c r="O23" s="53">
        <f>+[1]All!O266</f>
        <v>0</v>
      </c>
      <c r="P23" s="52">
        <f>+[1]All!P266</f>
        <v>0</v>
      </c>
      <c r="Q23" s="53">
        <f>+[1]All!Q266</f>
        <v>0</v>
      </c>
      <c r="R23" s="59" t="str">
        <f>+[1]All!R266</f>
        <v>Colorado State</v>
      </c>
      <c r="S23" s="53" t="str">
        <f>+[1]All!S266</f>
        <v>Minnesota</v>
      </c>
      <c r="T23" s="52" t="str">
        <f>+[1]All!T266</f>
        <v>Colorado State</v>
      </c>
      <c r="U23" s="53" t="str">
        <f>+[1]All!U266</f>
        <v>W</v>
      </c>
      <c r="V23" s="64">
        <f>+[1]All!X266</f>
        <v>0</v>
      </c>
      <c r="W23" s="61">
        <f>+[1]All!Z266</f>
        <v>0</v>
      </c>
      <c r="X23" s="62">
        <f>+[1]All!AA266</f>
        <v>0</v>
      </c>
      <c r="Y23" s="61" t="str">
        <f>+[1]All!AL266</f>
        <v>Minnesota</v>
      </c>
      <c r="Z23" s="63">
        <f>+[1]All!AM266</f>
        <v>23</v>
      </c>
      <c r="AA23" s="61" t="str">
        <f>+[1]All!AN266</f>
        <v>COLORADO STATE</v>
      </c>
      <c r="AB23" s="62">
        <f>+[1]All!AO266</f>
        <v>20</v>
      </c>
      <c r="AC23" s="64">
        <f>+[1]All!AP266</f>
        <v>0</v>
      </c>
      <c r="AD23" s="65" t="str">
        <f>+[1]All!AQ266</f>
        <v>Colorado State</v>
      </c>
      <c r="AE23" s="59">
        <f>+[1]All!AR266</f>
        <v>0</v>
      </c>
      <c r="AF23" s="52">
        <f>+[1]All!AS266</f>
        <v>0</v>
      </c>
      <c r="AG23" s="52">
        <f>+[1]All!AT266</f>
        <v>0</v>
      </c>
      <c r="AH23" s="59">
        <f>+[1]All!AU266</f>
        <v>0</v>
      </c>
      <c r="AI23" s="52">
        <f>+[1]All!AV266</f>
        <v>2</v>
      </c>
      <c r="AJ23" s="53">
        <f>+[1]All!AW266</f>
        <v>0</v>
      </c>
      <c r="AL23" s="59">
        <f>+[1]All!AY266</f>
        <v>1</v>
      </c>
      <c r="AM23" s="52">
        <f>+[1]All!AZ266</f>
        <v>1</v>
      </c>
      <c r="AN23" s="53">
        <f>+[1]All!BA266</f>
        <v>0</v>
      </c>
      <c r="AO23" s="53"/>
      <c r="AP23" s="65" t="str">
        <f>+[1]All!BC266</f>
        <v>Minnesota</v>
      </c>
      <c r="AQ23" s="59">
        <f>+[1]All!BD266</f>
        <v>0</v>
      </c>
      <c r="AR23" s="52">
        <f>+[1]All!BE266</f>
        <v>1</v>
      </c>
      <c r="AS23" s="52">
        <f>+[1]All!BF266</f>
        <v>0</v>
      </c>
      <c r="AT23" s="59">
        <f>+[1]All!BG266</f>
        <v>0</v>
      </c>
      <c r="AU23" s="52">
        <f>+[1]All!BH266</f>
        <v>1</v>
      </c>
      <c r="AV23" s="53">
        <f>+[1]All!BI266</f>
        <v>0</v>
      </c>
      <c r="AW23" s="66">
        <f>+[1]All!BJ266</f>
        <v>58.65</v>
      </c>
      <c r="AX23" s="67">
        <f>+[1]All!BK266</f>
        <v>72.03</v>
      </c>
      <c r="AY23" s="15"/>
    </row>
    <row r="24" spans="1:51" x14ac:dyDescent="0.3">
      <c r="A24" s="10">
        <f>+[1]All!A267</f>
        <v>4</v>
      </c>
      <c r="B24" s="10" t="str">
        <f>+[1]All!B267</f>
        <v>Sat</v>
      </c>
      <c r="C24" s="19">
        <f>+[1]All!C267</f>
        <v>42637</v>
      </c>
      <c r="D24" s="68">
        <f>+[1]All!D267</f>
        <v>0.8125</v>
      </c>
      <c r="E24" s="75" t="str">
        <f>+[1]All!E267</f>
        <v>BTN</v>
      </c>
      <c r="F24" s="13" t="str">
        <f>+[1]All!F267</f>
        <v>Nebraska</v>
      </c>
      <c r="G24" s="14" t="str">
        <f>+[1]All!G267</f>
        <v>B10</v>
      </c>
      <c r="H24" s="14" t="str">
        <f>+[1]All!H267</f>
        <v>Northwestern</v>
      </c>
      <c r="I24" s="14" t="str">
        <f>+[1]All!I267</f>
        <v>B10</v>
      </c>
      <c r="J24" s="52" t="str">
        <f>+[1]All!J267</f>
        <v>Nebraska</v>
      </c>
      <c r="K24" s="53" t="str">
        <f>+[1]All!K267</f>
        <v>Northwestern</v>
      </c>
      <c r="L24" s="55">
        <f>+[1]All!L267</f>
        <v>7.5</v>
      </c>
      <c r="M24" s="54">
        <f>+[1]All!M267</f>
        <v>48</v>
      </c>
      <c r="N24" s="59">
        <f>+[1]All!N267</f>
        <v>0</v>
      </c>
      <c r="O24" s="53">
        <f>+[1]All!O267</f>
        <v>0</v>
      </c>
      <c r="P24" s="52">
        <f>+[1]All!P267</f>
        <v>0</v>
      </c>
      <c r="Q24" s="53">
        <f>+[1]All!Q267</f>
        <v>0</v>
      </c>
      <c r="R24" s="59" t="str">
        <f>+[1]All!R267</f>
        <v>Northwestern</v>
      </c>
      <c r="S24" s="53" t="str">
        <f>+[1]All!S267</f>
        <v>Nebraska</v>
      </c>
      <c r="T24" s="52" t="str">
        <f>+[1]All!T267</f>
        <v>Nebraska</v>
      </c>
      <c r="U24" s="53" t="str">
        <f>+[1]All!U267</f>
        <v>L</v>
      </c>
      <c r="V24" s="64">
        <f>+[1]All!X267</f>
        <v>0</v>
      </c>
      <c r="W24" s="61">
        <f>+[1]All!Z267</f>
        <v>0</v>
      </c>
      <c r="X24" s="62">
        <f>+[1]All!AA267</f>
        <v>0</v>
      </c>
      <c r="Y24" s="61" t="str">
        <f>+[1]All!AL267</f>
        <v>Northwestern</v>
      </c>
      <c r="Z24" s="63">
        <f>+[1]All!AM267</f>
        <v>30</v>
      </c>
      <c r="AA24" s="61" t="str">
        <f>+[1]All!AN267</f>
        <v>NEBRASKA</v>
      </c>
      <c r="AB24" s="62">
        <f>+[1]All!AO267</f>
        <v>28</v>
      </c>
      <c r="AC24" s="64">
        <f>+[1]All!AP267</f>
        <v>0</v>
      </c>
      <c r="AD24" s="65" t="str">
        <f>+[1]All!AQ267</f>
        <v>Nebraska</v>
      </c>
      <c r="AE24" s="59">
        <f>+[1]All!AR267</f>
        <v>0</v>
      </c>
      <c r="AF24" s="52">
        <f>+[1]All!AS267</f>
        <v>0</v>
      </c>
      <c r="AG24" s="52">
        <f>+[1]All!AT267</f>
        <v>0</v>
      </c>
      <c r="AH24" s="59">
        <f>+[1]All!AU267</f>
        <v>2</v>
      </c>
      <c r="AI24" s="52">
        <f>+[1]All!AV267</f>
        <v>0</v>
      </c>
      <c r="AJ24" s="53">
        <f>+[1]All!AW267</f>
        <v>1</v>
      </c>
      <c r="AL24" s="59">
        <f>+[1]All!AY267</f>
        <v>1</v>
      </c>
      <c r="AM24" s="52">
        <f>+[1]All!AZ267</f>
        <v>4</v>
      </c>
      <c r="AN24" s="53">
        <f>+[1]All!BA267</f>
        <v>0</v>
      </c>
      <c r="AO24" s="53"/>
      <c r="AP24" s="65" t="str">
        <f>+[1]All!BC267</f>
        <v>Northwestern</v>
      </c>
      <c r="AQ24" s="59">
        <f>+[1]All!BD267</f>
        <v>1</v>
      </c>
      <c r="AR24" s="52">
        <f>+[1]All!BE267</f>
        <v>1</v>
      </c>
      <c r="AS24" s="52">
        <f>+[1]All!BF267</f>
        <v>0</v>
      </c>
      <c r="AT24" s="59">
        <f>+[1]All!BG267</f>
        <v>1</v>
      </c>
      <c r="AU24" s="52">
        <f>+[1]All!BH267</f>
        <v>1</v>
      </c>
      <c r="AV24" s="53">
        <f>+[1]All!BI267</f>
        <v>0</v>
      </c>
      <c r="AW24" s="66">
        <f>+[1]All!BJ267</f>
        <v>82.33</v>
      </c>
      <c r="AX24" s="67">
        <f>+[1]All!BK267</f>
        <v>72.010000000000005</v>
      </c>
      <c r="AY24" s="15"/>
    </row>
    <row r="25" spans="1:51" x14ac:dyDescent="0.3">
      <c r="A25" s="10">
        <f>+[1]All!A268</f>
        <v>4</v>
      </c>
      <c r="B25" s="10" t="str">
        <f>+[1]All!B268</f>
        <v>Sat</v>
      </c>
      <c r="C25" s="19">
        <f>+[1]All!C268</f>
        <v>42637</v>
      </c>
      <c r="D25" s="68">
        <f>+[1]All!D268</f>
        <v>0.5</v>
      </c>
      <c r="E25" s="75" t="str">
        <f>+[1]All!E268</f>
        <v>ESPNN</v>
      </c>
      <c r="F25" s="13" t="str">
        <f>+[1]All!F268</f>
        <v>Nevada</v>
      </c>
      <c r="G25" s="14" t="str">
        <f>+[1]All!G268</f>
        <v>MWC</v>
      </c>
      <c r="H25" s="14" t="str">
        <f>+[1]All!H268</f>
        <v>Purdue</v>
      </c>
      <c r="I25" s="14" t="str">
        <f>+[1]All!I268</f>
        <v>B10</v>
      </c>
      <c r="J25" s="52" t="str">
        <f>+[1]All!J268</f>
        <v>Purdue</v>
      </c>
      <c r="K25" s="53" t="str">
        <f>+[1]All!K268</f>
        <v>Nevada</v>
      </c>
      <c r="L25" s="55">
        <f>+[1]All!L268</f>
        <v>5.5</v>
      </c>
      <c r="M25" s="54">
        <f>+[1]All!M268</f>
        <v>60</v>
      </c>
      <c r="N25" s="59">
        <f>+[1]All!N268</f>
        <v>0</v>
      </c>
      <c r="O25" s="53">
        <f>+[1]All!O268</f>
        <v>0</v>
      </c>
      <c r="P25" s="52">
        <f>+[1]All!P268</f>
        <v>0</v>
      </c>
      <c r="Q25" s="53">
        <f>+[1]All!Q268</f>
        <v>0</v>
      </c>
      <c r="R25" s="59" t="str">
        <f>+[1]All!R268</f>
        <v>Nevada</v>
      </c>
      <c r="S25" s="53" t="str">
        <f>+[1]All!S268</f>
        <v>Purdue</v>
      </c>
      <c r="T25" s="52" t="str">
        <f>+[1]All!T268</f>
        <v>Purdue</v>
      </c>
      <c r="U25" s="53" t="str">
        <f>+[1]All!U268</f>
        <v>L</v>
      </c>
      <c r="V25" s="64">
        <f>+[1]All!X268</f>
        <v>0</v>
      </c>
      <c r="W25" s="61">
        <f>+[1]All!Z268</f>
        <v>0</v>
      </c>
      <c r="X25" s="62">
        <f>+[1]All!AA268</f>
        <v>0</v>
      </c>
      <c r="Y25" s="61" t="str">
        <f>+[1]All!AL268</f>
        <v>DNP</v>
      </c>
      <c r="Z25" s="63">
        <f>+[1]All!AM268</f>
        <v>0</v>
      </c>
      <c r="AA25" s="61">
        <f>+[1]All!AN268</f>
        <v>0</v>
      </c>
      <c r="AB25" s="62">
        <f>+[1]All!AO268</f>
        <v>0</v>
      </c>
      <c r="AC25" s="64">
        <f>+[1]All!AP268</f>
        <v>0</v>
      </c>
      <c r="AD25" s="65" t="str">
        <f>+[1]All!AQ268</f>
        <v>Nevada</v>
      </c>
      <c r="AE25" s="59">
        <f>+[1]All!AR268</f>
        <v>0</v>
      </c>
      <c r="AF25" s="52">
        <f>+[1]All!AS268</f>
        <v>1</v>
      </c>
      <c r="AG25" s="52">
        <f>+[1]All!AT268</f>
        <v>0</v>
      </c>
      <c r="AH25" s="59">
        <f>+[1]All!AU268</f>
        <v>1</v>
      </c>
      <c r="AI25" s="52">
        <f>+[1]All!AV268</f>
        <v>1</v>
      </c>
      <c r="AJ25" s="53">
        <f>+[1]All!AW268</f>
        <v>0</v>
      </c>
      <c r="AL25" s="59">
        <f>+[1]All!AY268</f>
        <v>0</v>
      </c>
      <c r="AM25" s="52">
        <f>+[1]All!AZ268</f>
        <v>0</v>
      </c>
      <c r="AN25" s="53">
        <f>+[1]All!BA268</f>
        <v>0</v>
      </c>
      <c r="AO25" s="53"/>
      <c r="AP25" s="65" t="str">
        <f>+[1]All!BC268</f>
        <v>Purdue</v>
      </c>
      <c r="AQ25" s="59">
        <f>+[1]All!BD268</f>
        <v>0</v>
      </c>
      <c r="AR25" s="52">
        <f>+[1]All!BE268</f>
        <v>1</v>
      </c>
      <c r="AS25" s="52">
        <f>+[1]All!BF268</f>
        <v>0</v>
      </c>
      <c r="AT25" s="59">
        <f>+[1]All!BG268</f>
        <v>0</v>
      </c>
      <c r="AU25" s="52">
        <f>+[1]All!BH268</f>
        <v>1</v>
      </c>
      <c r="AV25" s="53">
        <f>+[1]All!BI268</f>
        <v>0</v>
      </c>
      <c r="AW25" s="66">
        <f>+[1]All!BJ268</f>
        <v>62.86</v>
      </c>
      <c r="AX25" s="67">
        <f>+[1]All!BK268</f>
        <v>61.06</v>
      </c>
      <c r="AY25" s="15"/>
    </row>
    <row r="26" spans="1:51" x14ac:dyDescent="0.3">
      <c r="A26" s="10">
        <f>+[1]All!A269</f>
        <v>4</v>
      </c>
      <c r="B26" s="14" t="str">
        <f>+[1]All!B269</f>
        <v>Sat</v>
      </c>
      <c r="C26" s="20">
        <f>+[1]All!C269</f>
        <v>42637</v>
      </c>
      <c r="D26" s="68">
        <f>+[1]All!D269</f>
        <v>0.5</v>
      </c>
      <c r="E26" s="75" t="str">
        <f>+[1]All!E269</f>
        <v>ESPN2</v>
      </c>
      <c r="F26" s="12" t="str">
        <f>+[1]All!F269</f>
        <v>Iowa</v>
      </c>
      <c r="G26" s="14" t="str">
        <f>+[1]All!G269</f>
        <v>B10</v>
      </c>
      <c r="H26" s="14" t="str">
        <f>+[1]All!H269</f>
        <v>Rutgers</v>
      </c>
      <c r="I26" s="14" t="str">
        <f>+[1]All!I269</f>
        <v>B10</v>
      </c>
      <c r="J26" s="61" t="str">
        <f>+[1]All!J269</f>
        <v>Iowa</v>
      </c>
      <c r="K26" s="62" t="str">
        <f>+[1]All!K269</f>
        <v>Rutgers</v>
      </c>
      <c r="L26" s="70">
        <f>+[1]All!L269</f>
        <v>13</v>
      </c>
      <c r="M26" s="69">
        <f>+[1]All!M269</f>
        <v>56</v>
      </c>
      <c r="N26" s="61">
        <f>+[1]All!N269</f>
        <v>0</v>
      </c>
      <c r="O26" s="53">
        <f>+[1]All!O269</f>
        <v>0</v>
      </c>
      <c r="P26" s="63">
        <f>+[1]All!P269</f>
        <v>0</v>
      </c>
      <c r="Q26" s="53">
        <f>+[1]All!Q269</f>
        <v>0</v>
      </c>
      <c r="R26" s="61" t="str">
        <f>+[1]All!R269</f>
        <v>Rutgers</v>
      </c>
      <c r="S26" s="63" t="str">
        <f>+[1]All!S269</f>
        <v>Iowa</v>
      </c>
      <c r="T26" s="61" t="str">
        <f>+[1]All!T269</f>
        <v>Iowa</v>
      </c>
      <c r="U26" s="62" t="str">
        <f>+[1]All!U269</f>
        <v>L</v>
      </c>
      <c r="V26" s="64">
        <f>+[1]All!X269</f>
        <v>0</v>
      </c>
      <c r="W26" s="61">
        <f>+[1]All!Z269</f>
        <v>0</v>
      </c>
      <c r="X26" s="62">
        <f>+[1]All!AA269</f>
        <v>0</v>
      </c>
      <c r="Y26" s="61" t="str">
        <f>+[1]All!AL269</f>
        <v>DNP</v>
      </c>
      <c r="Z26" s="63">
        <f>+[1]All!AM269</f>
        <v>0</v>
      </c>
      <c r="AA26" s="61">
        <f>+[1]All!AN269</f>
        <v>0</v>
      </c>
      <c r="AB26" s="62">
        <f>+[1]All!AO269</f>
        <v>0</v>
      </c>
      <c r="AC26" s="64">
        <f>+[1]All!AP269</f>
        <v>0</v>
      </c>
      <c r="AD26" s="65" t="str">
        <f>+[1]All!AQ269</f>
        <v>Iowa</v>
      </c>
      <c r="AE26" s="59">
        <f>+[1]All!AR269</f>
        <v>0</v>
      </c>
      <c r="AF26" s="52">
        <f>+[1]All!AS269</f>
        <v>0</v>
      </c>
      <c r="AG26" s="52">
        <f>+[1]All!AT269</f>
        <v>0</v>
      </c>
      <c r="AH26" s="59">
        <f>+[1]All!AU269</f>
        <v>1</v>
      </c>
      <c r="AI26" s="52">
        <f>+[1]All!AV269</f>
        <v>1</v>
      </c>
      <c r="AJ26" s="53">
        <f>+[1]All!AW269</f>
        <v>0</v>
      </c>
      <c r="AL26" s="61">
        <f>+[1]All!AY269</f>
        <v>0</v>
      </c>
      <c r="AM26" s="63">
        <f>+[1]All!AZ269</f>
        <v>0</v>
      </c>
      <c r="AN26" s="62">
        <f>+[1]All!BA269</f>
        <v>0</v>
      </c>
      <c r="AP26" s="65" t="str">
        <f>+[1]All!BC269</f>
        <v>Rutgers</v>
      </c>
      <c r="AQ26" s="59">
        <f>+[1]All!BD269</f>
        <v>1</v>
      </c>
      <c r="AR26" s="52">
        <f>+[1]All!BE269</f>
        <v>0</v>
      </c>
      <c r="AS26" s="52">
        <f>+[1]All!BF269</f>
        <v>0</v>
      </c>
      <c r="AT26" s="59">
        <f>+[1]All!BG269</f>
        <v>1</v>
      </c>
      <c r="AU26" s="52">
        <f>+[1]All!BH269</f>
        <v>1</v>
      </c>
      <c r="AV26" s="53">
        <f>+[1]All!BI269</f>
        <v>0</v>
      </c>
      <c r="AW26" s="66">
        <f>+[1]All!BJ269</f>
        <v>82.79</v>
      </c>
      <c r="AX26" s="67">
        <f>+[1]All!BK269</f>
        <v>60.86</v>
      </c>
      <c r="AY26" s="15"/>
    </row>
    <row r="27" spans="1:51" x14ac:dyDescent="0.3">
      <c r="A27" s="10">
        <f>+[1]All!A270</f>
        <v>4</v>
      </c>
      <c r="B27" s="14" t="str">
        <f>+[1]All!B270</f>
        <v>Sat</v>
      </c>
      <c r="C27" s="20">
        <f>+[1]All!C270</f>
        <v>42637</v>
      </c>
      <c r="D27" s="68">
        <f>+[1]All!D270</f>
        <v>0.8125</v>
      </c>
      <c r="E27" s="75" t="str">
        <f>+[1]All!E270</f>
        <v>Fox</v>
      </c>
      <c r="F27" s="12" t="str">
        <f>+[1]All!F270</f>
        <v>Oklahoma State</v>
      </c>
      <c r="G27" s="14" t="str">
        <f>+[1]All!G270</f>
        <v>B12</v>
      </c>
      <c r="H27" s="14" t="str">
        <f>+[1]All!H270</f>
        <v>Baylor</v>
      </c>
      <c r="I27" s="14" t="str">
        <f>+[1]All!I270</f>
        <v>B12</v>
      </c>
      <c r="J27" s="61" t="str">
        <f>+[1]All!J270</f>
        <v>Baylor</v>
      </c>
      <c r="K27" s="62" t="str">
        <f>+[1]All!K270</f>
        <v>Oklahoma State</v>
      </c>
      <c r="L27" s="70">
        <f>+[1]All!L270</f>
        <v>8</v>
      </c>
      <c r="M27" s="69">
        <f>+[1]All!M270</f>
        <v>76</v>
      </c>
      <c r="N27" s="61">
        <f>+[1]All!N270</f>
        <v>0</v>
      </c>
      <c r="O27" s="53">
        <f>+[1]All!O270</f>
        <v>0</v>
      </c>
      <c r="P27" s="63">
        <f>+[1]All!P270</f>
        <v>0</v>
      </c>
      <c r="Q27" s="53">
        <f>+[1]All!Q270</f>
        <v>0</v>
      </c>
      <c r="R27" s="61" t="str">
        <f>+[1]All!R270</f>
        <v>Oklahoma State</v>
      </c>
      <c r="S27" s="63" t="str">
        <f>+[1]All!S270</f>
        <v>Baylor</v>
      </c>
      <c r="T27" s="61" t="str">
        <f>+[1]All!T270</f>
        <v>Oklahoma State</v>
      </c>
      <c r="U27" s="62" t="str">
        <f>+[1]All!U270</f>
        <v>W</v>
      </c>
      <c r="V27" s="64" t="str">
        <f>+[1]All!X270</f>
        <v>X</v>
      </c>
      <c r="W27" s="61">
        <f>+[1]All!Z270</f>
        <v>0</v>
      </c>
      <c r="X27" s="62">
        <f>+[1]All!AA270</f>
        <v>0</v>
      </c>
      <c r="Y27" s="61" t="str">
        <f>+[1]All!AL270</f>
        <v>Baylor</v>
      </c>
      <c r="Z27" s="63">
        <f>+[1]All!AM270</f>
        <v>45</v>
      </c>
      <c r="AA27" s="61" t="str">
        <f>+[1]All!AN270</f>
        <v>OKLAHOMA STATE</v>
      </c>
      <c r="AB27" s="62">
        <f>+[1]All!AO270</f>
        <v>35</v>
      </c>
      <c r="AC27" s="64">
        <f>+[1]All!AP270</f>
        <v>0</v>
      </c>
      <c r="AD27" s="65" t="str">
        <f>+[1]All!AQ270</f>
        <v>Oklahoma State</v>
      </c>
      <c r="AE27" s="59">
        <f>+[1]All!AR270</f>
        <v>0</v>
      </c>
      <c r="AF27" s="52">
        <f>+[1]All!AS270</f>
        <v>0</v>
      </c>
      <c r="AG27" s="52">
        <f>+[1]All!AT270</f>
        <v>0</v>
      </c>
      <c r="AH27" s="59">
        <f>+[1]All!AU270</f>
        <v>1</v>
      </c>
      <c r="AI27" s="52">
        <f>+[1]All!AV270</f>
        <v>1</v>
      </c>
      <c r="AJ27" s="53">
        <f>+[1]All!AW270</f>
        <v>0</v>
      </c>
      <c r="AL27" s="61">
        <f>+[1]All!AY270</f>
        <v>8</v>
      </c>
      <c r="AM27" s="63">
        <f>+[1]All!AZ270</f>
        <v>3</v>
      </c>
      <c r="AN27" s="62">
        <f>+[1]All!BA270</f>
        <v>0</v>
      </c>
      <c r="AP27" s="65" t="str">
        <f>+[1]All!BC270</f>
        <v>Baylor</v>
      </c>
      <c r="AQ27" s="59">
        <f>+[1]All!BD270</f>
        <v>0</v>
      </c>
      <c r="AR27" s="52">
        <f>+[1]All!BE270</f>
        <v>1</v>
      </c>
      <c r="AS27" s="52">
        <f>+[1]All!BF270</f>
        <v>0</v>
      </c>
      <c r="AT27" s="59">
        <f>+[1]All!BG270</f>
        <v>0</v>
      </c>
      <c r="AU27" s="52">
        <f>+[1]All!BH270</f>
        <v>2</v>
      </c>
      <c r="AV27" s="53">
        <f>+[1]All!BI270</f>
        <v>0</v>
      </c>
      <c r="AW27" s="66">
        <f>+[1]All!BJ270</f>
        <v>80.66</v>
      </c>
      <c r="AX27" s="67">
        <f>+[1]All!BK270</f>
        <v>84.85</v>
      </c>
      <c r="AY27" s="15"/>
    </row>
    <row r="28" spans="1:51" x14ac:dyDescent="0.3">
      <c r="A28" s="10">
        <f>+[1]All!A271</f>
        <v>4</v>
      </c>
      <c r="B28" s="14" t="str">
        <f>+[1]All!B271</f>
        <v>Sat</v>
      </c>
      <c r="C28" s="20">
        <f>+[1]All!C271</f>
        <v>42637</v>
      </c>
      <c r="D28" s="68">
        <f>+[1]All!D271</f>
        <v>0.5</v>
      </c>
      <c r="E28" s="75" t="str">
        <f>+[1]All!E271</f>
        <v>FSN</v>
      </c>
      <c r="F28" s="12" t="str">
        <f>+[1]All!F271</f>
        <v>San Jose State</v>
      </c>
      <c r="G28" s="14" t="str">
        <f>+[1]All!G271</f>
        <v>MWC</v>
      </c>
      <c r="H28" s="14" t="str">
        <f>+[1]All!H271</f>
        <v>Iowa State</v>
      </c>
      <c r="I28" s="14" t="str">
        <f>+[1]All!I271</f>
        <v>B12</v>
      </c>
      <c r="J28" s="61" t="str">
        <f>+[1]All!J271</f>
        <v>Iowa State</v>
      </c>
      <c r="K28" s="62" t="str">
        <f>+[1]All!K271</f>
        <v>San Jose State</v>
      </c>
      <c r="L28" s="70">
        <f>+[1]All!L271</f>
        <v>6.5</v>
      </c>
      <c r="M28" s="69">
        <f>+[1]All!M271</f>
        <v>53.5</v>
      </c>
      <c r="N28" s="61">
        <f>+[1]All!N271</f>
        <v>0</v>
      </c>
      <c r="O28" s="53">
        <f>+[1]All!O271</f>
        <v>0</v>
      </c>
      <c r="P28" s="63">
        <f>+[1]All!P271</f>
        <v>0</v>
      </c>
      <c r="Q28" s="53">
        <f>+[1]All!Q271</f>
        <v>0</v>
      </c>
      <c r="R28" s="61" t="str">
        <f>+[1]All!R271</f>
        <v>San Jose State</v>
      </c>
      <c r="S28" s="63" t="str">
        <f>+[1]All!S271</f>
        <v>Iowa State</v>
      </c>
      <c r="T28" s="61" t="str">
        <f>+[1]All!T271</f>
        <v>San Jose State</v>
      </c>
      <c r="U28" s="62" t="str">
        <f>+[1]All!U271</f>
        <v>W</v>
      </c>
      <c r="V28" s="64">
        <f>+[1]All!X271</f>
        <v>0</v>
      </c>
      <c r="W28" s="61">
        <f>+[1]All!Z271</f>
        <v>0</v>
      </c>
      <c r="X28" s="62">
        <f>+[1]All!AA271</f>
        <v>0</v>
      </c>
      <c r="Y28" s="61" t="str">
        <f>+[1]All!AL271</f>
        <v>DNP</v>
      </c>
      <c r="Z28" s="63">
        <f>+[1]All!AM271</f>
        <v>0</v>
      </c>
      <c r="AA28" s="61">
        <f>+[1]All!AN271</f>
        <v>0</v>
      </c>
      <c r="AB28" s="62">
        <f>+[1]All!AO271</f>
        <v>0</v>
      </c>
      <c r="AC28" s="64">
        <f>+[1]All!AP271</f>
        <v>0</v>
      </c>
      <c r="AD28" s="65" t="str">
        <f>+[1]All!AQ271</f>
        <v>San Jose State</v>
      </c>
      <c r="AE28" s="59">
        <f>+[1]All!AR271</f>
        <v>0</v>
      </c>
      <c r="AF28" s="52">
        <f>+[1]All!AS271</f>
        <v>1</v>
      </c>
      <c r="AG28" s="52">
        <f>+[1]All!AT271</f>
        <v>0</v>
      </c>
      <c r="AH28" s="59">
        <f>+[1]All!AU271</f>
        <v>0</v>
      </c>
      <c r="AI28" s="52">
        <f>+[1]All!AV271</f>
        <v>2</v>
      </c>
      <c r="AJ28" s="53">
        <f>+[1]All!AW271</f>
        <v>0</v>
      </c>
      <c r="AL28" s="61">
        <f>+[1]All!AY271</f>
        <v>0</v>
      </c>
      <c r="AM28" s="63">
        <f>+[1]All!AZ271</f>
        <v>0</v>
      </c>
      <c r="AN28" s="62">
        <f>+[1]All!BA271</f>
        <v>0</v>
      </c>
      <c r="AP28" s="65" t="str">
        <f>+[1]All!BC271</f>
        <v>Iowa State</v>
      </c>
      <c r="AQ28" s="59">
        <f>+[1]All!BD271</f>
        <v>0</v>
      </c>
      <c r="AR28" s="52">
        <f>+[1]All!BE271</f>
        <v>0</v>
      </c>
      <c r="AS28" s="52">
        <f>+[1]All!BF271</f>
        <v>0</v>
      </c>
      <c r="AT28" s="59">
        <f>+[1]All!BG271</f>
        <v>1</v>
      </c>
      <c r="AU28" s="52">
        <f>+[1]All!BH271</f>
        <v>1</v>
      </c>
      <c r="AV28" s="53">
        <f>+[1]All!BI271</f>
        <v>0</v>
      </c>
      <c r="AW28" s="66">
        <f>+[1]All!BJ271</f>
        <v>59.39</v>
      </c>
      <c r="AX28" s="67">
        <f>+[1]All!BK271</f>
        <v>61.13</v>
      </c>
      <c r="AY28" s="15"/>
    </row>
    <row r="29" spans="1:51" x14ac:dyDescent="0.3">
      <c r="A29" s="10">
        <f>+[1]All!A272</f>
        <v>4</v>
      </c>
      <c r="B29" s="14" t="str">
        <f>+[1]All!B272</f>
        <v>Sat</v>
      </c>
      <c r="C29" s="20">
        <f>+[1]All!C272</f>
        <v>42637</v>
      </c>
      <c r="D29" s="68">
        <f>+[1]All!D272</f>
        <v>0.79166666666666663</v>
      </c>
      <c r="E29" s="75">
        <f>+[1]All!E272</f>
        <v>0</v>
      </c>
      <c r="F29" s="12" t="str">
        <f>+[1]All!F272</f>
        <v>1AA Missouri State</v>
      </c>
      <c r="G29" s="14" t="str">
        <f>+[1]All!G272</f>
        <v>1AA</v>
      </c>
      <c r="H29" s="14" t="str">
        <f>+[1]All!H272</f>
        <v>Kansas State</v>
      </c>
      <c r="I29" s="14" t="str">
        <f>+[1]All!I272</f>
        <v>B12</v>
      </c>
      <c r="J29" s="61">
        <f>+[1]All!J272</f>
        <v>0</v>
      </c>
      <c r="L29" s="70">
        <f>+[1]All!L272</f>
        <v>0</v>
      </c>
      <c r="M29" s="69">
        <f>+[1]All!M272</f>
        <v>0</v>
      </c>
      <c r="N29" s="61">
        <f>+[1]All!N272</f>
        <v>0</v>
      </c>
      <c r="O29" s="53">
        <f>+[1]All!O272</f>
        <v>0</v>
      </c>
      <c r="P29" s="63">
        <f>+[1]All!P272</f>
        <v>0</v>
      </c>
      <c r="Q29" s="53">
        <f>+[1]All!Q272</f>
        <v>0</v>
      </c>
      <c r="R29" s="61">
        <f>+[1]All!R272</f>
        <v>0</v>
      </c>
      <c r="S29" s="63" t="str">
        <f>+[1]All!S272</f>
        <v>1AA Missouri State</v>
      </c>
      <c r="T29" s="61">
        <f>+[1]All!T272</f>
        <v>0</v>
      </c>
      <c r="U29" s="62" t="str">
        <f>+[1]All!U272</f>
        <v>T</v>
      </c>
      <c r="V29" s="64">
        <f>+[1]All!X272</f>
        <v>0</v>
      </c>
      <c r="W29" s="61">
        <f>+[1]All!Z272</f>
        <v>0</v>
      </c>
      <c r="X29" s="62">
        <f>+[1]All!AA272</f>
        <v>0</v>
      </c>
      <c r="Y29" s="61" t="str">
        <f>+[1]All!AL272</f>
        <v>DNP</v>
      </c>
      <c r="Z29" s="63">
        <f>+[1]All!AM272</f>
        <v>0</v>
      </c>
      <c r="AA29" s="61">
        <f>+[1]All!AN272</f>
        <v>0</v>
      </c>
      <c r="AB29" s="62">
        <f>+[1]All!AO272</f>
        <v>0</v>
      </c>
      <c r="AC29" s="64">
        <f>+[1]All!AP272</f>
        <v>0</v>
      </c>
      <c r="AD29" s="65" t="str">
        <f>+[1]All!AQ272</f>
        <v>1AA Missouri State</v>
      </c>
      <c r="AE29" s="59">
        <f>+[1]All!AR272</f>
        <v>0</v>
      </c>
      <c r="AF29" s="52">
        <f>+[1]All!AS272</f>
        <v>0</v>
      </c>
      <c r="AG29" s="52">
        <f>+[1]All!AT272</f>
        <v>0</v>
      </c>
      <c r="AH29" s="59">
        <f>+[1]All!AU272</f>
        <v>0</v>
      </c>
      <c r="AI29" s="52">
        <f>+[1]All!AV272</f>
        <v>0</v>
      </c>
      <c r="AJ29" s="53">
        <f>+[1]All!AW272</f>
        <v>0</v>
      </c>
      <c r="AL29" s="61">
        <f>+[1]All!AY272</f>
        <v>0</v>
      </c>
      <c r="AM29" s="63">
        <f>+[1]All!AZ272</f>
        <v>0</v>
      </c>
      <c r="AN29" s="62">
        <f>+[1]All!BA272</f>
        <v>0</v>
      </c>
      <c r="AP29" s="65" t="str">
        <f>+[1]All!BC272</f>
        <v>Kansas State</v>
      </c>
      <c r="AQ29" s="59">
        <f>+[1]All!BD272</f>
        <v>1</v>
      </c>
      <c r="AR29" s="52">
        <f>+[1]All!BE272</f>
        <v>0</v>
      </c>
      <c r="AS29" s="52">
        <f>+[1]All!BF272</f>
        <v>0</v>
      </c>
      <c r="AT29" s="59">
        <f>+[1]All!BG272</f>
        <v>2</v>
      </c>
      <c r="AU29" s="52">
        <f>+[1]All!BH272</f>
        <v>0</v>
      </c>
      <c r="AV29" s="53">
        <f>+[1]All!BI272</f>
        <v>0</v>
      </c>
      <c r="AW29" s="66">
        <f>+[1]All!BJ272</f>
        <v>41.33</v>
      </c>
      <c r="AX29" s="67">
        <f>+[1]All!BK272</f>
        <v>80.92</v>
      </c>
      <c r="AY29" s="15"/>
    </row>
    <row r="30" spans="1:51" x14ac:dyDescent="0.3">
      <c r="A30" s="10">
        <f>+[1]All!A273</f>
        <v>4</v>
      </c>
      <c r="B30" s="14" t="str">
        <f>+[1]All!B273</f>
        <v>Sat</v>
      </c>
      <c r="C30" s="20">
        <f>+[1]All!C273</f>
        <v>42637</v>
      </c>
      <c r="D30" s="68">
        <f>+[1]All!D273</f>
        <v>0.64583333333333337</v>
      </c>
      <c r="E30" s="75" t="str">
        <f>+[1]All!E273</f>
        <v>espn3</v>
      </c>
      <c r="F30" s="12" t="str">
        <f>+[1]All!F273</f>
        <v>BYU</v>
      </c>
      <c r="G30" s="14" t="str">
        <f>+[1]All!G273</f>
        <v>Ind</v>
      </c>
      <c r="H30" s="14" t="str">
        <f>+[1]All!H273</f>
        <v>West Virginia</v>
      </c>
      <c r="I30" s="14" t="str">
        <f>+[1]All!I273</f>
        <v>B12</v>
      </c>
      <c r="J30" s="61" t="str">
        <f>+[1]All!J273</f>
        <v>West Virginia</v>
      </c>
      <c r="K30" s="62" t="str">
        <f>+[1]All!K273</f>
        <v>BYU</v>
      </c>
      <c r="L30" s="70">
        <f>+[1]All!L273</f>
        <v>7</v>
      </c>
      <c r="M30" s="69">
        <f>+[1]All!M273</f>
        <v>51</v>
      </c>
      <c r="N30" s="61">
        <f>+[1]All!N273</f>
        <v>0</v>
      </c>
      <c r="O30" s="53">
        <f>+[1]All!O273</f>
        <v>0</v>
      </c>
      <c r="P30" s="63">
        <f>+[1]All!P273</f>
        <v>0</v>
      </c>
      <c r="Q30" s="53">
        <f>+[1]All!Q273</f>
        <v>0</v>
      </c>
      <c r="R30" s="61" t="str">
        <f>+[1]All!R273</f>
        <v>BYU</v>
      </c>
      <c r="S30" s="63" t="str">
        <f>+[1]All!S273</f>
        <v>West Virginia</v>
      </c>
      <c r="T30" s="61" t="str">
        <f>+[1]All!T273</f>
        <v>BYU</v>
      </c>
      <c r="U30" s="62" t="str">
        <f>+[1]All!U273</f>
        <v>W</v>
      </c>
      <c r="V30" s="64">
        <f>+[1]All!X273</f>
        <v>0</v>
      </c>
      <c r="W30" s="61" t="str">
        <f>+[1]All!Z273</f>
        <v>U</v>
      </c>
      <c r="X30" s="62">
        <f>+[1]All!AA273</f>
        <v>0</v>
      </c>
      <c r="Y30" s="61" t="str">
        <f>+[1]All!AL273</f>
        <v>DNP</v>
      </c>
      <c r="Z30" s="63">
        <f>+[1]All!AM273</f>
        <v>0</v>
      </c>
      <c r="AA30" s="61">
        <f>+[1]All!AN273</f>
        <v>0</v>
      </c>
      <c r="AB30" s="62">
        <f>+[1]All!AO273</f>
        <v>0</v>
      </c>
      <c r="AC30" s="64">
        <f>+[1]All!AP273</f>
        <v>0</v>
      </c>
      <c r="AD30" s="65" t="str">
        <f>+[1]All!AQ273</f>
        <v>BYU</v>
      </c>
      <c r="AE30" s="59">
        <f>+[1]All!AR273</f>
        <v>2</v>
      </c>
      <c r="AF30" s="52">
        <f>+[1]All!AS273</f>
        <v>0</v>
      </c>
      <c r="AG30" s="52">
        <f>+[1]All!AT273</f>
        <v>0</v>
      </c>
      <c r="AH30" s="59">
        <f>+[1]All!AU273</f>
        <v>2</v>
      </c>
      <c r="AI30" s="52">
        <f>+[1]All!AV273</f>
        <v>0</v>
      </c>
      <c r="AJ30" s="53">
        <f>+[1]All!AW273</f>
        <v>1</v>
      </c>
      <c r="AL30" s="61">
        <f>+[1]All!AY273</f>
        <v>0</v>
      </c>
      <c r="AM30" s="63">
        <f>+[1]All!AZ273</f>
        <v>0</v>
      </c>
      <c r="AN30" s="62">
        <f>+[1]All!BA273</f>
        <v>0</v>
      </c>
      <c r="AP30" s="65" t="str">
        <f>+[1]All!BC273</f>
        <v>West Virginia</v>
      </c>
      <c r="AQ30" s="59">
        <f>+[1]All!BD273</f>
        <v>1</v>
      </c>
      <c r="AR30" s="52">
        <f>+[1]All!BE273</f>
        <v>0</v>
      </c>
      <c r="AS30" s="52">
        <f>+[1]All!BF273</f>
        <v>0</v>
      </c>
      <c r="AT30" s="59">
        <f>+[1]All!BG273</f>
        <v>1</v>
      </c>
      <c r="AU30" s="52">
        <f>+[1]All!BH273</f>
        <v>0</v>
      </c>
      <c r="AV30" s="53">
        <f>+[1]All!BI273</f>
        <v>0</v>
      </c>
      <c r="AW30" s="66">
        <f>+[1]All!BJ273</f>
        <v>75.709999999999994</v>
      </c>
      <c r="AX30" s="67">
        <f>+[1]All!BK273</f>
        <v>78.52</v>
      </c>
      <c r="AY30" s="15"/>
    </row>
    <row r="31" spans="1:51" x14ac:dyDescent="0.3">
      <c r="A31" s="10">
        <f>+[1]All!A274</f>
        <v>4</v>
      </c>
      <c r="B31" s="14" t="str">
        <f>+[1]All!B274</f>
        <v>Sat</v>
      </c>
      <c r="C31" s="20">
        <f>+[1]All!C274</f>
        <v>42637</v>
      </c>
      <c r="D31" s="68">
        <f>+[1]All!D274</f>
        <v>0.75</v>
      </c>
      <c r="E31" s="75">
        <f>+[1]All!E274</f>
        <v>0</v>
      </c>
      <c r="F31" s="12" t="str">
        <f>+[1]All!F274</f>
        <v>Ball State</v>
      </c>
      <c r="G31" s="14" t="str">
        <f>+[1]All!G274</f>
        <v>MAC</v>
      </c>
      <c r="H31" s="14" t="str">
        <f>+[1]All!H274</f>
        <v>Florida Atlantic</v>
      </c>
      <c r="I31" s="14" t="str">
        <f>+[1]All!I274</f>
        <v>CUSA</v>
      </c>
      <c r="J31" s="61" t="str">
        <f>+[1]All!J274</f>
        <v>Ball State</v>
      </c>
      <c r="K31" s="62" t="str">
        <f>+[1]All!K274</f>
        <v>Florida Atlantic</v>
      </c>
      <c r="L31" s="70">
        <f>+[1]All!L274</f>
        <v>3.5</v>
      </c>
      <c r="M31" s="69">
        <f>+[1]All!M274</f>
        <v>55</v>
      </c>
      <c r="N31" s="61">
        <f>+[1]All!N274</f>
        <v>0</v>
      </c>
      <c r="O31" s="53">
        <f>+[1]All!O274</f>
        <v>0</v>
      </c>
      <c r="P31" s="63">
        <f>+[1]All!P274</f>
        <v>0</v>
      </c>
      <c r="Q31" s="53">
        <f>+[1]All!Q274</f>
        <v>0</v>
      </c>
      <c r="R31" s="61" t="str">
        <f>+[1]All!R274</f>
        <v>Florida Atlantic</v>
      </c>
      <c r="S31" s="63" t="str">
        <f>+[1]All!S274</f>
        <v>Ball State</v>
      </c>
      <c r="T31" s="61" t="str">
        <f>+[1]All!T274</f>
        <v>Ball State</v>
      </c>
      <c r="U31" s="62" t="str">
        <f>+[1]All!U274</f>
        <v>L</v>
      </c>
      <c r="V31" s="64">
        <f>+[1]All!X274</f>
        <v>0</v>
      </c>
      <c r="W31" s="61">
        <f>+[1]All!Z274</f>
        <v>0</v>
      </c>
      <c r="X31" s="62">
        <f>+[1]All!AA274</f>
        <v>0</v>
      </c>
      <c r="Y31" s="61" t="str">
        <f>+[1]All!AL274</f>
        <v>DNP</v>
      </c>
      <c r="Z31" s="63">
        <f>+[1]All!AM274</f>
        <v>0</v>
      </c>
      <c r="AA31" s="61">
        <f>+[1]All!AN274</f>
        <v>0</v>
      </c>
      <c r="AB31" s="62">
        <f>+[1]All!AO274</f>
        <v>0</v>
      </c>
      <c r="AC31" s="64">
        <f>+[1]All!AP274</f>
        <v>0</v>
      </c>
      <c r="AD31" s="65" t="str">
        <f>+[1]All!AQ274</f>
        <v>Ball State</v>
      </c>
      <c r="AE31" s="59">
        <f>+[1]All!AR274</f>
        <v>2</v>
      </c>
      <c r="AF31" s="52">
        <f>+[1]All!AS274</f>
        <v>0</v>
      </c>
      <c r="AG31" s="52">
        <f>+[1]All!AT274</f>
        <v>0</v>
      </c>
      <c r="AH31" s="59">
        <f>+[1]All!AU274</f>
        <v>2</v>
      </c>
      <c r="AI31" s="52">
        <f>+[1]All!AV274</f>
        <v>0</v>
      </c>
      <c r="AJ31" s="53">
        <f>+[1]All!AW274</f>
        <v>0</v>
      </c>
      <c r="AL31" s="61">
        <f>+[1]All!AY274</f>
        <v>0</v>
      </c>
      <c r="AM31" s="63">
        <f>+[1]All!AZ274</f>
        <v>0</v>
      </c>
      <c r="AN31" s="62">
        <f>+[1]All!BA274</f>
        <v>0</v>
      </c>
      <c r="AP31" s="65" t="str">
        <f>+[1]All!BC274</f>
        <v>Florida Atlantic</v>
      </c>
      <c r="AQ31" s="59">
        <f>+[1]All!BD274</f>
        <v>0</v>
      </c>
      <c r="AR31" s="52">
        <f>+[1]All!BE274</f>
        <v>0</v>
      </c>
      <c r="AS31" s="52">
        <f>+[1]All!BF274</f>
        <v>0</v>
      </c>
      <c r="AT31" s="59">
        <f>+[1]All!BG274</f>
        <v>0</v>
      </c>
      <c r="AU31" s="52">
        <f>+[1]All!BH274</f>
        <v>2</v>
      </c>
      <c r="AV31" s="53">
        <f>+[1]All!BI274</f>
        <v>0</v>
      </c>
      <c r="AW31" s="66">
        <f>+[1]All!BJ274</f>
        <v>61.86</v>
      </c>
      <c r="AX31" s="67">
        <f>+[1]All!BK274</f>
        <v>53.25</v>
      </c>
      <c r="AY31" s="15"/>
    </row>
    <row r="32" spans="1:51" x14ac:dyDescent="0.3">
      <c r="A32" s="10">
        <f>+[1]All!A275</f>
        <v>4</v>
      </c>
      <c r="B32" s="14" t="str">
        <f>+[1]All!B275</f>
        <v>Sat</v>
      </c>
      <c r="C32" s="20">
        <f>+[1]All!C275</f>
        <v>42637</v>
      </c>
      <c r="D32" s="68">
        <f>+[1]All!D275</f>
        <v>0.79166666666666663</v>
      </c>
      <c r="E32" s="75">
        <f>+[1]All!E275</f>
        <v>0</v>
      </c>
      <c r="F32" s="12" t="str">
        <f>+[1]All!F275</f>
        <v>Central Florida</v>
      </c>
      <c r="G32" s="14" t="str">
        <f>+[1]All!G275</f>
        <v>AAC</v>
      </c>
      <c r="H32" s="14" t="str">
        <f>+[1]All!H275</f>
        <v>Florida Intl</v>
      </c>
      <c r="I32" s="14" t="str">
        <f>+[1]All!I275</f>
        <v>CUSA</v>
      </c>
      <c r="J32" s="61" t="str">
        <f>+[1]All!J275</f>
        <v>Central Florida</v>
      </c>
      <c r="K32" s="62" t="str">
        <f>+[1]All!K275</f>
        <v>Florida Intl</v>
      </c>
      <c r="L32" s="70">
        <f>+[1]All!L275</f>
        <v>6.5</v>
      </c>
      <c r="M32" s="69">
        <f>+[1]All!M275</f>
        <v>54</v>
      </c>
      <c r="N32" s="61">
        <f>+[1]All!N275</f>
        <v>0</v>
      </c>
      <c r="O32" s="53">
        <f>+[1]All!O275</f>
        <v>0</v>
      </c>
      <c r="P32" s="63">
        <f>+[1]All!P275</f>
        <v>0</v>
      </c>
      <c r="Q32" s="53">
        <f>+[1]All!Q275</f>
        <v>0</v>
      </c>
      <c r="R32" s="61" t="str">
        <f>+[1]All!R275</f>
        <v>Florida Intl</v>
      </c>
      <c r="S32" s="63" t="str">
        <f>+[1]All!S275</f>
        <v>Central Florida</v>
      </c>
      <c r="T32" s="61" t="str">
        <f>+[1]All!T275</f>
        <v>Central Florida</v>
      </c>
      <c r="U32" s="62" t="str">
        <f>+[1]All!U275</f>
        <v>L</v>
      </c>
      <c r="V32" s="64">
        <f>+[1]All!X275</f>
        <v>0</v>
      </c>
      <c r="W32" s="61">
        <f>+[1]All!Z275</f>
        <v>0</v>
      </c>
      <c r="X32" s="62">
        <f>+[1]All!AA275</f>
        <v>0</v>
      </c>
      <c r="Y32" s="61" t="str">
        <f>+[1]All!AL275</f>
        <v>Florida Intl</v>
      </c>
      <c r="Z32" s="63">
        <f>+[1]All!AM275</f>
        <v>15</v>
      </c>
      <c r="AA32" s="61" t="str">
        <f>+[1]All!AN275</f>
        <v>CENTRAL FLORIDA</v>
      </c>
      <c r="AB32" s="62">
        <f>+[1]All!AO275</f>
        <v>14</v>
      </c>
      <c r="AC32" s="64">
        <f>+[1]All!AP275</f>
        <v>0</v>
      </c>
      <c r="AD32" s="65" t="str">
        <f>+[1]All!AQ275</f>
        <v>Central Florida</v>
      </c>
      <c r="AE32" s="59">
        <f>+[1]All!AR275</f>
        <v>0</v>
      </c>
      <c r="AF32" s="52">
        <f>+[1]All!AS275</f>
        <v>1</v>
      </c>
      <c r="AG32" s="52">
        <f>+[1]All!AT275</f>
        <v>0</v>
      </c>
      <c r="AH32" s="59">
        <f>+[1]All!AU275</f>
        <v>1</v>
      </c>
      <c r="AI32" s="52">
        <f>+[1]All!AV275</f>
        <v>1</v>
      </c>
      <c r="AJ32" s="53">
        <f>+[1]All!AW275</f>
        <v>0</v>
      </c>
      <c r="AL32" s="61">
        <f>+[1]All!AY275</f>
        <v>1</v>
      </c>
      <c r="AM32" s="63">
        <f>+[1]All!AZ275</f>
        <v>3</v>
      </c>
      <c r="AN32" s="62">
        <f>+[1]All!BA275</f>
        <v>0</v>
      </c>
      <c r="AP32" s="65" t="str">
        <f>+[1]All!BC275</f>
        <v>Florida Intl</v>
      </c>
      <c r="AQ32" s="59">
        <f>+[1]All!BD275</f>
        <v>0</v>
      </c>
      <c r="AR32" s="52">
        <f>+[1]All!BE275</f>
        <v>2</v>
      </c>
      <c r="AS32" s="52">
        <f>+[1]All!BF275</f>
        <v>0</v>
      </c>
      <c r="AT32" s="59">
        <f>+[1]All!BG275</f>
        <v>0</v>
      </c>
      <c r="AU32" s="52">
        <f>+[1]All!BH275</f>
        <v>3</v>
      </c>
      <c r="AV32" s="53">
        <f>+[1]All!BI275</f>
        <v>0</v>
      </c>
      <c r="AW32" s="66">
        <f>+[1]All!BJ275</f>
        <v>61.87</v>
      </c>
      <c r="AX32" s="67">
        <f>+[1]All!BK275</f>
        <v>47.93</v>
      </c>
      <c r="AY32" s="15"/>
    </row>
    <row r="33" spans="1:51" x14ac:dyDescent="0.3">
      <c r="A33" s="10">
        <f>+[1]All!A276</f>
        <v>4</v>
      </c>
      <c r="B33" s="14" t="str">
        <f>+[1]All!B276</f>
        <v>Sat</v>
      </c>
      <c r="C33" s="20">
        <f>+[1]All!C276</f>
        <v>42637</v>
      </c>
      <c r="D33" s="68">
        <f>+[1]All!D276</f>
        <v>0.83333333333333337</v>
      </c>
      <c r="E33" s="75" t="str">
        <f>+[1]All!E276</f>
        <v>CBSSN</v>
      </c>
      <c r="F33" s="12" t="str">
        <f>+[1]All!F276</f>
        <v>Louisville</v>
      </c>
      <c r="G33" s="14" t="str">
        <f>+[1]All!G276</f>
        <v>ACC</v>
      </c>
      <c r="H33" s="14" t="str">
        <f>+[1]All!H276</f>
        <v>Marshall</v>
      </c>
      <c r="I33" s="14" t="str">
        <f>+[1]All!I276</f>
        <v>CUSA</v>
      </c>
      <c r="J33" s="61" t="str">
        <f>+[1]All!J276</f>
        <v>Louisville</v>
      </c>
      <c r="K33" s="62" t="str">
        <f>+[1]All!K276</f>
        <v>Marshall</v>
      </c>
      <c r="L33" s="70">
        <f>+[1]All!L276</f>
        <v>26.5</v>
      </c>
      <c r="M33" s="69">
        <f>+[1]All!M276</f>
        <v>74</v>
      </c>
      <c r="N33" s="61">
        <f>+[1]All!N276</f>
        <v>0</v>
      </c>
      <c r="O33" s="53">
        <f>+[1]All!O276</f>
        <v>0</v>
      </c>
      <c r="P33" s="63">
        <f>+[1]All!P276</f>
        <v>0</v>
      </c>
      <c r="Q33" s="53">
        <f>+[1]All!Q276</f>
        <v>0</v>
      </c>
      <c r="R33" s="61" t="str">
        <f>+[1]All!R276</f>
        <v>Marshall</v>
      </c>
      <c r="S33" s="63" t="str">
        <f>+[1]All!S276</f>
        <v>Louisville</v>
      </c>
      <c r="T33" s="61" t="str">
        <f>+[1]All!T276</f>
        <v>Marshall</v>
      </c>
      <c r="U33" s="62" t="str">
        <f>+[1]All!U276</f>
        <v>W</v>
      </c>
      <c r="V33" s="64">
        <f>+[1]All!X276</f>
        <v>0</v>
      </c>
      <c r="W33" s="61">
        <f>+[1]All!Z276</f>
        <v>0</v>
      </c>
      <c r="X33" s="62">
        <f>+[1]All!AA276</f>
        <v>0</v>
      </c>
      <c r="Y33" s="61" t="str">
        <f>+[1]All!AL276</f>
        <v>DNP</v>
      </c>
      <c r="Z33" s="63">
        <f>+[1]All!AM276</f>
        <v>0</v>
      </c>
      <c r="AA33" s="61">
        <f>+[1]All!AN276</f>
        <v>0</v>
      </c>
      <c r="AB33" s="62">
        <f>+[1]All!AO276</f>
        <v>0</v>
      </c>
      <c r="AC33" s="64">
        <f>+[1]All!AP276</f>
        <v>0</v>
      </c>
      <c r="AD33" s="65" t="str">
        <f>+[1]All!AQ276</f>
        <v>Louisville</v>
      </c>
      <c r="AE33" s="59">
        <f>+[1]All!AR276</f>
        <v>1</v>
      </c>
      <c r="AF33" s="52">
        <f>+[1]All!AS276</f>
        <v>0</v>
      </c>
      <c r="AG33" s="52">
        <f>+[1]All!AT276</f>
        <v>0</v>
      </c>
      <c r="AH33" s="59">
        <f>+[1]All!AU276</f>
        <v>3</v>
      </c>
      <c r="AI33" s="52">
        <f>+[1]All!AV276</f>
        <v>0</v>
      </c>
      <c r="AJ33" s="53">
        <f>+[1]All!AW276</f>
        <v>0</v>
      </c>
      <c r="AL33" s="61">
        <f>+[1]All!AY276</f>
        <v>0</v>
      </c>
      <c r="AM33" s="63">
        <f>+[1]All!AZ276</f>
        <v>1</v>
      </c>
      <c r="AN33" s="62">
        <f>+[1]All!BA276</f>
        <v>0</v>
      </c>
      <c r="AP33" s="65" t="str">
        <f>+[1]All!BC276</f>
        <v>Marshall</v>
      </c>
      <c r="AQ33" s="59">
        <f>+[1]All!BD276</f>
        <v>0</v>
      </c>
      <c r="AR33" s="52">
        <f>+[1]All!BE276</f>
        <v>1</v>
      </c>
      <c r="AS33" s="52">
        <f>+[1]All!BF276</f>
        <v>0</v>
      </c>
      <c r="AT33" s="59">
        <f>+[1]All!BG276</f>
        <v>0</v>
      </c>
      <c r="AU33" s="52">
        <f>+[1]All!BH276</f>
        <v>1</v>
      </c>
      <c r="AV33" s="53">
        <f>+[1]All!BI276</f>
        <v>0</v>
      </c>
      <c r="AW33" s="66">
        <f>+[1]All!BJ276</f>
        <v>91.51</v>
      </c>
      <c r="AX33" s="67">
        <f>+[1]All!BK276</f>
        <v>62.41</v>
      </c>
      <c r="AY33" s="15"/>
    </row>
    <row r="34" spans="1:51" x14ac:dyDescent="0.3">
      <c r="A34" s="10">
        <f>+[1]All!A277</f>
        <v>4</v>
      </c>
      <c r="B34" s="14" t="str">
        <f>+[1]All!B277</f>
        <v>Sat</v>
      </c>
      <c r="C34" s="20">
        <f>+[1]All!C277</f>
        <v>42637</v>
      </c>
      <c r="D34" s="68">
        <f>+[1]All!D277</f>
        <v>0.79166666666666663</v>
      </c>
      <c r="E34" s="75">
        <f>+[1]All!E277</f>
        <v>0</v>
      </c>
      <c r="F34" s="12" t="str">
        <f>+[1]All!F277</f>
        <v>Louisiana Tech</v>
      </c>
      <c r="G34" s="14" t="str">
        <f>+[1]All!G277</f>
        <v>CUSA</v>
      </c>
      <c r="H34" s="14" t="str">
        <f>+[1]All!H277</f>
        <v>Middle Tenn St</v>
      </c>
      <c r="I34" s="14" t="str">
        <f>+[1]All!I277</f>
        <v>CUSA</v>
      </c>
      <c r="J34" s="61" t="str">
        <f>+[1]All!J277</f>
        <v>Middle Tenn St</v>
      </c>
      <c r="K34" s="62" t="str">
        <f>+[1]All!K277</f>
        <v>Louisiana Tech</v>
      </c>
      <c r="L34" s="70">
        <f>+[1]All!L277</f>
        <v>5.5</v>
      </c>
      <c r="M34" s="69">
        <f>+[1]All!M277</f>
        <v>68</v>
      </c>
      <c r="N34" s="61">
        <f>+[1]All!N277</f>
        <v>0</v>
      </c>
      <c r="O34" s="53">
        <f>+[1]All!O277</f>
        <v>0</v>
      </c>
      <c r="P34" s="63">
        <f>+[1]All!P277</f>
        <v>0</v>
      </c>
      <c r="Q34" s="53">
        <f>+[1]All!Q277</f>
        <v>0</v>
      </c>
      <c r="R34" s="61" t="str">
        <f>+[1]All!R277</f>
        <v>Louisiana Tech</v>
      </c>
      <c r="S34" s="63" t="str">
        <f>+[1]All!S277</f>
        <v>Middle Tenn St</v>
      </c>
      <c r="T34" s="61" t="str">
        <f>+[1]All!T277</f>
        <v>Louisiana Tech</v>
      </c>
      <c r="U34" s="62" t="str">
        <f>+[1]All!U277</f>
        <v>W</v>
      </c>
      <c r="V34" s="64">
        <f>+[1]All!X277</f>
        <v>0</v>
      </c>
      <c r="W34" s="61">
        <f>+[1]All!Z277</f>
        <v>0</v>
      </c>
      <c r="X34" s="62">
        <f>+[1]All!AA277</f>
        <v>0</v>
      </c>
      <c r="Y34" s="61" t="str">
        <f>+[1]All!AL277</f>
        <v>LOUISIANA TECH</v>
      </c>
      <c r="Z34" s="63">
        <f>+[1]All!AM277</f>
        <v>45</v>
      </c>
      <c r="AA34" s="61" t="str">
        <f>+[1]All!AN277</f>
        <v>Middle Tenn St</v>
      </c>
      <c r="AB34" s="62">
        <f>+[1]All!AO277</f>
        <v>16</v>
      </c>
      <c r="AC34" s="64">
        <f>+[1]All!AP277</f>
        <v>0</v>
      </c>
      <c r="AD34" s="65" t="str">
        <f>+[1]All!AQ277</f>
        <v>Louisiana Tech</v>
      </c>
      <c r="AE34" s="59">
        <f>+[1]All!AR277</f>
        <v>1</v>
      </c>
      <c r="AF34" s="52">
        <f>+[1]All!AS277</f>
        <v>1</v>
      </c>
      <c r="AG34" s="52">
        <f>+[1]All!AT277</f>
        <v>0</v>
      </c>
      <c r="AH34" s="59">
        <f>+[1]All!AU277</f>
        <v>1</v>
      </c>
      <c r="AI34" s="52">
        <f>+[1]All!AV277</f>
        <v>1</v>
      </c>
      <c r="AJ34" s="53">
        <f>+[1]All!AW277</f>
        <v>0</v>
      </c>
      <c r="AL34" s="61">
        <f>+[1]All!AY277</f>
        <v>1</v>
      </c>
      <c r="AM34" s="63">
        <f>+[1]All!AZ277</f>
        <v>0</v>
      </c>
      <c r="AN34" s="62">
        <f>+[1]All!BA277</f>
        <v>0</v>
      </c>
      <c r="AP34" s="65" t="str">
        <f>+[1]All!BC277</f>
        <v>Middle Tenn St</v>
      </c>
      <c r="AQ34" s="59">
        <f>+[1]All!BD277</f>
        <v>0</v>
      </c>
      <c r="AR34" s="52">
        <f>+[1]All!BE277</f>
        <v>0</v>
      </c>
      <c r="AS34" s="52">
        <f>+[1]All!BF277</f>
        <v>0</v>
      </c>
      <c r="AT34" s="59">
        <f>+[1]All!BG277</f>
        <v>1</v>
      </c>
      <c r="AU34" s="52">
        <f>+[1]All!BH277</f>
        <v>1</v>
      </c>
      <c r="AV34" s="53">
        <f>+[1]All!BI277</f>
        <v>0</v>
      </c>
      <c r="AW34" s="66">
        <f>+[1]All!BJ277</f>
        <v>66.41</v>
      </c>
      <c r="AX34" s="67">
        <f>+[1]All!BK277</f>
        <v>68.069999999999993</v>
      </c>
      <c r="AY34" s="15"/>
    </row>
    <row r="35" spans="1:51" x14ac:dyDescent="0.3">
      <c r="A35" s="10">
        <f>+[1]All!A278</f>
        <v>4</v>
      </c>
      <c r="B35" s="14" t="str">
        <f>+[1]All!B278</f>
        <v>Sat</v>
      </c>
      <c r="C35" s="20">
        <f>+[1]All!C278</f>
        <v>42637</v>
      </c>
      <c r="D35" s="68">
        <f>+[1]All!D278</f>
        <v>0.64583333333333337</v>
      </c>
      <c r="E35" s="75">
        <f>+[1]All!E278</f>
        <v>0</v>
      </c>
      <c r="F35" s="12" t="str">
        <f>+[1]All!F278</f>
        <v>UT San Antonio</v>
      </c>
      <c r="G35" s="14" t="str">
        <f>+[1]All!G278</f>
        <v>CUSA</v>
      </c>
      <c r="H35" s="14" t="str">
        <f>+[1]All!H278</f>
        <v>Old Dominion</v>
      </c>
      <c r="I35" s="14" t="str">
        <f>+[1]All!I278</f>
        <v>CUSA</v>
      </c>
      <c r="J35" s="61" t="str">
        <f>+[1]All!J278</f>
        <v>Old Dominion</v>
      </c>
      <c r="K35" s="62" t="str">
        <f>+[1]All!K278</f>
        <v>UT San Antonio</v>
      </c>
      <c r="L35" s="70">
        <f>+[1]All!L278</f>
        <v>3.5</v>
      </c>
      <c r="M35" s="69">
        <f>+[1]All!M278</f>
        <v>51.5</v>
      </c>
      <c r="N35" s="61">
        <f>+[1]All!N278</f>
        <v>0</v>
      </c>
      <c r="O35" s="53">
        <f>+[1]All!O278</f>
        <v>0</v>
      </c>
      <c r="P35" s="63">
        <f>+[1]All!P278</f>
        <v>0</v>
      </c>
      <c r="Q35" s="53">
        <f>+[1]All!Q278</f>
        <v>0</v>
      </c>
      <c r="R35" s="61" t="str">
        <f>+[1]All!R278</f>
        <v>UT San Antonio</v>
      </c>
      <c r="S35" s="63" t="str">
        <f>+[1]All!S278</f>
        <v>Old Dominion</v>
      </c>
      <c r="T35" s="61" t="str">
        <f>+[1]All!T278</f>
        <v>UT San Antonio</v>
      </c>
      <c r="U35" s="62" t="str">
        <f>+[1]All!U278</f>
        <v>W</v>
      </c>
      <c r="V35" s="64">
        <f>+[1]All!X278</f>
        <v>0</v>
      </c>
      <c r="W35" s="61">
        <f>+[1]All!Z278</f>
        <v>0</v>
      </c>
      <c r="X35" s="62">
        <f>+[1]All!AA278</f>
        <v>0</v>
      </c>
      <c r="Y35" s="61" t="str">
        <f>+[1]All!AL278</f>
        <v>Old Dominion</v>
      </c>
      <c r="Z35" s="63">
        <f>+[1]All!AM278</f>
        <v>36</v>
      </c>
      <c r="AA35" s="61" t="str">
        <f>+[1]All!AN278</f>
        <v>UT SAN ANTONIO</v>
      </c>
      <c r="AB35" s="62">
        <f>+[1]All!AO278</f>
        <v>31</v>
      </c>
      <c r="AC35" s="64">
        <f>+[1]All!AP278</f>
        <v>0</v>
      </c>
      <c r="AD35" s="65" t="str">
        <f>+[1]All!AQ278</f>
        <v>UT San Antonio</v>
      </c>
      <c r="AE35" s="59">
        <f>+[1]All!AR278</f>
        <v>1</v>
      </c>
      <c r="AF35" s="52">
        <f>+[1]All!AS278</f>
        <v>0</v>
      </c>
      <c r="AG35" s="52">
        <f>+[1]All!AT278</f>
        <v>0</v>
      </c>
      <c r="AH35" s="59">
        <f>+[1]All!AU278</f>
        <v>2</v>
      </c>
      <c r="AI35" s="52">
        <f>+[1]All!AV278</f>
        <v>0</v>
      </c>
      <c r="AJ35" s="53">
        <f>+[1]All!AW278</f>
        <v>0</v>
      </c>
      <c r="AL35" s="61">
        <f>+[1]All!AY278</f>
        <v>0</v>
      </c>
      <c r="AM35" s="63">
        <f>+[1]All!AZ278</f>
        <v>1</v>
      </c>
      <c r="AN35" s="62">
        <f>+[1]All!BA278</f>
        <v>0</v>
      </c>
      <c r="AP35" s="65" t="str">
        <f>+[1]All!BC278</f>
        <v>Old Dominion</v>
      </c>
      <c r="AQ35" s="59">
        <f>+[1]All!BD278</f>
        <v>0</v>
      </c>
      <c r="AR35" s="52">
        <f>+[1]All!BE278</f>
        <v>0</v>
      </c>
      <c r="AS35" s="52">
        <f>+[1]All!BF278</f>
        <v>0</v>
      </c>
      <c r="AT35" s="59">
        <f>+[1]All!BG278</f>
        <v>0</v>
      </c>
      <c r="AU35" s="52">
        <f>+[1]All!BH278</f>
        <v>2</v>
      </c>
      <c r="AV35" s="53">
        <f>+[1]All!BI278</f>
        <v>0</v>
      </c>
      <c r="AW35" s="66">
        <f>+[1]All!BJ278</f>
        <v>51.97</v>
      </c>
      <c r="AX35" s="67">
        <f>+[1]All!BK278</f>
        <v>52.09</v>
      </c>
      <c r="AY35" s="15"/>
    </row>
    <row r="36" spans="1:51" x14ac:dyDescent="0.3">
      <c r="A36" s="10">
        <f>+[1]All!A279</f>
        <v>4</v>
      </c>
      <c r="B36" s="14" t="str">
        <f>+[1]All!B279</f>
        <v>Sat</v>
      </c>
      <c r="C36" s="20">
        <f>+[1]All!C279</f>
        <v>42637</v>
      </c>
      <c r="D36" s="68">
        <f>+[1]All!D279</f>
        <v>0.75</v>
      </c>
      <c r="E36" s="75">
        <f>+[1]All!E279</f>
        <v>0</v>
      </c>
      <c r="F36" s="12" t="str">
        <f>+[1]All!F279</f>
        <v>North Texas</v>
      </c>
      <c r="G36" s="14" t="str">
        <f>+[1]All!G279</f>
        <v>CUSA</v>
      </c>
      <c r="H36" s="14" t="str">
        <f>+[1]All!H279</f>
        <v>Rice</v>
      </c>
      <c r="I36" s="14" t="str">
        <f>+[1]All!I279</f>
        <v>CUSA</v>
      </c>
      <c r="J36" s="61" t="str">
        <f>+[1]All!J279</f>
        <v>Rice</v>
      </c>
      <c r="K36" s="62" t="str">
        <f>+[1]All!K279</f>
        <v>North Texas</v>
      </c>
      <c r="L36" s="70">
        <f>+[1]All!L279</f>
        <v>7.5</v>
      </c>
      <c r="M36" s="69">
        <f>+[1]All!M279</f>
        <v>51.5</v>
      </c>
      <c r="N36" s="61">
        <f>+[1]All!N279</f>
        <v>0</v>
      </c>
      <c r="O36" s="53">
        <f>+[1]All!O279</f>
        <v>0</v>
      </c>
      <c r="P36" s="63">
        <f>+[1]All!P279</f>
        <v>0</v>
      </c>
      <c r="Q36" s="53">
        <f>+[1]All!Q279</f>
        <v>0</v>
      </c>
      <c r="R36" s="61" t="str">
        <f>+[1]All!R279</f>
        <v>North Texas</v>
      </c>
      <c r="S36" s="63" t="str">
        <f>+[1]All!S279</f>
        <v>Rice</v>
      </c>
      <c r="T36" s="61" t="str">
        <f>+[1]All!T279</f>
        <v>Rice</v>
      </c>
      <c r="U36" s="62" t="str">
        <f>+[1]All!U279</f>
        <v>L</v>
      </c>
      <c r="V36" s="64">
        <f>+[1]All!X279</f>
        <v>0</v>
      </c>
      <c r="W36" s="61">
        <f>+[1]All!Z279</f>
        <v>0</v>
      </c>
      <c r="X36" s="62">
        <f>+[1]All!AA279</f>
        <v>0</v>
      </c>
      <c r="Y36" s="61" t="str">
        <f>+[1]All!AL279</f>
        <v>Rice</v>
      </c>
      <c r="Z36" s="63">
        <f>+[1]All!AM279</f>
        <v>38</v>
      </c>
      <c r="AA36" s="61" t="str">
        <f>+[1]All!AN279</f>
        <v>NORTH TEXAS</v>
      </c>
      <c r="AB36" s="62">
        <f>+[1]All!AO279</f>
        <v>24</v>
      </c>
      <c r="AC36" s="64">
        <f>+[1]All!AP279</f>
        <v>0</v>
      </c>
      <c r="AD36" s="65" t="str">
        <f>+[1]All!AQ279</f>
        <v>North Texas</v>
      </c>
      <c r="AE36" s="59">
        <f>+[1]All!AR279</f>
        <v>1</v>
      </c>
      <c r="AF36" s="52">
        <f>+[1]All!AS279</f>
        <v>0</v>
      </c>
      <c r="AG36" s="52">
        <f>+[1]All!AT279</f>
        <v>0</v>
      </c>
      <c r="AH36" s="59">
        <f>+[1]All!AU279</f>
        <v>1</v>
      </c>
      <c r="AI36" s="52">
        <f>+[1]All!AV279</f>
        <v>1</v>
      </c>
      <c r="AJ36" s="53">
        <f>+[1]All!AW279</f>
        <v>0</v>
      </c>
      <c r="AL36" s="61">
        <f>+[1]All!AY279</f>
        <v>1</v>
      </c>
      <c r="AM36" s="63">
        <f>+[1]All!AZ279</f>
        <v>4</v>
      </c>
      <c r="AN36" s="62">
        <f>+[1]All!BA279</f>
        <v>0</v>
      </c>
      <c r="AP36" s="65" t="str">
        <f>+[1]All!BC279</f>
        <v>Rice</v>
      </c>
      <c r="AQ36" s="59">
        <f>+[1]All!BD279</f>
        <v>1</v>
      </c>
      <c r="AR36" s="52">
        <f>+[1]All!BE279</f>
        <v>0</v>
      </c>
      <c r="AS36" s="52">
        <f>+[1]All!BF279</f>
        <v>0</v>
      </c>
      <c r="AT36" s="59">
        <f>+[1]All!BG279</f>
        <v>1</v>
      </c>
      <c r="AU36" s="52">
        <f>+[1]All!BH279</f>
        <v>2</v>
      </c>
      <c r="AV36" s="53">
        <f>+[1]All!BI279</f>
        <v>0</v>
      </c>
      <c r="AW36" s="66">
        <f>+[1]All!BJ279</f>
        <v>49.25</v>
      </c>
      <c r="AX36" s="67">
        <f>+[1]All!BK279</f>
        <v>55.32</v>
      </c>
      <c r="AY36" s="15"/>
    </row>
    <row r="37" spans="1:51" x14ac:dyDescent="0.3">
      <c r="A37" s="10">
        <f>+[1]All!A280</f>
        <v>4</v>
      </c>
      <c r="B37" s="14" t="str">
        <f>+[1]All!B280</f>
        <v>Sat</v>
      </c>
      <c r="C37" s="20">
        <f>+[1]All!C280</f>
        <v>42637</v>
      </c>
      <c r="D37" s="68">
        <f>+[1]All!D280</f>
        <v>0.83333333333333337</v>
      </c>
      <c r="E37" s="75">
        <f>+[1]All!E280</f>
        <v>0</v>
      </c>
      <c r="F37" s="12" t="str">
        <f>+[1]All!F280</f>
        <v>Southern Miss</v>
      </c>
      <c r="G37" s="14" t="str">
        <f>+[1]All!G280</f>
        <v>CUSA</v>
      </c>
      <c r="H37" s="14" t="str">
        <f>+[1]All!H280</f>
        <v>UTEP</v>
      </c>
      <c r="I37" s="14" t="str">
        <f>+[1]All!I280</f>
        <v>CUSA</v>
      </c>
      <c r="J37" s="61" t="str">
        <f>+[1]All!J280</f>
        <v>Southern Miss</v>
      </c>
      <c r="K37" s="62" t="str">
        <f>+[1]All!K280</f>
        <v>UTEP</v>
      </c>
      <c r="L37" s="70">
        <f>+[1]All!L280</f>
        <v>10.5</v>
      </c>
      <c r="M37" s="69">
        <f>+[1]All!M280</f>
        <v>57</v>
      </c>
      <c r="N37" s="61">
        <f>+[1]All!N280</f>
        <v>0</v>
      </c>
      <c r="O37" s="53">
        <f>+[1]All!O280</f>
        <v>0</v>
      </c>
      <c r="P37" s="63">
        <f>+[1]All!P280</f>
        <v>0</v>
      </c>
      <c r="Q37" s="53">
        <f>+[1]All!Q280</f>
        <v>0</v>
      </c>
      <c r="R37" s="61" t="str">
        <f>+[1]All!R280</f>
        <v>UTEP</v>
      </c>
      <c r="S37" s="63" t="str">
        <f>+[1]All!S280</f>
        <v>Southern Miss</v>
      </c>
      <c r="T37" s="61" t="str">
        <f>+[1]All!T280</f>
        <v>Southern Miss</v>
      </c>
      <c r="U37" s="62" t="str">
        <f>+[1]All!U280</f>
        <v>L</v>
      </c>
      <c r="V37" s="64">
        <f>+[1]All!X280</f>
        <v>0</v>
      </c>
      <c r="W37" s="61">
        <f>+[1]All!Z280</f>
        <v>0</v>
      </c>
      <c r="X37" s="62">
        <f>+[1]All!AA280</f>
        <v>0</v>
      </c>
      <c r="Y37" s="61" t="str">
        <f>+[1]All!AL280</f>
        <v>SOUTHERN MISS</v>
      </c>
      <c r="Z37" s="63">
        <f>+[1]All!AM280</f>
        <v>34</v>
      </c>
      <c r="AA37" s="61" t="str">
        <f>+[1]All!AN280</f>
        <v>utep</v>
      </c>
      <c r="AB37" s="62">
        <f>+[1]All!AO280</f>
        <v>13</v>
      </c>
      <c r="AC37" s="64">
        <f>+[1]All!AP280</f>
        <v>0</v>
      </c>
      <c r="AD37" s="65" t="str">
        <f>+[1]All!AQ280</f>
        <v>Southern Miss</v>
      </c>
      <c r="AE37" s="59">
        <f>+[1]All!AR280</f>
        <v>1</v>
      </c>
      <c r="AF37" s="52">
        <f>+[1]All!AS280</f>
        <v>0</v>
      </c>
      <c r="AG37" s="52">
        <f>+[1]All!AT280</f>
        <v>0</v>
      </c>
      <c r="AH37" s="59">
        <f>+[1]All!AU280</f>
        <v>1</v>
      </c>
      <c r="AI37" s="52">
        <f>+[1]All!AV280</f>
        <v>1</v>
      </c>
      <c r="AJ37" s="53">
        <f>+[1]All!AW280</f>
        <v>0</v>
      </c>
      <c r="AL37" s="61">
        <f>+[1]All!AY280</f>
        <v>3</v>
      </c>
      <c r="AM37" s="63">
        <f>+[1]All!AZ280</f>
        <v>3</v>
      </c>
      <c r="AN37" s="62">
        <f>+[1]All!BA280</f>
        <v>0</v>
      </c>
      <c r="AP37" s="65" t="str">
        <f>+[1]All!BC280</f>
        <v>UTEP</v>
      </c>
      <c r="AQ37" s="59">
        <f>+[1]All!BD280</f>
        <v>1</v>
      </c>
      <c r="AR37" s="52">
        <f>+[1]All!BE280</f>
        <v>1</v>
      </c>
      <c r="AS37" s="52">
        <f>+[1]All!BF280</f>
        <v>0</v>
      </c>
      <c r="AT37" s="59">
        <f>+[1]All!BG280</f>
        <v>1</v>
      </c>
      <c r="AU37" s="52">
        <f>+[1]All!BH280</f>
        <v>2</v>
      </c>
      <c r="AV37" s="53">
        <f>+[1]All!BI280</f>
        <v>0</v>
      </c>
      <c r="AW37" s="66">
        <f>+[1]All!BJ280</f>
        <v>65.53</v>
      </c>
      <c r="AX37" s="67">
        <f>+[1]All!BK280</f>
        <v>49.99</v>
      </c>
      <c r="AY37" s="15"/>
    </row>
    <row r="38" spans="1:51" x14ac:dyDescent="0.3">
      <c r="A38" s="10">
        <f>+[1]All!A281</f>
        <v>4</v>
      </c>
      <c r="B38" s="14" t="str">
        <f>+[1]All!B281</f>
        <v>Sat</v>
      </c>
      <c r="C38" s="20">
        <f>+[1]All!C281</f>
        <v>42637</v>
      </c>
      <c r="D38" s="68">
        <f>+[1]All!D281</f>
        <v>0.6875</v>
      </c>
      <c r="E38" s="75" t="str">
        <f>+[1]All!E281</f>
        <v>CBSSN</v>
      </c>
      <c r="F38" s="12" t="str">
        <f>+[1]All!F281</f>
        <v>Vanderbilt</v>
      </c>
      <c r="G38" s="14" t="str">
        <f>+[1]All!G281</f>
        <v>SEC</v>
      </c>
      <c r="H38" s="14" t="str">
        <f>+[1]All!H281</f>
        <v>Western Kentucky</v>
      </c>
      <c r="I38" s="14" t="str">
        <f>+[1]All!I281</f>
        <v>CUSA</v>
      </c>
      <c r="J38" s="61" t="str">
        <f>+[1]All!J281</f>
        <v>Western Kentucky</v>
      </c>
      <c r="K38" s="62" t="str">
        <f>+[1]All!K281</f>
        <v>Vanderbilt</v>
      </c>
      <c r="L38" s="70">
        <f>+[1]All!L281</f>
        <v>7</v>
      </c>
      <c r="M38" s="69">
        <f>+[1]All!M281</f>
        <v>51.5</v>
      </c>
      <c r="N38" s="61">
        <f>+[1]All!N281</f>
        <v>0</v>
      </c>
      <c r="O38" s="53">
        <f>+[1]All!O281</f>
        <v>0</v>
      </c>
      <c r="P38" s="63">
        <f>+[1]All!P281</f>
        <v>0</v>
      </c>
      <c r="Q38" s="53">
        <f>+[1]All!Q281</f>
        <v>0</v>
      </c>
      <c r="R38" s="61" t="str">
        <f>+[1]All!R281</f>
        <v>Vanderbilt</v>
      </c>
      <c r="S38" s="63" t="str">
        <f>+[1]All!S281</f>
        <v>Western Kentucky</v>
      </c>
      <c r="T38" s="61" t="str">
        <f>+[1]All!T281</f>
        <v>Western Kentucky</v>
      </c>
      <c r="U38" s="62" t="str">
        <f>+[1]All!U281</f>
        <v>L</v>
      </c>
      <c r="V38" s="64">
        <f>+[1]All!X281</f>
        <v>0</v>
      </c>
      <c r="W38" s="61">
        <f>+[1]All!Z281</f>
        <v>0</v>
      </c>
      <c r="X38" s="62">
        <f>+[1]All!AA281</f>
        <v>0</v>
      </c>
      <c r="Y38" s="61" t="str">
        <f>+[1]All!AL281</f>
        <v>Western Kentucky</v>
      </c>
      <c r="Z38" s="63">
        <f>+[1]All!AM281</f>
        <v>14</v>
      </c>
      <c r="AA38" s="61" t="str">
        <f>+[1]All!AN281</f>
        <v>VANDERBILT</v>
      </c>
      <c r="AB38" s="62">
        <f>+[1]All!AO281</f>
        <v>12</v>
      </c>
      <c r="AC38" s="64" t="str">
        <f>+[1]All!AP281</f>
        <v>X</v>
      </c>
      <c r="AD38" s="65" t="str">
        <f>+[1]All!AQ281</f>
        <v>Vanderbilt</v>
      </c>
      <c r="AE38" s="59">
        <f>+[1]All!AR281</f>
        <v>0</v>
      </c>
      <c r="AF38" s="52">
        <f>+[1]All!AS281</f>
        <v>1</v>
      </c>
      <c r="AG38" s="52">
        <f>+[1]All!AT281</f>
        <v>0</v>
      </c>
      <c r="AH38" s="59">
        <f>+[1]All!AU281</f>
        <v>1</v>
      </c>
      <c r="AI38" s="52">
        <f>+[1]All!AV281</f>
        <v>2</v>
      </c>
      <c r="AJ38" s="53">
        <f>+[1]All!AW281</f>
        <v>0</v>
      </c>
      <c r="AL38" s="61">
        <f>+[1]All!AY281</f>
        <v>1</v>
      </c>
      <c r="AM38" s="63">
        <f>+[1]All!AZ281</f>
        <v>0</v>
      </c>
      <c r="AN38" s="62">
        <f>+[1]All!BA281</f>
        <v>0</v>
      </c>
      <c r="AP38" s="65" t="str">
        <f>+[1]All!BC281</f>
        <v>Western Kentucky</v>
      </c>
      <c r="AQ38" s="59">
        <f>+[1]All!BD281</f>
        <v>1</v>
      </c>
      <c r="AR38" s="52">
        <f>+[1]All!BE281</f>
        <v>0</v>
      </c>
      <c r="AS38" s="52">
        <f>+[1]All!BF281</f>
        <v>0</v>
      </c>
      <c r="AT38" s="59">
        <f>+[1]All!BG281</f>
        <v>2</v>
      </c>
      <c r="AU38" s="52">
        <f>+[1]All!BH281</f>
        <v>1</v>
      </c>
      <c r="AV38" s="53">
        <f>+[1]All!BI281</f>
        <v>0</v>
      </c>
      <c r="AW38" s="66">
        <f>+[1]All!BJ281</f>
        <v>68.75</v>
      </c>
      <c r="AX38" s="67">
        <f>+[1]All!BK281</f>
        <v>71.540000000000006</v>
      </c>
      <c r="AY38" s="15"/>
    </row>
    <row r="39" spans="1:51" x14ac:dyDescent="0.3">
      <c r="A39" s="10">
        <f>+[1]All!A282</f>
        <v>4</v>
      </c>
      <c r="B39" s="14" t="str">
        <f>+[1]All!B282</f>
        <v>Sat</v>
      </c>
      <c r="C39" s="20">
        <f>+[1]All!C282</f>
        <v>42637</v>
      </c>
      <c r="D39" s="68">
        <f>+[1]All!D282</f>
        <v>0.64583333333333337</v>
      </c>
      <c r="E39" s="75" t="str">
        <f>+[1]All!E282</f>
        <v>espn3</v>
      </c>
      <c r="F39" s="12" t="str">
        <f>+[1]All!F282</f>
        <v>Mississippi State</v>
      </c>
      <c r="G39" s="14" t="str">
        <f>+[1]All!G282</f>
        <v>SEC</v>
      </c>
      <c r="H39" s="14" t="str">
        <f>+[1]All!H282</f>
        <v>Massachusetts</v>
      </c>
      <c r="I39" s="14" t="str">
        <f>+[1]All!I282</f>
        <v>Ind</v>
      </c>
      <c r="J39" s="61" t="str">
        <f>+[1]All!J282</f>
        <v>Mississippi State</v>
      </c>
      <c r="K39" s="62" t="str">
        <f>+[1]All!K282</f>
        <v>Massachusetts</v>
      </c>
      <c r="L39" s="70">
        <f>+[1]All!L282</f>
        <v>21.5</v>
      </c>
      <c r="M39" s="69">
        <f>+[1]All!M282</f>
        <v>45</v>
      </c>
      <c r="N39" s="61">
        <f>+[1]All!N282</f>
        <v>0</v>
      </c>
      <c r="O39" s="53">
        <f>+[1]All!O282</f>
        <v>0</v>
      </c>
      <c r="P39" s="63">
        <f>+[1]All!P282</f>
        <v>0</v>
      </c>
      <c r="Q39" s="53">
        <f>+[1]All!Q282</f>
        <v>0</v>
      </c>
      <c r="R39" s="61" t="str">
        <f>+[1]All!R282</f>
        <v>Massachusetts</v>
      </c>
      <c r="S39" s="63" t="str">
        <f>+[1]All!S282</f>
        <v>Mississippi State</v>
      </c>
      <c r="T39" s="61" t="str">
        <f>+[1]All!T282</f>
        <v>Massachusetts</v>
      </c>
      <c r="U39" s="62" t="str">
        <f>+[1]All!U282</f>
        <v>W</v>
      </c>
      <c r="V39" s="64">
        <f>+[1]All!X282</f>
        <v>0</v>
      </c>
      <c r="W39" s="61">
        <f>+[1]All!Z282</f>
        <v>0</v>
      </c>
      <c r="X39" s="62">
        <f>+[1]All!AA282</f>
        <v>0</v>
      </c>
      <c r="Y39" s="61" t="str">
        <f>+[1]All!AL282</f>
        <v>DNP</v>
      </c>
      <c r="Z39" s="63">
        <f>+[1]All!AM282</f>
        <v>0</v>
      </c>
      <c r="AA39" s="61">
        <f>+[1]All!AN282</f>
        <v>0</v>
      </c>
      <c r="AB39" s="62">
        <f>+[1]All!AO282</f>
        <v>0</v>
      </c>
      <c r="AC39" s="64">
        <f>+[1]All!AP282</f>
        <v>0</v>
      </c>
      <c r="AD39" s="65" t="str">
        <f>+[1]All!AQ282</f>
        <v>Mississippi State</v>
      </c>
      <c r="AE39" s="59">
        <f>+[1]All!AR282</f>
        <v>1</v>
      </c>
      <c r="AF39" s="52">
        <f>+[1]All!AS282</f>
        <v>0</v>
      </c>
      <c r="AG39" s="52">
        <f>+[1]All!AT282</f>
        <v>0</v>
      </c>
      <c r="AH39" s="59">
        <f>+[1]All!AU282</f>
        <v>2</v>
      </c>
      <c r="AI39" s="52">
        <f>+[1]All!AV282</f>
        <v>1</v>
      </c>
      <c r="AJ39" s="53">
        <f>+[1]All!AW282</f>
        <v>0</v>
      </c>
      <c r="AL39" s="61">
        <f>+[1]All!AY282</f>
        <v>0</v>
      </c>
      <c r="AM39" s="63">
        <f>+[1]All!AZ282</f>
        <v>0</v>
      </c>
      <c r="AN39" s="62">
        <f>+[1]All!BA282</f>
        <v>0</v>
      </c>
      <c r="AP39" s="65" t="str">
        <f>+[1]All!BC282</f>
        <v>Massachusetts</v>
      </c>
      <c r="AQ39" s="59">
        <f>+[1]All!BD282</f>
        <v>1</v>
      </c>
      <c r="AR39" s="52">
        <f>+[1]All!BE282</f>
        <v>1</v>
      </c>
      <c r="AS39" s="52">
        <f>+[1]All!BF282</f>
        <v>0</v>
      </c>
      <c r="AT39" s="59">
        <f>+[1]All!BG282</f>
        <v>2</v>
      </c>
      <c r="AU39" s="52">
        <f>+[1]All!BH282</f>
        <v>1</v>
      </c>
      <c r="AV39" s="53">
        <f>+[1]All!BI282</f>
        <v>0</v>
      </c>
      <c r="AW39" s="66">
        <f>+[1]All!BJ282</f>
        <v>76.45</v>
      </c>
      <c r="AX39" s="67">
        <f>+[1]All!BK282</f>
        <v>55.71</v>
      </c>
      <c r="AY39" s="15"/>
    </row>
    <row r="40" spans="1:51" x14ac:dyDescent="0.3">
      <c r="A40" s="10">
        <f>+[1]All!A283</f>
        <v>4</v>
      </c>
      <c r="B40" s="14" t="str">
        <f>+[1]All!B283</f>
        <v>Sat</v>
      </c>
      <c r="C40" s="20">
        <f>+[1]All!C283</f>
        <v>42637</v>
      </c>
      <c r="D40" s="68">
        <f>+[1]All!D283</f>
        <v>0.64583333333333337</v>
      </c>
      <c r="E40" s="75" t="str">
        <f>+[1]All!E283</f>
        <v>NBC</v>
      </c>
      <c r="F40" s="12" t="str">
        <f>+[1]All!F283</f>
        <v>Duke</v>
      </c>
      <c r="G40" s="14" t="str">
        <f>+[1]All!G283</f>
        <v>ACC</v>
      </c>
      <c r="H40" s="14" t="str">
        <f>+[1]All!H283</f>
        <v>Notre Dame</v>
      </c>
      <c r="I40" s="14" t="str">
        <f>+[1]All!I283</f>
        <v>Ind</v>
      </c>
      <c r="J40" s="61" t="str">
        <f>+[1]All!J283</f>
        <v>Notre Dame</v>
      </c>
      <c r="K40" s="62" t="str">
        <f>+[1]All!K283</f>
        <v>Duke</v>
      </c>
      <c r="L40" s="70">
        <f>+[1]All!L283</f>
        <v>20.5</v>
      </c>
      <c r="M40" s="69">
        <f>+[1]All!M283</f>
        <v>60</v>
      </c>
      <c r="N40" s="61">
        <f>+[1]All!N283</f>
        <v>0</v>
      </c>
      <c r="O40" s="53">
        <f>+[1]All!O283</f>
        <v>0</v>
      </c>
      <c r="P40" s="63">
        <f>+[1]All!P283</f>
        <v>0</v>
      </c>
      <c r="Q40" s="53">
        <f>+[1]All!Q283</f>
        <v>0</v>
      </c>
      <c r="R40" s="61" t="str">
        <f>+[1]All!R283</f>
        <v>Duke</v>
      </c>
      <c r="S40" s="63" t="str">
        <f>+[1]All!S283</f>
        <v>Notre Dame</v>
      </c>
      <c r="T40" s="61" t="str">
        <f>+[1]All!T283</f>
        <v>Notre Dame</v>
      </c>
      <c r="U40" s="62" t="str">
        <f>+[1]All!U283</f>
        <v>L</v>
      </c>
      <c r="V40" s="64" t="str">
        <f>+[1]All!X283</f>
        <v>MM</v>
      </c>
      <c r="W40" s="61">
        <f>+[1]All!Z283</f>
        <v>0</v>
      </c>
      <c r="X40" s="62">
        <f>+[1]All!AA283</f>
        <v>0</v>
      </c>
      <c r="Y40" s="61" t="str">
        <f>+[1]All!AL283</f>
        <v>DNP</v>
      </c>
      <c r="Z40" s="63">
        <f>+[1]All!AM283</f>
        <v>0</v>
      </c>
      <c r="AA40" s="61">
        <f>+[1]All!AN283</f>
        <v>0</v>
      </c>
      <c r="AB40" s="62">
        <f>+[1]All!AO283</f>
        <v>0</v>
      </c>
      <c r="AC40" s="64">
        <f>+[1]All!AP283</f>
        <v>0</v>
      </c>
      <c r="AD40" s="65" t="str">
        <f>+[1]All!AQ283</f>
        <v>Duke</v>
      </c>
      <c r="AE40" s="59">
        <f>+[1]All!AR283</f>
        <v>0</v>
      </c>
      <c r="AF40" s="52">
        <f>+[1]All!AS283</f>
        <v>1</v>
      </c>
      <c r="AG40" s="52">
        <f>+[1]All!AT283</f>
        <v>0</v>
      </c>
      <c r="AH40" s="59">
        <f>+[1]All!AU283</f>
        <v>0</v>
      </c>
      <c r="AI40" s="52">
        <f>+[1]All!AV283</f>
        <v>2</v>
      </c>
      <c r="AJ40" s="53">
        <f>+[1]All!AW283</f>
        <v>0</v>
      </c>
      <c r="AL40" s="61">
        <f>+[1]All!AY283</f>
        <v>0</v>
      </c>
      <c r="AM40" s="63">
        <f>+[1]All!AZ283</f>
        <v>1</v>
      </c>
      <c r="AN40" s="62">
        <f>+[1]All!BA283</f>
        <v>0</v>
      </c>
      <c r="AP40" s="65" t="str">
        <f>+[1]All!BC283</f>
        <v>Notre Dame</v>
      </c>
      <c r="AQ40" s="59">
        <f>+[1]All!BD283</f>
        <v>1</v>
      </c>
      <c r="AR40" s="52">
        <f>+[1]All!BE283</f>
        <v>1</v>
      </c>
      <c r="AS40" s="52">
        <f>+[1]All!BF283</f>
        <v>0</v>
      </c>
      <c r="AT40" s="59">
        <f>+[1]All!BG283</f>
        <v>1</v>
      </c>
      <c r="AU40" s="52">
        <f>+[1]All!BH283</f>
        <v>2</v>
      </c>
      <c r="AV40" s="53">
        <f>+[1]All!BI283</f>
        <v>0</v>
      </c>
      <c r="AW40" s="66">
        <f>+[1]All!BJ283</f>
        <v>69.5</v>
      </c>
      <c r="AX40" s="67">
        <f>+[1]All!BK283</f>
        <v>82.28</v>
      </c>
      <c r="AY40" s="15"/>
    </row>
    <row r="41" spans="1:51" x14ac:dyDescent="0.3">
      <c r="A41" s="10">
        <f>+[1]All!A284</f>
        <v>4</v>
      </c>
      <c r="B41" s="14" t="str">
        <f>+[1]All!B284</f>
        <v>Sat</v>
      </c>
      <c r="C41" s="20">
        <f>+[1]All!C284</f>
        <v>42637</v>
      </c>
      <c r="D41" s="68">
        <f>+[1]All!D284</f>
        <v>0.64583333333333337</v>
      </c>
      <c r="E41" s="75" t="str">
        <f>+[1]All!E284</f>
        <v>espn3</v>
      </c>
      <c r="F41" s="12" t="str">
        <f>+[1]All!F284</f>
        <v>Appalachian State</v>
      </c>
      <c r="G41" s="14" t="str">
        <f>+[1]All!G284</f>
        <v>SB</v>
      </c>
      <c r="H41" s="14" t="str">
        <f>+[1]All!H284</f>
        <v>Akron</v>
      </c>
      <c r="I41" s="14" t="str">
        <f>+[1]All!I284</f>
        <v>MAC</v>
      </c>
      <c r="J41" s="61" t="str">
        <f>+[1]All!J284</f>
        <v>Appalachian State</v>
      </c>
      <c r="K41" s="62" t="str">
        <f>+[1]All!K284</f>
        <v>Akron</v>
      </c>
      <c r="L41" s="70">
        <f>+[1]All!L284</f>
        <v>6.5</v>
      </c>
      <c r="M41" s="69">
        <f>+[1]All!M284</f>
        <v>59</v>
      </c>
      <c r="N41" s="61">
        <f>+[1]All!N284</f>
        <v>0</v>
      </c>
      <c r="O41" s="53">
        <f>+[1]All!O284</f>
        <v>0</v>
      </c>
      <c r="P41" s="63">
        <f>+[1]All!P284</f>
        <v>0</v>
      </c>
      <c r="Q41" s="53">
        <f>+[1]All!Q284</f>
        <v>0</v>
      </c>
      <c r="R41" s="61" t="str">
        <f>+[1]All!R284</f>
        <v>Akron</v>
      </c>
      <c r="S41" s="63" t="str">
        <f>+[1]All!S284</f>
        <v>Appalachian State</v>
      </c>
      <c r="T41" s="61" t="str">
        <f>+[1]All!T284</f>
        <v>Appalachian State</v>
      </c>
      <c r="U41" s="62" t="str">
        <f>+[1]All!U284</f>
        <v>L</v>
      </c>
      <c r="V41" s="64">
        <f>+[1]All!X284</f>
        <v>0</v>
      </c>
      <c r="W41" s="61">
        <f>+[1]All!Z284</f>
        <v>0</v>
      </c>
      <c r="X41" s="62">
        <f>+[1]All!AA284</f>
        <v>0</v>
      </c>
      <c r="Y41" s="61" t="str">
        <f>+[1]All!AL284</f>
        <v>DNP</v>
      </c>
      <c r="Z41" s="63">
        <f>+[1]All!AM284</f>
        <v>0</v>
      </c>
      <c r="AA41" s="61">
        <f>+[1]All!AN284</f>
        <v>0</v>
      </c>
      <c r="AB41" s="62">
        <f>+[1]All!AO284</f>
        <v>0</v>
      </c>
      <c r="AC41" s="64">
        <f>+[1]All!AP284</f>
        <v>0</v>
      </c>
      <c r="AD41" s="65" t="str">
        <f>+[1]All!AQ284</f>
        <v>Appalachian State</v>
      </c>
      <c r="AE41" s="59">
        <f>+[1]All!AR284</f>
        <v>1</v>
      </c>
      <c r="AF41" s="52">
        <f>+[1]All!AS284</f>
        <v>0</v>
      </c>
      <c r="AG41" s="52">
        <f>+[1]All!AT284</f>
        <v>0</v>
      </c>
      <c r="AH41" s="59">
        <f>+[1]All!AU284</f>
        <v>2</v>
      </c>
      <c r="AI41" s="52">
        <f>+[1]All!AV284</f>
        <v>1</v>
      </c>
      <c r="AJ41" s="53">
        <f>+[1]All!AW284</f>
        <v>0</v>
      </c>
      <c r="AL41" s="61">
        <f>+[1]All!AY284</f>
        <v>0</v>
      </c>
      <c r="AM41" s="63">
        <f>+[1]All!AZ284</f>
        <v>0</v>
      </c>
      <c r="AN41" s="62">
        <f>+[1]All!BA284</f>
        <v>0</v>
      </c>
      <c r="AP41" s="65" t="str">
        <f>+[1]All!BC284</f>
        <v>Akron</v>
      </c>
      <c r="AQ41" s="59">
        <f>+[1]All!BD284</f>
        <v>0</v>
      </c>
      <c r="AR41" s="52">
        <f>+[1]All!BE284</f>
        <v>0</v>
      </c>
      <c r="AS41" s="52">
        <f>+[1]All!BF284</f>
        <v>0</v>
      </c>
      <c r="AT41" s="59">
        <f>+[1]All!BG284</f>
        <v>1</v>
      </c>
      <c r="AU41" s="52">
        <f>+[1]All!BH284</f>
        <v>1</v>
      </c>
      <c r="AV41" s="53">
        <f>+[1]All!BI284</f>
        <v>0</v>
      </c>
      <c r="AW41" s="66">
        <f>+[1]All!BJ284</f>
        <v>67.56</v>
      </c>
      <c r="AX41" s="67">
        <f>+[1]All!BK284</f>
        <v>60.84</v>
      </c>
      <c r="AY41" s="15"/>
    </row>
    <row r="42" spans="1:51" x14ac:dyDescent="0.3">
      <c r="A42" s="10">
        <f>+[1]All!A285</f>
        <v>4</v>
      </c>
      <c r="B42" s="14" t="str">
        <f>+[1]All!B285</f>
        <v>Sat</v>
      </c>
      <c r="C42" s="20">
        <f>+[1]All!C285</f>
        <v>42637</v>
      </c>
      <c r="D42" s="68">
        <f>+[1]All!D285</f>
        <v>0.79166666666666663</v>
      </c>
      <c r="E42" s="75" t="str">
        <f>+[1]All!E285</f>
        <v>espn3</v>
      </c>
      <c r="F42" s="12" t="str">
        <f>+[1]All!F285</f>
        <v>Army</v>
      </c>
      <c r="G42" s="14" t="str">
        <f>+[1]All!G285</f>
        <v>Ind</v>
      </c>
      <c r="H42" s="14" t="str">
        <f>+[1]All!H285</f>
        <v>Buffalo</v>
      </c>
      <c r="I42" s="14" t="str">
        <f>+[1]All!I285</f>
        <v>MAC</v>
      </c>
      <c r="J42" s="61" t="str">
        <f>+[1]All!J285</f>
        <v>Army</v>
      </c>
      <c r="K42" s="62" t="str">
        <f>+[1]All!K285</f>
        <v>Buffalo</v>
      </c>
      <c r="L42" s="70">
        <f>+[1]All!L285</f>
        <v>14.5</v>
      </c>
      <c r="M42" s="69">
        <f>+[1]All!M285</f>
        <v>51</v>
      </c>
      <c r="N42" s="61">
        <f>+[1]All!N285</f>
        <v>0</v>
      </c>
      <c r="O42" s="53">
        <f>+[1]All!O285</f>
        <v>0</v>
      </c>
      <c r="P42" s="63">
        <f>+[1]All!P285</f>
        <v>0</v>
      </c>
      <c r="Q42" s="53">
        <f>+[1]All!Q285</f>
        <v>0</v>
      </c>
      <c r="R42" s="61" t="str">
        <f>+[1]All!R285</f>
        <v>Buffalo</v>
      </c>
      <c r="S42" s="63" t="str">
        <f>+[1]All!S285</f>
        <v>Army</v>
      </c>
      <c r="T42" s="61" t="str">
        <f>+[1]All!T285</f>
        <v>Buffalo</v>
      </c>
      <c r="U42" s="62" t="str">
        <f>+[1]All!U285</f>
        <v>W</v>
      </c>
      <c r="V42" s="64">
        <f>+[1]All!X285</f>
        <v>0</v>
      </c>
      <c r="W42" s="61">
        <f>+[1]All!Z285</f>
        <v>0</v>
      </c>
      <c r="X42" s="62">
        <f>+[1]All!AA285</f>
        <v>0</v>
      </c>
      <c r="Y42" s="61" t="str">
        <f>+[1]All!AL285</f>
        <v>DNP</v>
      </c>
      <c r="Z42" s="63">
        <f>+[1]All!AM285</f>
        <v>0</v>
      </c>
      <c r="AA42" s="61">
        <f>+[1]All!AN285</f>
        <v>0</v>
      </c>
      <c r="AB42" s="62">
        <f>+[1]All!AO285</f>
        <v>0</v>
      </c>
      <c r="AC42" s="64">
        <f>+[1]All!AP285</f>
        <v>0</v>
      </c>
      <c r="AD42" s="65" t="str">
        <f>+[1]All!AQ285</f>
        <v>Army</v>
      </c>
      <c r="AE42" s="59">
        <f>+[1]All!AR285</f>
        <v>2</v>
      </c>
      <c r="AF42" s="52">
        <f>+[1]All!AS285</f>
        <v>0</v>
      </c>
      <c r="AG42" s="52">
        <f>+[1]All!AT285</f>
        <v>0</v>
      </c>
      <c r="AH42" s="59">
        <f>+[1]All!AU285</f>
        <v>3</v>
      </c>
      <c r="AI42" s="52">
        <f>+[1]All!AV285</f>
        <v>0</v>
      </c>
      <c r="AJ42" s="53">
        <f>+[1]All!AW285</f>
        <v>0</v>
      </c>
      <c r="AL42" s="61">
        <f>+[1]All!AY285</f>
        <v>2</v>
      </c>
      <c r="AM42" s="63">
        <f>+[1]All!AZ285</f>
        <v>0</v>
      </c>
      <c r="AN42" s="62">
        <f>+[1]All!BA285</f>
        <v>0</v>
      </c>
      <c r="AP42" s="65" t="str">
        <f>+[1]All!BC285</f>
        <v>Buffalo</v>
      </c>
      <c r="AQ42" s="59">
        <f>+[1]All!BD285</f>
        <v>0</v>
      </c>
      <c r="AR42" s="52">
        <f>+[1]All!BE285</f>
        <v>0</v>
      </c>
      <c r="AS42" s="52">
        <f>+[1]All!BF285</f>
        <v>0</v>
      </c>
      <c r="AT42" s="59">
        <f>+[1]All!BG285</f>
        <v>0</v>
      </c>
      <c r="AU42" s="52">
        <f>+[1]All!BH285</f>
        <v>1</v>
      </c>
      <c r="AV42" s="53">
        <f>+[1]All!BI285</f>
        <v>0</v>
      </c>
      <c r="AW42" s="66">
        <f>+[1]All!BJ285</f>
        <v>74.94</v>
      </c>
      <c r="AX42" s="67">
        <f>+[1]All!BK285</f>
        <v>49.66</v>
      </c>
      <c r="AY42" s="15"/>
    </row>
    <row r="43" spans="1:51" x14ac:dyDescent="0.3">
      <c r="A43" s="10">
        <f>+[1]All!A286</f>
        <v>4</v>
      </c>
      <c r="B43" s="14" t="str">
        <f>+[1]All!B286</f>
        <v>Sat</v>
      </c>
      <c r="C43" s="20">
        <f>+[1]All!C286</f>
        <v>42637</v>
      </c>
      <c r="D43" s="68">
        <f>+[1]All!D286</f>
        <v>0.64583333333333337</v>
      </c>
      <c r="E43" s="75" t="str">
        <f>+[1]All!E286</f>
        <v>espn3</v>
      </c>
      <c r="F43" s="12" t="str">
        <f>+[1]All!F286</f>
        <v>1AA Western Illinois</v>
      </c>
      <c r="G43" s="14" t="str">
        <f>+[1]All!G286</f>
        <v>1AA</v>
      </c>
      <c r="H43" s="14" t="str">
        <f>+[1]All!H286</f>
        <v>Northern Illinois</v>
      </c>
      <c r="I43" s="14" t="str">
        <f>+[1]All!I286</f>
        <v>MAC</v>
      </c>
      <c r="J43" s="61">
        <f>+[1]All!J286</f>
        <v>0</v>
      </c>
      <c r="L43" s="70">
        <f>+[1]All!L286</f>
        <v>0</v>
      </c>
      <c r="M43" s="69">
        <f>+[1]All!M286</f>
        <v>0</v>
      </c>
      <c r="N43" s="61">
        <f>+[1]All!N286</f>
        <v>0</v>
      </c>
      <c r="O43" s="53">
        <f>+[1]All!O286</f>
        <v>0</v>
      </c>
      <c r="P43" s="63">
        <f>+[1]All!P286</f>
        <v>0</v>
      </c>
      <c r="Q43" s="53">
        <f>+[1]All!Q286</f>
        <v>0</v>
      </c>
      <c r="R43" s="61">
        <f>+[1]All!R286</f>
        <v>0</v>
      </c>
      <c r="S43" s="63" t="str">
        <f>+[1]All!S286</f>
        <v>1AA Western Illinois</v>
      </c>
      <c r="T43" s="61">
        <f>+[1]All!T286</f>
        <v>0</v>
      </c>
      <c r="U43" s="62" t="str">
        <f>+[1]All!U286</f>
        <v>T</v>
      </c>
      <c r="V43" s="64">
        <f>+[1]All!X286</f>
        <v>0</v>
      </c>
      <c r="W43" s="61">
        <f>+[1]All!Z286</f>
        <v>0</v>
      </c>
      <c r="X43" s="62">
        <f>+[1]All!AA286</f>
        <v>0</v>
      </c>
      <c r="Y43" s="61" t="str">
        <f>+[1]All!AL286</f>
        <v>DNP</v>
      </c>
      <c r="Z43" s="63">
        <f>+[1]All!AM286</f>
        <v>0</v>
      </c>
      <c r="AA43" s="61">
        <f>+[1]All!AN286</f>
        <v>0</v>
      </c>
      <c r="AB43" s="62">
        <f>+[1]All!AO286</f>
        <v>0</v>
      </c>
      <c r="AC43" s="64">
        <f>+[1]All!AP286</f>
        <v>0</v>
      </c>
      <c r="AD43" s="65" t="str">
        <f>+[1]All!AQ286</f>
        <v>1AA Western Illinois</v>
      </c>
      <c r="AE43" s="59">
        <f>+[1]All!AR286</f>
        <v>0</v>
      </c>
      <c r="AF43" s="52">
        <f>+[1]All!AS286</f>
        <v>0</v>
      </c>
      <c r="AG43" s="52">
        <f>+[1]All!AT286</f>
        <v>0</v>
      </c>
      <c r="AH43" s="59">
        <f>+[1]All!AU286</f>
        <v>0</v>
      </c>
      <c r="AI43" s="52">
        <f>+[1]All!AV286</f>
        <v>0</v>
      </c>
      <c r="AJ43" s="53">
        <f>+[1]All!AW286</f>
        <v>0</v>
      </c>
      <c r="AL43" s="61">
        <f>+[1]All!AY286</f>
        <v>0</v>
      </c>
      <c r="AM43" s="63">
        <f>+[1]All!AZ286</f>
        <v>0</v>
      </c>
      <c r="AN43" s="62">
        <f>+[1]All!BA286</f>
        <v>0</v>
      </c>
      <c r="AP43" s="65" t="str">
        <f>+[1]All!BC286</f>
        <v>Northern Illinois</v>
      </c>
      <c r="AQ43" s="59">
        <f>+[1]All!BD286</f>
        <v>0</v>
      </c>
      <c r="AR43" s="52">
        <f>+[1]All!BE286</f>
        <v>1</v>
      </c>
      <c r="AS43" s="52">
        <f>+[1]All!BF286</f>
        <v>0</v>
      </c>
      <c r="AT43" s="59">
        <f>+[1]All!BG286</f>
        <v>0</v>
      </c>
      <c r="AU43" s="52">
        <f>+[1]All!BH286</f>
        <v>3</v>
      </c>
      <c r="AV43" s="53">
        <f>+[1]All!BI286</f>
        <v>0</v>
      </c>
      <c r="AW43" s="66">
        <f>+[1]All!BJ286</f>
        <v>61.96</v>
      </c>
      <c r="AX43" s="67">
        <f>+[1]All!BK286</f>
        <v>60.52</v>
      </c>
      <c r="AY43" s="15"/>
    </row>
    <row r="44" spans="1:51" x14ac:dyDescent="0.3">
      <c r="A44" s="10">
        <f>+[1]All!A287</f>
        <v>4</v>
      </c>
      <c r="B44" s="14" t="str">
        <f>+[1]All!B287</f>
        <v>Sat</v>
      </c>
      <c r="C44" s="20">
        <f>+[1]All!C287</f>
        <v>42637</v>
      </c>
      <c r="D44" s="68">
        <f>+[1]All!D287</f>
        <v>0.58333333333333337</v>
      </c>
      <c r="E44" s="75" t="str">
        <f>+[1]All!E287</f>
        <v>espn3</v>
      </c>
      <c r="F44" s="12" t="str">
        <f>+[1]All!F287</f>
        <v>1AA Gardner Webb</v>
      </c>
      <c r="G44" s="14" t="str">
        <f>+[1]All!G287</f>
        <v>1AA</v>
      </c>
      <c r="H44" s="14" t="str">
        <f>+[1]All!H287</f>
        <v>Ohio</v>
      </c>
      <c r="I44" s="14" t="str">
        <f>+[1]All!I287</f>
        <v>MAC</v>
      </c>
      <c r="J44" s="61">
        <f>+[1]All!J287</f>
        <v>0</v>
      </c>
      <c r="L44" s="70">
        <f>+[1]All!L287</f>
        <v>0</v>
      </c>
      <c r="M44" s="69">
        <f>+[1]All!M287</f>
        <v>0</v>
      </c>
      <c r="N44" s="61">
        <f>+[1]All!N287</f>
        <v>0</v>
      </c>
      <c r="O44" s="53">
        <f>+[1]All!O287</f>
        <v>0</v>
      </c>
      <c r="P44" s="63">
        <f>+[1]All!P287</f>
        <v>0</v>
      </c>
      <c r="Q44" s="53">
        <f>+[1]All!Q287</f>
        <v>0</v>
      </c>
      <c r="R44" s="61">
        <f>+[1]All!R287</f>
        <v>0</v>
      </c>
      <c r="S44" s="63" t="str">
        <f>+[1]All!S287</f>
        <v>1AA Gardner Webb</v>
      </c>
      <c r="T44" s="61">
        <f>+[1]All!T287</f>
        <v>0</v>
      </c>
      <c r="U44" s="62" t="str">
        <f>+[1]All!U287</f>
        <v>T</v>
      </c>
      <c r="V44" s="64">
        <f>+[1]All!X287</f>
        <v>0</v>
      </c>
      <c r="W44" s="61">
        <f>+[1]All!Z287</f>
        <v>0</v>
      </c>
      <c r="X44" s="62">
        <f>+[1]All!AA287</f>
        <v>0</v>
      </c>
      <c r="Y44" s="61" t="str">
        <f>+[1]All!AL287</f>
        <v>DNP</v>
      </c>
      <c r="Z44" s="63">
        <f>+[1]All!AM287</f>
        <v>0</v>
      </c>
      <c r="AA44" s="61">
        <f>+[1]All!AN287</f>
        <v>0</v>
      </c>
      <c r="AB44" s="62">
        <f>+[1]All!AO287</f>
        <v>0</v>
      </c>
      <c r="AC44" s="64">
        <f>+[1]All!AP287</f>
        <v>0</v>
      </c>
      <c r="AD44" s="65" t="str">
        <f>+[1]All!AQ287</f>
        <v>1AA Gardner Webb</v>
      </c>
      <c r="AE44" s="59">
        <f>+[1]All!AR287</f>
        <v>0</v>
      </c>
      <c r="AF44" s="52">
        <f>+[1]All!AS287</f>
        <v>0</v>
      </c>
      <c r="AG44" s="52">
        <f>+[1]All!AT287</f>
        <v>0</v>
      </c>
      <c r="AH44" s="59">
        <f>+[1]All!AU287</f>
        <v>0</v>
      </c>
      <c r="AI44" s="52">
        <f>+[1]All!AV287</f>
        <v>0</v>
      </c>
      <c r="AJ44" s="53">
        <f>+[1]All!AW287</f>
        <v>0</v>
      </c>
      <c r="AL44" s="61">
        <f>+[1]All!AY287</f>
        <v>0</v>
      </c>
      <c r="AM44" s="63">
        <f>+[1]All!AZ287</f>
        <v>0</v>
      </c>
      <c r="AN44" s="62">
        <f>+[1]All!BA287</f>
        <v>0</v>
      </c>
      <c r="AP44" s="65" t="str">
        <f>+[1]All!BC287</f>
        <v>Ohio</v>
      </c>
      <c r="AQ44" s="59">
        <f>+[1]All!BD287</f>
        <v>0</v>
      </c>
      <c r="AR44" s="52">
        <f>+[1]All!BE287</f>
        <v>1</v>
      </c>
      <c r="AS44" s="52">
        <f>+[1]All!BF287</f>
        <v>0</v>
      </c>
      <c r="AT44" s="59">
        <f>+[1]All!BG287</f>
        <v>2</v>
      </c>
      <c r="AU44" s="52">
        <f>+[1]All!BH287</f>
        <v>1</v>
      </c>
      <c r="AV44" s="53">
        <f>+[1]All!BI287</f>
        <v>0</v>
      </c>
      <c r="AW44" s="66">
        <f>+[1]All!BJ287</f>
        <v>37.43</v>
      </c>
      <c r="AX44" s="67">
        <f>+[1]All!BK287</f>
        <v>65.44</v>
      </c>
      <c r="AY44" s="15"/>
    </row>
    <row r="45" spans="1:51" x14ac:dyDescent="0.3">
      <c r="A45" s="10">
        <f>+[1]All!A288</f>
        <v>4</v>
      </c>
      <c r="B45" s="10" t="str">
        <f>+[1]All!B288</f>
        <v>Sat</v>
      </c>
      <c r="C45" s="19">
        <f>+[1]All!C288</f>
        <v>42637</v>
      </c>
      <c r="D45" s="68">
        <f>+[1]All!D288</f>
        <v>0.79166666666666663</v>
      </c>
      <c r="E45" s="75" t="str">
        <f>+[1]All!E288</f>
        <v>espn3</v>
      </c>
      <c r="F45" s="13" t="str">
        <f>+[1]All!F288</f>
        <v>Georgia Southern</v>
      </c>
      <c r="G45" s="14" t="str">
        <f>+[1]All!G288</f>
        <v>SB</v>
      </c>
      <c r="H45" s="14" t="str">
        <f>+[1]All!H288</f>
        <v>Western Michigan</v>
      </c>
      <c r="I45" s="14" t="str">
        <f>+[1]All!I288</f>
        <v>MAC</v>
      </c>
      <c r="J45" s="52" t="str">
        <f>+[1]All!J288</f>
        <v>Western Michigan</v>
      </c>
      <c r="K45" s="53" t="str">
        <f>+[1]All!K288</f>
        <v>Georgia Southern</v>
      </c>
      <c r="L45" s="55">
        <f>+[1]All!L288</f>
        <v>7</v>
      </c>
      <c r="M45" s="54">
        <f>+[1]All!M288</f>
        <v>53.5</v>
      </c>
      <c r="N45" s="59">
        <f>+[1]All!N288</f>
        <v>0</v>
      </c>
      <c r="O45" s="53">
        <f>+[1]All!O288</f>
        <v>0</v>
      </c>
      <c r="P45" s="52">
        <f>+[1]All!P288</f>
        <v>0</v>
      </c>
      <c r="Q45" s="53">
        <f>+[1]All!Q288</f>
        <v>0</v>
      </c>
      <c r="R45" s="59" t="str">
        <f>+[1]All!R288</f>
        <v>Georgia Southern</v>
      </c>
      <c r="S45" s="53" t="str">
        <f>+[1]All!S288</f>
        <v>Western Michigan</v>
      </c>
      <c r="T45" s="52" t="str">
        <f>+[1]All!T288</f>
        <v>Western Michigan</v>
      </c>
      <c r="U45" s="53" t="str">
        <f>+[1]All!U288</f>
        <v>L</v>
      </c>
      <c r="V45" s="64">
        <f>+[1]All!X288</f>
        <v>0</v>
      </c>
      <c r="W45" s="61">
        <f>+[1]All!Z288</f>
        <v>0</v>
      </c>
      <c r="X45" s="62">
        <f>+[1]All!AA288</f>
        <v>0</v>
      </c>
      <c r="Y45" s="61" t="str">
        <f>+[1]All!AL288</f>
        <v>GEORGIA SOUTHERN</v>
      </c>
      <c r="Z45" s="63">
        <f>+[1]All!AM288</f>
        <v>43</v>
      </c>
      <c r="AA45" s="61" t="str">
        <f>+[1]All!AN288</f>
        <v>Western Michigan</v>
      </c>
      <c r="AB45" s="62">
        <f>+[1]All!AO288</f>
        <v>17</v>
      </c>
      <c r="AC45" s="64">
        <f>+[1]All!AP288</f>
        <v>0</v>
      </c>
      <c r="AD45" s="65" t="str">
        <f>+[1]All!AQ288</f>
        <v>Georgia Southern</v>
      </c>
      <c r="AE45" s="59">
        <f>+[1]All!AR288</f>
        <v>1</v>
      </c>
      <c r="AF45" s="52">
        <f>+[1]All!AS288</f>
        <v>0</v>
      </c>
      <c r="AG45" s="52">
        <f>+[1]All!AT288</f>
        <v>0</v>
      </c>
      <c r="AH45" s="59">
        <f>+[1]All!AU288</f>
        <v>1</v>
      </c>
      <c r="AI45" s="52">
        <f>+[1]All!AV288</f>
        <v>1</v>
      </c>
      <c r="AJ45" s="53">
        <f>+[1]All!AW288</f>
        <v>0</v>
      </c>
      <c r="AL45" s="59">
        <f>+[1]All!AY288</f>
        <v>1</v>
      </c>
      <c r="AM45" s="52">
        <f>+[1]All!AZ288</f>
        <v>0</v>
      </c>
      <c r="AN45" s="53">
        <f>+[1]All!BA288</f>
        <v>0</v>
      </c>
      <c r="AO45" s="53"/>
      <c r="AP45" s="65" t="str">
        <f>+[1]All!BC288</f>
        <v>Western Michigan</v>
      </c>
      <c r="AQ45" s="59">
        <f>+[1]All!BD288</f>
        <v>0</v>
      </c>
      <c r="AR45" s="52">
        <f>+[1]All!BE288</f>
        <v>0</v>
      </c>
      <c r="AS45" s="52">
        <f>+[1]All!BF288</f>
        <v>0</v>
      </c>
      <c r="AT45" s="59">
        <f>+[1]All!BG288</f>
        <v>2</v>
      </c>
      <c r="AU45" s="52">
        <f>+[1]All!BH288</f>
        <v>0</v>
      </c>
      <c r="AV45" s="53">
        <f>+[1]All!BI288</f>
        <v>0</v>
      </c>
      <c r="AW45" s="66">
        <f>+[1]All!BJ288</f>
        <v>63.8</v>
      </c>
      <c r="AX45" s="67">
        <f>+[1]All!BK288</f>
        <v>78.11</v>
      </c>
      <c r="AY45" s="15"/>
    </row>
    <row r="46" spans="1:51" x14ac:dyDescent="0.3">
      <c r="A46" s="10">
        <f>+[1]All!A289</f>
        <v>4</v>
      </c>
      <c r="B46" s="10" t="str">
        <f>+[1]All!B289</f>
        <v>Sat</v>
      </c>
      <c r="C46" s="19">
        <f>+[1]All!C289</f>
        <v>42637</v>
      </c>
      <c r="D46" s="68">
        <f>+[1]All!D289</f>
        <v>0.6875</v>
      </c>
      <c r="E46" s="75">
        <f>+[1]All!E289</f>
        <v>0</v>
      </c>
      <c r="F46" s="13" t="str">
        <f>+[1]All!F289</f>
        <v>Tulsa</v>
      </c>
      <c r="G46" s="14" t="str">
        <f>+[1]All!G289</f>
        <v>AAC</v>
      </c>
      <c r="H46" s="14" t="str">
        <f>+[1]All!H289</f>
        <v>Fresno State</v>
      </c>
      <c r="I46" s="14" t="str">
        <f>+[1]All!I289</f>
        <v>MWC</v>
      </c>
      <c r="J46" s="52" t="str">
        <f>+[1]All!J289</f>
        <v>Tulsa</v>
      </c>
      <c r="K46" s="53" t="str">
        <f>+[1]All!K289</f>
        <v>Fresno State</v>
      </c>
      <c r="L46" s="55">
        <f>+[1]All!L289</f>
        <v>14.5</v>
      </c>
      <c r="M46" s="54">
        <f>+[1]All!M289</f>
        <v>66.5</v>
      </c>
      <c r="N46" s="59">
        <f>+[1]All!N289</f>
        <v>0</v>
      </c>
      <c r="O46" s="53">
        <f>+[1]All!O289</f>
        <v>0</v>
      </c>
      <c r="P46" s="52">
        <f>+[1]All!P289</f>
        <v>0</v>
      </c>
      <c r="Q46" s="53">
        <f>+[1]All!Q289</f>
        <v>0</v>
      </c>
      <c r="R46" s="59" t="str">
        <f>+[1]All!R289</f>
        <v>Fresno State</v>
      </c>
      <c r="S46" s="53" t="str">
        <f>+[1]All!S289</f>
        <v>Tulsa</v>
      </c>
      <c r="T46" s="52" t="str">
        <f>+[1]All!T289</f>
        <v>Tulsa</v>
      </c>
      <c r="U46" s="53" t="str">
        <f>+[1]All!U289</f>
        <v>L</v>
      </c>
      <c r="V46" s="64">
        <f>+[1]All!X289</f>
        <v>0</v>
      </c>
      <c r="W46" s="61">
        <f>+[1]All!Z289</f>
        <v>0</v>
      </c>
      <c r="X46" s="62">
        <f>+[1]All!AA289</f>
        <v>0</v>
      </c>
      <c r="Y46" s="61" t="str">
        <f>+[1]All!AL289</f>
        <v>DNP</v>
      </c>
      <c r="Z46" s="63">
        <f>+[1]All!AM289</f>
        <v>0</v>
      </c>
      <c r="AA46" s="61">
        <f>+[1]All!AN289</f>
        <v>0</v>
      </c>
      <c r="AB46" s="62">
        <f>+[1]All!AO289</f>
        <v>0</v>
      </c>
      <c r="AC46" s="64">
        <f>+[1]All!AP289</f>
        <v>0</v>
      </c>
      <c r="AD46" s="65" t="str">
        <f>+[1]All!AQ289</f>
        <v>Tulsa</v>
      </c>
      <c r="AE46" s="59">
        <f>+[1]All!AR289</f>
        <v>0</v>
      </c>
      <c r="AF46" s="52">
        <f>+[1]All!AS289</f>
        <v>1</v>
      </c>
      <c r="AG46" s="52">
        <f>+[1]All!AT289</f>
        <v>0</v>
      </c>
      <c r="AH46" s="59">
        <f>+[1]All!AU289</f>
        <v>1</v>
      </c>
      <c r="AI46" s="52">
        <f>+[1]All!AV289</f>
        <v>1</v>
      </c>
      <c r="AJ46" s="53">
        <f>+[1]All!AW289</f>
        <v>0</v>
      </c>
      <c r="AL46" s="59">
        <f>+[1]All!AY289</f>
        <v>0</v>
      </c>
      <c r="AM46" s="52">
        <f>+[1]All!AZ289</f>
        <v>1</v>
      </c>
      <c r="AN46" s="53">
        <f>+[1]All!BA289</f>
        <v>0</v>
      </c>
      <c r="AO46" s="53"/>
      <c r="AP46" s="65" t="str">
        <f>+[1]All!BC289</f>
        <v>Fresno State</v>
      </c>
      <c r="AQ46" s="59">
        <f>+[1]All!BD289</f>
        <v>0</v>
      </c>
      <c r="AR46" s="52">
        <f>+[1]All!BE289</f>
        <v>0</v>
      </c>
      <c r="AS46" s="52">
        <f>+[1]All!BF289</f>
        <v>0</v>
      </c>
      <c r="AT46" s="59">
        <f>+[1]All!BG289</f>
        <v>0</v>
      </c>
      <c r="AU46" s="52">
        <f>+[1]All!BH289</f>
        <v>2</v>
      </c>
      <c r="AV46" s="53">
        <f>+[1]All!BI289</f>
        <v>0</v>
      </c>
      <c r="AW46" s="66">
        <f>+[1]All!BJ289</f>
        <v>70.14</v>
      </c>
      <c r="AX46" s="67">
        <f>+[1]All!BK289</f>
        <v>57</v>
      </c>
      <c r="AY46" s="15"/>
    </row>
    <row r="47" spans="1:51" x14ac:dyDescent="0.3">
      <c r="A47" s="10">
        <f>+[1]All!A290</f>
        <v>4</v>
      </c>
      <c r="B47" s="10" t="str">
        <f>+[1]All!B290</f>
        <v>Sat</v>
      </c>
      <c r="C47" s="19">
        <f>+[1]All!C290</f>
        <v>42637</v>
      </c>
      <c r="D47" s="68">
        <f>+[1]All!D290</f>
        <v>0.875</v>
      </c>
      <c r="E47" s="75">
        <f>+[1]All!E290</f>
        <v>0</v>
      </c>
      <c r="F47" s="13" t="str">
        <f>+[1]All!F290</f>
        <v>Idaho</v>
      </c>
      <c r="G47" s="14" t="str">
        <f>+[1]All!G290</f>
        <v>SB</v>
      </c>
      <c r="H47" s="14" t="str">
        <f>+[1]All!H290</f>
        <v>UNLV</v>
      </c>
      <c r="I47" s="14" t="str">
        <f>+[1]All!I290</f>
        <v>MWC</v>
      </c>
      <c r="J47" s="52" t="str">
        <f>+[1]All!J290</f>
        <v>UNLV</v>
      </c>
      <c r="K47" s="53" t="str">
        <f>+[1]All!K290</f>
        <v>Idaho</v>
      </c>
      <c r="L47" s="55">
        <f>+[1]All!L290</f>
        <v>14.5</v>
      </c>
      <c r="M47" s="54">
        <f>+[1]All!M290</f>
        <v>63.5</v>
      </c>
      <c r="N47" s="59">
        <f>+[1]All!N290</f>
        <v>0</v>
      </c>
      <c r="O47" s="53">
        <f>+[1]All!O290</f>
        <v>0</v>
      </c>
      <c r="P47" s="52">
        <f>+[1]All!P290</f>
        <v>0</v>
      </c>
      <c r="Q47" s="53">
        <f>+[1]All!Q290</f>
        <v>0</v>
      </c>
      <c r="R47" s="59" t="str">
        <f>+[1]All!R290</f>
        <v>Idaho</v>
      </c>
      <c r="S47" s="53" t="str">
        <f>+[1]All!S290</f>
        <v>UNLV</v>
      </c>
      <c r="T47" s="52" t="str">
        <f>+[1]All!T290</f>
        <v>UNLV</v>
      </c>
      <c r="U47" s="53" t="str">
        <f>+[1]All!U290</f>
        <v>L</v>
      </c>
      <c r="V47" s="64">
        <f>+[1]All!X290</f>
        <v>0</v>
      </c>
      <c r="W47" s="61">
        <f>+[1]All!Z290</f>
        <v>0</v>
      </c>
      <c r="X47" s="62">
        <f>+[1]All!AA290</f>
        <v>0</v>
      </c>
      <c r="Y47" s="61" t="str">
        <f>+[1]All!AL290</f>
        <v>DNP</v>
      </c>
      <c r="Z47" s="63">
        <f>+[1]All!AM290</f>
        <v>0</v>
      </c>
      <c r="AA47" s="61">
        <f>+[1]All!AN290</f>
        <v>0</v>
      </c>
      <c r="AB47" s="62">
        <f>+[1]All!AO290</f>
        <v>0</v>
      </c>
      <c r="AC47" s="64">
        <f>+[1]All!AP290</f>
        <v>0</v>
      </c>
      <c r="AD47" s="65" t="str">
        <f>+[1]All!AQ290</f>
        <v>Idaho</v>
      </c>
      <c r="AE47" s="59">
        <f>+[1]All!AR290</f>
        <v>0</v>
      </c>
      <c r="AF47" s="52">
        <f>+[1]All!AS290</f>
        <v>2</v>
      </c>
      <c r="AG47" s="52">
        <f>+[1]All!AT290</f>
        <v>0</v>
      </c>
      <c r="AH47" s="59">
        <f>+[1]All!AU290</f>
        <v>0</v>
      </c>
      <c r="AI47" s="52">
        <f>+[1]All!AV290</f>
        <v>2</v>
      </c>
      <c r="AJ47" s="53">
        <f>+[1]All!AW290</f>
        <v>0</v>
      </c>
      <c r="AL47" s="59">
        <f>+[1]All!AY290</f>
        <v>2</v>
      </c>
      <c r="AM47" s="52">
        <f>+[1]All!AZ290</f>
        <v>0</v>
      </c>
      <c r="AN47" s="53">
        <f>+[1]All!BA290</f>
        <v>0</v>
      </c>
      <c r="AO47" s="53"/>
      <c r="AP47" s="65" t="str">
        <f>+[1]All!BC290</f>
        <v>UNLV</v>
      </c>
      <c r="AQ47" s="59">
        <f>+[1]All!BD290</f>
        <v>0</v>
      </c>
      <c r="AR47" s="52">
        <f>+[1]All!BE290</f>
        <v>0</v>
      </c>
      <c r="AS47" s="52">
        <f>+[1]All!BF290</f>
        <v>0</v>
      </c>
      <c r="AT47" s="59">
        <f>+[1]All!BG290</f>
        <v>1</v>
      </c>
      <c r="AU47" s="52">
        <f>+[1]All!BH290</f>
        <v>1</v>
      </c>
      <c r="AV47" s="53">
        <f>+[1]All!BI290</f>
        <v>0</v>
      </c>
      <c r="AW47" s="66">
        <f>+[1]All!BJ290</f>
        <v>47.36</v>
      </c>
      <c r="AX47" s="67">
        <f>+[1]All!BK290</f>
        <v>59.74</v>
      </c>
      <c r="AY47" s="15"/>
    </row>
    <row r="48" spans="1:51" x14ac:dyDescent="0.3">
      <c r="A48" s="10">
        <f>+[1]All!A291</f>
        <v>4</v>
      </c>
      <c r="B48" s="14" t="str">
        <f>+[1]All!B291</f>
        <v>Sat</v>
      </c>
      <c r="C48" s="20">
        <f>+[1]All!C291</f>
        <v>42637</v>
      </c>
      <c r="D48" s="68">
        <f>+[1]All!D291</f>
        <v>0.92708333333333337</v>
      </c>
      <c r="E48" s="75" t="str">
        <f>+[1]All!E291</f>
        <v>ESPNU</v>
      </c>
      <c r="F48" s="12" t="str">
        <f>+[1]All!F291</f>
        <v>Air Force</v>
      </c>
      <c r="G48" s="14" t="str">
        <f>+[1]All!G291</f>
        <v>MWC</v>
      </c>
      <c r="H48" s="14" t="str">
        <f>+[1]All!H291</f>
        <v>Utah State</v>
      </c>
      <c r="I48" s="14" t="str">
        <f>+[1]All!I291</f>
        <v>MWC</v>
      </c>
      <c r="J48" s="61" t="str">
        <f>+[1]All!J291</f>
        <v>Air Force</v>
      </c>
      <c r="K48" s="62" t="str">
        <f>+[1]All!K291</f>
        <v>Utah State</v>
      </c>
      <c r="L48" s="70">
        <f>+[1]All!L291</f>
        <v>3</v>
      </c>
      <c r="M48" s="69">
        <f>+[1]All!M291</f>
        <v>53</v>
      </c>
      <c r="N48" s="61">
        <f>+[1]All!N291</f>
        <v>0</v>
      </c>
      <c r="O48" s="53">
        <f>+[1]All!O291</f>
        <v>0</v>
      </c>
      <c r="P48" s="63">
        <f>+[1]All!P291</f>
        <v>0</v>
      </c>
      <c r="Q48" s="53">
        <f>+[1]All!Q291</f>
        <v>0</v>
      </c>
      <c r="R48" s="61" t="str">
        <f>+[1]All!R291</f>
        <v>Utah State</v>
      </c>
      <c r="S48" s="63" t="str">
        <f>+[1]All!S291</f>
        <v>Air Force</v>
      </c>
      <c r="T48" s="61" t="str">
        <f>+[1]All!T291</f>
        <v>Air Force</v>
      </c>
      <c r="U48" s="62" t="str">
        <f>+[1]All!U291</f>
        <v>L</v>
      </c>
      <c r="V48" s="64">
        <f>+[1]All!X291</f>
        <v>0</v>
      </c>
      <c r="W48" s="61">
        <f>+[1]All!Z291</f>
        <v>0</v>
      </c>
      <c r="X48" s="62">
        <f>+[1]All!AA291</f>
        <v>0</v>
      </c>
      <c r="Y48" s="61" t="str">
        <f>+[1]All!AL291</f>
        <v>AIR FORCE</v>
      </c>
      <c r="Z48" s="63">
        <f>+[1]All!AM291</f>
        <v>35</v>
      </c>
      <c r="AA48" s="61" t="str">
        <f>+[1]All!AN291</f>
        <v>Utah State</v>
      </c>
      <c r="AB48" s="62">
        <f>+[1]All!AO291</f>
        <v>28</v>
      </c>
      <c r="AC48" s="64">
        <f>+[1]All!AP291</f>
        <v>0</v>
      </c>
      <c r="AD48" s="65" t="str">
        <f>+[1]All!AQ291</f>
        <v>Air Force</v>
      </c>
      <c r="AE48" s="59">
        <f>+[1]All!AR291</f>
        <v>0</v>
      </c>
      <c r="AF48" s="52">
        <f>+[1]All!AS291</f>
        <v>0</v>
      </c>
      <c r="AG48" s="52">
        <f>+[1]All!AT291</f>
        <v>0</v>
      </c>
      <c r="AH48" s="59">
        <f>+[1]All!AU291</f>
        <v>1</v>
      </c>
      <c r="AI48" s="52">
        <f>+[1]All!AV291</f>
        <v>0</v>
      </c>
      <c r="AJ48" s="53">
        <f>+[1]All!AW291</f>
        <v>0</v>
      </c>
      <c r="AL48" s="61">
        <f>+[1]All!AY291</f>
        <v>1</v>
      </c>
      <c r="AM48" s="63">
        <f>+[1]All!AZ291</f>
        <v>2</v>
      </c>
      <c r="AN48" s="62">
        <f>+[1]All!BA291</f>
        <v>0</v>
      </c>
      <c r="AP48" s="65" t="str">
        <f>+[1]All!BC291</f>
        <v>Utah State</v>
      </c>
      <c r="AQ48" s="59">
        <f>+[1]All!BD291</f>
        <v>1</v>
      </c>
      <c r="AR48" s="52">
        <f>+[1]All!BE291</f>
        <v>0</v>
      </c>
      <c r="AS48" s="52">
        <f>+[1]All!BF291</f>
        <v>0</v>
      </c>
      <c r="AT48" s="59">
        <f>+[1]All!BG291</f>
        <v>1</v>
      </c>
      <c r="AU48" s="52">
        <f>+[1]All!BH291</f>
        <v>1</v>
      </c>
      <c r="AV48" s="53">
        <f>+[1]All!BI291</f>
        <v>0</v>
      </c>
      <c r="AW48" s="66">
        <f>+[1]All!BJ291</f>
        <v>69.25</v>
      </c>
      <c r="AX48" s="67">
        <f>+[1]All!BK291</f>
        <v>66.72</v>
      </c>
      <c r="AY48" s="15"/>
    </row>
    <row r="49" spans="1:51" x14ac:dyDescent="0.3">
      <c r="A49" s="10">
        <f>+[1]All!A292</f>
        <v>4</v>
      </c>
      <c r="B49" s="14" t="str">
        <f>+[1]All!B292</f>
        <v>Sat</v>
      </c>
      <c r="C49" s="20">
        <f>+[1]All!C292</f>
        <v>42637</v>
      </c>
      <c r="D49" s="68">
        <f>+[1]All!D292</f>
        <v>0.9375</v>
      </c>
      <c r="E49" s="75" t="str">
        <f>+[1]All!E292</f>
        <v>PAC12</v>
      </c>
      <c r="F49" s="12" t="str">
        <f>+[1]All!F292</f>
        <v>Washington</v>
      </c>
      <c r="G49" s="14" t="str">
        <f>+[1]All!G292</f>
        <v>P12</v>
      </c>
      <c r="H49" s="14" t="str">
        <f>+[1]All!H292</f>
        <v>Arizona</v>
      </c>
      <c r="I49" s="14" t="str">
        <f>+[1]All!I292</f>
        <v>P12</v>
      </c>
      <c r="J49" s="61" t="str">
        <f>+[1]All!J292</f>
        <v>Washington</v>
      </c>
      <c r="K49" s="62" t="str">
        <f>+[1]All!K292</f>
        <v>Arizona</v>
      </c>
      <c r="L49" s="70">
        <f>+[1]All!L292</f>
        <v>14</v>
      </c>
      <c r="M49" s="69">
        <f>+[1]All!M292</f>
        <v>58</v>
      </c>
      <c r="N49" s="61">
        <f>+[1]All!N292</f>
        <v>0</v>
      </c>
      <c r="O49" s="53">
        <f>+[1]All!O292</f>
        <v>0</v>
      </c>
      <c r="P49" s="63">
        <f>+[1]All!P292</f>
        <v>0</v>
      </c>
      <c r="Q49" s="53">
        <f>+[1]All!Q292</f>
        <v>0</v>
      </c>
      <c r="R49" s="61" t="str">
        <f>+[1]All!R292</f>
        <v>Arizona</v>
      </c>
      <c r="S49" s="63" t="str">
        <f>+[1]All!S292</f>
        <v>Washington</v>
      </c>
      <c r="T49" s="61" t="str">
        <f>+[1]All!T292</f>
        <v>Washington</v>
      </c>
      <c r="U49" s="62" t="str">
        <f>+[1]All!U292</f>
        <v>L</v>
      </c>
      <c r="V49" s="64">
        <f>+[1]All!X292</f>
        <v>0</v>
      </c>
      <c r="W49" s="61">
        <f>+[1]All!Z292</f>
        <v>0</v>
      </c>
      <c r="X49" s="62">
        <f>+[1]All!AA292</f>
        <v>0</v>
      </c>
      <c r="Y49" s="61" t="str">
        <f>+[1]All!AL292</f>
        <v>WASHINGTON</v>
      </c>
      <c r="Z49" s="63">
        <f>+[1]All!AM292</f>
        <v>49</v>
      </c>
      <c r="AA49" s="61" t="str">
        <f>+[1]All!AN292</f>
        <v>Arizona</v>
      </c>
      <c r="AB49" s="62">
        <f>+[1]All!AO292</f>
        <v>3</v>
      </c>
      <c r="AC49" s="64">
        <f>+[1]All!AP292</f>
        <v>0</v>
      </c>
      <c r="AD49" s="65" t="str">
        <f>+[1]All!AQ292</f>
        <v>Washington</v>
      </c>
      <c r="AE49" s="59">
        <f>+[1]All!AR292</f>
        <v>0</v>
      </c>
      <c r="AF49" s="52">
        <f>+[1]All!AS292</f>
        <v>0</v>
      </c>
      <c r="AG49" s="52">
        <f>+[1]All!AT292</f>
        <v>0</v>
      </c>
      <c r="AH49" s="59">
        <f>+[1]All!AU292</f>
        <v>2</v>
      </c>
      <c r="AI49" s="52">
        <f>+[1]All!AV292</f>
        <v>0</v>
      </c>
      <c r="AJ49" s="53">
        <f>+[1]All!AW292</f>
        <v>0</v>
      </c>
      <c r="AL49" s="61">
        <f>+[1]All!AY292</f>
        <v>7</v>
      </c>
      <c r="AM49" s="63">
        <f>+[1]All!AZ292</f>
        <v>4</v>
      </c>
      <c r="AN49" s="62">
        <f>+[1]All!BA292</f>
        <v>0</v>
      </c>
      <c r="AP49" s="65" t="str">
        <f>+[1]All!BC292</f>
        <v>Arizona</v>
      </c>
      <c r="AQ49" s="59">
        <f>+[1]All!BD292</f>
        <v>0</v>
      </c>
      <c r="AR49" s="52">
        <f>+[1]All!BE292</f>
        <v>2</v>
      </c>
      <c r="AS49" s="52">
        <f>+[1]All!BF292</f>
        <v>0</v>
      </c>
      <c r="AT49" s="59">
        <f>+[1]All!BG292</f>
        <v>0</v>
      </c>
      <c r="AU49" s="52">
        <f>+[1]All!BH292</f>
        <v>2</v>
      </c>
      <c r="AV49" s="53">
        <f>+[1]All!BI292</f>
        <v>0</v>
      </c>
      <c r="AW49" s="66">
        <f>+[1]All!BJ292</f>
        <v>87.13</v>
      </c>
      <c r="AX49" s="67">
        <f>+[1]All!BK292</f>
        <v>68.989999999999995</v>
      </c>
      <c r="AY49" s="15"/>
    </row>
    <row r="50" spans="1:51" x14ac:dyDescent="0.3">
      <c r="A50" s="10">
        <f>+[1]All!A293</f>
        <v>4</v>
      </c>
      <c r="B50" s="14" t="str">
        <f>+[1]All!B293</f>
        <v>Sat</v>
      </c>
      <c r="C50" s="20">
        <f>+[1]All!C293</f>
        <v>42637</v>
      </c>
      <c r="D50" s="68">
        <f>+[1]All!D293</f>
        <v>0.91666666666666663</v>
      </c>
      <c r="E50" s="75" t="str">
        <f>+[1]All!E293</f>
        <v>ESPN2</v>
      </c>
      <c r="F50" s="12" t="str">
        <f>+[1]All!F293</f>
        <v>California</v>
      </c>
      <c r="G50" s="14" t="str">
        <f>+[1]All!G293</f>
        <v>P12</v>
      </c>
      <c r="H50" s="14" t="str">
        <f>+[1]All!H293</f>
        <v>Arizona State</v>
      </c>
      <c r="I50" s="14" t="str">
        <f>+[1]All!I293</f>
        <v>P12</v>
      </c>
      <c r="J50" s="61" t="str">
        <f>+[1]All!J293</f>
        <v>Arizona State</v>
      </c>
      <c r="K50" s="62" t="str">
        <f>+[1]All!K293</f>
        <v>California</v>
      </c>
      <c r="L50" s="70">
        <f>+[1]All!L293</f>
        <v>4</v>
      </c>
      <c r="M50" s="69">
        <f>+[1]All!M293</f>
        <v>83.5</v>
      </c>
      <c r="N50" s="61">
        <f>+[1]All!N293</f>
        <v>0</v>
      </c>
      <c r="O50" s="53">
        <f>+[1]All!O293</f>
        <v>0</v>
      </c>
      <c r="P50" s="63">
        <f>+[1]All!P293</f>
        <v>0</v>
      </c>
      <c r="Q50" s="53">
        <f>+[1]All!Q293</f>
        <v>0</v>
      </c>
      <c r="R50" s="61" t="str">
        <f>+[1]All!R293</f>
        <v>California</v>
      </c>
      <c r="S50" s="63" t="str">
        <f>+[1]All!S293</f>
        <v>Arizona State</v>
      </c>
      <c r="T50" s="61" t="str">
        <f>+[1]All!T293</f>
        <v>California</v>
      </c>
      <c r="U50" s="62" t="str">
        <f>+[1]All!U293</f>
        <v>W</v>
      </c>
      <c r="V50" s="64">
        <f>+[1]All!X293</f>
        <v>0</v>
      </c>
      <c r="W50" s="61" t="str">
        <f>+[1]All!Z293</f>
        <v>O</v>
      </c>
      <c r="X50" s="62">
        <f>+[1]All!AA293</f>
        <v>0</v>
      </c>
      <c r="Y50" s="61" t="str">
        <f>+[1]All!AL293</f>
        <v>CALIFORNIA</v>
      </c>
      <c r="Z50" s="63">
        <f>+[1]All!AM293</f>
        <v>48</v>
      </c>
      <c r="AA50" s="61" t="str">
        <f>+[1]All!AN293</f>
        <v>Arizona State</v>
      </c>
      <c r="AB50" s="62">
        <f>+[1]All!AO293</f>
        <v>46</v>
      </c>
      <c r="AC50" s="64">
        <f>+[1]All!AP293</f>
        <v>0</v>
      </c>
      <c r="AD50" s="65" t="str">
        <f>+[1]All!AQ293</f>
        <v>California</v>
      </c>
      <c r="AE50" s="59">
        <f>+[1]All!AR293</f>
        <v>1</v>
      </c>
      <c r="AF50" s="52">
        <f>+[1]All!AS293</f>
        <v>0</v>
      </c>
      <c r="AG50" s="52">
        <f>+[1]All!AT293</f>
        <v>0</v>
      </c>
      <c r="AH50" s="59">
        <f>+[1]All!AU293</f>
        <v>2</v>
      </c>
      <c r="AI50" s="52">
        <f>+[1]All!AV293</f>
        <v>0</v>
      </c>
      <c r="AJ50" s="53">
        <f>+[1]All!AW293</f>
        <v>1</v>
      </c>
      <c r="AL50" s="61">
        <f>+[1]All!AY293</f>
        <v>4</v>
      </c>
      <c r="AM50" s="63">
        <f>+[1]All!AZ293</f>
        <v>4</v>
      </c>
      <c r="AN50" s="62">
        <f>+[1]All!BA293</f>
        <v>0</v>
      </c>
      <c r="AP50" s="65" t="str">
        <f>+[1]All!BC293</f>
        <v>Arizona State</v>
      </c>
      <c r="AQ50" s="59">
        <f>+[1]All!BD293</f>
        <v>1</v>
      </c>
      <c r="AR50" s="52">
        <f>+[1]All!BE293</f>
        <v>0</v>
      </c>
      <c r="AS50" s="52">
        <f>+[1]All!BF293</f>
        <v>0</v>
      </c>
      <c r="AT50" s="59">
        <f>+[1]All!BG293</f>
        <v>1</v>
      </c>
      <c r="AU50" s="52">
        <f>+[1]All!BH293</f>
        <v>1</v>
      </c>
      <c r="AV50" s="53">
        <f>+[1]All!BI293</f>
        <v>0</v>
      </c>
      <c r="AW50" s="66">
        <f>+[1]All!BJ293</f>
        <v>74.22</v>
      </c>
      <c r="AX50" s="67">
        <f>+[1]All!BK293</f>
        <v>75.95</v>
      </c>
      <c r="AY50" s="15"/>
    </row>
    <row r="51" spans="1:51" x14ac:dyDescent="0.3">
      <c r="A51" s="10">
        <f>+[1]All!A294</f>
        <v>4</v>
      </c>
      <c r="B51" s="14" t="str">
        <f>+[1]All!B294</f>
        <v>Sat</v>
      </c>
      <c r="C51" s="20">
        <f>+[1]All!C294</f>
        <v>42637</v>
      </c>
      <c r="D51" s="68">
        <f>+[1]All!D294</f>
        <v>0.72916666666666663</v>
      </c>
      <c r="E51" s="75" t="str">
        <f>+[1]All!E294</f>
        <v>PAC12</v>
      </c>
      <c r="F51" s="12" t="str">
        <f>+[1]All!F294</f>
        <v>Colorado</v>
      </c>
      <c r="G51" s="14" t="str">
        <f>+[1]All!G294</f>
        <v>P12</v>
      </c>
      <c r="H51" s="14" t="str">
        <f>+[1]All!H294</f>
        <v>Oregon</v>
      </c>
      <c r="I51" s="14" t="str">
        <f>+[1]All!I294</f>
        <v>P12</v>
      </c>
      <c r="J51" s="61" t="str">
        <f>+[1]All!J294</f>
        <v>Oregon</v>
      </c>
      <c r="K51" s="62" t="str">
        <f>+[1]All!K294</f>
        <v>Colorado</v>
      </c>
      <c r="L51" s="70">
        <f>+[1]All!L294</f>
        <v>10.5</v>
      </c>
      <c r="M51" s="69">
        <f>+[1]All!M294</f>
        <v>68.5</v>
      </c>
      <c r="N51" s="61">
        <f>+[1]All!N294</f>
        <v>0</v>
      </c>
      <c r="O51" s="53">
        <f>+[1]All!O294</f>
        <v>0</v>
      </c>
      <c r="P51" s="63">
        <f>+[1]All!P294</f>
        <v>0</v>
      </c>
      <c r="Q51" s="53">
        <f>+[1]All!Q294</f>
        <v>0</v>
      </c>
      <c r="R51" s="61" t="str">
        <f>+[1]All!R294</f>
        <v>Colorado</v>
      </c>
      <c r="S51" s="63" t="str">
        <f>+[1]All!S294</f>
        <v>Oregon</v>
      </c>
      <c r="T51" s="61" t="str">
        <f>+[1]All!T294</f>
        <v>Colorado</v>
      </c>
      <c r="U51" s="62" t="str">
        <f>+[1]All!U294</f>
        <v>W</v>
      </c>
      <c r="V51" s="64">
        <f>+[1]All!X294</f>
        <v>0</v>
      </c>
      <c r="W51" s="61">
        <f>+[1]All!Z294</f>
        <v>0</v>
      </c>
      <c r="X51" s="62">
        <f>+[1]All!AA294</f>
        <v>0</v>
      </c>
      <c r="Y51" s="61" t="str">
        <f>+[1]All!AL294</f>
        <v>Oregon</v>
      </c>
      <c r="Z51" s="63">
        <f>+[1]All!AM294</f>
        <v>41</v>
      </c>
      <c r="AA51" s="61" t="str">
        <f>+[1]All!AN294</f>
        <v>COLORADO</v>
      </c>
      <c r="AB51" s="62">
        <f>+[1]All!AO294</f>
        <v>24</v>
      </c>
      <c r="AC51" s="64">
        <f>+[1]All!AP294</f>
        <v>0</v>
      </c>
      <c r="AD51" s="65" t="str">
        <f>+[1]All!AQ294</f>
        <v>Colorado</v>
      </c>
      <c r="AE51" s="59">
        <f>+[1]All!AR294</f>
        <v>2</v>
      </c>
      <c r="AF51" s="52">
        <f>+[1]All!AS294</f>
        <v>0</v>
      </c>
      <c r="AG51" s="52">
        <f>+[1]All!AT294</f>
        <v>0</v>
      </c>
      <c r="AH51" s="59">
        <f>+[1]All!AU294</f>
        <v>2</v>
      </c>
      <c r="AI51" s="52">
        <f>+[1]All!AV294</f>
        <v>0</v>
      </c>
      <c r="AJ51" s="53">
        <f>+[1]All!AW294</f>
        <v>0</v>
      </c>
      <c r="AL51" s="61">
        <f>+[1]All!AY294</f>
        <v>0</v>
      </c>
      <c r="AM51" s="63">
        <f>+[1]All!AZ294</f>
        <v>5</v>
      </c>
      <c r="AN51" s="62">
        <f>+[1]All!BA294</f>
        <v>0</v>
      </c>
      <c r="AP51" s="65" t="str">
        <f>+[1]All!BC294</f>
        <v>Oregon</v>
      </c>
      <c r="AQ51" s="59">
        <f>+[1]All!BD294</f>
        <v>0</v>
      </c>
      <c r="AR51" s="52">
        <f>+[1]All!BE294</f>
        <v>1</v>
      </c>
      <c r="AS51" s="52">
        <f>+[1]All!BF294</f>
        <v>0</v>
      </c>
      <c r="AT51" s="59">
        <f>+[1]All!BG294</f>
        <v>0</v>
      </c>
      <c r="AU51" s="52">
        <f>+[1]All!BH294</f>
        <v>1</v>
      </c>
      <c r="AV51" s="53">
        <f>+[1]All!BI294</f>
        <v>1</v>
      </c>
      <c r="AW51" s="66">
        <f>+[1]All!BJ294</f>
        <v>76.7</v>
      </c>
      <c r="AX51" s="67">
        <f>+[1]All!BK294</f>
        <v>78.31</v>
      </c>
      <c r="AY51" s="15"/>
    </row>
    <row r="52" spans="1:51" x14ac:dyDescent="0.3">
      <c r="A52" s="10">
        <f>+[1]All!A295</f>
        <v>4</v>
      </c>
      <c r="B52" s="14" t="str">
        <f>+[1]All!B295</f>
        <v>Sat</v>
      </c>
      <c r="C52" s="20">
        <f>+[1]All!C295</f>
        <v>42637</v>
      </c>
      <c r="D52" s="68">
        <f>+[1]All!D295</f>
        <v>0.64583333333333337</v>
      </c>
      <c r="E52" s="75" t="str">
        <f>+[1]All!E295</f>
        <v>FS1</v>
      </c>
      <c r="F52" s="12" t="str">
        <f>+[1]All!F295</f>
        <v>Boise State</v>
      </c>
      <c r="G52" s="14" t="str">
        <f>+[1]All!G295</f>
        <v>MWC</v>
      </c>
      <c r="H52" s="14" t="str">
        <f>+[1]All!H295</f>
        <v>Oregon State</v>
      </c>
      <c r="I52" s="14" t="str">
        <f>+[1]All!I295</f>
        <v>P12</v>
      </c>
      <c r="J52" s="61" t="str">
        <f>+[1]All!J295</f>
        <v>Boise State</v>
      </c>
      <c r="K52" s="62" t="str">
        <f>+[1]All!K295</f>
        <v>Oregon State</v>
      </c>
      <c r="L52" s="70">
        <f>+[1]All!L295</f>
        <v>13</v>
      </c>
      <c r="M52" s="69">
        <f>+[1]All!M295</f>
        <v>61</v>
      </c>
      <c r="N52" s="61">
        <f>+[1]All!N295</f>
        <v>0</v>
      </c>
      <c r="O52" s="53">
        <f>+[1]All!O295</f>
        <v>0</v>
      </c>
      <c r="P52" s="63">
        <f>+[1]All!P295</f>
        <v>0</v>
      </c>
      <c r="Q52" s="53">
        <f>+[1]All!Q295</f>
        <v>0</v>
      </c>
      <c r="R52" s="61" t="str">
        <f>+[1]All!R295</f>
        <v>Oregon State</v>
      </c>
      <c r="S52" s="63" t="str">
        <f>+[1]All!S295</f>
        <v>Boise State</v>
      </c>
      <c r="T52" s="61" t="str">
        <f>+[1]All!T295</f>
        <v>Oregon State</v>
      </c>
      <c r="U52" s="62" t="str">
        <f>+[1]All!U295</f>
        <v>W</v>
      </c>
      <c r="V52" s="64">
        <f>+[1]All!X295</f>
        <v>0</v>
      </c>
      <c r="W52" s="61">
        <f>+[1]All!Z295</f>
        <v>0</v>
      </c>
      <c r="X52" s="62">
        <f>+[1]All!AA295</f>
        <v>0</v>
      </c>
      <c r="Y52" s="61" t="str">
        <f>+[1]All!AL295</f>
        <v>DNP</v>
      </c>
      <c r="Z52" s="63">
        <f>+[1]All!AM295</f>
        <v>0</v>
      </c>
      <c r="AA52" s="61">
        <f>+[1]All!AN295</f>
        <v>0</v>
      </c>
      <c r="AB52" s="62">
        <f>+[1]All!AO295</f>
        <v>0</v>
      </c>
      <c r="AC52" s="64">
        <f>+[1]All!AP295</f>
        <v>0</v>
      </c>
      <c r="AD52" s="65" t="str">
        <f>+[1]All!AQ295</f>
        <v>Boise State</v>
      </c>
      <c r="AE52" s="59">
        <f>+[1]All!AR295</f>
        <v>1</v>
      </c>
      <c r="AF52" s="52">
        <f>+[1]All!AS295</f>
        <v>0</v>
      </c>
      <c r="AG52" s="52">
        <f>+[1]All!AT295</f>
        <v>0</v>
      </c>
      <c r="AH52" s="59">
        <f>+[1]All!AU295</f>
        <v>1</v>
      </c>
      <c r="AI52" s="52">
        <f>+[1]All!AV295</f>
        <v>1</v>
      </c>
      <c r="AJ52" s="53">
        <f>+[1]All!AW295</f>
        <v>0</v>
      </c>
      <c r="AL52" s="61">
        <f>+[1]All!AY295</f>
        <v>1</v>
      </c>
      <c r="AM52" s="63">
        <f>+[1]All!AZ295</f>
        <v>1</v>
      </c>
      <c r="AN52" s="62">
        <f>+[1]All!BA295</f>
        <v>1</v>
      </c>
      <c r="AP52" s="65" t="str">
        <f>+[1]All!BC295</f>
        <v>Oregon State</v>
      </c>
      <c r="AQ52" s="59">
        <f>+[1]All!BD295</f>
        <v>0</v>
      </c>
      <c r="AR52" s="52">
        <f>+[1]All!BE295</f>
        <v>0</v>
      </c>
      <c r="AS52" s="52">
        <f>+[1]All!BF295</f>
        <v>0</v>
      </c>
      <c r="AT52" s="59">
        <f>+[1]All!BG295</f>
        <v>1</v>
      </c>
      <c r="AU52" s="52">
        <f>+[1]All!BH295</f>
        <v>0</v>
      </c>
      <c r="AV52" s="53">
        <f>+[1]All!BI295</f>
        <v>0</v>
      </c>
      <c r="AW52" s="66">
        <f>+[1]All!BJ295</f>
        <v>82.21</v>
      </c>
      <c r="AX52" s="67">
        <f>+[1]All!BK295</f>
        <v>67.08</v>
      </c>
      <c r="AY52" s="15"/>
    </row>
    <row r="53" spans="1:51" x14ac:dyDescent="0.3">
      <c r="A53" s="10">
        <f>+[1]All!A296</f>
        <v>4</v>
      </c>
      <c r="B53" s="14" t="str">
        <f>+[1]All!B296</f>
        <v>Sat</v>
      </c>
      <c r="C53" s="20">
        <f>+[1]All!C296</f>
        <v>42637</v>
      </c>
      <c r="D53" s="68">
        <f>+[1]All!D296</f>
        <v>0.83333333333333337</v>
      </c>
      <c r="E53" s="75" t="str">
        <f>+[1]All!E296</f>
        <v>ABC</v>
      </c>
      <c r="F53" s="12" t="str">
        <f>+[1]All!F296</f>
        <v>Stanford</v>
      </c>
      <c r="G53" s="14" t="str">
        <f>+[1]All!G296</f>
        <v>P12</v>
      </c>
      <c r="H53" s="14" t="str">
        <f>+[1]All!H296</f>
        <v>UCLA</v>
      </c>
      <c r="I53" s="14" t="str">
        <f>+[1]All!I296</f>
        <v>P12</v>
      </c>
      <c r="J53" s="61" t="str">
        <f>+[1]All!J296</f>
        <v>Stanford</v>
      </c>
      <c r="K53" s="62" t="str">
        <f>+[1]All!K296</f>
        <v>UCLA</v>
      </c>
      <c r="L53" s="70">
        <f>+[1]All!L296</f>
        <v>3</v>
      </c>
      <c r="M53" s="69">
        <f>+[1]All!M296</f>
        <v>46.5</v>
      </c>
      <c r="N53" s="61">
        <f>+[1]All!N296</f>
        <v>0</v>
      </c>
      <c r="O53" s="53">
        <f>+[1]All!O296</f>
        <v>0</v>
      </c>
      <c r="P53" s="63">
        <f>+[1]All!P296</f>
        <v>0</v>
      </c>
      <c r="Q53" s="53">
        <f>+[1]All!Q296</f>
        <v>0</v>
      </c>
      <c r="R53" s="61" t="str">
        <f>+[1]All!R296</f>
        <v>UCLA</v>
      </c>
      <c r="S53" s="63" t="str">
        <f>+[1]All!S296</f>
        <v>Stanford</v>
      </c>
      <c r="T53" s="61" t="str">
        <f>+[1]All!T296</f>
        <v>Stanford</v>
      </c>
      <c r="U53" s="62" t="str">
        <f>+[1]All!U296</f>
        <v>L</v>
      </c>
      <c r="V53" s="64">
        <f>+[1]All!X296</f>
        <v>0</v>
      </c>
      <c r="W53" s="61">
        <f>+[1]All!Z296</f>
        <v>0</v>
      </c>
      <c r="X53" s="62">
        <f>+[1]All!AA296</f>
        <v>0</v>
      </c>
      <c r="Y53" s="61" t="str">
        <f>+[1]All!AL296</f>
        <v>STANFORD</v>
      </c>
      <c r="Z53" s="63">
        <f>+[1]All!AM296</f>
        <v>56</v>
      </c>
      <c r="AA53" s="61" t="str">
        <f>+[1]All!AN296</f>
        <v>ucla</v>
      </c>
      <c r="AB53" s="62">
        <f>+[1]All!AO296</f>
        <v>35</v>
      </c>
      <c r="AC53" s="64">
        <f>+[1]All!AP296</f>
        <v>0</v>
      </c>
      <c r="AD53" s="65" t="str">
        <f>+[1]All!AQ296</f>
        <v>Stanford</v>
      </c>
      <c r="AE53" s="59">
        <f>+[1]All!AR296</f>
        <v>0</v>
      </c>
      <c r="AF53" s="52">
        <f>+[1]All!AS296</f>
        <v>0</v>
      </c>
      <c r="AG53" s="52">
        <f>+[1]All!AT296</f>
        <v>0</v>
      </c>
      <c r="AH53" s="59">
        <f>+[1]All!AU296</f>
        <v>1</v>
      </c>
      <c r="AI53" s="52">
        <f>+[1]All!AV296</f>
        <v>1</v>
      </c>
      <c r="AJ53" s="53">
        <f>+[1]All!AW296</f>
        <v>0</v>
      </c>
      <c r="AL53" s="61">
        <f>+[1]All!AY296</f>
        <v>8</v>
      </c>
      <c r="AM53" s="63">
        <f>+[1]All!AZ296</f>
        <v>3</v>
      </c>
      <c r="AN53" s="62">
        <f>+[1]All!BA296</f>
        <v>0</v>
      </c>
      <c r="AP53" s="65" t="str">
        <f>+[1]All!BC296</f>
        <v>UCLA</v>
      </c>
      <c r="AQ53" s="59">
        <f>+[1]All!BD296</f>
        <v>0</v>
      </c>
      <c r="AR53" s="52">
        <f>+[1]All!BE296</f>
        <v>1</v>
      </c>
      <c r="AS53" s="52">
        <f>+[1]All!BF296</f>
        <v>0</v>
      </c>
      <c r="AT53" s="59">
        <f>+[1]All!BG296</f>
        <v>0</v>
      </c>
      <c r="AU53" s="52">
        <f>+[1]All!BH296</f>
        <v>2</v>
      </c>
      <c r="AV53" s="53">
        <f>+[1]All!BI296</f>
        <v>1</v>
      </c>
      <c r="AW53" s="66">
        <f>+[1]All!BJ296</f>
        <v>92.27</v>
      </c>
      <c r="AX53" s="67">
        <f>+[1]All!BK296</f>
        <v>84.89</v>
      </c>
      <c r="AY53" s="15"/>
    </row>
    <row r="54" spans="1:51" x14ac:dyDescent="0.3">
      <c r="A54" s="10">
        <f>+[1]All!A297</f>
        <v>4</v>
      </c>
      <c r="B54" s="14" t="str">
        <f>+[1]All!B297</f>
        <v>Sat</v>
      </c>
      <c r="C54" s="20">
        <f>+[1]All!C297</f>
        <v>42637</v>
      </c>
      <c r="D54" s="68">
        <f>+[1]All!D297</f>
        <v>0.79166666666666663</v>
      </c>
      <c r="E54" s="75" t="str">
        <f>+[1]All!E297</f>
        <v>espn3</v>
      </c>
      <c r="F54" s="12" t="str">
        <f>+[1]All!F297</f>
        <v>1AA Central Arkansas</v>
      </c>
      <c r="G54" s="14" t="str">
        <f>+[1]All!G297</f>
        <v>1AA</v>
      </c>
      <c r="H54" s="14" t="str">
        <f>+[1]All!H297</f>
        <v>Arkansas State</v>
      </c>
      <c r="I54" s="14" t="str">
        <f>+[1]All!I297</f>
        <v>SB</v>
      </c>
      <c r="J54" s="61">
        <f>+[1]All!J297</f>
        <v>0</v>
      </c>
      <c r="L54" s="70">
        <f>+[1]All!L297</f>
        <v>0</v>
      </c>
      <c r="M54" s="69">
        <f>+[1]All!M297</f>
        <v>0</v>
      </c>
      <c r="N54" s="61">
        <f>+[1]All!N297</f>
        <v>0</v>
      </c>
      <c r="O54" s="53">
        <f>+[1]All!O297</f>
        <v>0</v>
      </c>
      <c r="P54" s="63">
        <f>+[1]All!P297</f>
        <v>0</v>
      </c>
      <c r="Q54" s="53">
        <f>+[1]All!Q297</f>
        <v>0</v>
      </c>
      <c r="R54" s="61">
        <f>+[1]All!R297</f>
        <v>0</v>
      </c>
      <c r="S54" s="63" t="str">
        <f>+[1]All!S297</f>
        <v>1AA Central Arkansas</v>
      </c>
      <c r="T54" s="61">
        <f>+[1]All!T297</f>
        <v>0</v>
      </c>
      <c r="U54" s="62" t="str">
        <f>+[1]All!U297</f>
        <v>T</v>
      </c>
      <c r="V54" s="64">
        <f>+[1]All!X297</f>
        <v>0</v>
      </c>
      <c r="W54" s="61">
        <f>+[1]All!Z297</f>
        <v>0</v>
      </c>
      <c r="X54" s="62">
        <f>+[1]All!AA297</f>
        <v>0</v>
      </c>
      <c r="Y54" s="61" t="str">
        <f>+[1]All!AL297</f>
        <v>DNP</v>
      </c>
      <c r="Z54" s="63">
        <f>+[1]All!AM297</f>
        <v>0</v>
      </c>
      <c r="AA54" s="61">
        <f>+[1]All!AN297</f>
        <v>0</v>
      </c>
      <c r="AB54" s="62">
        <f>+[1]All!AO297</f>
        <v>0</v>
      </c>
      <c r="AC54" s="64">
        <f>+[1]All!AP297</f>
        <v>0</v>
      </c>
      <c r="AD54" s="65" t="str">
        <f>+[1]All!AQ297</f>
        <v>1AA Central Arkansas</v>
      </c>
      <c r="AE54" s="59">
        <f>+[1]All!AR297</f>
        <v>0</v>
      </c>
      <c r="AF54" s="52">
        <f>+[1]All!AS297</f>
        <v>0</v>
      </c>
      <c r="AG54" s="52">
        <f>+[1]All!AT297</f>
        <v>0</v>
      </c>
      <c r="AH54" s="59">
        <f>+[1]All!AU297</f>
        <v>0</v>
      </c>
      <c r="AI54" s="52">
        <f>+[1]All!AV297</f>
        <v>0</v>
      </c>
      <c r="AJ54" s="53">
        <f>+[1]All!AW297</f>
        <v>0</v>
      </c>
      <c r="AL54" s="61">
        <f>+[1]All!AY297</f>
        <v>0</v>
      </c>
      <c r="AM54" s="63">
        <f>+[1]All!AZ297</f>
        <v>0</v>
      </c>
      <c r="AN54" s="62">
        <f>+[1]All!BA297</f>
        <v>0</v>
      </c>
      <c r="AP54" s="65" t="str">
        <f>+[1]All!BC297</f>
        <v>Arkansas State</v>
      </c>
      <c r="AQ54" s="59">
        <f>+[1]All!BD297</f>
        <v>0</v>
      </c>
      <c r="AR54" s="52">
        <f>+[1]All!BE297</f>
        <v>1</v>
      </c>
      <c r="AS54" s="52">
        <f>+[1]All!BF297</f>
        <v>0</v>
      </c>
      <c r="AT54" s="59">
        <f>+[1]All!BG297</f>
        <v>0</v>
      </c>
      <c r="AU54" s="52">
        <f>+[1]All!BH297</f>
        <v>3</v>
      </c>
      <c r="AV54" s="53">
        <f>+[1]All!BI297</f>
        <v>0</v>
      </c>
      <c r="AW54" s="66">
        <f>+[1]All!BJ297</f>
        <v>49.89</v>
      </c>
      <c r="AX54" s="67">
        <f>+[1]All!BK297</f>
        <v>59</v>
      </c>
      <c r="AY54" s="15"/>
    </row>
    <row r="55" spans="1:51" x14ac:dyDescent="0.3">
      <c r="A55" s="10">
        <f>+[1]All!A298</f>
        <v>4</v>
      </c>
      <c r="B55" s="14" t="str">
        <f>+[1]All!B298</f>
        <v>Sat</v>
      </c>
      <c r="C55" s="20">
        <f>+[1]All!C298</f>
        <v>42637</v>
      </c>
      <c r="D55" s="68">
        <f>+[1]All!D298</f>
        <v>0.79166666666666663</v>
      </c>
      <c r="E55" s="75" t="str">
        <f>+[1]All!E298</f>
        <v>espn3</v>
      </c>
      <c r="F55" s="12" t="str">
        <f>+[1]All!F298</f>
        <v>1AA Nicholls State</v>
      </c>
      <c r="G55" s="14" t="str">
        <f>+[1]All!G298</f>
        <v>1AA</v>
      </c>
      <c r="H55" s="14" t="str">
        <f>+[1]All!H298</f>
        <v>South Alabama</v>
      </c>
      <c r="I55" s="14" t="str">
        <f>+[1]All!I298</f>
        <v>SB</v>
      </c>
      <c r="J55" s="61">
        <f>+[1]All!J298</f>
        <v>0</v>
      </c>
      <c r="L55" s="70">
        <f>+[1]All!L298</f>
        <v>0</v>
      </c>
      <c r="M55" s="69">
        <f>+[1]All!M298</f>
        <v>0</v>
      </c>
      <c r="N55" s="61">
        <f>+[1]All!N298</f>
        <v>0</v>
      </c>
      <c r="O55" s="53">
        <f>+[1]All!O298</f>
        <v>0</v>
      </c>
      <c r="P55" s="63">
        <f>+[1]All!P298</f>
        <v>0</v>
      </c>
      <c r="Q55" s="53">
        <f>+[1]All!Q298</f>
        <v>0</v>
      </c>
      <c r="R55" s="61">
        <f>+[1]All!R298</f>
        <v>0</v>
      </c>
      <c r="S55" s="63" t="str">
        <f>+[1]All!S298</f>
        <v>1AA Nicholls State</v>
      </c>
      <c r="T55" s="61">
        <f>+[1]All!T298</f>
        <v>0</v>
      </c>
      <c r="U55" s="62" t="str">
        <f>+[1]All!U298</f>
        <v>T</v>
      </c>
      <c r="V55" s="64">
        <f>+[1]All!X298</f>
        <v>0</v>
      </c>
      <c r="W55" s="61">
        <f>+[1]All!Z298</f>
        <v>0</v>
      </c>
      <c r="X55" s="62">
        <f>+[1]All!AA298</f>
        <v>0</v>
      </c>
      <c r="Y55" s="61" t="str">
        <f>+[1]All!AL298</f>
        <v>DNP</v>
      </c>
      <c r="Z55" s="63">
        <f>+[1]All!AM298</f>
        <v>0</v>
      </c>
      <c r="AA55" s="61">
        <f>+[1]All!AN298</f>
        <v>0</v>
      </c>
      <c r="AB55" s="62">
        <f>+[1]All!AO298</f>
        <v>0</v>
      </c>
      <c r="AC55" s="64">
        <f>+[1]All!AP298</f>
        <v>0</v>
      </c>
      <c r="AD55" s="65" t="str">
        <f>+[1]All!AQ298</f>
        <v>1AA Nicholls State</v>
      </c>
      <c r="AE55" s="59">
        <f>+[1]All!AR298</f>
        <v>0</v>
      </c>
      <c r="AF55" s="52">
        <f>+[1]All!AS298</f>
        <v>0</v>
      </c>
      <c r="AG55" s="52">
        <f>+[1]All!AT298</f>
        <v>0</v>
      </c>
      <c r="AH55" s="59">
        <f>+[1]All!AU298</f>
        <v>0</v>
      </c>
      <c r="AI55" s="52">
        <f>+[1]All!AV298</f>
        <v>0</v>
      </c>
      <c r="AJ55" s="53">
        <f>+[1]All!AW298</f>
        <v>0</v>
      </c>
      <c r="AL55" s="61">
        <f>+[1]All!AY298</f>
        <v>0</v>
      </c>
      <c r="AM55" s="63">
        <f>+[1]All!AZ298</f>
        <v>0</v>
      </c>
      <c r="AN55" s="62">
        <f>+[1]All!BA298</f>
        <v>0</v>
      </c>
      <c r="AP55" s="65" t="str">
        <f>+[1]All!BC298</f>
        <v>South Alabama</v>
      </c>
      <c r="AQ55" s="59">
        <f>+[1]All!BD298</f>
        <v>0</v>
      </c>
      <c r="AR55" s="52">
        <f>+[1]All!BE298</f>
        <v>1</v>
      </c>
      <c r="AS55" s="52">
        <f>+[1]All!BF298</f>
        <v>0</v>
      </c>
      <c r="AT55" s="59">
        <f>+[1]All!BG298</f>
        <v>1</v>
      </c>
      <c r="AU55" s="52">
        <f>+[1]All!BH298</f>
        <v>2</v>
      </c>
      <c r="AV55" s="53">
        <f>+[1]All!BI298</f>
        <v>0</v>
      </c>
      <c r="AW55" s="66">
        <f>+[1]All!BJ298</f>
        <v>36.26</v>
      </c>
      <c r="AX55" s="67">
        <f>+[1]All!BK298</f>
        <v>56.76</v>
      </c>
      <c r="AY55" s="15"/>
    </row>
    <row r="56" spans="1:51" x14ac:dyDescent="0.3">
      <c r="A56" s="10">
        <f>+[1]All!A299</f>
        <v>4</v>
      </c>
      <c r="B56" s="14" t="str">
        <f>+[1]All!B299</f>
        <v>Sat</v>
      </c>
      <c r="C56" s="20">
        <f>+[1]All!C299</f>
        <v>42637</v>
      </c>
      <c r="D56" s="68">
        <f>+[1]All!D299</f>
        <v>0.79166666666666663</v>
      </c>
      <c r="E56" s="75" t="str">
        <f>+[1]All!E299</f>
        <v>ESPNU</v>
      </c>
      <c r="F56" s="12" t="str">
        <f>+[1]All!F299</f>
        <v>Houston</v>
      </c>
      <c r="G56" s="14" t="str">
        <f>+[1]All!G299</f>
        <v>AAC</v>
      </c>
      <c r="H56" s="14" t="str">
        <f>+[1]All!H299</f>
        <v>Texas State</v>
      </c>
      <c r="I56" s="14" t="str">
        <f>+[1]All!I299</f>
        <v>SB</v>
      </c>
      <c r="J56" s="61" t="str">
        <f>+[1]All!J299</f>
        <v>Houston</v>
      </c>
      <c r="K56" s="62" t="str">
        <f>+[1]All!K299</f>
        <v>Texas State</v>
      </c>
      <c r="L56" s="70">
        <f>+[1]All!L299</f>
        <v>34.5</v>
      </c>
      <c r="M56" s="69">
        <f>+[1]All!M299</f>
        <v>65</v>
      </c>
      <c r="N56" s="61">
        <f>+[1]All!N299</f>
        <v>0</v>
      </c>
      <c r="O56" s="53">
        <f>+[1]All!O299</f>
        <v>0</v>
      </c>
      <c r="P56" s="63">
        <f>+[1]All!P299</f>
        <v>0</v>
      </c>
      <c r="Q56" s="53">
        <f>+[1]All!Q299</f>
        <v>0</v>
      </c>
      <c r="R56" s="61" t="str">
        <f>+[1]All!R299</f>
        <v>Texas State</v>
      </c>
      <c r="S56" s="63" t="str">
        <f>+[1]All!S299</f>
        <v>Houston</v>
      </c>
      <c r="T56" s="61" t="str">
        <f>+[1]All!T299</f>
        <v>Houston</v>
      </c>
      <c r="U56" s="62" t="str">
        <f>+[1]All!U299</f>
        <v>L</v>
      </c>
      <c r="V56" s="64">
        <f>+[1]All!X299</f>
        <v>0</v>
      </c>
      <c r="W56" s="61">
        <f>+[1]All!Z299</f>
        <v>0</v>
      </c>
      <c r="X56" s="62">
        <f>+[1]All!AA299</f>
        <v>0</v>
      </c>
      <c r="Y56" s="61" t="str">
        <f>+[1]All!AL299</f>
        <v>HOUSTON</v>
      </c>
      <c r="Z56" s="63">
        <f>+[1]All!AM299</f>
        <v>59</v>
      </c>
      <c r="AA56" s="61" t="str">
        <f>+[1]All!AN299</f>
        <v>Texas State</v>
      </c>
      <c r="AB56" s="62">
        <f>+[1]All!AO299</f>
        <v>14</v>
      </c>
      <c r="AC56" s="64">
        <f>+[1]All!AP299</f>
        <v>0</v>
      </c>
      <c r="AD56" s="65" t="str">
        <f>+[1]All!AQ299</f>
        <v>Houston</v>
      </c>
      <c r="AE56" s="59">
        <f>+[1]All!AR299</f>
        <v>1</v>
      </c>
      <c r="AF56" s="52">
        <f>+[1]All!AS299</f>
        <v>0</v>
      </c>
      <c r="AG56" s="52">
        <f>+[1]All!AT299</f>
        <v>0</v>
      </c>
      <c r="AH56" s="59">
        <f>+[1]All!AU299</f>
        <v>2</v>
      </c>
      <c r="AI56" s="52">
        <f>+[1]All!AV299</f>
        <v>0</v>
      </c>
      <c r="AJ56" s="53">
        <f>+[1]All!AW299</f>
        <v>0</v>
      </c>
      <c r="AL56" s="61">
        <f>+[1]All!AY299</f>
        <v>1</v>
      </c>
      <c r="AM56" s="63">
        <f>+[1]All!AZ299</f>
        <v>1</v>
      </c>
      <c r="AN56" s="62">
        <f>+[1]All!BA299</f>
        <v>0</v>
      </c>
      <c r="AP56" s="65" t="str">
        <f>+[1]All!BC299</f>
        <v>Texas State</v>
      </c>
      <c r="AQ56" s="59">
        <f>+[1]All!BD299</f>
        <v>0</v>
      </c>
      <c r="AR56" s="52">
        <f>+[1]All!BE299</f>
        <v>0</v>
      </c>
      <c r="AS56" s="52">
        <f>+[1]All!BF299</f>
        <v>0</v>
      </c>
      <c r="AT56" s="59">
        <f>+[1]All!BG299</f>
        <v>1</v>
      </c>
      <c r="AU56" s="52">
        <f>+[1]All!BH299</f>
        <v>1</v>
      </c>
      <c r="AV56" s="53">
        <f>+[1]All!BI299</f>
        <v>0</v>
      </c>
      <c r="AW56" s="66">
        <f>+[1]All!BJ299</f>
        <v>85.63</v>
      </c>
      <c r="AX56" s="67">
        <f>+[1]All!BK299</f>
        <v>52.04</v>
      </c>
      <c r="AY56" s="15"/>
    </row>
    <row r="57" spans="1:51" x14ac:dyDescent="0.3">
      <c r="A57" s="10">
        <f>+[1]All!A300</f>
        <v>4</v>
      </c>
      <c r="B57" s="14" t="str">
        <f>+[1]All!B300</f>
        <v>Sat</v>
      </c>
      <c r="C57" s="20">
        <f>+[1]All!C300</f>
        <v>42637</v>
      </c>
      <c r="D57" s="68">
        <f>+[1]All!D300</f>
        <v>0.79166666666666663</v>
      </c>
      <c r="E57" s="75" t="str">
        <f>+[1]All!E300</f>
        <v>espn3</v>
      </c>
      <c r="F57" s="12" t="str">
        <f>+[1]All!F300</f>
        <v>New Mexico State</v>
      </c>
      <c r="G57" s="14" t="str">
        <f>+[1]All!G300</f>
        <v>SB</v>
      </c>
      <c r="H57" s="14" t="str">
        <f>+[1]All!H300</f>
        <v>Troy</v>
      </c>
      <c r="I57" s="14" t="str">
        <f>+[1]All!I300</f>
        <v>SB</v>
      </c>
      <c r="J57" s="61" t="str">
        <f>+[1]All!J300</f>
        <v>Troy</v>
      </c>
      <c r="K57" s="62" t="str">
        <f>+[1]All!K300</f>
        <v>New Mexico State</v>
      </c>
      <c r="L57" s="70">
        <f>+[1]All!L300</f>
        <v>20</v>
      </c>
      <c r="M57" s="69">
        <f>+[1]All!M300</f>
        <v>67.5</v>
      </c>
      <c r="N57" s="61">
        <f>+[1]All!N300</f>
        <v>0</v>
      </c>
      <c r="O57" s="53">
        <f>+[1]All!O300</f>
        <v>0</v>
      </c>
      <c r="P57" s="63">
        <f>+[1]All!P300</f>
        <v>0</v>
      </c>
      <c r="Q57" s="53">
        <f>+[1]All!Q300</f>
        <v>0</v>
      </c>
      <c r="R57" s="61" t="str">
        <f>+[1]All!R300</f>
        <v>New Mexico State</v>
      </c>
      <c r="S57" s="63" t="str">
        <f>+[1]All!S300</f>
        <v>Troy</v>
      </c>
      <c r="T57" s="61" t="str">
        <f>+[1]All!T300</f>
        <v>Troy</v>
      </c>
      <c r="U57" s="62" t="str">
        <f>+[1]All!U300</f>
        <v>L</v>
      </c>
      <c r="V57" s="64">
        <f>+[1]All!X300</f>
        <v>0</v>
      </c>
      <c r="W57" s="61">
        <f>+[1]All!Z300</f>
        <v>0</v>
      </c>
      <c r="X57" s="62">
        <f>+[1]All!AA300</f>
        <v>0</v>
      </c>
      <c r="Y57" s="61" t="str">
        <f>+[1]All!AL300</f>
        <v>Troy</v>
      </c>
      <c r="Z57" s="63">
        <f>+[1]All!AM300</f>
        <v>52</v>
      </c>
      <c r="AA57" s="61" t="str">
        <f>+[1]All!AN300</f>
        <v>NEW MEXICO STATE</v>
      </c>
      <c r="AB57" s="62">
        <f>+[1]All!AO300</f>
        <v>7</v>
      </c>
      <c r="AC57" s="64">
        <f>+[1]All!AP300</f>
        <v>0</v>
      </c>
      <c r="AD57" s="65" t="str">
        <f>+[1]All!AQ300</f>
        <v>New Mexico State</v>
      </c>
      <c r="AE57" s="59">
        <f>+[1]All!AR300</f>
        <v>0</v>
      </c>
      <c r="AF57" s="52">
        <f>+[1]All!AS300</f>
        <v>2</v>
      </c>
      <c r="AG57" s="52">
        <f>+[1]All!AT300</f>
        <v>0</v>
      </c>
      <c r="AH57" s="59">
        <f>+[1]All!AU300</f>
        <v>1</v>
      </c>
      <c r="AI57" s="52">
        <f>+[1]All!AV300</f>
        <v>2</v>
      </c>
      <c r="AJ57" s="53">
        <f>+[1]All!AW300</f>
        <v>0</v>
      </c>
      <c r="AL57" s="61">
        <f>+[1]All!AY300</f>
        <v>0</v>
      </c>
      <c r="AM57" s="63">
        <f>+[1]All!AZ300</f>
        <v>2</v>
      </c>
      <c r="AN57" s="62">
        <f>+[1]All!BA300</f>
        <v>0</v>
      </c>
      <c r="AP57" s="65" t="str">
        <f>+[1]All!BC300</f>
        <v>Troy</v>
      </c>
      <c r="AQ57" s="59">
        <f>+[1]All!BD300</f>
        <v>0</v>
      </c>
      <c r="AR57" s="52">
        <f>+[1]All!BE300</f>
        <v>0</v>
      </c>
      <c r="AS57" s="52">
        <f>+[1]All!BF300</f>
        <v>0</v>
      </c>
      <c r="AT57" s="59">
        <f>+[1]All!BG300</f>
        <v>2</v>
      </c>
      <c r="AU57" s="52">
        <f>+[1]All!BH300</f>
        <v>0</v>
      </c>
      <c r="AV57" s="53">
        <f>+[1]All!BI300</f>
        <v>0</v>
      </c>
      <c r="AW57" s="66">
        <f>+[1]All!BJ300</f>
        <v>48.76</v>
      </c>
      <c r="AX57" s="67">
        <f>+[1]All!BK300</f>
        <v>64.86</v>
      </c>
      <c r="AY57" s="15"/>
    </row>
    <row r="58" spans="1:51" x14ac:dyDescent="0.3">
      <c r="A58" s="10">
        <f>+[1]All!A301</f>
        <v>4</v>
      </c>
      <c r="B58" s="14" t="str">
        <f>+[1]All!B301</f>
        <v>Sat</v>
      </c>
      <c r="C58" s="20">
        <f>+[1]All!C301</f>
        <v>42637</v>
      </c>
      <c r="D58" s="68">
        <f>+[1]All!D301</f>
        <v>0.5</v>
      </c>
      <c r="E58" s="75" t="str">
        <f>+[1]All!E301</f>
        <v>ABC</v>
      </c>
      <c r="F58" s="12" t="str">
        <f>+[1]All!F301</f>
        <v>Kent State</v>
      </c>
      <c r="G58" s="14" t="str">
        <f>+[1]All!G301</f>
        <v>MAC</v>
      </c>
      <c r="H58" s="14" t="str">
        <f>+[1]All!H301</f>
        <v>Alabama</v>
      </c>
      <c r="I58" s="14" t="str">
        <f>+[1]All!I301</f>
        <v>SEC</v>
      </c>
      <c r="J58" s="61" t="str">
        <f>+[1]All!J301</f>
        <v>Alabama</v>
      </c>
      <c r="K58" s="62" t="str">
        <f>+[1]All!K301</f>
        <v>Kent State</v>
      </c>
      <c r="L58" s="70">
        <f>+[1]All!L301</f>
        <v>44</v>
      </c>
      <c r="M58" s="69">
        <f>+[1]All!M301</f>
        <v>50</v>
      </c>
      <c r="N58" s="61">
        <f>+[1]All!N301</f>
        <v>0</v>
      </c>
      <c r="O58" s="53">
        <f>+[1]All!O301</f>
        <v>0</v>
      </c>
      <c r="P58" s="63">
        <f>+[1]All!P301</f>
        <v>0</v>
      </c>
      <c r="Q58" s="53">
        <f>+[1]All!Q301</f>
        <v>0</v>
      </c>
      <c r="R58" s="61" t="str">
        <f>+[1]All!R301</f>
        <v>Kent State</v>
      </c>
      <c r="S58" s="63" t="str">
        <f>+[1]All!S301</f>
        <v>Alabama</v>
      </c>
      <c r="T58" s="61" t="str">
        <f>+[1]All!T301</f>
        <v>Kent State</v>
      </c>
      <c r="U58" s="62" t="str">
        <f>+[1]All!U301</f>
        <v>W</v>
      </c>
      <c r="V58" s="64">
        <f>+[1]All!X301</f>
        <v>0</v>
      </c>
      <c r="W58" s="61" t="str">
        <f>+[1]All!Z301</f>
        <v>O</v>
      </c>
      <c r="X58" s="62">
        <f>+[1]All!AA301</f>
        <v>0</v>
      </c>
      <c r="Y58" s="61" t="str">
        <f>+[1]All!AL301</f>
        <v>DNP</v>
      </c>
      <c r="Z58" s="63">
        <f>+[1]All!AM301</f>
        <v>0</v>
      </c>
      <c r="AA58" s="61">
        <f>+[1]All!AN301</f>
        <v>0</v>
      </c>
      <c r="AB58" s="62">
        <f>+[1]All!AO301</f>
        <v>0</v>
      </c>
      <c r="AC58" s="64">
        <f>+[1]All!AP301</f>
        <v>0</v>
      </c>
      <c r="AD58" s="65" t="str">
        <f>+[1]All!AQ301</f>
        <v>Kent State</v>
      </c>
      <c r="AE58" s="59">
        <f>+[1]All!AR301</f>
        <v>1</v>
      </c>
      <c r="AF58" s="52">
        <f>+[1]All!AS301</f>
        <v>0</v>
      </c>
      <c r="AG58" s="52">
        <f>+[1]All!AT301</f>
        <v>0</v>
      </c>
      <c r="AH58" s="59">
        <f>+[1]All!AU301</f>
        <v>1</v>
      </c>
      <c r="AI58" s="52">
        <f>+[1]All!AV301</f>
        <v>0</v>
      </c>
      <c r="AJ58" s="53">
        <f>+[1]All!AW301</f>
        <v>0</v>
      </c>
      <c r="AL58" s="61">
        <f>+[1]All!AY301</f>
        <v>0</v>
      </c>
      <c r="AM58" s="63">
        <f>+[1]All!AZ301</f>
        <v>1</v>
      </c>
      <c r="AN58" s="62">
        <f>+[1]All!BA301</f>
        <v>0</v>
      </c>
      <c r="AP58" s="65" t="str">
        <f>+[1]All!BC301</f>
        <v>Alabama</v>
      </c>
      <c r="AQ58" s="59">
        <f>+[1]All!BD301</f>
        <v>0</v>
      </c>
      <c r="AR58" s="52">
        <f>+[1]All!BE301</f>
        <v>1</v>
      </c>
      <c r="AS58" s="52">
        <f>+[1]All!BF301</f>
        <v>0</v>
      </c>
      <c r="AT58" s="59">
        <f>+[1]All!BG301</f>
        <v>1</v>
      </c>
      <c r="AU58" s="52">
        <f>+[1]All!BH301</f>
        <v>2</v>
      </c>
      <c r="AV58" s="53">
        <f>+[1]All!BI301</f>
        <v>0</v>
      </c>
      <c r="AW58" s="66">
        <f>+[1]All!BJ301</f>
        <v>51.55</v>
      </c>
      <c r="AX58" s="67">
        <f>+[1]All!BK301</f>
        <v>101.05</v>
      </c>
      <c r="AY58" s="15"/>
    </row>
    <row r="59" spans="1:51" x14ac:dyDescent="0.3">
      <c r="A59" s="10">
        <f>+[1]All!A302</f>
        <v>4</v>
      </c>
      <c r="B59" s="14" t="str">
        <f>+[1]All!B302</f>
        <v>Sat</v>
      </c>
      <c r="C59" s="20">
        <f>+[1]All!C302</f>
        <v>42637</v>
      </c>
      <c r="D59" s="68">
        <f>+[1]All!D302</f>
        <v>0.75</v>
      </c>
      <c r="E59" s="75" t="str">
        <f>+[1]All!E302</f>
        <v>ESPN</v>
      </c>
      <c r="F59" s="12" t="str">
        <f>+[1]All!F302</f>
        <v>LSU</v>
      </c>
      <c r="G59" s="14" t="str">
        <f>+[1]All!G302</f>
        <v>SEC</v>
      </c>
      <c r="H59" s="14" t="str">
        <f>+[1]All!H302</f>
        <v>Auburn</v>
      </c>
      <c r="I59" s="14" t="str">
        <f>+[1]All!I302</f>
        <v>SEC</v>
      </c>
      <c r="J59" s="61" t="str">
        <f>+[1]All!J302</f>
        <v>LSU</v>
      </c>
      <c r="K59" s="62" t="str">
        <f>+[1]All!K302</f>
        <v>Auburn</v>
      </c>
      <c r="L59" s="70">
        <f>+[1]All!L302</f>
        <v>3.5</v>
      </c>
      <c r="M59" s="69">
        <f>+[1]All!M302</f>
        <v>45.5</v>
      </c>
      <c r="N59" s="61">
        <f>+[1]All!N302</f>
        <v>0</v>
      </c>
      <c r="O59" s="53">
        <f>+[1]All!O302</f>
        <v>0</v>
      </c>
      <c r="P59" s="63">
        <f>+[1]All!P302</f>
        <v>0</v>
      </c>
      <c r="Q59" s="53">
        <f>+[1]All!Q302</f>
        <v>0</v>
      </c>
      <c r="R59" s="61" t="str">
        <f>+[1]All!R302</f>
        <v>Auburn</v>
      </c>
      <c r="S59" s="63" t="str">
        <f>+[1]All!S302</f>
        <v>LSU</v>
      </c>
      <c r="T59" s="61" t="str">
        <f>+[1]All!T302</f>
        <v>LSU</v>
      </c>
      <c r="U59" s="62" t="str">
        <f>+[1]All!U302</f>
        <v>L</v>
      </c>
      <c r="V59" s="64">
        <f>+[1]All!X302</f>
        <v>0</v>
      </c>
      <c r="W59" s="61">
        <f>+[1]All!Z302</f>
        <v>0</v>
      </c>
      <c r="X59" s="62">
        <f>+[1]All!AA302</f>
        <v>0</v>
      </c>
      <c r="Y59" s="61" t="str">
        <f>+[1]All!AL302</f>
        <v>LSU</v>
      </c>
      <c r="Z59" s="63">
        <f>+[1]All!AM302</f>
        <v>45</v>
      </c>
      <c r="AA59" s="61" t="str">
        <f>+[1]All!AN302</f>
        <v>Auburn</v>
      </c>
      <c r="AB59" s="62">
        <f>+[1]All!AO302</f>
        <v>21</v>
      </c>
      <c r="AC59" s="64">
        <f>+[1]All!AP302</f>
        <v>0</v>
      </c>
      <c r="AD59" s="65" t="str">
        <f>+[1]All!AQ302</f>
        <v>LSU</v>
      </c>
      <c r="AE59" s="59">
        <f>+[1]All!AR302</f>
        <v>0</v>
      </c>
      <c r="AF59" s="52">
        <f>+[1]All!AS302</f>
        <v>1</v>
      </c>
      <c r="AG59" s="52">
        <f>+[1]All!AT302</f>
        <v>0</v>
      </c>
      <c r="AH59" s="59">
        <f>+[1]All!AU302</f>
        <v>0</v>
      </c>
      <c r="AI59" s="52">
        <f>+[1]All!AV302</f>
        <v>2</v>
      </c>
      <c r="AJ59" s="53">
        <f>+[1]All!AW302</f>
        <v>0</v>
      </c>
      <c r="AL59" s="61">
        <f>+[1]All!AY302</f>
        <v>4</v>
      </c>
      <c r="AM59" s="63">
        <f>+[1]All!AZ302</f>
        <v>7</v>
      </c>
      <c r="AN59" s="62">
        <f>+[1]All!BA302</f>
        <v>0</v>
      </c>
      <c r="AP59" s="65" t="str">
        <f>+[1]All!BC302</f>
        <v>Auburn</v>
      </c>
      <c r="AQ59" s="59">
        <f>+[1]All!BD302</f>
        <v>2</v>
      </c>
      <c r="AR59" s="52">
        <f>+[1]All!BE302</f>
        <v>1</v>
      </c>
      <c r="AS59" s="52">
        <f>+[1]All!BF302</f>
        <v>0</v>
      </c>
      <c r="AT59" s="59">
        <f>+[1]All!BG302</f>
        <v>2</v>
      </c>
      <c r="AU59" s="52">
        <f>+[1]All!BH302</f>
        <v>1</v>
      </c>
      <c r="AV59" s="53">
        <f>+[1]All!BI302</f>
        <v>0</v>
      </c>
      <c r="AW59" s="66">
        <f>+[1]All!BJ302</f>
        <v>85.48</v>
      </c>
      <c r="AX59" s="67">
        <f>+[1]All!BK302</f>
        <v>81.93</v>
      </c>
      <c r="AY59" s="15"/>
    </row>
    <row r="60" spans="1:51" x14ac:dyDescent="0.3">
      <c r="A60" s="10">
        <f>+[1]All!A303</f>
        <v>4</v>
      </c>
      <c r="B60" s="14" t="str">
        <f>+[1]All!B303</f>
        <v>Sat</v>
      </c>
      <c r="C60" s="20">
        <f>+[1]All!C303</f>
        <v>42637</v>
      </c>
      <c r="D60" s="68">
        <f>+[1]All!D303</f>
        <v>0.5</v>
      </c>
      <c r="E60" s="75" t="str">
        <f>+[1]All!E303</f>
        <v>ESPN</v>
      </c>
      <c r="F60" s="12" t="str">
        <f>+[1]All!F303</f>
        <v>Georgia</v>
      </c>
      <c r="G60" s="14" t="str">
        <f>+[1]All!G303</f>
        <v>SEC</v>
      </c>
      <c r="H60" s="14" t="str">
        <f>+[1]All!H303</f>
        <v>Mississippi</v>
      </c>
      <c r="I60" s="14" t="str">
        <f>+[1]All!I303</f>
        <v>SEC</v>
      </c>
      <c r="J60" s="61" t="str">
        <f>+[1]All!J303</f>
        <v>Mississippi</v>
      </c>
      <c r="K60" s="62" t="str">
        <f>+[1]All!K303</f>
        <v>Georgia</v>
      </c>
      <c r="L60" s="70">
        <f>+[1]All!L303</f>
        <v>7</v>
      </c>
      <c r="M60" s="69">
        <f>+[1]All!M303</f>
        <v>62</v>
      </c>
      <c r="N60" s="61">
        <f>+[1]All!N303</f>
        <v>0</v>
      </c>
      <c r="O60" s="53">
        <f>+[1]All!O303</f>
        <v>0</v>
      </c>
      <c r="P60" s="63">
        <f>+[1]All!P303</f>
        <v>0</v>
      </c>
      <c r="Q60" s="53">
        <f>+[1]All!Q303</f>
        <v>0</v>
      </c>
      <c r="R60" s="61" t="str">
        <f>+[1]All!R303</f>
        <v>Georgia</v>
      </c>
      <c r="S60" s="63" t="str">
        <f>+[1]All!S303</f>
        <v>Mississippi</v>
      </c>
      <c r="T60" s="61" t="str">
        <f>+[1]All!T303</f>
        <v>Mississippi</v>
      </c>
      <c r="U60" s="62" t="str">
        <f>+[1]All!U303</f>
        <v>L</v>
      </c>
      <c r="V60" s="64">
        <f>+[1]All!X303</f>
        <v>0</v>
      </c>
      <c r="W60" s="61">
        <f>+[1]All!Z303</f>
        <v>0</v>
      </c>
      <c r="X60" s="62">
        <f>+[1]All!AA303</f>
        <v>0</v>
      </c>
      <c r="Y60" s="61" t="str">
        <f>+[1]All!AL303</f>
        <v>DNP</v>
      </c>
      <c r="Z60" s="63">
        <f>+[1]All!AM303</f>
        <v>0</v>
      </c>
      <c r="AA60" s="61">
        <f>+[1]All!AN303</f>
        <v>0</v>
      </c>
      <c r="AB60" s="62">
        <f>+[1]All!AO303</f>
        <v>0</v>
      </c>
      <c r="AC60" s="64">
        <f>+[1]All!AP303</f>
        <v>0</v>
      </c>
      <c r="AD60" s="65" t="str">
        <f>+[1]All!AQ303</f>
        <v>Georgia</v>
      </c>
      <c r="AE60" s="59">
        <f>+[1]All!AR303</f>
        <v>1</v>
      </c>
      <c r="AF60" s="52">
        <f>+[1]All!AS303</f>
        <v>1</v>
      </c>
      <c r="AG60" s="52">
        <f>+[1]All!AT303</f>
        <v>0</v>
      </c>
      <c r="AH60" s="59">
        <f>+[1]All!AU303</f>
        <v>1</v>
      </c>
      <c r="AI60" s="52">
        <f>+[1]All!AV303</f>
        <v>1</v>
      </c>
      <c r="AJ60" s="53">
        <f>+[1]All!AW303</f>
        <v>0</v>
      </c>
      <c r="AL60" s="61">
        <f>+[1]All!AY303</f>
        <v>3</v>
      </c>
      <c r="AM60" s="63">
        <f>+[1]All!AZ303</f>
        <v>1</v>
      </c>
      <c r="AN60" s="62">
        <f>+[1]All!BA303</f>
        <v>0</v>
      </c>
      <c r="AP60" s="65" t="str">
        <f>+[1]All!BC303</f>
        <v>Mississippi</v>
      </c>
      <c r="AQ60" s="59">
        <f>+[1]All!BD303</f>
        <v>1</v>
      </c>
      <c r="AR60" s="52">
        <f>+[1]All!BE303</f>
        <v>0</v>
      </c>
      <c r="AS60" s="52">
        <f>+[1]All!BF303</f>
        <v>0</v>
      </c>
      <c r="AT60" s="59">
        <f>+[1]All!BG303</f>
        <v>1</v>
      </c>
      <c r="AU60" s="52">
        <f>+[1]All!BH303</f>
        <v>1</v>
      </c>
      <c r="AV60" s="53">
        <f>+[1]All!BI303</f>
        <v>0</v>
      </c>
      <c r="AW60" s="66">
        <f>+[1]All!BJ303</f>
        <v>75.03</v>
      </c>
      <c r="AX60" s="67">
        <f>+[1]All!BK303</f>
        <v>85.7</v>
      </c>
      <c r="AY60" s="15"/>
    </row>
    <row r="61" spans="1:51" x14ac:dyDescent="0.3">
      <c r="A61" s="10">
        <f>+[1]All!A304</f>
        <v>4</v>
      </c>
      <c r="B61" s="14" t="str">
        <f>+[1]All!B304</f>
        <v>Sat</v>
      </c>
      <c r="C61" s="20">
        <f>+[1]All!C304</f>
        <v>42637</v>
      </c>
      <c r="D61" s="68">
        <f>+[1]All!D304</f>
        <v>0.66666666666666663</v>
      </c>
      <c r="E61" s="75" t="str">
        <f>+[1]All!E304</f>
        <v>SEC</v>
      </c>
      <c r="F61" s="12" t="str">
        <f>+[1]All!F304</f>
        <v>1AA Delaware State</v>
      </c>
      <c r="G61" s="14" t="str">
        <f>+[1]All!G304</f>
        <v>1AA</v>
      </c>
      <c r="H61" s="14" t="str">
        <f>+[1]All!H304</f>
        <v>Missouri</v>
      </c>
      <c r="I61" s="14" t="str">
        <f>+[1]All!I304</f>
        <v>SEC</v>
      </c>
      <c r="J61" s="61">
        <f>+[1]All!J304</f>
        <v>0</v>
      </c>
      <c r="L61" s="70">
        <f>+[1]All!L304</f>
        <v>0</v>
      </c>
      <c r="M61" s="69">
        <f>+[1]All!M304</f>
        <v>0</v>
      </c>
      <c r="N61" s="61">
        <f>+[1]All!N304</f>
        <v>0</v>
      </c>
      <c r="O61" s="53">
        <f>+[1]All!O304</f>
        <v>0</v>
      </c>
      <c r="P61" s="63">
        <f>+[1]All!P304</f>
        <v>0</v>
      </c>
      <c r="Q61" s="53">
        <f>+[1]All!Q304</f>
        <v>0</v>
      </c>
      <c r="R61" s="61">
        <f>+[1]All!R304</f>
        <v>0</v>
      </c>
      <c r="S61" s="63" t="str">
        <f>+[1]All!S304</f>
        <v>1AA Delaware State</v>
      </c>
      <c r="T61" s="61">
        <f>+[1]All!T304</f>
        <v>0</v>
      </c>
      <c r="U61" s="62" t="str">
        <f>+[1]All!U304</f>
        <v>T</v>
      </c>
      <c r="V61" s="64">
        <f>+[1]All!X304</f>
        <v>0</v>
      </c>
      <c r="W61" s="61">
        <f>+[1]All!Z304</f>
        <v>0</v>
      </c>
      <c r="X61" s="62">
        <f>+[1]All!AA304</f>
        <v>0</v>
      </c>
      <c r="Y61" s="61" t="str">
        <f>+[1]All!AL304</f>
        <v>DNP</v>
      </c>
      <c r="Z61" s="63">
        <f>+[1]All!AM304</f>
        <v>0</v>
      </c>
      <c r="AA61" s="61">
        <f>+[1]All!AN304</f>
        <v>0</v>
      </c>
      <c r="AB61" s="62">
        <f>+[1]All!AO304</f>
        <v>0</v>
      </c>
      <c r="AC61" s="64">
        <f>+[1]All!AP304</f>
        <v>0</v>
      </c>
      <c r="AD61" s="65" t="str">
        <f>+[1]All!AQ304</f>
        <v>1AA Delaware State</v>
      </c>
      <c r="AE61" s="59">
        <f>+[1]All!AR304</f>
        <v>0</v>
      </c>
      <c r="AF61" s="52">
        <f>+[1]All!AS304</f>
        <v>0</v>
      </c>
      <c r="AG61" s="52">
        <f>+[1]All!AT304</f>
        <v>0</v>
      </c>
      <c r="AH61" s="59">
        <f>+[1]All!AU304</f>
        <v>0</v>
      </c>
      <c r="AI61" s="52">
        <f>+[1]All!AV304</f>
        <v>0</v>
      </c>
      <c r="AJ61" s="53">
        <f>+[1]All!AW304</f>
        <v>0</v>
      </c>
      <c r="AL61" s="61">
        <f>+[1]All!AY304</f>
        <v>0</v>
      </c>
      <c r="AM61" s="63">
        <f>+[1]All!AZ304</f>
        <v>0</v>
      </c>
      <c r="AN61" s="62">
        <f>+[1]All!BA304</f>
        <v>0</v>
      </c>
      <c r="AP61" s="65" t="str">
        <f>+[1]All!BC304</f>
        <v>Missouri</v>
      </c>
      <c r="AQ61" s="59">
        <f>+[1]All!BD304</f>
        <v>2</v>
      </c>
      <c r="AR61" s="52">
        <f>+[1]All!BE304</f>
        <v>0</v>
      </c>
      <c r="AS61" s="52">
        <f>+[1]All!BF304</f>
        <v>0</v>
      </c>
      <c r="AT61" s="59">
        <f>+[1]All!BG304</f>
        <v>2</v>
      </c>
      <c r="AU61" s="52">
        <f>+[1]All!BH304</f>
        <v>1</v>
      </c>
      <c r="AV61" s="53">
        <f>+[1]All!BI304</f>
        <v>0</v>
      </c>
      <c r="AW61" s="66">
        <f>+[1]All!BJ304</f>
        <v>21.02</v>
      </c>
      <c r="AX61" s="67">
        <f>+[1]All!BK304</f>
        <v>73.27</v>
      </c>
      <c r="AY61" s="15"/>
    </row>
    <row r="62" spans="1:51" x14ac:dyDescent="0.3">
      <c r="A62" s="10">
        <f>+[1]All!A305</f>
        <v>4</v>
      </c>
      <c r="B62" s="14" t="str">
        <f>+[1]All!B305</f>
        <v>Sat</v>
      </c>
      <c r="C62" s="20">
        <f>+[1]All!C305</f>
        <v>42637</v>
      </c>
      <c r="D62" s="68">
        <f>+[1]All!D305</f>
        <v>0.8125</v>
      </c>
      <c r="E62" s="75" t="str">
        <f>+[1]All!E305</f>
        <v>SEC</v>
      </c>
      <c r="F62" s="12" t="str">
        <f>+[1]All!F305</f>
        <v>Kentucky</v>
      </c>
      <c r="G62" s="14" t="str">
        <f>+[1]All!G305</f>
        <v>SEC</v>
      </c>
      <c r="H62" s="14" t="str">
        <f>+[1]All!H305</f>
        <v>South Carolina</v>
      </c>
      <c r="I62" s="14" t="str">
        <f>+[1]All!I305</f>
        <v>SEC</v>
      </c>
      <c r="J62" s="61" t="str">
        <f>+[1]All!J305</f>
        <v>Kentucky</v>
      </c>
      <c r="K62" s="62" t="str">
        <f>+[1]All!K305</f>
        <v>South Carolina</v>
      </c>
      <c r="L62" s="70">
        <f>+[1]All!L305</f>
        <v>2</v>
      </c>
      <c r="M62" s="69">
        <f>+[1]All!M305</f>
        <v>56.5</v>
      </c>
      <c r="N62" s="61">
        <f>+[1]All!N305</f>
        <v>0</v>
      </c>
      <c r="O62" s="53">
        <f>+[1]All!O305</f>
        <v>0</v>
      </c>
      <c r="P62" s="63">
        <f>+[1]All!P305</f>
        <v>0</v>
      </c>
      <c r="Q62" s="53">
        <f>+[1]All!Q305</f>
        <v>0</v>
      </c>
      <c r="R62" s="61" t="str">
        <f>+[1]All!R305</f>
        <v>South Carolina</v>
      </c>
      <c r="S62" s="63" t="str">
        <f>+[1]All!S305</f>
        <v>Kentucky</v>
      </c>
      <c r="T62" s="61" t="str">
        <f>+[1]All!T305</f>
        <v>South Carolina</v>
      </c>
      <c r="U62" s="62" t="str">
        <f>+[1]All!U305</f>
        <v>W</v>
      </c>
      <c r="V62" s="64">
        <f>+[1]All!X305</f>
        <v>0</v>
      </c>
      <c r="W62" s="61" t="str">
        <f>+[1]All!Z305</f>
        <v>U</v>
      </c>
      <c r="X62" s="62">
        <f>+[1]All!AA305</f>
        <v>0</v>
      </c>
      <c r="Y62" s="61" t="str">
        <f>+[1]All!AL305</f>
        <v>KENTUCKY</v>
      </c>
      <c r="Z62" s="63">
        <f>+[1]All!AM305</f>
        <v>26</v>
      </c>
      <c r="AA62" s="61" t="str">
        <f>+[1]All!AN305</f>
        <v>South Carolina</v>
      </c>
      <c r="AB62" s="62">
        <f>+[1]All!AO305</f>
        <v>22</v>
      </c>
      <c r="AC62" s="64">
        <f>+[1]All!AP305</f>
        <v>0</v>
      </c>
      <c r="AD62" s="65" t="str">
        <f>+[1]All!AQ305</f>
        <v>Kentucky</v>
      </c>
      <c r="AE62" s="59">
        <f>+[1]All!AR305</f>
        <v>0</v>
      </c>
      <c r="AF62" s="52">
        <f>+[1]All!AS305</f>
        <v>1</v>
      </c>
      <c r="AG62" s="52">
        <f>+[1]All!AT305</f>
        <v>0</v>
      </c>
      <c r="AH62" s="59">
        <f>+[1]All!AU305</f>
        <v>1</v>
      </c>
      <c r="AI62" s="52">
        <f>+[1]All!AV305</f>
        <v>2</v>
      </c>
      <c r="AJ62" s="53">
        <f>+[1]All!AW305</f>
        <v>0</v>
      </c>
      <c r="AL62" s="61">
        <f>+[1]All!AY305</f>
        <v>5</v>
      </c>
      <c r="AM62" s="63">
        <f>+[1]All!AZ305</f>
        <v>5</v>
      </c>
      <c r="AN62" s="62">
        <f>+[1]All!BA305</f>
        <v>1</v>
      </c>
      <c r="AP62" s="65" t="str">
        <f>+[1]All!BC305</f>
        <v>South Carolina</v>
      </c>
      <c r="AQ62" s="59">
        <f>+[1]All!BD305</f>
        <v>1</v>
      </c>
      <c r="AR62" s="52">
        <f>+[1]All!BE305</f>
        <v>0</v>
      </c>
      <c r="AS62" s="52">
        <f>+[1]All!BF305</f>
        <v>0</v>
      </c>
      <c r="AT62" s="59">
        <f>+[1]All!BG305</f>
        <v>2</v>
      </c>
      <c r="AU62" s="52">
        <f>+[1]All!BH305</f>
        <v>1</v>
      </c>
      <c r="AV62" s="53">
        <f>+[1]All!BI305</f>
        <v>0</v>
      </c>
      <c r="AW62" s="66">
        <f>+[1]All!BJ305</f>
        <v>64.67</v>
      </c>
      <c r="AX62" s="67">
        <f>+[1]All!BK305</f>
        <v>70.8</v>
      </c>
      <c r="AY62" s="15"/>
    </row>
    <row r="63" spans="1:51" x14ac:dyDescent="0.3">
      <c r="A63" s="10">
        <f>+[1]All!A306</f>
        <v>4</v>
      </c>
      <c r="B63" s="14" t="str">
        <f>+[1]All!B306</f>
        <v>Sat</v>
      </c>
      <c r="C63" s="20">
        <f>+[1]All!C306</f>
        <v>42637</v>
      </c>
      <c r="D63" s="68">
        <f>+[1]All!D306</f>
        <v>0.64583333333333337</v>
      </c>
      <c r="E63" s="75" t="str">
        <f>+[1]All!E306</f>
        <v>CBS</v>
      </c>
      <c r="F63" s="12" t="str">
        <f>+[1]All!F306</f>
        <v>Florida</v>
      </c>
      <c r="G63" s="14" t="str">
        <f>+[1]All!G306</f>
        <v>SEC</v>
      </c>
      <c r="H63" s="14" t="str">
        <f>+[1]All!H306</f>
        <v>Tennessee</v>
      </c>
      <c r="I63" s="14" t="str">
        <f>+[1]All!I306</f>
        <v>SEC</v>
      </c>
      <c r="J63" s="61" t="str">
        <f>+[1]All!J306</f>
        <v>Tennessee</v>
      </c>
      <c r="K63" s="62" t="str">
        <f>+[1]All!K306</f>
        <v>Florida</v>
      </c>
      <c r="L63" s="70">
        <f>+[1]All!L306</f>
        <v>6.5</v>
      </c>
      <c r="M63" s="69">
        <f>+[1]All!M306</f>
        <v>43.5</v>
      </c>
      <c r="N63" s="61">
        <f>+[1]All!N306</f>
        <v>0</v>
      </c>
      <c r="O63" s="53">
        <f>+[1]All!O306</f>
        <v>0</v>
      </c>
      <c r="P63" s="63">
        <f>+[1]All!P306</f>
        <v>0</v>
      </c>
      <c r="Q63" s="53">
        <f>+[1]All!Q306</f>
        <v>0</v>
      </c>
      <c r="R63" s="61" t="str">
        <f>+[1]All!R306</f>
        <v>Florida</v>
      </c>
      <c r="S63" s="63" t="str">
        <f>+[1]All!S306</f>
        <v>Tennessee</v>
      </c>
      <c r="T63" s="61" t="str">
        <f>+[1]All!T306</f>
        <v>Florida</v>
      </c>
      <c r="U63" s="62" t="str">
        <f>+[1]All!U306</f>
        <v>W</v>
      </c>
      <c r="V63" s="64">
        <f>+[1]All!X306</f>
        <v>0</v>
      </c>
      <c r="W63" s="61">
        <f>+[1]All!Z306</f>
        <v>0</v>
      </c>
      <c r="X63" s="62">
        <f>+[1]All!AA306</f>
        <v>0</v>
      </c>
      <c r="Y63" s="61" t="str">
        <f>+[1]All!AL306</f>
        <v>FLORIDA</v>
      </c>
      <c r="Z63" s="63">
        <f>+[1]All!AM306</f>
        <v>27</v>
      </c>
      <c r="AA63" s="61" t="str">
        <f>+[1]All!AN306</f>
        <v>Tennessee</v>
      </c>
      <c r="AB63" s="62">
        <f>+[1]All!AO306</f>
        <v>28</v>
      </c>
      <c r="AC63" s="64">
        <f>+[1]All!AP306</f>
        <v>0</v>
      </c>
      <c r="AD63" s="65" t="str">
        <f>+[1]All!AQ306</f>
        <v>Florida</v>
      </c>
      <c r="AE63" s="59">
        <f>+[1]All!AR306</f>
        <v>0</v>
      </c>
      <c r="AF63" s="52">
        <f>+[1]All!AS306</f>
        <v>0</v>
      </c>
      <c r="AG63" s="52">
        <f>+[1]All!AT306</f>
        <v>0</v>
      </c>
      <c r="AH63" s="59">
        <f>+[1]All!AU306</f>
        <v>1</v>
      </c>
      <c r="AI63" s="52">
        <f>+[1]All!AV306</f>
        <v>2</v>
      </c>
      <c r="AJ63" s="53">
        <f>+[1]All!AW306</f>
        <v>0</v>
      </c>
      <c r="AL63" s="61">
        <f>+[1]All!AY306</f>
        <v>7</v>
      </c>
      <c r="AM63" s="63">
        <f>+[1]All!AZ306</f>
        <v>3</v>
      </c>
      <c r="AN63" s="62">
        <f>+[1]All!BA306</f>
        <v>1</v>
      </c>
      <c r="AP63" s="65" t="str">
        <f>+[1]All!BC306</f>
        <v>Tennessee</v>
      </c>
      <c r="AQ63" s="59">
        <f>+[1]All!BD306</f>
        <v>0</v>
      </c>
      <c r="AR63" s="52">
        <f>+[1]All!BE306</f>
        <v>2</v>
      </c>
      <c r="AS63" s="52">
        <f>+[1]All!BF306</f>
        <v>0</v>
      </c>
      <c r="AT63" s="59">
        <f>+[1]All!BG306</f>
        <v>1</v>
      </c>
      <c r="AU63" s="52">
        <f>+[1]All!BH306</f>
        <v>2</v>
      </c>
      <c r="AV63" s="53">
        <f>+[1]All!BI306</f>
        <v>0</v>
      </c>
      <c r="AW63" s="66">
        <f>+[1]All!BJ306</f>
        <v>83.77</v>
      </c>
      <c r="AX63" s="67">
        <f>+[1]All!BK306</f>
        <v>84.71</v>
      </c>
      <c r="AY63" s="15"/>
    </row>
    <row r="64" spans="1:51" x14ac:dyDescent="0.3">
      <c r="A64" s="10">
        <f>+[1]All!A307</f>
        <v>4</v>
      </c>
      <c r="B64" s="14" t="str">
        <f>+[1]All!B307</f>
        <v>Sat</v>
      </c>
      <c r="C64" s="20">
        <f>+[1]All!C307</f>
        <v>42637</v>
      </c>
      <c r="D64" s="68">
        <f>+[1]All!D307</f>
        <v>0.875</v>
      </c>
      <c r="E64" s="75" t="str">
        <f>+[1]All!E307</f>
        <v>ESPN</v>
      </c>
      <c r="F64" s="12" t="str">
        <f>+[1]All!F307</f>
        <v>Arkansas</v>
      </c>
      <c r="G64" s="14" t="str">
        <f>+[1]All!G307</f>
        <v>SEC</v>
      </c>
      <c r="H64" s="14" t="str">
        <f>+[1]All!H307</f>
        <v>Texas A&amp;M</v>
      </c>
      <c r="I64" s="14" t="str">
        <f>+[1]All!I307</f>
        <v>SEC</v>
      </c>
      <c r="J64" s="61" t="str">
        <f>+[1]All!J307</f>
        <v>Texas A&amp;M</v>
      </c>
      <c r="K64" s="62" t="str">
        <f>+[1]All!K307</f>
        <v>Arkansas</v>
      </c>
      <c r="L64" s="70">
        <f>+[1]All!L307</f>
        <v>6</v>
      </c>
      <c r="M64" s="69">
        <f>+[1]All!M307</f>
        <v>49</v>
      </c>
      <c r="N64" s="61">
        <f>+[1]All!N307</f>
        <v>0</v>
      </c>
      <c r="O64" s="53">
        <f>+[1]All!O307</f>
        <v>0</v>
      </c>
      <c r="P64" s="63">
        <f>+[1]All!P307</f>
        <v>0</v>
      </c>
      <c r="Q64" s="53">
        <f>+[1]All!Q307</f>
        <v>0</v>
      </c>
      <c r="R64" s="61" t="str">
        <f>+[1]All!R307</f>
        <v>Arkansas</v>
      </c>
      <c r="S64" s="63" t="str">
        <f>+[1]All!S307</f>
        <v>Texas A&amp;M</v>
      </c>
      <c r="T64" s="61" t="str">
        <f>+[1]All!T307</f>
        <v>Arkansas</v>
      </c>
      <c r="U64" s="62" t="str">
        <f>+[1]All!U307</f>
        <v>W</v>
      </c>
      <c r="V64" s="64" t="str">
        <f>+[1]All!X307</f>
        <v>MM</v>
      </c>
      <c r="W64" s="61" t="str">
        <f>+[1]All!Z307</f>
        <v>U</v>
      </c>
      <c r="X64" s="62">
        <f>+[1]All!AA307</f>
        <v>0</v>
      </c>
      <c r="Y64" s="61" t="str">
        <f>+[1]All!AL307</f>
        <v>Texas A&amp;M</v>
      </c>
      <c r="Z64" s="63">
        <f>+[1]All!AM307</f>
        <v>28</v>
      </c>
      <c r="AA64" s="61" t="str">
        <f>+[1]All!AN307</f>
        <v>ARKANSAS</v>
      </c>
      <c r="AB64" s="62">
        <f>+[1]All!AO307</f>
        <v>21</v>
      </c>
      <c r="AC64" s="64">
        <f>+[1]All!AP307</f>
        <v>0</v>
      </c>
      <c r="AD64" s="65" t="str">
        <f>+[1]All!AQ307</f>
        <v>Arkansas</v>
      </c>
      <c r="AE64" s="59">
        <f>+[1]All!AR307</f>
        <v>1</v>
      </c>
      <c r="AF64" s="52">
        <f>+[1]All!AS307</f>
        <v>0</v>
      </c>
      <c r="AG64" s="52">
        <f>+[1]All!AT307</f>
        <v>0</v>
      </c>
      <c r="AH64" s="59">
        <f>+[1]All!AU307</f>
        <v>2</v>
      </c>
      <c r="AI64" s="52">
        <f>+[1]All!AV307</f>
        <v>1</v>
      </c>
      <c r="AJ64" s="53">
        <f>+[1]All!AW307</f>
        <v>0</v>
      </c>
      <c r="AL64" s="61">
        <f>+[1]All!AY307</f>
        <v>5</v>
      </c>
      <c r="AM64" s="63">
        <f>+[1]All!AZ307</f>
        <v>1</v>
      </c>
      <c r="AN64" s="62">
        <f>+[1]All!BA307</f>
        <v>1</v>
      </c>
      <c r="AP64" s="65" t="str">
        <f>+[1]All!BC307</f>
        <v>Texas A&amp;M</v>
      </c>
      <c r="AQ64" s="59">
        <f>+[1]All!BD307</f>
        <v>1</v>
      </c>
      <c r="AR64" s="52">
        <f>+[1]All!BE307</f>
        <v>0</v>
      </c>
      <c r="AS64" s="52">
        <f>+[1]All!BF307</f>
        <v>0</v>
      </c>
      <c r="AT64" s="59">
        <f>+[1]All!BG307</f>
        <v>2</v>
      </c>
      <c r="AU64" s="52">
        <f>+[1]All!BH307</f>
        <v>0</v>
      </c>
      <c r="AV64" s="53">
        <f>+[1]All!BI307</f>
        <v>0</v>
      </c>
      <c r="AW64" s="66">
        <f>+[1]All!BJ307</f>
        <v>82.48</v>
      </c>
      <c r="AX64" s="67">
        <f>+[1]All!BK307</f>
        <v>89.52</v>
      </c>
      <c r="AY64" s="15"/>
    </row>
    <row r="65" spans="1:51" x14ac:dyDescent="0.3">
      <c r="A65" s="10">
        <f>+[1]All!A308</f>
        <v>4</v>
      </c>
      <c r="B65" s="14" t="str">
        <f>+[1]All!B308</f>
        <v>Sat</v>
      </c>
      <c r="C65" s="20">
        <f>+[1]All!C308</f>
        <v>42637</v>
      </c>
      <c r="D65" s="68">
        <f>+[1]All!D308</f>
        <v>0</v>
      </c>
      <c r="E65" s="75">
        <f>+[1]All!E308</f>
        <v>0</v>
      </c>
      <c r="F65" s="12" t="str">
        <f>+[1]All!F308</f>
        <v>Georgia State</v>
      </c>
      <c r="G65" s="14" t="str">
        <f>+[1]All!G308</f>
        <v>SB</v>
      </c>
      <c r="H65" s="14" t="str">
        <f>+[1]All!H308</f>
        <v>Open</v>
      </c>
      <c r="I65" s="14" t="str">
        <f>+[1]All!I308</f>
        <v>ZZZ</v>
      </c>
      <c r="J65" s="61">
        <f>+[1]All!J308</f>
        <v>0</v>
      </c>
      <c r="K65" s="62">
        <f>+[1]All!K308</f>
        <v>0</v>
      </c>
      <c r="L65" s="70">
        <f>+[1]All!L308</f>
        <v>0</v>
      </c>
      <c r="M65" s="69">
        <f>+[1]All!M308</f>
        <v>0</v>
      </c>
      <c r="N65" s="61">
        <f>+[1]All!N308</f>
        <v>0</v>
      </c>
      <c r="O65" s="53">
        <f>+[1]All!O308</f>
        <v>0</v>
      </c>
      <c r="P65" s="63">
        <f>+[1]All!P308</f>
        <v>0</v>
      </c>
      <c r="Q65" s="53">
        <f>+[1]All!Q308</f>
        <v>0</v>
      </c>
      <c r="R65" s="61">
        <f>+[1]All!R308</f>
        <v>0</v>
      </c>
      <c r="S65" s="63">
        <f>+[1]All!S308</f>
        <v>0</v>
      </c>
      <c r="T65" s="61">
        <f>+[1]All!T308</f>
        <v>0</v>
      </c>
      <c r="U65" s="62">
        <f>+[1]All!U308</f>
        <v>0</v>
      </c>
      <c r="V65" s="64">
        <f>+[1]All!X308</f>
        <v>0</v>
      </c>
      <c r="W65" s="61">
        <f>+[1]All!Z308</f>
        <v>0</v>
      </c>
      <c r="X65" s="62">
        <f>+[1]All!AA308</f>
        <v>0</v>
      </c>
      <c r="Y65" s="61">
        <f>+[1]All!AL308</f>
        <v>0</v>
      </c>
      <c r="Z65" s="63">
        <f>+[1]All!AM308</f>
        <v>0</v>
      </c>
      <c r="AA65" s="61">
        <f>+[1]All!AN308</f>
        <v>0</v>
      </c>
      <c r="AB65" s="62">
        <f>+[1]All!AO308</f>
        <v>0</v>
      </c>
      <c r="AC65" s="64">
        <f>+[1]All!AP308</f>
        <v>0</v>
      </c>
      <c r="AD65" s="65" t="str">
        <f>+[1]All!AQ308</f>
        <v>Georgia State</v>
      </c>
      <c r="AE65" s="59">
        <f>+[1]All!AR308</f>
        <v>1</v>
      </c>
      <c r="AF65" s="52">
        <f>+[1]All!AS308</f>
        <v>1</v>
      </c>
      <c r="AG65" s="52">
        <f>+[1]All!AT308</f>
        <v>0</v>
      </c>
      <c r="AH65" s="59">
        <f>+[1]All!AU308</f>
        <v>1</v>
      </c>
      <c r="AI65" s="52">
        <f>+[1]All!AV308</f>
        <v>2</v>
      </c>
      <c r="AJ65" s="53">
        <f>+[1]All!AW308</f>
        <v>0</v>
      </c>
      <c r="AL65" s="61">
        <f>+[1]All!AY308</f>
        <v>0</v>
      </c>
      <c r="AM65" s="63">
        <f>+[1]All!AZ308</f>
        <v>0</v>
      </c>
      <c r="AN65" s="62">
        <f>+[1]All!BA308</f>
        <v>0</v>
      </c>
      <c r="AP65" s="65" t="str">
        <f>+[1]All!BC308</f>
        <v>Open</v>
      </c>
      <c r="AQ65" s="59">
        <f>+[1]All!BD308</f>
        <v>0</v>
      </c>
      <c r="AR65" s="52">
        <f>+[1]All!BE308</f>
        <v>0</v>
      </c>
      <c r="AS65" s="52">
        <f>+[1]All!BF308</f>
        <v>0</v>
      </c>
      <c r="AT65" s="59">
        <f>+[1]All!BG308</f>
        <v>0</v>
      </c>
      <c r="AU65" s="52">
        <f>+[1]All!BH308</f>
        <v>0</v>
      </c>
      <c r="AV65" s="53">
        <f>+[1]All!BI308</f>
        <v>0</v>
      </c>
      <c r="AW65" s="66">
        <f>+[1]All!BJ308</f>
        <v>55.71</v>
      </c>
      <c r="AX65" s="67">
        <f>+[1]All!BK308</f>
        <v>0</v>
      </c>
      <c r="AY65" s="15"/>
    </row>
    <row r="66" spans="1:51" x14ac:dyDescent="0.3">
      <c r="A66" s="10">
        <f>+[1]All!A309</f>
        <v>4</v>
      </c>
      <c r="B66" s="10" t="str">
        <f>+[1]All!B309</f>
        <v>Sat</v>
      </c>
      <c r="C66" s="19">
        <f>+[1]All!C309</f>
        <v>42637</v>
      </c>
      <c r="D66" s="68">
        <f>+[1]All!D309</f>
        <v>0</v>
      </c>
      <c r="E66" s="75">
        <f>+[1]All!E309</f>
        <v>0</v>
      </c>
      <c r="F66" s="13" t="str">
        <f>+[1]All!F309</f>
        <v>Hawaii</v>
      </c>
      <c r="G66" s="14" t="str">
        <f>+[1]All!G309</f>
        <v>MWC</v>
      </c>
      <c r="H66" s="14" t="str">
        <f>+[1]All!H309</f>
        <v>Open</v>
      </c>
      <c r="I66" s="14" t="str">
        <f>+[1]All!I309</f>
        <v>ZZZ</v>
      </c>
      <c r="J66" s="52">
        <f>+[1]All!J309</f>
        <v>0</v>
      </c>
      <c r="K66" s="53">
        <f>+[1]All!K309</f>
        <v>0</v>
      </c>
      <c r="L66" s="55">
        <f>+[1]All!L309</f>
        <v>0</v>
      </c>
      <c r="M66" s="54">
        <f>+[1]All!M309</f>
        <v>0</v>
      </c>
      <c r="N66" s="59">
        <f>+[1]All!N309</f>
        <v>0</v>
      </c>
      <c r="O66" s="53">
        <f>+[1]All!O309</f>
        <v>0</v>
      </c>
      <c r="P66" s="52">
        <f>+[1]All!P309</f>
        <v>0</v>
      </c>
      <c r="Q66" s="53">
        <f>+[1]All!Q309</f>
        <v>0</v>
      </c>
      <c r="R66" s="59">
        <f>+[1]All!R309</f>
        <v>0</v>
      </c>
      <c r="S66" s="53">
        <f>+[1]All!S309</f>
        <v>0</v>
      </c>
      <c r="T66" s="52">
        <f>+[1]All!T309</f>
        <v>0</v>
      </c>
      <c r="U66" s="53">
        <f>+[1]All!U309</f>
        <v>0</v>
      </c>
      <c r="V66" s="64">
        <f>+[1]All!X309</f>
        <v>0</v>
      </c>
      <c r="W66" s="61">
        <f>+[1]All!Z309</f>
        <v>0</v>
      </c>
      <c r="X66" s="62">
        <f>+[1]All!AA309</f>
        <v>0</v>
      </c>
      <c r="Y66" s="61">
        <f>+[1]All!AL309</f>
        <v>0</v>
      </c>
      <c r="Z66" s="63">
        <f>+[1]All!AM309</f>
        <v>0</v>
      </c>
      <c r="AA66" s="61">
        <f>+[1]All!AN309</f>
        <v>0</v>
      </c>
      <c r="AB66" s="62">
        <f>+[1]All!AO309</f>
        <v>0</v>
      </c>
      <c r="AC66" s="64">
        <f>+[1]All!AP309</f>
        <v>0</v>
      </c>
      <c r="AD66" s="65" t="str">
        <f>+[1]All!AQ309</f>
        <v>Hawaii</v>
      </c>
      <c r="AE66" s="59">
        <f>+[1]All!AR309</f>
        <v>1</v>
      </c>
      <c r="AF66" s="52">
        <f>+[1]All!AS309</f>
        <v>1</v>
      </c>
      <c r="AG66" s="52">
        <f>+[1]All!AT309</f>
        <v>2</v>
      </c>
      <c r="AH66" s="59">
        <f>+[1]All!AU309</f>
        <v>1</v>
      </c>
      <c r="AI66" s="52">
        <f>+[1]All!AV309</f>
        <v>1</v>
      </c>
      <c r="AJ66" s="53">
        <f>+[1]All!AW309</f>
        <v>2</v>
      </c>
      <c r="AL66" s="59">
        <f>+[1]All!AY309</f>
        <v>0</v>
      </c>
      <c r="AM66" s="52">
        <f>+[1]All!AZ309</f>
        <v>0</v>
      </c>
      <c r="AN66" s="53">
        <f>+[1]All!BA309</f>
        <v>0</v>
      </c>
      <c r="AO66" s="53"/>
      <c r="AP66" s="65" t="str">
        <f>+[1]All!BC309</f>
        <v>Open</v>
      </c>
      <c r="AQ66" s="59">
        <f>+[1]All!BD309</f>
        <v>0</v>
      </c>
      <c r="AR66" s="52">
        <f>+[1]All!BE309</f>
        <v>0</v>
      </c>
      <c r="AS66" s="52">
        <f>+[1]All!BF309</f>
        <v>0</v>
      </c>
      <c r="AT66" s="59">
        <f>+[1]All!BG309</f>
        <v>0</v>
      </c>
      <c r="AU66" s="52">
        <f>+[1]All!BH309</f>
        <v>0</v>
      </c>
      <c r="AV66" s="53">
        <f>+[1]All!BI309</f>
        <v>0</v>
      </c>
      <c r="AW66" s="66">
        <f>+[1]All!BJ309</f>
        <v>50.86</v>
      </c>
      <c r="AX66" s="67">
        <f>+[1]All!BK309</f>
        <v>0</v>
      </c>
      <c r="AY66" s="15"/>
    </row>
    <row r="67" spans="1:51" x14ac:dyDescent="0.3">
      <c r="A67" s="10">
        <f>+[1]All!A310</f>
        <v>4</v>
      </c>
      <c r="B67" s="10" t="str">
        <f>+[1]All!B310</f>
        <v>Sat</v>
      </c>
      <c r="C67" s="19">
        <f>+[1]All!C310</f>
        <v>42637</v>
      </c>
      <c r="D67" s="68">
        <f>+[1]All!D310</f>
        <v>0</v>
      </c>
      <c r="E67" s="75">
        <f>+[1]All!E310</f>
        <v>0</v>
      </c>
      <c r="F67" s="13" t="str">
        <f>+[1]All!F310</f>
        <v>Illinois</v>
      </c>
      <c r="G67" s="14" t="str">
        <f>+[1]All!G310</f>
        <v>B10</v>
      </c>
      <c r="H67" s="14" t="str">
        <f>+[1]All!H310</f>
        <v>Open</v>
      </c>
      <c r="I67" s="14" t="str">
        <f>+[1]All!I310</f>
        <v>ZZZ</v>
      </c>
      <c r="J67" s="52">
        <f>+[1]All!J310</f>
        <v>0</v>
      </c>
      <c r="K67" s="53">
        <f>+[1]All!K310</f>
        <v>0</v>
      </c>
      <c r="L67" s="55">
        <f>+[1]All!L310</f>
        <v>0</v>
      </c>
      <c r="M67" s="54">
        <f>+[1]All!M310</f>
        <v>0</v>
      </c>
      <c r="N67" s="59">
        <f>+[1]All!N310</f>
        <v>0</v>
      </c>
      <c r="O67" s="53">
        <f>+[1]All!O310</f>
        <v>0</v>
      </c>
      <c r="P67" s="52">
        <f>+[1]All!P310</f>
        <v>0</v>
      </c>
      <c r="Q67" s="53">
        <f>+[1]All!Q310</f>
        <v>0</v>
      </c>
      <c r="R67" s="59">
        <f>+[1]All!R310</f>
        <v>0</v>
      </c>
      <c r="S67" s="53">
        <f>+[1]All!S310</f>
        <v>0</v>
      </c>
      <c r="T67" s="52">
        <f>+[1]All!T310</f>
        <v>0</v>
      </c>
      <c r="U67" s="53">
        <f>+[1]All!U310</f>
        <v>0</v>
      </c>
      <c r="V67" s="64">
        <f>+[1]All!X310</f>
        <v>0</v>
      </c>
      <c r="W67" s="61">
        <f>+[1]All!Z310</f>
        <v>0</v>
      </c>
      <c r="X67" s="62">
        <f>+[1]All!AA310</f>
        <v>0</v>
      </c>
      <c r="Y67" s="61">
        <f>+[1]All!AL310</f>
        <v>0</v>
      </c>
      <c r="Z67" s="63">
        <f>+[1]All!AM310</f>
        <v>0</v>
      </c>
      <c r="AA67" s="61">
        <f>+[1]All!AN310</f>
        <v>0</v>
      </c>
      <c r="AB67" s="62">
        <f>+[1]All!AO310</f>
        <v>0</v>
      </c>
      <c r="AC67" s="64">
        <f>+[1]All!AP310</f>
        <v>0</v>
      </c>
      <c r="AD67" s="65" t="str">
        <f>+[1]All!AQ310</f>
        <v>Illinois</v>
      </c>
      <c r="AE67" s="59">
        <f>+[1]All!AR310</f>
        <v>0</v>
      </c>
      <c r="AF67" s="52">
        <f>+[1]All!AS310</f>
        <v>0</v>
      </c>
      <c r="AG67" s="52">
        <f>+[1]All!AT310</f>
        <v>0</v>
      </c>
      <c r="AH67" s="59">
        <f>+[1]All!AU310</f>
        <v>0</v>
      </c>
      <c r="AI67" s="52">
        <f>+[1]All!AV310</f>
        <v>2</v>
      </c>
      <c r="AJ67" s="53">
        <f>+[1]All!AW310</f>
        <v>0</v>
      </c>
      <c r="AL67" s="59">
        <f>+[1]All!AY310</f>
        <v>0</v>
      </c>
      <c r="AM67" s="52">
        <f>+[1]All!AZ310</f>
        <v>0</v>
      </c>
      <c r="AN67" s="53">
        <f>+[1]All!BA310</f>
        <v>0</v>
      </c>
      <c r="AO67" s="53"/>
      <c r="AP67" s="65" t="str">
        <f>+[1]All!BC310</f>
        <v>Open</v>
      </c>
      <c r="AQ67" s="59">
        <f>+[1]All!BD310</f>
        <v>0</v>
      </c>
      <c r="AR67" s="52">
        <f>+[1]All!BE310</f>
        <v>0</v>
      </c>
      <c r="AS67" s="52">
        <f>+[1]All!BF310</f>
        <v>0</v>
      </c>
      <c r="AT67" s="59">
        <f>+[1]All!BG310</f>
        <v>0</v>
      </c>
      <c r="AU67" s="52">
        <f>+[1]All!BH310</f>
        <v>0</v>
      </c>
      <c r="AV67" s="53">
        <f>+[1]All!BI310</f>
        <v>0</v>
      </c>
      <c r="AW67" s="66">
        <f>+[1]All!BJ310</f>
        <v>64.67</v>
      </c>
      <c r="AX67" s="67">
        <f>+[1]All!BK310</f>
        <v>0</v>
      </c>
      <c r="AY67" s="15"/>
    </row>
    <row r="68" spans="1:51" x14ac:dyDescent="0.3">
      <c r="A68" s="10">
        <f>+[1]All!A311</f>
        <v>4</v>
      </c>
      <c r="B68" s="10" t="str">
        <f>+[1]All!B311</f>
        <v>Sat</v>
      </c>
      <c r="C68" s="19">
        <f>+[1]All!C311</f>
        <v>42637</v>
      </c>
      <c r="D68" s="68">
        <f>+[1]All!D311</f>
        <v>0</v>
      </c>
      <c r="E68" s="75">
        <f>+[1]All!E311</f>
        <v>0</v>
      </c>
      <c r="F68" s="13" t="str">
        <f>+[1]All!F311</f>
        <v>Kansas</v>
      </c>
      <c r="G68" s="14" t="str">
        <f>+[1]All!G311</f>
        <v>B12</v>
      </c>
      <c r="H68" s="14" t="str">
        <f>+[1]All!H311</f>
        <v>Open</v>
      </c>
      <c r="I68" s="14" t="str">
        <f>+[1]All!I311</f>
        <v>ZZZ</v>
      </c>
      <c r="J68" s="52">
        <f>+[1]All!J311</f>
        <v>0</v>
      </c>
      <c r="K68" s="53">
        <f>+[1]All!K311</f>
        <v>0</v>
      </c>
      <c r="L68" s="55">
        <f>+[1]All!L311</f>
        <v>0</v>
      </c>
      <c r="M68" s="54">
        <f>+[1]All!M311</f>
        <v>0</v>
      </c>
      <c r="N68" s="59">
        <f>+[1]All!N311</f>
        <v>0</v>
      </c>
      <c r="O68" s="53">
        <f>+[1]All!O311</f>
        <v>0</v>
      </c>
      <c r="P68" s="52">
        <f>+[1]All!P311</f>
        <v>0</v>
      </c>
      <c r="Q68" s="53">
        <f>+[1]All!Q311</f>
        <v>0</v>
      </c>
      <c r="R68" s="59">
        <f>+[1]All!R311</f>
        <v>0</v>
      </c>
      <c r="S68" s="53">
        <f>+[1]All!S311</f>
        <v>0</v>
      </c>
      <c r="T68" s="52">
        <f>+[1]All!T311</f>
        <v>0</v>
      </c>
      <c r="U68" s="53">
        <f>+[1]All!U311</f>
        <v>0</v>
      </c>
      <c r="V68" s="64">
        <f>+[1]All!X311</f>
        <v>0</v>
      </c>
      <c r="W68" s="61">
        <f>+[1]All!Z311</f>
        <v>0</v>
      </c>
      <c r="X68" s="62">
        <f>+[1]All!AA311</f>
        <v>0</v>
      </c>
      <c r="Y68" s="61">
        <f>+[1]All!AL311</f>
        <v>0</v>
      </c>
      <c r="Z68" s="63">
        <f>+[1]All!AM311</f>
        <v>0</v>
      </c>
      <c r="AA68" s="61">
        <f>+[1]All!AN311</f>
        <v>0</v>
      </c>
      <c r="AB68" s="62">
        <f>+[1]All!AO311</f>
        <v>0</v>
      </c>
      <c r="AC68" s="64">
        <f>+[1]All!AP311</f>
        <v>0</v>
      </c>
      <c r="AD68" s="65" t="str">
        <f>+[1]All!AQ311</f>
        <v>Kansas</v>
      </c>
      <c r="AE68" s="59">
        <f>+[1]All!AR311</f>
        <v>0</v>
      </c>
      <c r="AF68" s="52">
        <f>+[1]All!AS311</f>
        <v>1</v>
      </c>
      <c r="AG68" s="52">
        <f>+[1]All!AT311</f>
        <v>0</v>
      </c>
      <c r="AH68" s="59">
        <f>+[1]All!AU311</f>
        <v>0</v>
      </c>
      <c r="AI68" s="52">
        <f>+[1]All!AV311</f>
        <v>2</v>
      </c>
      <c r="AJ68" s="53">
        <f>+[1]All!AW311</f>
        <v>0</v>
      </c>
      <c r="AL68" s="59">
        <f>+[1]All!AY311</f>
        <v>0</v>
      </c>
      <c r="AM68" s="52">
        <f>+[1]All!AZ311</f>
        <v>0</v>
      </c>
      <c r="AN68" s="53">
        <f>+[1]All!BA311</f>
        <v>0</v>
      </c>
      <c r="AO68" s="53"/>
      <c r="AP68" s="65" t="str">
        <f>+[1]All!BC311</f>
        <v>Open</v>
      </c>
      <c r="AQ68" s="59">
        <f>+[1]All!BD311</f>
        <v>0</v>
      </c>
      <c r="AR68" s="52">
        <f>+[1]All!BE311</f>
        <v>0</v>
      </c>
      <c r="AS68" s="52">
        <f>+[1]All!BF311</f>
        <v>0</v>
      </c>
      <c r="AT68" s="59">
        <f>+[1]All!BG311</f>
        <v>0</v>
      </c>
      <c r="AU68" s="52">
        <f>+[1]All!BH311</f>
        <v>0</v>
      </c>
      <c r="AV68" s="53">
        <f>+[1]All!BI311</f>
        <v>0</v>
      </c>
      <c r="AW68" s="66">
        <f>+[1]All!BJ311</f>
        <v>55.51</v>
      </c>
      <c r="AX68" s="67">
        <f>+[1]All!BK311</f>
        <v>0</v>
      </c>
      <c r="AY68" s="15"/>
    </row>
    <row r="69" spans="1:51" x14ac:dyDescent="0.3">
      <c r="A69" s="10">
        <f>+[1]All!A312</f>
        <v>4</v>
      </c>
      <c r="B69" s="14" t="str">
        <f>+[1]All!B312</f>
        <v>Sat</v>
      </c>
      <c r="C69" s="20">
        <f>+[1]All!C312</f>
        <v>42637</v>
      </c>
      <c r="D69" s="68">
        <f>+[1]All!D312</f>
        <v>0</v>
      </c>
      <c r="E69" s="75">
        <f>+[1]All!E312</f>
        <v>0</v>
      </c>
      <c r="F69" s="12" t="str">
        <f>+[1]All!F312</f>
        <v>Maryland</v>
      </c>
      <c r="G69" s="14" t="str">
        <f>+[1]All!G312</f>
        <v>B10</v>
      </c>
      <c r="H69" s="14" t="str">
        <f>+[1]All!H312</f>
        <v>Open</v>
      </c>
      <c r="I69" s="14" t="str">
        <f>+[1]All!I312</f>
        <v>ZZZ</v>
      </c>
      <c r="J69" s="61">
        <f>+[1]All!J312</f>
        <v>0</v>
      </c>
      <c r="K69" s="62">
        <f>+[1]All!K312</f>
        <v>0</v>
      </c>
      <c r="L69" s="70">
        <f>+[1]All!L312</f>
        <v>0</v>
      </c>
      <c r="M69" s="69">
        <f>+[1]All!M312</f>
        <v>0</v>
      </c>
      <c r="N69" s="61">
        <f>+[1]All!N312</f>
        <v>0</v>
      </c>
      <c r="O69" s="53">
        <f>+[1]All!O312</f>
        <v>0</v>
      </c>
      <c r="P69" s="63">
        <f>+[1]All!P312</f>
        <v>0</v>
      </c>
      <c r="Q69" s="53">
        <f>+[1]All!Q312</f>
        <v>0</v>
      </c>
      <c r="R69" s="61">
        <f>+[1]All!R312</f>
        <v>0</v>
      </c>
      <c r="S69" s="63">
        <f>+[1]All!S312</f>
        <v>0</v>
      </c>
      <c r="T69" s="61">
        <f>+[1]All!T312</f>
        <v>0</v>
      </c>
      <c r="U69" s="62">
        <f>+[1]All!U312</f>
        <v>0</v>
      </c>
      <c r="V69" s="64">
        <f>+[1]All!X312</f>
        <v>0</v>
      </c>
      <c r="W69" s="61">
        <f>+[1]All!Z312</f>
        <v>0</v>
      </c>
      <c r="X69" s="62">
        <f>+[1]All!AA312</f>
        <v>0</v>
      </c>
      <c r="Y69" s="61">
        <f>+[1]All!AL312</f>
        <v>0</v>
      </c>
      <c r="Z69" s="63">
        <f>+[1]All!AM312</f>
        <v>0</v>
      </c>
      <c r="AA69" s="61">
        <f>+[1]All!AN312</f>
        <v>0</v>
      </c>
      <c r="AB69" s="62">
        <f>+[1]All!AO312</f>
        <v>0</v>
      </c>
      <c r="AC69" s="64">
        <f>+[1]All!AP312</f>
        <v>0</v>
      </c>
      <c r="AD69" s="65" t="str">
        <f>+[1]All!AQ312</f>
        <v>Maryland</v>
      </c>
      <c r="AE69" s="59">
        <f>+[1]All!AR312</f>
        <v>1</v>
      </c>
      <c r="AF69" s="52">
        <f>+[1]All!AS312</f>
        <v>1</v>
      </c>
      <c r="AG69" s="52">
        <f>+[1]All!AT312</f>
        <v>0</v>
      </c>
      <c r="AH69" s="59">
        <f>+[1]All!AU312</f>
        <v>1</v>
      </c>
      <c r="AI69" s="52">
        <f>+[1]All!AV312</f>
        <v>1</v>
      </c>
      <c r="AJ69" s="53">
        <f>+[1]All!AW312</f>
        <v>0</v>
      </c>
      <c r="AL69" s="61">
        <f>+[1]All!AY312</f>
        <v>0</v>
      </c>
      <c r="AM69" s="63">
        <f>+[1]All!AZ312</f>
        <v>0</v>
      </c>
      <c r="AN69" s="62">
        <f>+[1]All!BA312</f>
        <v>0</v>
      </c>
      <c r="AP69" s="65" t="str">
        <f>+[1]All!BC312</f>
        <v>Open</v>
      </c>
      <c r="AQ69" s="59">
        <f>+[1]All!BD312</f>
        <v>0</v>
      </c>
      <c r="AR69" s="52">
        <f>+[1]All!BE312</f>
        <v>0</v>
      </c>
      <c r="AS69" s="52">
        <f>+[1]All!BF312</f>
        <v>0</v>
      </c>
      <c r="AT69" s="59">
        <f>+[1]All!BG312</f>
        <v>0</v>
      </c>
      <c r="AU69" s="52">
        <f>+[1]All!BH312</f>
        <v>0</v>
      </c>
      <c r="AV69" s="53">
        <f>+[1]All!BI312</f>
        <v>0</v>
      </c>
      <c r="AW69" s="66">
        <f>+[1]All!BJ312</f>
        <v>68.540000000000006</v>
      </c>
      <c r="AX69" s="67">
        <f>+[1]All!BK312</f>
        <v>0</v>
      </c>
      <c r="AY69" s="15"/>
    </row>
    <row r="70" spans="1:51" x14ac:dyDescent="0.3">
      <c r="A70" s="10">
        <f>+[1]All!A313</f>
        <v>4</v>
      </c>
      <c r="B70" s="14" t="str">
        <f>+[1]All!B313</f>
        <v>Sat</v>
      </c>
      <c r="C70" s="20">
        <f>+[1]All!C313</f>
        <v>42637</v>
      </c>
      <c r="D70" s="68">
        <f>+[1]All!D313</f>
        <v>0</v>
      </c>
      <c r="E70" s="75">
        <f>+[1]All!E313</f>
        <v>0</v>
      </c>
      <c r="F70" s="12" t="str">
        <f>+[1]All!F313</f>
        <v>Miami (FL)</v>
      </c>
      <c r="G70" s="14" t="str">
        <f>+[1]All!G313</f>
        <v>ACC</v>
      </c>
      <c r="H70" s="14" t="str">
        <f>+[1]All!H313</f>
        <v>Open</v>
      </c>
      <c r="I70" s="14" t="str">
        <f>+[1]All!I313</f>
        <v>ZZZ</v>
      </c>
      <c r="J70" s="61">
        <f>+[1]All!J313</f>
        <v>0</v>
      </c>
      <c r="K70" s="62">
        <f>+[1]All!K313</f>
        <v>0</v>
      </c>
      <c r="L70" s="70">
        <f>+[1]All!L313</f>
        <v>0</v>
      </c>
      <c r="M70" s="69">
        <f>+[1]All!M313</f>
        <v>0</v>
      </c>
      <c r="N70" s="61">
        <f>+[1]All!N313</f>
        <v>0</v>
      </c>
      <c r="O70" s="53">
        <f>+[1]All!O313</f>
        <v>0</v>
      </c>
      <c r="P70" s="63">
        <f>+[1]All!P313</f>
        <v>0</v>
      </c>
      <c r="Q70" s="53">
        <f>+[1]All!Q313</f>
        <v>0</v>
      </c>
      <c r="R70" s="61">
        <f>+[1]All!R313</f>
        <v>0</v>
      </c>
      <c r="S70" s="63">
        <f>+[1]All!S313</f>
        <v>0</v>
      </c>
      <c r="T70" s="61">
        <f>+[1]All!T313</f>
        <v>0</v>
      </c>
      <c r="U70" s="62">
        <f>+[1]All!U313</f>
        <v>0</v>
      </c>
      <c r="V70" s="64">
        <f>+[1]All!X313</f>
        <v>0</v>
      </c>
      <c r="W70" s="61">
        <f>+[1]All!Z313</f>
        <v>0</v>
      </c>
      <c r="X70" s="62">
        <f>+[1]All!AA313</f>
        <v>0</v>
      </c>
      <c r="Y70" s="61">
        <f>+[1]All!AL313</f>
        <v>0</v>
      </c>
      <c r="Z70" s="63">
        <f>+[1]All!AM313</f>
        <v>0</v>
      </c>
      <c r="AA70" s="61">
        <f>+[1]All!AN313</f>
        <v>0</v>
      </c>
      <c r="AB70" s="62">
        <f>+[1]All!AO313</f>
        <v>0</v>
      </c>
      <c r="AC70" s="64">
        <f>+[1]All!AP313</f>
        <v>0</v>
      </c>
      <c r="AD70" s="65" t="str">
        <f>+[1]All!AQ313</f>
        <v>Miami (FL)</v>
      </c>
      <c r="AE70" s="59">
        <f>+[1]All!AR313</f>
        <v>1</v>
      </c>
      <c r="AF70" s="52">
        <f>+[1]All!AS313</f>
        <v>0</v>
      </c>
      <c r="AG70" s="52">
        <f>+[1]All!AT313</f>
        <v>0</v>
      </c>
      <c r="AH70" s="59">
        <f>+[1]All!AU313</f>
        <v>2</v>
      </c>
      <c r="AI70" s="52">
        <f>+[1]All!AV313</f>
        <v>0</v>
      </c>
      <c r="AJ70" s="53">
        <f>+[1]All!AW313</f>
        <v>0</v>
      </c>
      <c r="AL70" s="61">
        <f>+[1]All!AY313</f>
        <v>0</v>
      </c>
      <c r="AM70" s="63">
        <f>+[1]All!AZ313</f>
        <v>0</v>
      </c>
      <c r="AN70" s="62">
        <f>+[1]All!BA313</f>
        <v>0</v>
      </c>
      <c r="AP70" s="65" t="str">
        <f>+[1]All!BC313</f>
        <v>Open</v>
      </c>
      <c r="AQ70" s="59">
        <f>+[1]All!BD313</f>
        <v>0</v>
      </c>
      <c r="AR70" s="52">
        <f>+[1]All!BE313</f>
        <v>0</v>
      </c>
      <c r="AS70" s="52">
        <f>+[1]All!BF313</f>
        <v>0</v>
      </c>
      <c r="AT70" s="59">
        <f>+[1]All!BG313</f>
        <v>0</v>
      </c>
      <c r="AU70" s="52">
        <f>+[1]All!BH313</f>
        <v>0</v>
      </c>
      <c r="AV70" s="53">
        <f>+[1]All!BI313</f>
        <v>0</v>
      </c>
      <c r="AW70" s="66">
        <f>+[1]All!BJ313</f>
        <v>84.32</v>
      </c>
      <c r="AX70" s="67">
        <f>+[1]All!BK313</f>
        <v>0</v>
      </c>
      <c r="AY70" s="15"/>
    </row>
    <row r="71" spans="1:51" x14ac:dyDescent="0.3">
      <c r="A71" s="10">
        <f>+[1]All!A314</f>
        <v>4</v>
      </c>
      <c r="B71" s="14" t="str">
        <f>+[1]All!B314</f>
        <v>Sat</v>
      </c>
      <c r="C71" s="20">
        <f>+[1]All!C314</f>
        <v>42637</v>
      </c>
      <c r="D71" s="68">
        <f>+[1]All!D314</f>
        <v>0</v>
      </c>
      <c r="E71" s="75">
        <f>+[1]All!E314</f>
        <v>0</v>
      </c>
      <c r="F71" s="12" t="str">
        <f>+[1]All!F314</f>
        <v>Navy</v>
      </c>
      <c r="G71" s="14" t="str">
        <f>+[1]All!G314</f>
        <v>AAC</v>
      </c>
      <c r="H71" s="14" t="str">
        <f>+[1]All!H314</f>
        <v>Open</v>
      </c>
      <c r="I71" s="14" t="str">
        <f>+[1]All!I314</f>
        <v>ZZZ</v>
      </c>
      <c r="J71" s="61">
        <f>+[1]All!J314</f>
        <v>0</v>
      </c>
      <c r="K71" s="62">
        <f>+[1]All!K314</f>
        <v>0</v>
      </c>
      <c r="L71" s="70">
        <f>+[1]All!L314</f>
        <v>0</v>
      </c>
      <c r="M71" s="69">
        <f>+[1]All!M314</f>
        <v>0</v>
      </c>
      <c r="N71" s="61">
        <f>+[1]All!N314</f>
        <v>0</v>
      </c>
      <c r="O71" s="53">
        <f>+[1]All!O314</f>
        <v>0</v>
      </c>
      <c r="P71" s="63">
        <f>+[1]All!P314</f>
        <v>0</v>
      </c>
      <c r="Q71" s="53">
        <f>+[1]All!Q314</f>
        <v>0</v>
      </c>
      <c r="R71" s="61">
        <f>+[1]All!R314</f>
        <v>0</v>
      </c>
      <c r="S71" s="63">
        <f>+[1]All!S314</f>
        <v>0</v>
      </c>
      <c r="T71" s="61">
        <f>+[1]All!T314</f>
        <v>0</v>
      </c>
      <c r="U71" s="62">
        <f>+[1]All!U314</f>
        <v>0</v>
      </c>
      <c r="V71" s="64">
        <f>+[1]All!X314</f>
        <v>0</v>
      </c>
      <c r="W71" s="61">
        <f>+[1]All!Z314</f>
        <v>0</v>
      </c>
      <c r="X71" s="62">
        <f>+[1]All!AA314</f>
        <v>0</v>
      </c>
      <c r="Y71" s="61">
        <f>+[1]All!AL314</f>
        <v>0</v>
      </c>
      <c r="Z71" s="63">
        <f>+[1]All!AM314</f>
        <v>0</v>
      </c>
      <c r="AA71" s="61">
        <f>+[1]All!AN314</f>
        <v>0</v>
      </c>
      <c r="AB71" s="62">
        <f>+[1]All!AO314</f>
        <v>0</v>
      </c>
      <c r="AC71" s="64">
        <f>+[1]All!AP314</f>
        <v>0</v>
      </c>
      <c r="AD71" s="65" t="str">
        <f>+[1]All!AQ314</f>
        <v>Navy</v>
      </c>
      <c r="AE71" s="59">
        <f>+[1]All!AR314</f>
        <v>1</v>
      </c>
      <c r="AF71" s="52">
        <f>+[1]All!AS314</f>
        <v>0</v>
      </c>
      <c r="AG71" s="52">
        <f>+[1]All!AT314</f>
        <v>0</v>
      </c>
      <c r="AH71" s="59">
        <f>+[1]All!AU314</f>
        <v>2</v>
      </c>
      <c r="AI71" s="52">
        <f>+[1]All!AV314</f>
        <v>0</v>
      </c>
      <c r="AJ71" s="53">
        <f>+[1]All!AW314</f>
        <v>0</v>
      </c>
      <c r="AL71" s="61">
        <f>+[1]All!AY314</f>
        <v>0</v>
      </c>
      <c r="AM71" s="63">
        <f>+[1]All!AZ314</f>
        <v>0</v>
      </c>
      <c r="AN71" s="62">
        <f>+[1]All!BA314</f>
        <v>0</v>
      </c>
      <c r="AP71" s="65" t="str">
        <f>+[1]All!BC314</f>
        <v>Open</v>
      </c>
      <c r="AQ71" s="59">
        <f>+[1]All!BD314</f>
        <v>0</v>
      </c>
      <c r="AR71" s="52">
        <f>+[1]All!BE314</f>
        <v>0</v>
      </c>
      <c r="AS71" s="52">
        <f>+[1]All!BF314</f>
        <v>0</v>
      </c>
      <c r="AT71" s="59">
        <f>+[1]All!BG314</f>
        <v>0</v>
      </c>
      <c r="AU71" s="52">
        <f>+[1]All!BH314</f>
        <v>0</v>
      </c>
      <c r="AV71" s="53">
        <f>+[1]All!BI314</f>
        <v>0</v>
      </c>
      <c r="AW71" s="66">
        <f>+[1]All!BJ314</f>
        <v>71.489999999999995</v>
      </c>
      <c r="AX71" s="67">
        <f>+[1]All!BK314</f>
        <v>0</v>
      </c>
      <c r="AY71" s="15"/>
    </row>
    <row r="72" spans="1:51" x14ac:dyDescent="0.3">
      <c r="A72" s="10">
        <f>+[1]All!A315</f>
        <v>4</v>
      </c>
      <c r="B72" s="14" t="str">
        <f>+[1]All!B315</f>
        <v>Sat</v>
      </c>
      <c r="C72" s="20">
        <f>+[1]All!C315</f>
        <v>42637</v>
      </c>
      <c r="D72" s="68">
        <f>+[1]All!D315</f>
        <v>0</v>
      </c>
      <c r="E72" s="75">
        <f>+[1]All!E315</f>
        <v>0</v>
      </c>
      <c r="F72" s="12" t="str">
        <f>+[1]All!F315</f>
        <v>New Mexico</v>
      </c>
      <c r="G72" s="14" t="str">
        <f>+[1]All!G315</f>
        <v>MWC</v>
      </c>
      <c r="H72" s="14" t="str">
        <f>+[1]All!H315</f>
        <v>Open</v>
      </c>
      <c r="I72" s="14" t="str">
        <f>+[1]All!I315</f>
        <v>ZZZ</v>
      </c>
      <c r="J72" s="61">
        <f>+[1]All!J315</f>
        <v>0</v>
      </c>
      <c r="K72" s="62">
        <f>+[1]All!K315</f>
        <v>0</v>
      </c>
      <c r="L72" s="70">
        <f>+[1]All!L315</f>
        <v>0</v>
      </c>
      <c r="M72" s="69">
        <f>+[1]All!M315</f>
        <v>0</v>
      </c>
      <c r="N72" s="61">
        <f>+[1]All!N315</f>
        <v>0</v>
      </c>
      <c r="O72" s="53">
        <f>+[1]All!O315</f>
        <v>0</v>
      </c>
      <c r="P72" s="63">
        <f>+[1]All!P315</f>
        <v>0</v>
      </c>
      <c r="Q72" s="53">
        <f>+[1]All!Q315</f>
        <v>0</v>
      </c>
      <c r="R72" s="61">
        <f>+[1]All!R315</f>
        <v>0</v>
      </c>
      <c r="S72" s="63">
        <f>+[1]All!S315</f>
        <v>0</v>
      </c>
      <c r="T72" s="61">
        <f>+[1]All!T315</f>
        <v>0</v>
      </c>
      <c r="U72" s="62">
        <f>+[1]All!U315</f>
        <v>0</v>
      </c>
      <c r="V72" s="64">
        <f>+[1]All!X315</f>
        <v>0</v>
      </c>
      <c r="W72" s="61">
        <f>+[1]All!Z315</f>
        <v>0</v>
      </c>
      <c r="X72" s="62">
        <f>+[1]All!AA315</f>
        <v>0</v>
      </c>
      <c r="Y72" s="61">
        <f>+[1]All!AL315</f>
        <v>0</v>
      </c>
      <c r="Z72" s="63">
        <f>+[1]All!AM315</f>
        <v>0</v>
      </c>
      <c r="AA72" s="61">
        <f>+[1]All!AN315</f>
        <v>0</v>
      </c>
      <c r="AB72" s="62">
        <f>+[1]All!AO315</f>
        <v>0</v>
      </c>
      <c r="AC72" s="64">
        <f>+[1]All!AP315</f>
        <v>0</v>
      </c>
      <c r="AD72" s="65" t="str">
        <f>+[1]All!AQ315</f>
        <v>New Mexico</v>
      </c>
      <c r="AE72" s="59">
        <f>+[1]All!AR315</f>
        <v>0</v>
      </c>
      <c r="AF72" s="52">
        <f>+[1]All!AS315</f>
        <v>2</v>
      </c>
      <c r="AG72" s="52">
        <f>+[1]All!AT315</f>
        <v>0</v>
      </c>
      <c r="AH72" s="59">
        <f>+[1]All!AU315</f>
        <v>0</v>
      </c>
      <c r="AI72" s="52">
        <f>+[1]All!AV315</f>
        <v>2</v>
      </c>
      <c r="AJ72" s="53">
        <f>+[1]All!AW315</f>
        <v>0</v>
      </c>
      <c r="AL72" s="61">
        <f>+[1]All!AY315</f>
        <v>0</v>
      </c>
      <c r="AM72" s="63">
        <f>+[1]All!AZ315</f>
        <v>0</v>
      </c>
      <c r="AN72" s="62">
        <f>+[1]All!BA315</f>
        <v>0</v>
      </c>
      <c r="AP72" s="65" t="str">
        <f>+[1]All!BC315</f>
        <v>Open</v>
      </c>
      <c r="AQ72" s="59">
        <f>+[1]All!BD315</f>
        <v>0</v>
      </c>
      <c r="AR72" s="52">
        <f>+[1]All!BE315</f>
        <v>0</v>
      </c>
      <c r="AS72" s="52">
        <f>+[1]All!BF315</f>
        <v>0</v>
      </c>
      <c r="AT72" s="59">
        <f>+[1]All!BG315</f>
        <v>0</v>
      </c>
      <c r="AU72" s="52">
        <f>+[1]All!BH315</f>
        <v>0</v>
      </c>
      <c r="AV72" s="53">
        <f>+[1]All!BI315</f>
        <v>0</v>
      </c>
      <c r="AW72" s="66">
        <f>+[1]All!BJ315</f>
        <v>58.62</v>
      </c>
      <c r="AX72" s="67">
        <f>+[1]All!BK315</f>
        <v>0</v>
      </c>
      <c r="AY72" s="15"/>
    </row>
    <row r="73" spans="1:51" x14ac:dyDescent="0.3">
      <c r="A73" s="10">
        <f>+[1]All!A316</f>
        <v>4</v>
      </c>
      <c r="B73" s="14" t="str">
        <f>+[1]All!B316</f>
        <v>Sat</v>
      </c>
      <c r="C73" s="20">
        <f>+[1]All!C316</f>
        <v>42637</v>
      </c>
      <c r="D73" s="68">
        <f>+[1]All!D316</f>
        <v>0</v>
      </c>
      <c r="E73" s="75">
        <f>+[1]All!E316</f>
        <v>0</v>
      </c>
      <c r="F73" s="12" t="str">
        <f>+[1]All!F316</f>
        <v>North Carolina St</v>
      </c>
      <c r="G73" s="14" t="str">
        <f>+[1]All!G316</f>
        <v>ACC</v>
      </c>
      <c r="H73" s="14" t="str">
        <f>+[1]All!H316</f>
        <v>Open</v>
      </c>
      <c r="I73" s="14" t="str">
        <f>+[1]All!I316</f>
        <v>ZZZ</v>
      </c>
      <c r="J73" s="61">
        <f>+[1]All!J316</f>
        <v>0</v>
      </c>
      <c r="K73" s="62">
        <f>+[1]All!K316</f>
        <v>0</v>
      </c>
      <c r="L73" s="70">
        <f>+[1]All!L316</f>
        <v>0</v>
      </c>
      <c r="M73" s="69">
        <f>+[1]All!M316</f>
        <v>0</v>
      </c>
      <c r="N73" s="61">
        <f>+[1]All!N316</f>
        <v>0</v>
      </c>
      <c r="O73" s="53">
        <f>+[1]All!O316</f>
        <v>0</v>
      </c>
      <c r="P73" s="63">
        <f>+[1]All!P316</f>
        <v>0</v>
      </c>
      <c r="Q73" s="53">
        <f>+[1]All!Q316</f>
        <v>0</v>
      </c>
      <c r="R73" s="61">
        <f>+[1]All!R316</f>
        <v>0</v>
      </c>
      <c r="S73" s="63">
        <f>+[1]All!S316</f>
        <v>0</v>
      </c>
      <c r="T73" s="61">
        <f>+[1]All!T316</f>
        <v>0</v>
      </c>
      <c r="U73" s="62">
        <f>+[1]All!U316</f>
        <v>0</v>
      </c>
      <c r="V73" s="64">
        <f>+[1]All!X316</f>
        <v>0</v>
      </c>
      <c r="W73" s="61">
        <f>+[1]All!Z316</f>
        <v>0</v>
      </c>
      <c r="X73" s="62">
        <f>+[1]All!AA316</f>
        <v>0</v>
      </c>
      <c r="Y73" s="61">
        <f>+[1]All!AL316</f>
        <v>0</v>
      </c>
      <c r="Z73" s="63">
        <f>+[1]All!AM316</f>
        <v>0</v>
      </c>
      <c r="AA73" s="61">
        <f>+[1]All!AN316</f>
        <v>0</v>
      </c>
      <c r="AB73" s="62">
        <f>+[1]All!AO316</f>
        <v>0</v>
      </c>
      <c r="AC73" s="64">
        <f>+[1]All!AP316</f>
        <v>0</v>
      </c>
      <c r="AD73" s="65" t="str">
        <f>+[1]All!AQ316</f>
        <v>North Carolina St</v>
      </c>
      <c r="AE73" s="59">
        <f>+[1]All!AR316</f>
        <v>0</v>
      </c>
      <c r="AF73" s="52">
        <f>+[1]All!AS316</f>
        <v>1</v>
      </c>
      <c r="AG73" s="52">
        <f>+[1]All!AT316</f>
        <v>0</v>
      </c>
      <c r="AH73" s="59">
        <f>+[1]All!AU316</f>
        <v>1</v>
      </c>
      <c r="AI73" s="52">
        <f>+[1]All!AV316</f>
        <v>1</v>
      </c>
      <c r="AJ73" s="53">
        <f>+[1]All!AW316</f>
        <v>0</v>
      </c>
      <c r="AL73" s="61">
        <f>+[1]All!AY316</f>
        <v>0</v>
      </c>
      <c r="AM73" s="63">
        <f>+[1]All!AZ316</f>
        <v>0</v>
      </c>
      <c r="AN73" s="62">
        <f>+[1]All!BA316</f>
        <v>0</v>
      </c>
      <c r="AP73" s="65" t="str">
        <f>+[1]All!BC316</f>
        <v>Open</v>
      </c>
      <c r="AQ73" s="59">
        <f>+[1]All!BD316</f>
        <v>0</v>
      </c>
      <c r="AR73" s="52">
        <f>+[1]All!BE316</f>
        <v>0</v>
      </c>
      <c r="AS73" s="52">
        <f>+[1]All!BF316</f>
        <v>0</v>
      </c>
      <c r="AT73" s="59">
        <f>+[1]All!BG316</f>
        <v>0</v>
      </c>
      <c r="AU73" s="52">
        <f>+[1]All!BH316</f>
        <v>0</v>
      </c>
      <c r="AV73" s="53">
        <f>+[1]All!BI316</f>
        <v>0</v>
      </c>
      <c r="AW73" s="66">
        <f>+[1]All!BJ316</f>
        <v>76.599999999999994</v>
      </c>
      <c r="AX73" s="67">
        <f>+[1]All!BK316</f>
        <v>0</v>
      </c>
      <c r="AY73" s="15"/>
    </row>
    <row r="74" spans="1:51" x14ac:dyDescent="0.3">
      <c r="A74" s="10">
        <f>+[1]All!A317</f>
        <v>4</v>
      </c>
      <c r="B74" s="14" t="str">
        <f>+[1]All!B317</f>
        <v>Sat</v>
      </c>
      <c r="C74" s="20">
        <f>+[1]All!C317</f>
        <v>42637</v>
      </c>
      <c r="D74" s="68">
        <f>+[1]All!D317</f>
        <v>0</v>
      </c>
      <c r="E74" s="75">
        <f>+[1]All!E317</f>
        <v>0</v>
      </c>
      <c r="F74" s="12" t="str">
        <f>+[1]All!F317</f>
        <v>Ohio State</v>
      </c>
      <c r="G74" s="14" t="str">
        <f>+[1]All!G317</f>
        <v>B10</v>
      </c>
      <c r="H74" s="14" t="str">
        <f>+[1]All!H317</f>
        <v>Open</v>
      </c>
      <c r="I74" s="14" t="str">
        <f>+[1]All!I317</f>
        <v>ZZZ</v>
      </c>
      <c r="J74" s="61">
        <f>+[1]All!J317</f>
        <v>0</v>
      </c>
      <c r="K74" s="62">
        <f>+[1]All!K317</f>
        <v>0</v>
      </c>
      <c r="L74" s="70">
        <f>+[1]All!L317</f>
        <v>0</v>
      </c>
      <c r="M74" s="69">
        <f>+[1]All!M317</f>
        <v>0</v>
      </c>
      <c r="N74" s="61">
        <f>+[1]All!N317</f>
        <v>0</v>
      </c>
      <c r="O74" s="53">
        <f>+[1]All!O317</f>
        <v>0</v>
      </c>
      <c r="P74" s="63">
        <f>+[1]All!P317</f>
        <v>0</v>
      </c>
      <c r="Q74" s="53">
        <f>+[1]All!Q317</f>
        <v>0</v>
      </c>
      <c r="R74" s="61">
        <f>+[1]All!R317</f>
        <v>0</v>
      </c>
      <c r="S74" s="63">
        <f>+[1]All!S317</f>
        <v>0</v>
      </c>
      <c r="T74" s="61">
        <f>+[1]All!T317</f>
        <v>0</v>
      </c>
      <c r="U74" s="62">
        <f>+[1]All!U317</f>
        <v>0</v>
      </c>
      <c r="V74" s="64">
        <f>+[1]All!X317</f>
        <v>0</v>
      </c>
      <c r="W74" s="61">
        <f>+[1]All!Z317</f>
        <v>0</v>
      </c>
      <c r="X74" s="62">
        <f>+[1]All!AA317</f>
        <v>0</v>
      </c>
      <c r="Y74" s="61">
        <f>+[1]All!AL317</f>
        <v>0</v>
      </c>
      <c r="Z74" s="63">
        <f>+[1]All!AM317</f>
        <v>0</v>
      </c>
      <c r="AA74" s="61">
        <f>+[1]All!AN317</f>
        <v>0</v>
      </c>
      <c r="AB74" s="62">
        <f>+[1]All!AO317</f>
        <v>0</v>
      </c>
      <c r="AC74" s="64">
        <f>+[1]All!AP317</f>
        <v>0</v>
      </c>
      <c r="AD74" s="65" t="str">
        <f>+[1]All!AQ317</f>
        <v>Ohio State</v>
      </c>
      <c r="AE74" s="59">
        <f>+[1]All!AR317</f>
        <v>1</v>
      </c>
      <c r="AF74" s="52">
        <f>+[1]All!AS317</f>
        <v>0</v>
      </c>
      <c r="AG74" s="52">
        <f>+[1]All!AT317</f>
        <v>0</v>
      </c>
      <c r="AH74" s="59">
        <f>+[1]All!AU317</f>
        <v>3</v>
      </c>
      <c r="AI74" s="52">
        <f>+[1]All!AV317</f>
        <v>0</v>
      </c>
      <c r="AJ74" s="53">
        <f>+[1]All!AW317</f>
        <v>0</v>
      </c>
      <c r="AL74" s="61">
        <f>+[1]All!AY317</f>
        <v>0</v>
      </c>
      <c r="AM74" s="63">
        <f>+[1]All!AZ317</f>
        <v>0</v>
      </c>
      <c r="AN74" s="62">
        <f>+[1]All!BA317</f>
        <v>0</v>
      </c>
      <c r="AP74" s="65" t="str">
        <f>+[1]All!BC317</f>
        <v>Open</v>
      </c>
      <c r="AQ74" s="59">
        <f>+[1]All!BD317</f>
        <v>0</v>
      </c>
      <c r="AR74" s="52">
        <f>+[1]All!BE317</f>
        <v>0</v>
      </c>
      <c r="AS74" s="52">
        <f>+[1]All!BF317</f>
        <v>0</v>
      </c>
      <c r="AT74" s="59">
        <f>+[1]All!BG317</f>
        <v>0</v>
      </c>
      <c r="AU74" s="52">
        <f>+[1]All!BH317</f>
        <v>0</v>
      </c>
      <c r="AV74" s="53">
        <f>+[1]All!BI317</f>
        <v>0</v>
      </c>
      <c r="AW74" s="66">
        <f>+[1]All!BJ317</f>
        <v>101.88</v>
      </c>
      <c r="AX74" s="67">
        <f>+[1]All!BK317</f>
        <v>0</v>
      </c>
      <c r="AY74" s="15"/>
    </row>
    <row r="75" spans="1:51" x14ac:dyDescent="0.3">
      <c r="A75" s="10">
        <f>+[1]All!A318</f>
        <v>4</v>
      </c>
      <c r="B75" s="14" t="str">
        <f>+[1]All!B318</f>
        <v>Sat</v>
      </c>
      <c r="C75" s="20">
        <f>+[1]All!C318</f>
        <v>42637</v>
      </c>
      <c r="D75" s="68">
        <f>+[1]All!D318</f>
        <v>0</v>
      </c>
      <c r="E75" s="75">
        <f>+[1]All!E318</f>
        <v>0</v>
      </c>
      <c r="F75" s="12" t="str">
        <f>+[1]All!F318</f>
        <v>Oklahoma</v>
      </c>
      <c r="G75" s="14" t="str">
        <f>+[1]All!G318</f>
        <v>B12</v>
      </c>
      <c r="H75" s="14" t="str">
        <f>+[1]All!H318</f>
        <v>Open</v>
      </c>
      <c r="I75" s="14" t="str">
        <f>+[1]All!I318</f>
        <v>ZZZ</v>
      </c>
      <c r="J75" s="61">
        <f>+[1]All!J318</f>
        <v>0</v>
      </c>
      <c r="K75" s="62">
        <f>+[1]All!K318</f>
        <v>0</v>
      </c>
      <c r="L75" s="70">
        <f>+[1]All!L318</f>
        <v>0</v>
      </c>
      <c r="M75" s="69">
        <f>+[1]All!M318</f>
        <v>0</v>
      </c>
      <c r="N75" s="61">
        <f>+[1]All!N318</f>
        <v>0</v>
      </c>
      <c r="O75" s="53">
        <f>+[1]All!O318</f>
        <v>0</v>
      </c>
      <c r="P75" s="63">
        <f>+[1]All!P318</f>
        <v>0</v>
      </c>
      <c r="Q75" s="53">
        <f>+[1]All!Q318</f>
        <v>0</v>
      </c>
      <c r="R75" s="61">
        <f>+[1]All!R318</f>
        <v>0</v>
      </c>
      <c r="S75" s="63">
        <f>+[1]All!S318</f>
        <v>0</v>
      </c>
      <c r="T75" s="61">
        <f>+[1]All!T318</f>
        <v>0</v>
      </c>
      <c r="U75" s="62">
        <f>+[1]All!U318</f>
        <v>0</v>
      </c>
      <c r="V75" s="64">
        <f>+[1]All!X318</f>
        <v>0</v>
      </c>
      <c r="W75" s="61">
        <f>+[1]All!Z318</f>
        <v>0</v>
      </c>
      <c r="X75" s="62">
        <f>+[1]All!AA318</f>
        <v>0</v>
      </c>
      <c r="Y75" s="61">
        <f>+[1]All!AL318</f>
        <v>0</v>
      </c>
      <c r="Z75" s="63">
        <f>+[1]All!AM318</f>
        <v>0</v>
      </c>
      <c r="AA75" s="61">
        <f>+[1]All!AN318</f>
        <v>0</v>
      </c>
      <c r="AB75" s="62">
        <f>+[1]All!AO318</f>
        <v>0</v>
      </c>
      <c r="AC75" s="64">
        <f>+[1]All!AP318</f>
        <v>0</v>
      </c>
      <c r="AD75" s="65" t="str">
        <f>+[1]All!AQ318</f>
        <v>Oklahoma</v>
      </c>
      <c r="AE75" s="59">
        <f>+[1]All!AR318</f>
        <v>0</v>
      </c>
      <c r="AF75" s="52">
        <f>+[1]All!AS318</f>
        <v>1</v>
      </c>
      <c r="AG75" s="52">
        <f>+[1]All!AT318</f>
        <v>0</v>
      </c>
      <c r="AH75" s="59">
        <f>+[1]All!AU318</f>
        <v>1</v>
      </c>
      <c r="AI75" s="52">
        <f>+[1]All!AV318</f>
        <v>2</v>
      </c>
      <c r="AJ75" s="53">
        <f>+[1]All!AW318</f>
        <v>0</v>
      </c>
      <c r="AL75" s="61">
        <f>+[1]All!AY318</f>
        <v>0</v>
      </c>
      <c r="AM75" s="63">
        <f>+[1]All!AZ318</f>
        <v>0</v>
      </c>
      <c r="AN75" s="62">
        <f>+[1]All!BA318</f>
        <v>0</v>
      </c>
      <c r="AP75" s="65" t="str">
        <f>+[1]All!BC318</f>
        <v>Open</v>
      </c>
      <c r="AQ75" s="59">
        <f>+[1]All!BD318</f>
        <v>0</v>
      </c>
      <c r="AR75" s="52">
        <f>+[1]All!BE318</f>
        <v>0</v>
      </c>
      <c r="AS75" s="52">
        <f>+[1]All!BF318</f>
        <v>0</v>
      </c>
      <c r="AT75" s="59">
        <f>+[1]All!BG318</f>
        <v>0</v>
      </c>
      <c r="AU75" s="52">
        <f>+[1]All!BH318</f>
        <v>0</v>
      </c>
      <c r="AV75" s="53">
        <f>+[1]All!BI318</f>
        <v>0</v>
      </c>
      <c r="AW75" s="66">
        <f>+[1]All!BJ318</f>
        <v>88.96</v>
      </c>
      <c r="AX75" s="67">
        <f>+[1]All!BK318</f>
        <v>0</v>
      </c>
      <c r="AY75" s="15"/>
    </row>
    <row r="76" spans="1:51" x14ac:dyDescent="0.3">
      <c r="A76" s="10">
        <f>+[1]All!A319</f>
        <v>4</v>
      </c>
      <c r="B76" s="14" t="str">
        <f>+[1]All!B319</f>
        <v>Sat</v>
      </c>
      <c r="C76" s="20">
        <f>+[1]All!C319</f>
        <v>42637</v>
      </c>
      <c r="D76" s="68">
        <f>+[1]All!D319</f>
        <v>0</v>
      </c>
      <c r="E76" s="75">
        <f>+[1]All!E319</f>
        <v>0</v>
      </c>
      <c r="F76" s="12" t="str">
        <f>+[1]All!F319</f>
        <v>San Diego State</v>
      </c>
      <c r="G76" s="14" t="str">
        <f>+[1]All!G319</f>
        <v>MWC</v>
      </c>
      <c r="H76" s="14" t="str">
        <f>+[1]All!H319</f>
        <v>Open</v>
      </c>
      <c r="I76" s="14" t="str">
        <f>+[1]All!I319</f>
        <v>ZZZ</v>
      </c>
      <c r="J76" s="61">
        <f>+[1]All!J319</f>
        <v>0</v>
      </c>
      <c r="K76" s="62">
        <f>+[1]All!K319</f>
        <v>0</v>
      </c>
      <c r="L76" s="70">
        <f>+[1]All!L319</f>
        <v>0</v>
      </c>
      <c r="M76" s="69">
        <f>+[1]All!M319</f>
        <v>0</v>
      </c>
      <c r="N76" s="61">
        <f>+[1]All!N319</f>
        <v>0</v>
      </c>
      <c r="O76" s="53">
        <f>+[1]All!O319</f>
        <v>0</v>
      </c>
      <c r="P76" s="63">
        <f>+[1]All!P319</f>
        <v>0</v>
      </c>
      <c r="Q76" s="53">
        <f>+[1]All!Q319</f>
        <v>0</v>
      </c>
      <c r="R76" s="61">
        <f>+[1]All!R319</f>
        <v>0</v>
      </c>
      <c r="S76" s="63">
        <f>+[1]All!S319</f>
        <v>0</v>
      </c>
      <c r="T76" s="61">
        <f>+[1]All!T319</f>
        <v>0</v>
      </c>
      <c r="U76" s="62">
        <f>+[1]All!U319</f>
        <v>0</v>
      </c>
      <c r="V76" s="64">
        <f>+[1]All!X319</f>
        <v>0</v>
      </c>
      <c r="W76" s="61">
        <f>+[1]All!Z319</f>
        <v>0</v>
      </c>
      <c r="X76" s="62">
        <f>+[1]All!AA319</f>
        <v>0</v>
      </c>
      <c r="Y76" s="61">
        <f>+[1]All!AL319</f>
        <v>0</v>
      </c>
      <c r="Z76" s="63">
        <f>+[1]All!AM319</f>
        <v>0</v>
      </c>
      <c r="AA76" s="61">
        <f>+[1]All!AN319</f>
        <v>0</v>
      </c>
      <c r="AB76" s="62">
        <f>+[1]All!AO319</f>
        <v>0</v>
      </c>
      <c r="AC76" s="64">
        <f>+[1]All!AP319</f>
        <v>0</v>
      </c>
      <c r="AD76" s="65" t="str">
        <f>+[1]All!AQ319</f>
        <v>San Diego State</v>
      </c>
      <c r="AE76" s="59">
        <f>+[1]All!AR319</f>
        <v>1</v>
      </c>
      <c r="AF76" s="52">
        <f>+[1]All!AS319</f>
        <v>0</v>
      </c>
      <c r="AG76" s="52">
        <f>+[1]All!AT319</f>
        <v>0</v>
      </c>
      <c r="AH76" s="59">
        <f>+[1]All!AU319</f>
        <v>1</v>
      </c>
      <c r="AI76" s="52">
        <f>+[1]All!AV319</f>
        <v>1</v>
      </c>
      <c r="AJ76" s="53">
        <f>+[1]All!AW319</f>
        <v>0</v>
      </c>
      <c r="AL76" s="61">
        <f>+[1]All!AY319</f>
        <v>0</v>
      </c>
      <c r="AM76" s="63">
        <f>+[1]All!AZ319</f>
        <v>0</v>
      </c>
      <c r="AN76" s="62">
        <f>+[1]All!BA319</f>
        <v>0</v>
      </c>
      <c r="AP76" s="65" t="str">
        <f>+[1]All!BC319</f>
        <v>Open</v>
      </c>
      <c r="AQ76" s="59">
        <f>+[1]All!BD319</f>
        <v>0</v>
      </c>
      <c r="AR76" s="52">
        <f>+[1]All!BE319</f>
        <v>0</v>
      </c>
      <c r="AS76" s="52">
        <f>+[1]All!BF319</f>
        <v>0</v>
      </c>
      <c r="AT76" s="59">
        <f>+[1]All!BG319</f>
        <v>0</v>
      </c>
      <c r="AU76" s="52">
        <f>+[1]All!BH319</f>
        <v>0</v>
      </c>
      <c r="AV76" s="53">
        <f>+[1]All!BI319</f>
        <v>0</v>
      </c>
      <c r="AW76" s="66">
        <f>+[1]All!BJ319</f>
        <v>74.45</v>
      </c>
      <c r="AX76" s="67">
        <f>+[1]All!BK319</f>
        <v>0</v>
      </c>
      <c r="AY76" s="15"/>
    </row>
    <row r="77" spans="1:51" x14ac:dyDescent="0.3">
      <c r="A77" s="10">
        <f>+[1]All!A320</f>
        <v>4</v>
      </c>
      <c r="B77" s="14" t="str">
        <f>+[1]All!B320</f>
        <v>Sat</v>
      </c>
      <c r="C77" s="20">
        <f>+[1]All!C320</f>
        <v>42637</v>
      </c>
      <c r="D77" s="68">
        <f>+[1]All!D320</f>
        <v>0</v>
      </c>
      <c r="E77" s="75">
        <f>+[1]All!E320</f>
        <v>0</v>
      </c>
      <c r="F77" s="12" t="str">
        <f>+[1]All!F320</f>
        <v>Texas</v>
      </c>
      <c r="G77" s="14" t="str">
        <f>+[1]All!G320</f>
        <v>B12</v>
      </c>
      <c r="H77" s="14" t="str">
        <f>+[1]All!H320</f>
        <v>Open</v>
      </c>
      <c r="I77" s="14" t="str">
        <f>+[1]All!I320</f>
        <v>ZZZ</v>
      </c>
      <c r="J77" s="61">
        <f>+[1]All!J320</f>
        <v>0</v>
      </c>
      <c r="K77" s="62">
        <f>+[1]All!K320</f>
        <v>0</v>
      </c>
      <c r="L77" s="70">
        <f>+[1]All!L320</f>
        <v>0</v>
      </c>
      <c r="M77" s="69">
        <f>+[1]All!M320</f>
        <v>0</v>
      </c>
      <c r="N77" s="61">
        <f>+[1]All!N320</f>
        <v>0</v>
      </c>
      <c r="O77" s="53">
        <f>+[1]All!O320</f>
        <v>0</v>
      </c>
      <c r="P77" s="63">
        <f>+[1]All!P320</f>
        <v>0</v>
      </c>
      <c r="Q77" s="53">
        <f>+[1]All!Q320</f>
        <v>0</v>
      </c>
      <c r="R77" s="61">
        <f>+[1]All!R320</f>
        <v>0</v>
      </c>
      <c r="S77" s="63">
        <f>+[1]All!S320</f>
        <v>0</v>
      </c>
      <c r="T77" s="61">
        <f>+[1]All!T320</f>
        <v>0</v>
      </c>
      <c r="U77" s="62">
        <f>+[1]All!U320</f>
        <v>0</v>
      </c>
      <c r="V77" s="64">
        <f>+[1]All!X320</f>
        <v>0</v>
      </c>
      <c r="W77" s="61">
        <f>+[1]All!Z320</f>
        <v>0</v>
      </c>
      <c r="X77" s="62">
        <f>+[1]All!AA320</f>
        <v>0</v>
      </c>
      <c r="Y77" s="61">
        <f>+[1]All!AL320</f>
        <v>0</v>
      </c>
      <c r="Z77" s="63">
        <f>+[1]All!AM320</f>
        <v>0</v>
      </c>
      <c r="AA77" s="61">
        <f>+[1]All!AN320</f>
        <v>0</v>
      </c>
      <c r="AB77" s="62">
        <f>+[1]All!AO320</f>
        <v>0</v>
      </c>
      <c r="AC77" s="64">
        <f>+[1]All!AP320</f>
        <v>0</v>
      </c>
      <c r="AD77" s="65" t="str">
        <f>+[1]All!AQ320</f>
        <v>Texas</v>
      </c>
      <c r="AE77" s="59">
        <f>+[1]All!AR320</f>
        <v>0</v>
      </c>
      <c r="AF77" s="52">
        <f>+[1]All!AS320</f>
        <v>1</v>
      </c>
      <c r="AG77" s="52">
        <f>+[1]All!AT320</f>
        <v>0</v>
      </c>
      <c r="AH77" s="59">
        <f>+[1]All!AU320</f>
        <v>2</v>
      </c>
      <c r="AI77" s="52">
        <f>+[1]All!AV320</f>
        <v>1</v>
      </c>
      <c r="AJ77" s="53">
        <f>+[1]All!AW320</f>
        <v>0</v>
      </c>
      <c r="AL77" s="61">
        <f>+[1]All!AY320</f>
        <v>0</v>
      </c>
      <c r="AM77" s="63">
        <f>+[1]All!AZ320</f>
        <v>0</v>
      </c>
      <c r="AN77" s="62">
        <f>+[1]All!BA320</f>
        <v>0</v>
      </c>
      <c r="AP77" s="65" t="str">
        <f>+[1]All!BC320</f>
        <v>Open</v>
      </c>
      <c r="AQ77" s="59">
        <f>+[1]All!BD320</f>
        <v>0</v>
      </c>
      <c r="AR77" s="52">
        <f>+[1]All!BE320</f>
        <v>0</v>
      </c>
      <c r="AS77" s="52">
        <f>+[1]All!BF320</f>
        <v>0</v>
      </c>
      <c r="AT77" s="59">
        <f>+[1]All!BG320</f>
        <v>0</v>
      </c>
      <c r="AU77" s="52">
        <f>+[1]All!BH320</f>
        <v>0</v>
      </c>
      <c r="AV77" s="53">
        <f>+[1]All!BI320</f>
        <v>0</v>
      </c>
      <c r="AW77" s="66">
        <f>+[1]All!BJ320</f>
        <v>78.77</v>
      </c>
      <c r="AX77" s="67">
        <f>+[1]All!BK320</f>
        <v>0</v>
      </c>
      <c r="AY77" s="15"/>
    </row>
    <row r="78" spans="1:51" x14ac:dyDescent="0.3">
      <c r="A78" s="10">
        <f>+[1]All!A321</f>
        <v>4</v>
      </c>
      <c r="B78" s="14" t="str">
        <f>+[1]All!B321</f>
        <v>Sat</v>
      </c>
      <c r="C78" s="20">
        <f>+[1]All!C321</f>
        <v>42637</v>
      </c>
      <c r="D78" s="68">
        <f>+[1]All!D321</f>
        <v>0</v>
      </c>
      <c r="E78" s="75">
        <f>+[1]All!E321</f>
        <v>0</v>
      </c>
      <c r="F78" s="12" t="str">
        <f>+[1]All!F321</f>
        <v>Texas Tech</v>
      </c>
      <c r="G78" s="14" t="str">
        <f>+[1]All!G321</f>
        <v>B12</v>
      </c>
      <c r="H78" s="14" t="str">
        <f>+[1]All!H321</f>
        <v>Open</v>
      </c>
      <c r="I78" s="14" t="str">
        <f>+[1]All!I321</f>
        <v>ZZZ</v>
      </c>
      <c r="J78" s="61">
        <f>+[1]All!J321</f>
        <v>0</v>
      </c>
      <c r="K78" s="62">
        <f>+[1]All!K321</f>
        <v>0</v>
      </c>
      <c r="L78" s="70">
        <f>+[1]All!L321</f>
        <v>0</v>
      </c>
      <c r="M78" s="69">
        <f>+[1]All!M321</f>
        <v>0</v>
      </c>
      <c r="N78" s="61">
        <f>+[1]All!N321</f>
        <v>0</v>
      </c>
      <c r="O78" s="53">
        <f>+[1]All!O321</f>
        <v>0</v>
      </c>
      <c r="P78" s="63">
        <f>+[1]All!P321</f>
        <v>0</v>
      </c>
      <c r="Q78" s="53">
        <f>+[1]All!Q321</f>
        <v>0</v>
      </c>
      <c r="R78" s="61">
        <f>+[1]All!R321</f>
        <v>0</v>
      </c>
      <c r="S78" s="63">
        <f>+[1]All!S321</f>
        <v>0</v>
      </c>
      <c r="T78" s="61">
        <f>+[1]All!T321</f>
        <v>0</v>
      </c>
      <c r="U78" s="62">
        <f>+[1]All!U321</f>
        <v>0</v>
      </c>
      <c r="V78" s="64">
        <f>+[1]All!X321</f>
        <v>0</v>
      </c>
      <c r="W78" s="61">
        <f>+[1]All!Z321</f>
        <v>0</v>
      </c>
      <c r="X78" s="62">
        <f>+[1]All!AA321</f>
        <v>0</v>
      </c>
      <c r="Y78" s="61">
        <f>+[1]All!AL321</f>
        <v>0</v>
      </c>
      <c r="Z78" s="63">
        <f>+[1]All!AM321</f>
        <v>0</v>
      </c>
      <c r="AA78" s="61">
        <f>+[1]All!AN321</f>
        <v>0</v>
      </c>
      <c r="AB78" s="62">
        <f>+[1]All!AO321</f>
        <v>0</v>
      </c>
      <c r="AC78" s="64">
        <f>+[1]All!AP321</f>
        <v>0</v>
      </c>
      <c r="AD78" s="65" t="str">
        <f>+[1]All!AQ321</f>
        <v>Texas Tech</v>
      </c>
      <c r="AE78" s="59">
        <f>+[1]All!AR321</f>
        <v>0</v>
      </c>
      <c r="AF78" s="52">
        <f>+[1]All!AS321</f>
        <v>1</v>
      </c>
      <c r="AG78" s="52">
        <f>+[1]All!AT321</f>
        <v>0</v>
      </c>
      <c r="AH78" s="59">
        <f>+[1]All!AU321</f>
        <v>1</v>
      </c>
      <c r="AI78" s="52">
        <f>+[1]All!AV321</f>
        <v>1</v>
      </c>
      <c r="AJ78" s="53">
        <f>+[1]All!AW321</f>
        <v>0</v>
      </c>
      <c r="AL78" s="61">
        <f>+[1]All!AY321</f>
        <v>0</v>
      </c>
      <c r="AM78" s="63">
        <f>+[1]All!AZ321</f>
        <v>0</v>
      </c>
      <c r="AN78" s="62">
        <f>+[1]All!BA321</f>
        <v>0</v>
      </c>
      <c r="AP78" s="65" t="str">
        <f>+[1]All!BC321</f>
        <v>Open</v>
      </c>
      <c r="AQ78" s="59">
        <f>+[1]All!BD321</f>
        <v>0</v>
      </c>
      <c r="AR78" s="52">
        <f>+[1]All!BE321</f>
        <v>0</v>
      </c>
      <c r="AS78" s="52">
        <f>+[1]All!BF321</f>
        <v>0</v>
      </c>
      <c r="AT78" s="59">
        <f>+[1]All!BG321</f>
        <v>0</v>
      </c>
      <c r="AU78" s="52">
        <f>+[1]All!BH321</f>
        <v>0</v>
      </c>
      <c r="AV78" s="53">
        <f>+[1]All!BI321</f>
        <v>0</v>
      </c>
      <c r="AW78" s="66">
        <f>+[1]All!BJ321</f>
        <v>76.239999999999995</v>
      </c>
      <c r="AX78" s="67">
        <f>+[1]All!BK321</f>
        <v>0</v>
      </c>
      <c r="AY78" s="15"/>
    </row>
    <row r="79" spans="1:51" x14ac:dyDescent="0.3">
      <c r="A79" s="10">
        <f>+[1]All!A322</f>
        <v>4</v>
      </c>
      <c r="B79" s="14" t="str">
        <f>+[1]All!B322</f>
        <v>Sat</v>
      </c>
      <c r="C79" s="20">
        <f>+[1]All!C322</f>
        <v>42637</v>
      </c>
      <c r="D79" s="68">
        <f>+[1]All!D322</f>
        <v>0</v>
      </c>
      <c r="E79" s="75">
        <f>+[1]All!E322</f>
        <v>0</v>
      </c>
      <c r="F79" s="12" t="str">
        <f>+[1]All!F322</f>
        <v>Toledo</v>
      </c>
      <c r="G79" s="14" t="str">
        <f>+[1]All!G322</f>
        <v>MAC</v>
      </c>
      <c r="H79" s="14" t="str">
        <f>+[1]All!H322</f>
        <v>Open</v>
      </c>
      <c r="I79" s="14" t="str">
        <f>+[1]All!I322</f>
        <v>ZZZ</v>
      </c>
      <c r="J79" s="61">
        <f>+[1]All!J322</f>
        <v>0</v>
      </c>
      <c r="K79" s="62">
        <f>+[1]All!K322</f>
        <v>0</v>
      </c>
      <c r="L79" s="70">
        <f>+[1]All!L322</f>
        <v>0</v>
      </c>
      <c r="M79" s="69">
        <f>+[1]All!M322</f>
        <v>0</v>
      </c>
      <c r="N79" s="61">
        <f>+[1]All!N322</f>
        <v>0</v>
      </c>
      <c r="O79" s="53">
        <f>+[1]All!O322</f>
        <v>0</v>
      </c>
      <c r="P79" s="63">
        <f>+[1]All!P322</f>
        <v>0</v>
      </c>
      <c r="Q79" s="53">
        <f>+[1]All!Q322</f>
        <v>0</v>
      </c>
      <c r="R79" s="61">
        <f>+[1]All!R322</f>
        <v>0</v>
      </c>
      <c r="S79" s="63">
        <f>+[1]All!S322</f>
        <v>0</v>
      </c>
      <c r="T79" s="61">
        <f>+[1]All!T322</f>
        <v>0</v>
      </c>
      <c r="U79" s="62">
        <f>+[1]All!U322</f>
        <v>0</v>
      </c>
      <c r="V79" s="64">
        <f>+[1]All!X322</f>
        <v>0</v>
      </c>
      <c r="W79" s="61">
        <f>+[1]All!Z322</f>
        <v>0</v>
      </c>
      <c r="X79" s="62">
        <f>+[1]All!AA322</f>
        <v>0</v>
      </c>
      <c r="Y79" s="61">
        <f>+[1]All!AL322</f>
        <v>0</v>
      </c>
      <c r="Z79" s="63">
        <f>+[1]All!AM322</f>
        <v>0</v>
      </c>
      <c r="AA79" s="61">
        <f>+[1]All!AN322</f>
        <v>0</v>
      </c>
      <c r="AB79" s="62">
        <f>+[1]All!AO322</f>
        <v>0</v>
      </c>
      <c r="AC79" s="64">
        <f>+[1]All!AP322</f>
        <v>0</v>
      </c>
      <c r="AD79" s="65" t="str">
        <f>+[1]All!AQ322</f>
        <v>Toledo</v>
      </c>
      <c r="AE79" s="59">
        <f>+[1]All!AR322</f>
        <v>1</v>
      </c>
      <c r="AF79" s="52">
        <f>+[1]All!AS322</f>
        <v>0</v>
      </c>
      <c r="AG79" s="52">
        <f>+[1]All!AT322</f>
        <v>0</v>
      </c>
      <c r="AH79" s="59">
        <f>+[1]All!AU322</f>
        <v>2</v>
      </c>
      <c r="AI79" s="52">
        <f>+[1]All!AV322</f>
        <v>0</v>
      </c>
      <c r="AJ79" s="53">
        <f>+[1]All!AW322</f>
        <v>0</v>
      </c>
      <c r="AL79" s="61">
        <f>+[1]All!AY322</f>
        <v>0</v>
      </c>
      <c r="AM79" s="63">
        <f>+[1]All!AZ322</f>
        <v>0</v>
      </c>
      <c r="AN79" s="62">
        <f>+[1]All!BA322</f>
        <v>0</v>
      </c>
      <c r="AP79" s="65" t="str">
        <f>+[1]All!BC322</f>
        <v>Open</v>
      </c>
      <c r="AQ79" s="59">
        <f>+[1]All!BD322</f>
        <v>0</v>
      </c>
      <c r="AR79" s="52">
        <f>+[1]All!BE322</f>
        <v>0</v>
      </c>
      <c r="AS79" s="52">
        <f>+[1]All!BF322</f>
        <v>0</v>
      </c>
      <c r="AT79" s="59">
        <f>+[1]All!BG322</f>
        <v>0</v>
      </c>
      <c r="AU79" s="52">
        <f>+[1]All!BH322</f>
        <v>0</v>
      </c>
      <c r="AV79" s="53">
        <f>+[1]All!BI322</f>
        <v>0</v>
      </c>
      <c r="AW79" s="66">
        <f>+[1]All!BJ322</f>
        <v>77.900000000000006</v>
      </c>
      <c r="AX79" s="67">
        <f>+[1]All!BK322</f>
        <v>0</v>
      </c>
      <c r="AY79" s="15"/>
    </row>
    <row r="80" spans="1:51" x14ac:dyDescent="0.3">
      <c r="A80" s="10">
        <f>+[1]All!A323</f>
        <v>4</v>
      </c>
      <c r="B80" s="14" t="str">
        <f>+[1]All!B323</f>
        <v>Sat</v>
      </c>
      <c r="C80" s="20">
        <f>+[1]All!C323</f>
        <v>42637</v>
      </c>
      <c r="D80" s="68">
        <f>+[1]All!D323</f>
        <v>0</v>
      </c>
      <c r="E80" s="75">
        <f>+[1]All!E323</f>
        <v>0</v>
      </c>
      <c r="F80" s="12" t="str">
        <f>+[1]All!F323</f>
        <v>UL Monroe</v>
      </c>
      <c r="G80" s="14" t="str">
        <f>+[1]All!G323</f>
        <v>SB</v>
      </c>
      <c r="H80" s="14" t="str">
        <f>+[1]All!H323</f>
        <v>Open</v>
      </c>
      <c r="I80" s="14" t="str">
        <f>+[1]All!I323</f>
        <v>ZZZ</v>
      </c>
      <c r="J80" s="61">
        <f>+[1]All!J323</f>
        <v>0</v>
      </c>
      <c r="K80" s="62">
        <f>+[1]All!K323</f>
        <v>0</v>
      </c>
      <c r="L80" s="70">
        <f>+[1]All!L323</f>
        <v>0</v>
      </c>
      <c r="M80" s="69">
        <f>+[1]All!M323</f>
        <v>0</v>
      </c>
      <c r="N80" s="61">
        <f>+[1]All!N323</f>
        <v>0</v>
      </c>
      <c r="O80" s="53">
        <f>+[1]All!O323</f>
        <v>0</v>
      </c>
      <c r="P80" s="63">
        <f>+[1]All!P323</f>
        <v>0</v>
      </c>
      <c r="Q80" s="53">
        <f>+[1]All!Q323</f>
        <v>0</v>
      </c>
      <c r="R80" s="61">
        <f>+[1]All!R323</f>
        <v>0</v>
      </c>
      <c r="S80" s="63">
        <f>+[1]All!S323</f>
        <v>0</v>
      </c>
      <c r="T80" s="61">
        <f>+[1]All!T323</f>
        <v>0</v>
      </c>
      <c r="U80" s="62">
        <f>+[1]All!U323</f>
        <v>0</v>
      </c>
      <c r="V80" s="64">
        <f>+[1]All!X323</f>
        <v>0</v>
      </c>
      <c r="W80" s="61">
        <f>+[1]All!Z323</f>
        <v>0</v>
      </c>
      <c r="X80" s="62">
        <f>+[1]All!AA323</f>
        <v>0</v>
      </c>
      <c r="Y80" s="61">
        <f>+[1]All!AL323</f>
        <v>0</v>
      </c>
      <c r="Z80" s="63">
        <f>+[1]All!AM323</f>
        <v>0</v>
      </c>
      <c r="AA80" s="61">
        <f>+[1]All!AN323</f>
        <v>0</v>
      </c>
      <c r="AB80" s="62">
        <f>+[1]All!AO323</f>
        <v>0</v>
      </c>
      <c r="AC80" s="64">
        <f>+[1]All!AP323</f>
        <v>0</v>
      </c>
      <c r="AD80" s="65" t="str">
        <f>+[1]All!AQ323</f>
        <v>UL Monroe</v>
      </c>
      <c r="AE80" s="59">
        <f>+[1]All!AR323</f>
        <v>1</v>
      </c>
      <c r="AF80" s="52">
        <f>+[1]All!AS323</f>
        <v>1</v>
      </c>
      <c r="AG80" s="52">
        <f>+[1]All!AT323</f>
        <v>0</v>
      </c>
      <c r="AH80" s="59">
        <f>+[1]All!AU323</f>
        <v>1</v>
      </c>
      <c r="AI80" s="52">
        <f>+[1]All!AV323</f>
        <v>1</v>
      </c>
      <c r="AJ80" s="53">
        <f>+[1]All!AW323</f>
        <v>0</v>
      </c>
      <c r="AL80" s="61">
        <f>+[1]All!AY323</f>
        <v>0</v>
      </c>
      <c r="AM80" s="63">
        <f>+[1]All!AZ323</f>
        <v>0</v>
      </c>
      <c r="AN80" s="62">
        <f>+[1]All!BA323</f>
        <v>0</v>
      </c>
      <c r="AP80" s="65" t="str">
        <f>+[1]All!BC323</f>
        <v>Open</v>
      </c>
      <c r="AQ80" s="59">
        <f>+[1]All!BD323</f>
        <v>0</v>
      </c>
      <c r="AR80" s="52">
        <f>+[1]All!BE323</f>
        <v>0</v>
      </c>
      <c r="AS80" s="52">
        <f>+[1]All!BF323</f>
        <v>0</v>
      </c>
      <c r="AT80" s="59">
        <f>+[1]All!BG323</f>
        <v>0</v>
      </c>
      <c r="AU80" s="52">
        <f>+[1]All!BH323</f>
        <v>0</v>
      </c>
      <c r="AV80" s="53">
        <f>+[1]All!BI323</f>
        <v>0</v>
      </c>
      <c r="AW80" s="66">
        <f>+[1]All!BJ323</f>
        <v>51.52</v>
      </c>
      <c r="AX80" s="67">
        <f>+[1]All!BK323</f>
        <v>0</v>
      </c>
      <c r="AY80" s="15"/>
    </row>
    <row r="81" spans="1:51" x14ac:dyDescent="0.3">
      <c r="A81" s="10">
        <f>+[1]All!A324</f>
        <v>4</v>
      </c>
      <c r="B81" s="14" t="str">
        <f>+[1]All!B324</f>
        <v>Sat</v>
      </c>
      <c r="C81" s="20">
        <f>+[1]All!C324</f>
        <v>42637</v>
      </c>
      <c r="D81" s="68">
        <f>+[1]All!D324</f>
        <v>0</v>
      </c>
      <c r="E81" s="75">
        <f>+[1]All!E324</f>
        <v>0</v>
      </c>
      <c r="F81" s="12" t="str">
        <f>+[1]All!F324</f>
        <v>Washington State</v>
      </c>
      <c r="G81" s="14" t="str">
        <f>+[1]All!G324</f>
        <v>P12</v>
      </c>
      <c r="H81" s="14" t="str">
        <f>+[1]All!H324</f>
        <v>Open</v>
      </c>
      <c r="I81" s="14" t="str">
        <f>+[1]All!I324</f>
        <v>ZZZ</v>
      </c>
      <c r="J81" s="61">
        <f>+[1]All!J324</f>
        <v>0</v>
      </c>
      <c r="K81" s="62">
        <f>+[1]All!K324</f>
        <v>0</v>
      </c>
      <c r="L81" s="70">
        <f>+[1]All!L324</f>
        <v>0</v>
      </c>
      <c r="M81" s="69">
        <f>+[1]All!M324</f>
        <v>0</v>
      </c>
      <c r="N81" s="61">
        <f>+[1]All!N324</f>
        <v>0</v>
      </c>
      <c r="O81" s="53">
        <f>+[1]All!O324</f>
        <v>0</v>
      </c>
      <c r="P81" s="63">
        <f>+[1]All!P324</f>
        <v>0</v>
      </c>
      <c r="Q81" s="53">
        <f>+[1]All!Q324</f>
        <v>0</v>
      </c>
      <c r="R81" s="61">
        <f>+[1]All!R324</f>
        <v>0</v>
      </c>
      <c r="S81" s="63">
        <f>+[1]All!S324</f>
        <v>0</v>
      </c>
      <c r="T81" s="61">
        <f>+[1]All!T324</f>
        <v>0</v>
      </c>
      <c r="U81" s="62">
        <f>+[1]All!U324</f>
        <v>0</v>
      </c>
      <c r="V81" s="64">
        <f>+[1]All!X324</f>
        <v>0</v>
      </c>
      <c r="W81" s="61">
        <f>+[1]All!Z324</f>
        <v>0</v>
      </c>
      <c r="X81" s="62">
        <f>+[1]All!AA324</f>
        <v>0</v>
      </c>
      <c r="Y81" s="61">
        <f>+[1]All!AL324</f>
        <v>0</v>
      </c>
      <c r="Z81" s="63">
        <f>+[1]All!AM324</f>
        <v>0</v>
      </c>
      <c r="AA81" s="61">
        <f>+[1]All!AN324</f>
        <v>0</v>
      </c>
      <c r="AB81" s="62">
        <f>+[1]All!AO324</f>
        <v>0</v>
      </c>
      <c r="AC81" s="64">
        <f>+[1]All!AP324</f>
        <v>0</v>
      </c>
      <c r="AD81" s="65" t="str">
        <f>+[1]All!AQ324</f>
        <v>Washington State</v>
      </c>
      <c r="AE81" s="59">
        <f>+[1]All!AR324</f>
        <v>1</v>
      </c>
      <c r="AF81" s="52">
        <f>+[1]All!AS324</f>
        <v>0</v>
      </c>
      <c r="AG81" s="52">
        <f>+[1]All!AT324</f>
        <v>0</v>
      </c>
      <c r="AH81" s="59">
        <f>+[1]All!AU324</f>
        <v>2</v>
      </c>
      <c r="AI81" s="52">
        <f>+[1]All!AV324</f>
        <v>0</v>
      </c>
      <c r="AJ81" s="53">
        <f>+[1]All!AW324</f>
        <v>0</v>
      </c>
      <c r="AL81" s="61">
        <f>+[1]All!AY324</f>
        <v>0</v>
      </c>
      <c r="AM81" s="63">
        <f>+[1]All!AZ324</f>
        <v>0</v>
      </c>
      <c r="AN81" s="62">
        <f>+[1]All!BA324</f>
        <v>0</v>
      </c>
      <c r="AP81" s="65" t="str">
        <f>+[1]All!BC324</f>
        <v>Open</v>
      </c>
      <c r="AQ81" s="59">
        <f>+[1]All!BD324</f>
        <v>0</v>
      </c>
      <c r="AR81" s="52">
        <f>+[1]All!BE324</f>
        <v>0</v>
      </c>
      <c r="AS81" s="52">
        <f>+[1]All!BF324</f>
        <v>0</v>
      </c>
      <c r="AT81" s="59">
        <f>+[1]All!BG324</f>
        <v>0</v>
      </c>
      <c r="AU81" s="52">
        <f>+[1]All!BH324</f>
        <v>0</v>
      </c>
      <c r="AV81" s="53">
        <f>+[1]All!BI324</f>
        <v>0</v>
      </c>
      <c r="AW81" s="66">
        <f>+[1]All!BJ324</f>
        <v>77.12</v>
      </c>
      <c r="AX81" s="67">
        <f>+[1]All!BK324</f>
        <v>0</v>
      </c>
      <c r="AY81" s="15"/>
    </row>
    <row r="82" spans="1:51" x14ac:dyDescent="0.3">
      <c r="D82" s="68"/>
      <c r="E82" s="75"/>
      <c r="G82" s="14"/>
      <c r="H82" s="14"/>
      <c r="I82" s="14"/>
      <c r="O82" s="53"/>
      <c r="V82" s="64"/>
      <c r="AY82" s="15"/>
    </row>
    <row r="83" spans="1:51" x14ac:dyDescent="0.3">
      <c r="B83" s="14" t="s">
        <v>33</v>
      </c>
      <c r="D83" s="68"/>
      <c r="E83" s="75"/>
      <c r="G83" s="14"/>
      <c r="H83" s="14"/>
      <c r="I83" s="14"/>
      <c r="O83" s="53"/>
      <c r="V83" s="64"/>
      <c r="AY83" s="15"/>
    </row>
    <row r="84" spans="1:51" x14ac:dyDescent="0.3">
      <c r="D84" s="68"/>
      <c r="E84" s="75"/>
      <c r="G84" s="14"/>
      <c r="H84" s="14"/>
      <c r="I84" s="14"/>
      <c r="O84" s="53"/>
      <c r="V84" s="64"/>
      <c r="AY84" s="15"/>
    </row>
    <row r="85" spans="1:51" x14ac:dyDescent="0.3">
      <c r="A85" s="10">
        <f>+[2]Sheet1!A43</f>
        <v>3</v>
      </c>
      <c r="B85" s="14" t="str">
        <f>+[2]Sheet1!B43</f>
        <v>Thurs</v>
      </c>
      <c r="C85" s="20">
        <f>+[2]Sheet1!C43</f>
        <v>42635</v>
      </c>
      <c r="D85" s="68">
        <f>+[2]Sheet1!D43</f>
        <v>0.85416666666666663</v>
      </c>
      <c r="E85" s="75" t="str">
        <f>+[2]Sheet1!E43</f>
        <v>CBS</v>
      </c>
      <c r="F85" s="12" t="str">
        <f>+[2]Sheet1!F43</f>
        <v>Houston</v>
      </c>
      <c r="G85" s="14" t="str">
        <f>+[2]Sheet1!G43</f>
        <v>AFCS</v>
      </c>
      <c r="H85" s="14" t="str">
        <f>+[2]Sheet1!H43</f>
        <v>New England</v>
      </c>
      <c r="I85" s="14" t="str">
        <f>+[2]Sheet1!I43</f>
        <v>AFCE</v>
      </c>
      <c r="J85" s="61">
        <f>+[2]Sheet1!J43</f>
        <v>0</v>
      </c>
      <c r="K85" s="62" t="str">
        <f>+[2]Sheet1!K43</f>
        <v>Houston</v>
      </c>
      <c r="L85" s="70">
        <f>+[2]Sheet1!L43</f>
        <v>0</v>
      </c>
      <c r="M85" s="69">
        <f>+[2]Sheet1!M43</f>
        <v>0</v>
      </c>
      <c r="N85" s="61">
        <f>+[2]Sheet1!N43</f>
        <v>0</v>
      </c>
      <c r="O85" s="53">
        <f>+[2]Sheet1!O43</f>
        <v>0</v>
      </c>
      <c r="P85" s="63">
        <f>+[2]Sheet1!P43</f>
        <v>0</v>
      </c>
      <c r="Q85" s="53">
        <f>+[2]Sheet1!Q43</f>
        <v>0</v>
      </c>
      <c r="R85" s="61">
        <f>+[2]Sheet1!R43</f>
        <v>0</v>
      </c>
      <c r="S85" s="63">
        <f>+[2]Sheet1!S43</f>
        <v>0</v>
      </c>
      <c r="T85" s="61">
        <f>+[2]Sheet1!T43</f>
        <v>0</v>
      </c>
      <c r="U85" s="62">
        <f>+[2]Sheet1!U43</f>
        <v>0</v>
      </c>
      <c r="V85" s="64">
        <f>+[2]Sheet1!V43</f>
        <v>0</v>
      </c>
      <c r="W85" s="61">
        <f>+[2]Sheet1!W43</f>
        <v>0</v>
      </c>
      <c r="X85" s="62">
        <f>+[2]Sheet1!X43</f>
        <v>0</v>
      </c>
      <c r="AD85" s="65" t="str">
        <f>+[2]Sheet1!Z43</f>
        <v>Houston</v>
      </c>
      <c r="AE85" s="59">
        <f>+[2]Sheet1!AA43</f>
        <v>0</v>
      </c>
      <c r="AF85" s="52">
        <f>+[2]Sheet1!AB43</f>
        <v>0</v>
      </c>
      <c r="AG85" s="52">
        <f>+[2]Sheet1!AC43</f>
        <v>0</v>
      </c>
      <c r="AH85" s="59">
        <f>+[2]Sheet1!AD43</f>
        <v>1</v>
      </c>
      <c r="AI85" s="52">
        <f>+[2]Sheet1!AE43</f>
        <v>0</v>
      </c>
      <c r="AJ85" s="53">
        <f>+[2]Sheet1!AF43</f>
        <v>0</v>
      </c>
      <c r="AL85" s="61">
        <f>+[2]Sheet1!AH43</f>
        <v>1</v>
      </c>
      <c r="AM85" s="63">
        <f>+[2]Sheet1!AI43</f>
        <v>3</v>
      </c>
      <c r="AN85" s="62">
        <f>+[2]Sheet1!AJ43</f>
        <v>1</v>
      </c>
      <c r="AP85" s="65" t="str">
        <f>+[2]Sheet1!AL43</f>
        <v>New England</v>
      </c>
      <c r="AQ85" s="59">
        <f>+[2]Sheet1!AM43</f>
        <v>0</v>
      </c>
      <c r="AR85" s="52">
        <f>+[2]Sheet1!AN43</f>
        <v>0</v>
      </c>
      <c r="AS85" s="52">
        <f>+[2]Sheet1!AO43</f>
        <v>0</v>
      </c>
      <c r="AT85" s="59">
        <f>+[2]Sheet1!AP43</f>
        <v>1</v>
      </c>
      <c r="AU85" s="52">
        <f>+[2]Sheet1!AQ43</f>
        <v>0</v>
      </c>
      <c r="AV85" s="53">
        <f>+[2]Sheet1!AR43</f>
        <v>0</v>
      </c>
      <c r="AW85" s="66">
        <f>+[2]Sheet1!AS43</f>
        <v>0</v>
      </c>
      <c r="AX85" s="67">
        <f>+[2]Sheet1!AT43</f>
        <v>0</v>
      </c>
      <c r="AY85" s="15"/>
    </row>
    <row r="86" spans="1:51" x14ac:dyDescent="0.3">
      <c r="A86" s="10">
        <f>+[2]Sheet1!A44</f>
        <v>3</v>
      </c>
      <c r="B86" s="14" t="str">
        <f>+[2]Sheet1!B44</f>
        <v>Sun</v>
      </c>
      <c r="C86" s="20">
        <f>+[2]Sheet1!C44</f>
        <v>42638</v>
      </c>
      <c r="D86" s="68">
        <f>+[2]Sheet1!D44</f>
        <v>0.54166666666666663</v>
      </c>
      <c r="E86" s="75" t="str">
        <f>+[2]Sheet1!E44</f>
        <v>Fox</v>
      </c>
      <c r="F86" s="12" t="str">
        <f>+[2]Sheet1!F44</f>
        <v>Arizona</v>
      </c>
      <c r="G86" s="14" t="str">
        <f>+[2]Sheet1!G44</f>
        <v>NFCW</v>
      </c>
      <c r="H86" s="14" t="str">
        <f>+[2]Sheet1!H44</f>
        <v>Buffalo</v>
      </c>
      <c r="I86" s="14" t="str">
        <f>+[2]Sheet1!I44</f>
        <v>AFCE</v>
      </c>
      <c r="J86" s="61">
        <f>+[2]Sheet1!J44</f>
        <v>0</v>
      </c>
      <c r="K86" s="62" t="str">
        <f>+[2]Sheet1!K44</f>
        <v>Arizona</v>
      </c>
      <c r="L86" s="70">
        <f>+[2]Sheet1!L44</f>
        <v>0</v>
      </c>
      <c r="M86" s="69">
        <f>+[2]Sheet1!M44</f>
        <v>0</v>
      </c>
      <c r="N86" s="61">
        <f>+[2]Sheet1!N44</f>
        <v>0</v>
      </c>
      <c r="O86" s="53">
        <f>+[2]Sheet1!O44</f>
        <v>0</v>
      </c>
      <c r="P86" s="63">
        <f>+[2]Sheet1!P44</f>
        <v>0</v>
      </c>
      <c r="Q86" s="53">
        <f>+[2]Sheet1!Q44</f>
        <v>0</v>
      </c>
      <c r="R86" s="61">
        <f>+[2]Sheet1!R44</f>
        <v>0</v>
      </c>
      <c r="S86" s="63">
        <f>+[2]Sheet1!S44</f>
        <v>0</v>
      </c>
      <c r="T86" s="61">
        <f>+[2]Sheet1!T44</f>
        <v>0</v>
      </c>
      <c r="U86" s="62">
        <f>+[2]Sheet1!U44</f>
        <v>0</v>
      </c>
      <c r="V86" s="64">
        <f>+[2]Sheet1!V44</f>
        <v>0</v>
      </c>
      <c r="W86" s="61">
        <f>+[2]Sheet1!W44</f>
        <v>0</v>
      </c>
      <c r="X86" s="62">
        <f>+[2]Sheet1!X44</f>
        <v>0</v>
      </c>
      <c r="AD86" s="65" t="str">
        <f>+[2]Sheet1!Z44</f>
        <v>Arizona</v>
      </c>
      <c r="AE86" s="59">
        <f>+[2]Sheet1!AA44</f>
        <v>0</v>
      </c>
      <c r="AF86" s="52">
        <f>+[2]Sheet1!AB44</f>
        <v>0</v>
      </c>
      <c r="AG86" s="52">
        <f>+[2]Sheet1!AC44</f>
        <v>0</v>
      </c>
      <c r="AH86" s="59">
        <f>+[2]Sheet1!AD44</f>
        <v>0</v>
      </c>
      <c r="AI86" s="52">
        <f>+[2]Sheet1!AE44</f>
        <v>1</v>
      </c>
      <c r="AJ86" s="53">
        <f>+[2]Sheet1!AF44</f>
        <v>0</v>
      </c>
      <c r="AL86" s="61">
        <f>+[2]Sheet1!AH44</f>
        <v>1</v>
      </c>
      <c r="AM86" s="63">
        <f>+[2]Sheet1!AI44</f>
        <v>1</v>
      </c>
      <c r="AN86" s="62">
        <f>+[2]Sheet1!AJ44</f>
        <v>0</v>
      </c>
      <c r="AP86" s="65" t="str">
        <f>+[2]Sheet1!AL44</f>
        <v>Buffalo</v>
      </c>
      <c r="AQ86" s="59">
        <f>+[2]Sheet1!AM44</f>
        <v>0</v>
      </c>
      <c r="AR86" s="52">
        <f>+[2]Sheet1!AN44</f>
        <v>0</v>
      </c>
      <c r="AS86" s="52">
        <f>+[2]Sheet1!AO44</f>
        <v>0</v>
      </c>
      <c r="AT86" s="59">
        <f>+[2]Sheet1!AP44</f>
        <v>0</v>
      </c>
      <c r="AU86" s="52">
        <f>+[2]Sheet1!AQ44</f>
        <v>1</v>
      </c>
      <c r="AV86" s="53">
        <f>+[2]Sheet1!AR44</f>
        <v>0</v>
      </c>
      <c r="AW86" s="66">
        <f>+[2]Sheet1!AS44</f>
        <v>0</v>
      </c>
      <c r="AX86" s="67">
        <f>+[2]Sheet1!AT44</f>
        <v>0</v>
      </c>
      <c r="AY86" s="15"/>
    </row>
    <row r="87" spans="1:51" x14ac:dyDescent="0.3">
      <c r="A87" s="10">
        <f>+[2]Sheet1!A45</f>
        <v>3</v>
      </c>
      <c r="B87" s="10" t="str">
        <f>+[2]Sheet1!B45</f>
        <v>Sun</v>
      </c>
      <c r="C87" s="19">
        <f>+[2]Sheet1!C45</f>
        <v>42638</v>
      </c>
      <c r="D87" s="68">
        <f>+[2]Sheet1!D45</f>
        <v>0.54166666666666663</v>
      </c>
      <c r="E87" s="75" t="str">
        <f>+[2]Sheet1!E45</f>
        <v>CBS</v>
      </c>
      <c r="F87" s="13" t="str">
        <f>+[2]Sheet1!F45</f>
        <v>Oakland</v>
      </c>
      <c r="G87" s="14" t="str">
        <f>+[2]Sheet1!G45</f>
        <v>AFCW</v>
      </c>
      <c r="H87" s="14" t="str">
        <f>+[2]Sheet1!H45</f>
        <v>Tennessee</v>
      </c>
      <c r="I87" s="14" t="str">
        <f>+[2]Sheet1!I45</f>
        <v>AFCS</v>
      </c>
      <c r="J87" s="52">
        <f>+[2]Sheet1!J45</f>
        <v>0</v>
      </c>
      <c r="K87" s="53" t="str">
        <f>+[2]Sheet1!K45</f>
        <v>Oakland</v>
      </c>
      <c r="L87" s="55">
        <f>+[2]Sheet1!L45</f>
        <v>0</v>
      </c>
      <c r="M87" s="54">
        <f>+[2]Sheet1!M45</f>
        <v>0</v>
      </c>
      <c r="N87" s="59">
        <f>+[2]Sheet1!N45</f>
        <v>0</v>
      </c>
      <c r="O87" s="53">
        <f>+[2]Sheet1!O45</f>
        <v>0</v>
      </c>
      <c r="P87" s="52">
        <f>+[2]Sheet1!P45</f>
        <v>0</v>
      </c>
      <c r="Q87" s="53">
        <f>+[2]Sheet1!Q45</f>
        <v>0</v>
      </c>
      <c r="R87" s="59">
        <f>+[2]Sheet1!R45</f>
        <v>0</v>
      </c>
      <c r="S87" s="53">
        <f>+[2]Sheet1!S45</f>
        <v>0</v>
      </c>
      <c r="T87" s="52">
        <f>+[2]Sheet1!T45</f>
        <v>0</v>
      </c>
      <c r="U87" s="53">
        <f>+[2]Sheet1!U45</f>
        <v>0</v>
      </c>
      <c r="V87" s="64">
        <f>+[2]Sheet1!V45</f>
        <v>0</v>
      </c>
      <c r="W87" s="61">
        <f>+[2]Sheet1!W45</f>
        <v>0</v>
      </c>
      <c r="X87" s="62">
        <f>+[2]Sheet1!X45</f>
        <v>0</v>
      </c>
      <c r="AD87" s="65" t="str">
        <f>+[2]Sheet1!Z45</f>
        <v>Oakland</v>
      </c>
      <c r="AE87" s="59">
        <f>+[2]Sheet1!AA45</f>
        <v>1</v>
      </c>
      <c r="AF87" s="52">
        <f>+[2]Sheet1!AB45</f>
        <v>0</v>
      </c>
      <c r="AG87" s="52">
        <f>+[2]Sheet1!AC45</f>
        <v>0</v>
      </c>
      <c r="AH87" s="59">
        <f>+[2]Sheet1!AD45</f>
        <v>1</v>
      </c>
      <c r="AI87" s="52">
        <f>+[2]Sheet1!AE45</f>
        <v>0</v>
      </c>
      <c r="AJ87" s="53">
        <f>+[2]Sheet1!AF45</f>
        <v>0</v>
      </c>
      <c r="AL87" s="59">
        <f>+[2]Sheet1!AH45</f>
        <v>3</v>
      </c>
      <c r="AM87" s="52">
        <f>+[2]Sheet1!AI45</f>
        <v>2</v>
      </c>
      <c r="AN87" s="53">
        <f>+[2]Sheet1!AJ45</f>
        <v>0</v>
      </c>
      <c r="AO87" s="53"/>
      <c r="AP87" s="65" t="str">
        <f>+[2]Sheet1!AL45</f>
        <v>Tennessee</v>
      </c>
      <c r="AQ87" s="59">
        <f>+[2]Sheet1!AM45</f>
        <v>0</v>
      </c>
      <c r="AR87" s="52">
        <f>+[2]Sheet1!AN45</f>
        <v>1</v>
      </c>
      <c r="AS87" s="52">
        <f>+[2]Sheet1!AO45</f>
        <v>0</v>
      </c>
      <c r="AT87" s="59">
        <f>+[2]Sheet1!AP45</f>
        <v>0</v>
      </c>
      <c r="AU87" s="52">
        <f>+[2]Sheet1!AQ45</f>
        <v>1</v>
      </c>
      <c r="AV87" s="53">
        <f>+[2]Sheet1!AR45</f>
        <v>0</v>
      </c>
      <c r="AW87" s="66">
        <f>+[2]Sheet1!AS45</f>
        <v>0</v>
      </c>
      <c r="AX87" s="67">
        <f>+[2]Sheet1!AT45</f>
        <v>0</v>
      </c>
      <c r="AY87" s="15"/>
    </row>
    <row r="88" spans="1:51" x14ac:dyDescent="0.3">
      <c r="A88" s="10">
        <f>+[2]Sheet1!A46</f>
        <v>3</v>
      </c>
      <c r="B88" s="10" t="str">
        <f>+[2]Sheet1!B46</f>
        <v>Sun</v>
      </c>
      <c r="C88" s="19">
        <f>+[2]Sheet1!C46</f>
        <v>42638</v>
      </c>
      <c r="D88" s="68">
        <f>+[2]Sheet1!D46</f>
        <v>0.54166666666666663</v>
      </c>
      <c r="E88" s="75" t="str">
        <f>+[2]Sheet1!E46</f>
        <v>Fox</v>
      </c>
      <c r="F88" s="13" t="str">
        <f>+[2]Sheet1!F46</f>
        <v>Washington</v>
      </c>
      <c r="G88" s="14" t="str">
        <f>+[2]Sheet1!G46</f>
        <v>NFCE</v>
      </c>
      <c r="H88" s="14" t="str">
        <f>+[2]Sheet1!H46</f>
        <v>NY Giants</v>
      </c>
      <c r="I88" s="14" t="str">
        <f>+[2]Sheet1!I46</f>
        <v>NFCE</v>
      </c>
      <c r="J88" s="52">
        <f>+[2]Sheet1!J46</f>
        <v>0</v>
      </c>
      <c r="K88" s="53" t="str">
        <f>+[2]Sheet1!K46</f>
        <v>Washington</v>
      </c>
      <c r="L88" s="55">
        <f>+[2]Sheet1!L46</f>
        <v>0</v>
      </c>
      <c r="M88" s="54">
        <f>+[2]Sheet1!M46</f>
        <v>0</v>
      </c>
      <c r="N88" s="59">
        <f>+[2]Sheet1!N46</f>
        <v>0</v>
      </c>
      <c r="O88" s="53">
        <f>+[2]Sheet1!O46</f>
        <v>0</v>
      </c>
      <c r="P88" s="52">
        <f>+[2]Sheet1!P46</f>
        <v>0</v>
      </c>
      <c r="Q88" s="53">
        <f>+[2]Sheet1!Q46</f>
        <v>0</v>
      </c>
      <c r="R88" s="59">
        <f>+[2]Sheet1!R46</f>
        <v>0</v>
      </c>
      <c r="S88" s="53">
        <f>+[2]Sheet1!S46</f>
        <v>0</v>
      </c>
      <c r="T88" s="52">
        <f>+[2]Sheet1!T46</f>
        <v>0</v>
      </c>
      <c r="U88" s="53">
        <f>+[2]Sheet1!U46</f>
        <v>0</v>
      </c>
      <c r="V88" s="64">
        <f>+[2]Sheet1!V46</f>
        <v>0</v>
      </c>
      <c r="W88" s="61">
        <f>+[2]Sheet1!W46</f>
        <v>0</v>
      </c>
      <c r="X88" s="62">
        <f>+[2]Sheet1!X46</f>
        <v>0</v>
      </c>
      <c r="AD88" s="65" t="str">
        <f>+[2]Sheet1!Z46</f>
        <v>Washington</v>
      </c>
      <c r="AE88" s="59">
        <f>+[2]Sheet1!AA46</f>
        <v>0</v>
      </c>
      <c r="AF88" s="52">
        <f>+[2]Sheet1!AB46</f>
        <v>0</v>
      </c>
      <c r="AG88" s="52">
        <f>+[2]Sheet1!AC46</f>
        <v>0</v>
      </c>
      <c r="AH88" s="59">
        <f>+[2]Sheet1!AD46</f>
        <v>0</v>
      </c>
      <c r="AI88" s="52">
        <f>+[2]Sheet1!AE46</f>
        <v>1</v>
      </c>
      <c r="AJ88" s="53">
        <f>+[2]Sheet1!AF46</f>
        <v>0</v>
      </c>
      <c r="AL88" s="59">
        <f>+[2]Sheet1!AH46</f>
        <v>8</v>
      </c>
      <c r="AM88" s="52">
        <f>+[2]Sheet1!AI46</f>
        <v>13</v>
      </c>
      <c r="AN88" s="53">
        <f>+[2]Sheet1!AJ46</f>
        <v>1</v>
      </c>
      <c r="AO88" s="53"/>
      <c r="AP88" s="65" t="str">
        <f>+[2]Sheet1!AL46</f>
        <v>NY Giants</v>
      </c>
      <c r="AQ88" s="59">
        <f>+[2]Sheet1!AM46</f>
        <v>0</v>
      </c>
      <c r="AR88" s="52">
        <f>+[2]Sheet1!AN46</f>
        <v>0</v>
      </c>
      <c r="AS88" s="52">
        <f>+[2]Sheet1!AO46</f>
        <v>0</v>
      </c>
      <c r="AT88" s="59">
        <f>+[2]Sheet1!AP46</f>
        <v>1</v>
      </c>
      <c r="AU88" s="52">
        <f>+[2]Sheet1!AQ46</f>
        <v>0</v>
      </c>
      <c r="AV88" s="53">
        <f>+[2]Sheet1!AR46</f>
        <v>0</v>
      </c>
      <c r="AW88" s="66">
        <f>+[2]Sheet1!AS46</f>
        <v>0</v>
      </c>
      <c r="AX88" s="67">
        <f>+[2]Sheet1!AT46</f>
        <v>0</v>
      </c>
      <c r="AY88" s="15"/>
    </row>
    <row r="89" spans="1:51" x14ac:dyDescent="0.3">
      <c r="A89" s="10">
        <f>+[2]Sheet1!A47</f>
        <v>3</v>
      </c>
      <c r="B89" s="10" t="str">
        <f>+[2]Sheet1!B47</f>
        <v>Sun</v>
      </c>
      <c r="C89" s="19">
        <f>+[2]Sheet1!C47</f>
        <v>42638</v>
      </c>
      <c r="D89" s="68">
        <f>+[2]Sheet1!D47</f>
        <v>0.54166666666666663</v>
      </c>
      <c r="E89" s="75" t="str">
        <f>+[2]Sheet1!E47</f>
        <v>CBS</v>
      </c>
      <c r="F89" s="13" t="str">
        <f>+[2]Sheet1!F47</f>
        <v>Cleveland</v>
      </c>
      <c r="G89" s="14" t="str">
        <f>+[2]Sheet1!G47</f>
        <v>AFCN</v>
      </c>
      <c r="H89" s="14" t="str">
        <f>+[2]Sheet1!H47</f>
        <v>Miami</v>
      </c>
      <c r="I89" s="14" t="str">
        <f>+[2]Sheet1!I47</f>
        <v>AFCE</v>
      </c>
      <c r="J89" s="52">
        <f>+[2]Sheet1!J47</f>
        <v>0</v>
      </c>
      <c r="K89" s="53" t="str">
        <f>+[2]Sheet1!K47</f>
        <v>Cleveland</v>
      </c>
      <c r="L89" s="55">
        <f>+[2]Sheet1!L47</f>
        <v>0</v>
      </c>
      <c r="M89" s="54">
        <f>+[2]Sheet1!M47</f>
        <v>0</v>
      </c>
      <c r="N89" s="59">
        <f>+[2]Sheet1!N47</f>
        <v>0</v>
      </c>
      <c r="O89" s="53">
        <f>+[2]Sheet1!O47</f>
        <v>0</v>
      </c>
      <c r="P89" s="52">
        <f>+[2]Sheet1!P47</f>
        <v>0</v>
      </c>
      <c r="Q89" s="53">
        <f>+[2]Sheet1!Q47</f>
        <v>0</v>
      </c>
      <c r="R89" s="59">
        <f>+[2]Sheet1!R47</f>
        <v>0</v>
      </c>
      <c r="S89" s="53">
        <f>+[2]Sheet1!S47</f>
        <v>0</v>
      </c>
      <c r="T89" s="52">
        <f>+[2]Sheet1!T47</f>
        <v>0</v>
      </c>
      <c r="U89" s="53">
        <f>+[2]Sheet1!U47</f>
        <v>0</v>
      </c>
      <c r="V89" s="64">
        <f>+[2]Sheet1!V47</f>
        <v>0</v>
      </c>
      <c r="W89" s="61">
        <f>+[2]Sheet1!W47</f>
        <v>0</v>
      </c>
      <c r="X89" s="62">
        <f>+[2]Sheet1!X47</f>
        <v>0</v>
      </c>
      <c r="AD89" s="65" t="str">
        <f>+[2]Sheet1!Z47</f>
        <v>Cleveland</v>
      </c>
      <c r="AE89" s="59">
        <f>+[2]Sheet1!AA47</f>
        <v>0</v>
      </c>
      <c r="AF89" s="52">
        <f>+[2]Sheet1!AB47</f>
        <v>1</v>
      </c>
      <c r="AG89" s="52">
        <f>+[2]Sheet1!AC47</f>
        <v>0</v>
      </c>
      <c r="AH89" s="59">
        <f>+[2]Sheet1!AD47</f>
        <v>0</v>
      </c>
      <c r="AI89" s="52">
        <f>+[2]Sheet1!AE47</f>
        <v>1</v>
      </c>
      <c r="AJ89" s="53">
        <f>+[2]Sheet1!AF47</f>
        <v>0</v>
      </c>
      <c r="AL89" s="59">
        <f>+[2]Sheet1!AH47</f>
        <v>3</v>
      </c>
      <c r="AM89" s="52">
        <f>+[2]Sheet1!AI47</f>
        <v>2</v>
      </c>
      <c r="AN89" s="53">
        <f>+[2]Sheet1!AJ47</f>
        <v>0</v>
      </c>
      <c r="AO89" s="53"/>
      <c r="AP89" s="65" t="str">
        <f>+[2]Sheet1!AL47</f>
        <v>Miami</v>
      </c>
      <c r="AQ89" s="59">
        <f>+[2]Sheet1!AM47</f>
        <v>0</v>
      </c>
      <c r="AR89" s="52">
        <f>+[2]Sheet1!AN47</f>
        <v>0</v>
      </c>
      <c r="AS89" s="52">
        <f>+[2]Sheet1!AO47</f>
        <v>0</v>
      </c>
      <c r="AT89" s="59">
        <f>+[2]Sheet1!AP47</f>
        <v>1</v>
      </c>
      <c r="AU89" s="52">
        <f>+[2]Sheet1!AQ47</f>
        <v>0</v>
      </c>
      <c r="AV89" s="53">
        <f>+[2]Sheet1!AR47</f>
        <v>0</v>
      </c>
      <c r="AW89" s="66">
        <f>+[2]Sheet1!AS47</f>
        <v>0</v>
      </c>
      <c r="AX89" s="67">
        <f>+[2]Sheet1!AT47</f>
        <v>0</v>
      </c>
      <c r="AY89" s="15"/>
    </row>
    <row r="90" spans="1:51" x14ac:dyDescent="0.3">
      <c r="A90" s="10">
        <f>+[2]Sheet1!A48</f>
        <v>3</v>
      </c>
      <c r="B90" s="14" t="str">
        <f>+[2]Sheet1!B48</f>
        <v>Sun</v>
      </c>
      <c r="C90" s="20">
        <f>+[2]Sheet1!C48</f>
        <v>42638</v>
      </c>
      <c r="D90" s="68">
        <f>+[2]Sheet1!D48</f>
        <v>0.54166666666666663</v>
      </c>
      <c r="E90" s="75" t="str">
        <f>+[2]Sheet1!E48</f>
        <v>CBS</v>
      </c>
      <c r="F90" s="12" t="str">
        <f>+[2]Sheet1!F48</f>
        <v>Baltimore</v>
      </c>
      <c r="G90" s="14" t="str">
        <f>+[2]Sheet1!G48</f>
        <v>AFCN</v>
      </c>
      <c r="H90" s="14" t="str">
        <f>+[2]Sheet1!H48</f>
        <v>Jacksonville</v>
      </c>
      <c r="I90" s="14" t="str">
        <f>+[2]Sheet1!I48</f>
        <v>AFCS</v>
      </c>
      <c r="J90" s="61">
        <f>+[2]Sheet1!J48</f>
        <v>0</v>
      </c>
      <c r="K90" s="62" t="str">
        <f>+[2]Sheet1!K48</f>
        <v>Baltimore</v>
      </c>
      <c r="L90" s="70">
        <f>+[2]Sheet1!L48</f>
        <v>0</v>
      </c>
      <c r="M90" s="69">
        <f>+[2]Sheet1!M48</f>
        <v>0</v>
      </c>
      <c r="N90" s="61">
        <f>+[2]Sheet1!N48</f>
        <v>0</v>
      </c>
      <c r="O90" s="53">
        <f>+[2]Sheet1!O48</f>
        <v>0</v>
      </c>
      <c r="P90" s="63">
        <f>+[2]Sheet1!P48</f>
        <v>0</v>
      </c>
      <c r="Q90" s="53">
        <f>+[2]Sheet1!Q48</f>
        <v>0</v>
      </c>
      <c r="R90" s="61">
        <f>+[2]Sheet1!R48</f>
        <v>0</v>
      </c>
      <c r="S90" s="63">
        <f>+[2]Sheet1!S48</f>
        <v>0</v>
      </c>
      <c r="T90" s="61">
        <f>+[2]Sheet1!T48</f>
        <v>0</v>
      </c>
      <c r="U90" s="62">
        <f>+[2]Sheet1!U48</f>
        <v>0</v>
      </c>
      <c r="V90" s="64">
        <f>+[2]Sheet1!V48</f>
        <v>0</v>
      </c>
      <c r="W90" s="61">
        <f>+[2]Sheet1!W48</f>
        <v>0</v>
      </c>
      <c r="X90" s="62">
        <f>+[2]Sheet1!X48</f>
        <v>0</v>
      </c>
      <c r="AD90" s="65" t="str">
        <f>+[2]Sheet1!Z48</f>
        <v>Baltimore</v>
      </c>
      <c r="AE90" s="59">
        <f>+[2]Sheet1!AA48</f>
        <v>0</v>
      </c>
      <c r="AF90" s="52">
        <f>+[2]Sheet1!AB48</f>
        <v>0</v>
      </c>
      <c r="AG90" s="52">
        <f>+[2]Sheet1!AC48</f>
        <v>0</v>
      </c>
      <c r="AH90" s="59">
        <f>+[2]Sheet1!AD48</f>
        <v>1</v>
      </c>
      <c r="AI90" s="52">
        <f>+[2]Sheet1!AE48</f>
        <v>0</v>
      </c>
      <c r="AJ90" s="53">
        <f>+[2]Sheet1!AF48</f>
        <v>0</v>
      </c>
      <c r="AL90" s="61">
        <f>+[2]Sheet1!AH48</f>
        <v>1</v>
      </c>
      <c r="AM90" s="63">
        <f>+[2]Sheet1!AI48</f>
        <v>4</v>
      </c>
      <c r="AN90" s="62">
        <f>+[2]Sheet1!AJ48</f>
        <v>0</v>
      </c>
      <c r="AP90" s="65" t="str">
        <f>+[2]Sheet1!AL48</f>
        <v>Jacksonville</v>
      </c>
      <c r="AQ90" s="59">
        <f>+[2]Sheet1!AM48</f>
        <v>1</v>
      </c>
      <c r="AR90" s="52">
        <f>+[2]Sheet1!AN48</f>
        <v>0</v>
      </c>
      <c r="AS90" s="52">
        <f>+[2]Sheet1!AO48</f>
        <v>0</v>
      </c>
      <c r="AT90" s="59">
        <f>+[2]Sheet1!AP48</f>
        <v>1</v>
      </c>
      <c r="AU90" s="52">
        <f>+[2]Sheet1!AQ48</f>
        <v>0</v>
      </c>
      <c r="AV90" s="53">
        <f>+[2]Sheet1!AR48</f>
        <v>0</v>
      </c>
      <c r="AW90" s="66">
        <f>+[2]Sheet1!AS48</f>
        <v>0</v>
      </c>
      <c r="AX90" s="67">
        <f>+[2]Sheet1!AT48</f>
        <v>0</v>
      </c>
      <c r="AY90" s="15"/>
    </row>
    <row r="91" spans="1:51" x14ac:dyDescent="0.3">
      <c r="A91" s="10">
        <f>+[2]Sheet1!A49</f>
        <v>3</v>
      </c>
      <c r="B91" s="14" t="str">
        <f>+[2]Sheet1!B49</f>
        <v>Sun</v>
      </c>
      <c r="C91" s="20">
        <f>+[2]Sheet1!C49</f>
        <v>42638</v>
      </c>
      <c r="D91" s="68">
        <f>+[2]Sheet1!D49</f>
        <v>0.54166666666666663</v>
      </c>
      <c r="E91" s="75" t="str">
        <f>+[2]Sheet1!E49</f>
        <v>Fox</v>
      </c>
      <c r="F91" s="12" t="str">
        <f>+[2]Sheet1!F49</f>
        <v>Detroit</v>
      </c>
      <c r="G91" s="14" t="str">
        <f>+[2]Sheet1!G49</f>
        <v>NFCN</v>
      </c>
      <c r="H91" s="14" t="str">
        <f>+[2]Sheet1!H49</f>
        <v>Green Bay</v>
      </c>
      <c r="I91" s="14" t="str">
        <f>+[2]Sheet1!I49</f>
        <v>NFCN</v>
      </c>
      <c r="J91" s="61">
        <f>+[2]Sheet1!J49</f>
        <v>0</v>
      </c>
      <c r="K91" s="62" t="str">
        <f>+[2]Sheet1!K49</f>
        <v>Detroit</v>
      </c>
      <c r="L91" s="70">
        <f>+[2]Sheet1!L49</f>
        <v>0</v>
      </c>
      <c r="M91" s="69">
        <f>+[2]Sheet1!M49</f>
        <v>0</v>
      </c>
      <c r="N91" s="61">
        <f>+[2]Sheet1!N49</f>
        <v>0</v>
      </c>
      <c r="O91" s="53">
        <f>+[2]Sheet1!O49</f>
        <v>0</v>
      </c>
      <c r="P91" s="63">
        <f>+[2]Sheet1!P49</f>
        <v>0</v>
      </c>
      <c r="Q91" s="53">
        <f>+[2]Sheet1!Q49</f>
        <v>0</v>
      </c>
      <c r="R91" s="61">
        <f>+[2]Sheet1!R49</f>
        <v>0</v>
      </c>
      <c r="S91" s="63">
        <f>+[2]Sheet1!S49</f>
        <v>0</v>
      </c>
      <c r="T91" s="61">
        <f>+[2]Sheet1!T49</f>
        <v>0</v>
      </c>
      <c r="U91" s="62">
        <f>+[2]Sheet1!U49</f>
        <v>0</v>
      </c>
      <c r="V91" s="64">
        <f>+[2]Sheet1!V49</f>
        <v>0</v>
      </c>
      <c r="W91" s="61">
        <f>+[2]Sheet1!W49</f>
        <v>0</v>
      </c>
      <c r="X91" s="62">
        <f>+[2]Sheet1!X49</f>
        <v>0</v>
      </c>
      <c r="AD91" s="65" t="str">
        <f>+[2]Sheet1!Z49</f>
        <v>Detroit</v>
      </c>
      <c r="AE91" s="59">
        <f>+[2]Sheet1!AA49</f>
        <v>1</v>
      </c>
      <c r="AF91" s="52">
        <f>+[2]Sheet1!AB49</f>
        <v>0</v>
      </c>
      <c r="AG91" s="52">
        <f>+[2]Sheet1!AC49</f>
        <v>0</v>
      </c>
      <c r="AH91" s="59">
        <f>+[2]Sheet1!AD49</f>
        <v>1</v>
      </c>
      <c r="AI91" s="52">
        <f>+[2]Sheet1!AE49</f>
        <v>0</v>
      </c>
      <c r="AJ91" s="53">
        <f>+[2]Sheet1!AF49</f>
        <v>0</v>
      </c>
      <c r="AL91" s="61">
        <f>+[2]Sheet1!AH49</f>
        <v>8</v>
      </c>
      <c r="AM91" s="63">
        <f>+[2]Sheet1!AI49</f>
        <v>14</v>
      </c>
      <c r="AN91" s="62">
        <f>+[2]Sheet1!AJ49</f>
        <v>0</v>
      </c>
      <c r="AP91" s="65" t="str">
        <f>+[2]Sheet1!AL49</f>
        <v>Green Bay</v>
      </c>
      <c r="AQ91" s="59">
        <f>+[2]Sheet1!AM49</f>
        <v>0</v>
      </c>
      <c r="AR91" s="52">
        <f>+[2]Sheet1!AN49</f>
        <v>0</v>
      </c>
      <c r="AS91" s="52">
        <f>+[2]Sheet1!AO49</f>
        <v>0</v>
      </c>
      <c r="AT91" s="59">
        <f>+[2]Sheet1!AP49</f>
        <v>0</v>
      </c>
      <c r="AU91" s="52">
        <f>+[2]Sheet1!AQ49</f>
        <v>1</v>
      </c>
      <c r="AV91" s="53">
        <f>+[2]Sheet1!AR49</f>
        <v>0</v>
      </c>
      <c r="AW91" s="66">
        <f>+[2]Sheet1!AS49</f>
        <v>0</v>
      </c>
      <c r="AX91" s="67">
        <f>+[2]Sheet1!AT49</f>
        <v>0</v>
      </c>
      <c r="AY91" s="15"/>
    </row>
    <row r="92" spans="1:51" x14ac:dyDescent="0.3">
      <c r="A92" s="10">
        <f>+[2]Sheet1!A50</f>
        <v>3</v>
      </c>
      <c r="B92" s="14" t="str">
        <f>+[2]Sheet1!B50</f>
        <v>Sun</v>
      </c>
      <c r="C92" s="20">
        <f>+[2]Sheet1!C50</f>
        <v>42638</v>
      </c>
      <c r="D92" s="68">
        <f>+[2]Sheet1!D50</f>
        <v>0.54166666666666663</v>
      </c>
      <c r="E92" s="75" t="str">
        <f>+[2]Sheet1!E50</f>
        <v>CBS</v>
      </c>
      <c r="F92" s="12" t="str">
        <f>+[2]Sheet1!F50</f>
        <v>Denver</v>
      </c>
      <c r="G92" s="14" t="str">
        <f>+[2]Sheet1!G50</f>
        <v>AFCW</v>
      </c>
      <c r="H92" s="14" t="str">
        <f>+[2]Sheet1!H50</f>
        <v>Cincinnati</v>
      </c>
      <c r="I92" s="14" t="str">
        <f>+[2]Sheet1!I50</f>
        <v>AFCN</v>
      </c>
      <c r="J92" s="61">
        <f>+[2]Sheet1!J50</f>
        <v>0</v>
      </c>
      <c r="K92" s="62" t="str">
        <f>+[2]Sheet1!K50</f>
        <v>Denver</v>
      </c>
      <c r="L92" s="70">
        <f>+[2]Sheet1!L50</f>
        <v>0</v>
      </c>
      <c r="M92" s="69">
        <f>+[2]Sheet1!M50</f>
        <v>0</v>
      </c>
      <c r="N92" s="61">
        <f>+[2]Sheet1!N50</f>
        <v>0</v>
      </c>
      <c r="O92" s="53">
        <f>+[2]Sheet1!O50</f>
        <v>0</v>
      </c>
      <c r="P92" s="63">
        <f>+[2]Sheet1!P50</f>
        <v>0</v>
      </c>
      <c r="Q92" s="53">
        <f>+[2]Sheet1!Q50</f>
        <v>0</v>
      </c>
      <c r="R92" s="61">
        <f>+[2]Sheet1!R50</f>
        <v>0</v>
      </c>
      <c r="S92" s="63">
        <f>+[2]Sheet1!S50</f>
        <v>0</v>
      </c>
      <c r="T92" s="61">
        <f>+[2]Sheet1!T50</f>
        <v>0</v>
      </c>
      <c r="U92" s="62">
        <f>+[2]Sheet1!U50</f>
        <v>0</v>
      </c>
      <c r="V92" s="64">
        <f>+[2]Sheet1!V50</f>
        <v>0</v>
      </c>
      <c r="W92" s="61">
        <f>+[2]Sheet1!W50</f>
        <v>0</v>
      </c>
      <c r="X92" s="62">
        <f>+[2]Sheet1!X50</f>
        <v>0</v>
      </c>
      <c r="AD92" s="65" t="str">
        <f>+[2]Sheet1!Z50</f>
        <v>Denver</v>
      </c>
      <c r="AE92" s="59">
        <f>+[2]Sheet1!AA50</f>
        <v>0</v>
      </c>
      <c r="AF92" s="52">
        <f>+[2]Sheet1!AB50</f>
        <v>0</v>
      </c>
      <c r="AG92" s="52">
        <f>+[2]Sheet1!AC50</f>
        <v>0</v>
      </c>
      <c r="AH92" s="59">
        <f>+[2]Sheet1!AD50</f>
        <v>1</v>
      </c>
      <c r="AI92" s="52">
        <f>+[2]Sheet1!AE50</f>
        <v>0</v>
      </c>
      <c r="AJ92" s="53">
        <f>+[2]Sheet1!AF50</f>
        <v>0</v>
      </c>
      <c r="AL92" s="61">
        <f>+[2]Sheet1!AH50</f>
        <v>2</v>
      </c>
      <c r="AM92" s="63">
        <f>+[2]Sheet1!AI50</f>
        <v>4</v>
      </c>
      <c r="AN92" s="62">
        <f>+[2]Sheet1!AJ50</f>
        <v>0</v>
      </c>
      <c r="AP92" s="65" t="str">
        <f>+[2]Sheet1!AL50</f>
        <v>Cincinnati</v>
      </c>
      <c r="AQ92" s="59">
        <f>+[2]Sheet1!AM50</f>
        <v>0</v>
      </c>
      <c r="AR92" s="52">
        <f>+[2]Sheet1!AN50</f>
        <v>0</v>
      </c>
      <c r="AS92" s="52">
        <f>+[2]Sheet1!AO50</f>
        <v>0</v>
      </c>
      <c r="AT92" s="59">
        <f>+[2]Sheet1!AP50</f>
        <v>0</v>
      </c>
      <c r="AU92" s="52">
        <f>+[2]Sheet1!AQ50</f>
        <v>1</v>
      </c>
      <c r="AV92" s="53">
        <f>+[2]Sheet1!AR50</f>
        <v>0</v>
      </c>
      <c r="AW92" s="66">
        <f>+[2]Sheet1!AS50</f>
        <v>0</v>
      </c>
      <c r="AX92" s="67">
        <f>+[2]Sheet1!AT50</f>
        <v>0</v>
      </c>
      <c r="AY92" s="15"/>
    </row>
    <row r="93" spans="1:51" x14ac:dyDescent="0.3">
      <c r="A93" s="10">
        <f>+[2]Sheet1!A51</f>
        <v>3</v>
      </c>
      <c r="B93" s="14" t="str">
        <f>+[2]Sheet1!B51</f>
        <v>Sun</v>
      </c>
      <c r="C93" s="20">
        <f>+[2]Sheet1!C51</f>
        <v>42638</v>
      </c>
      <c r="D93" s="68">
        <f>+[2]Sheet1!D51</f>
        <v>0.54166666666666663</v>
      </c>
      <c r="E93" s="75" t="str">
        <f>+[2]Sheet1!E51</f>
        <v>Fox</v>
      </c>
      <c r="F93" s="12" t="str">
        <f>+[2]Sheet1!F51</f>
        <v>Minnesota</v>
      </c>
      <c r="G93" s="14" t="str">
        <f>+[2]Sheet1!G51</f>
        <v>NFCN</v>
      </c>
      <c r="H93" s="14" t="str">
        <f>+[2]Sheet1!H51</f>
        <v>Carolina</v>
      </c>
      <c r="I93" s="14" t="str">
        <f>+[2]Sheet1!I51</f>
        <v>NFCS</v>
      </c>
      <c r="J93" s="61">
        <f>+[2]Sheet1!J51</f>
        <v>0</v>
      </c>
      <c r="K93" s="62" t="str">
        <f>+[2]Sheet1!K51</f>
        <v>Minnesota</v>
      </c>
      <c r="L93" s="70">
        <f>+[2]Sheet1!L51</f>
        <v>0</v>
      </c>
      <c r="M93" s="69">
        <f>+[2]Sheet1!M51</f>
        <v>0</v>
      </c>
      <c r="N93" s="61">
        <f>+[2]Sheet1!N51</f>
        <v>0</v>
      </c>
      <c r="O93" s="53">
        <f>+[2]Sheet1!O51</f>
        <v>0</v>
      </c>
      <c r="P93" s="63">
        <f>+[2]Sheet1!P51</f>
        <v>0</v>
      </c>
      <c r="Q93" s="53">
        <f>+[2]Sheet1!Q51</f>
        <v>0</v>
      </c>
      <c r="R93" s="61">
        <f>+[2]Sheet1!R51</f>
        <v>0</v>
      </c>
      <c r="S93" s="63">
        <f>+[2]Sheet1!S51</f>
        <v>0</v>
      </c>
      <c r="T93" s="61">
        <f>+[2]Sheet1!T51</f>
        <v>0</v>
      </c>
      <c r="U93" s="62">
        <f>+[2]Sheet1!U51</f>
        <v>0</v>
      </c>
      <c r="V93" s="64">
        <f>+[2]Sheet1!V51</f>
        <v>0</v>
      </c>
      <c r="W93" s="61">
        <f>+[2]Sheet1!W51</f>
        <v>0</v>
      </c>
      <c r="X93" s="62">
        <f>+[2]Sheet1!X51</f>
        <v>0</v>
      </c>
      <c r="AD93" s="65" t="str">
        <f>+[2]Sheet1!Z51</f>
        <v>Minnesota</v>
      </c>
      <c r="AE93" s="59">
        <f>+[2]Sheet1!AA51</f>
        <v>1</v>
      </c>
      <c r="AF93" s="52">
        <f>+[2]Sheet1!AB51</f>
        <v>0</v>
      </c>
      <c r="AG93" s="52">
        <f>+[2]Sheet1!AC51</f>
        <v>0</v>
      </c>
      <c r="AH93" s="59">
        <f>+[2]Sheet1!AD51</f>
        <v>1</v>
      </c>
      <c r="AI93" s="52">
        <f>+[2]Sheet1!AE51</f>
        <v>0</v>
      </c>
      <c r="AJ93" s="53">
        <f>+[2]Sheet1!AF51</f>
        <v>0</v>
      </c>
      <c r="AL93" s="61">
        <f>+[2]Sheet1!AH51</f>
        <v>4</v>
      </c>
      <c r="AM93" s="63">
        <f>+[2]Sheet1!AI51</f>
        <v>3</v>
      </c>
      <c r="AN93" s="62">
        <f>+[2]Sheet1!AJ51</f>
        <v>0</v>
      </c>
      <c r="AP93" s="65" t="str">
        <f>+[2]Sheet1!AL51</f>
        <v>Carolina</v>
      </c>
      <c r="AQ93" s="59">
        <f>+[2]Sheet1!AM51</f>
        <v>0</v>
      </c>
      <c r="AR93" s="52">
        <f>+[2]Sheet1!AN51</f>
        <v>0</v>
      </c>
      <c r="AS93" s="52">
        <f>+[2]Sheet1!AO51</f>
        <v>0</v>
      </c>
      <c r="AT93" s="59">
        <f>+[2]Sheet1!AP51</f>
        <v>0</v>
      </c>
      <c r="AU93" s="52">
        <f>+[2]Sheet1!AQ51</f>
        <v>1</v>
      </c>
      <c r="AV93" s="53">
        <f>+[2]Sheet1!AR51</f>
        <v>0</v>
      </c>
      <c r="AW93" s="66">
        <f>+[2]Sheet1!AS51</f>
        <v>0</v>
      </c>
      <c r="AX93" s="67">
        <f>+[2]Sheet1!AT51</f>
        <v>0</v>
      </c>
      <c r="AY93" s="15"/>
    </row>
    <row r="94" spans="1:51" x14ac:dyDescent="0.3">
      <c r="A94" s="10">
        <f>+[2]Sheet1!A52</f>
        <v>3</v>
      </c>
      <c r="B94" s="14" t="str">
        <f>+[2]Sheet1!B52</f>
        <v>Sun</v>
      </c>
      <c r="C94" s="20">
        <f>+[2]Sheet1!C52</f>
        <v>42638</v>
      </c>
      <c r="D94" s="68">
        <f>+[2]Sheet1!D52</f>
        <v>0.66666666666666663</v>
      </c>
      <c r="E94" s="75" t="str">
        <f>+[2]Sheet1!E52</f>
        <v>Fox</v>
      </c>
      <c r="F94" s="12" t="str">
        <f>+[2]Sheet1!F52</f>
        <v>Los Angeles</v>
      </c>
      <c r="G94" s="14" t="str">
        <f>+[2]Sheet1!G52</f>
        <v>NFCW</v>
      </c>
      <c r="H94" s="14" t="str">
        <f>+[2]Sheet1!H52</f>
        <v>Tampa Bay</v>
      </c>
      <c r="I94" s="14" t="str">
        <f>+[2]Sheet1!I52</f>
        <v>NFCS</v>
      </c>
      <c r="J94" s="61">
        <f>+[2]Sheet1!J52</f>
        <v>0</v>
      </c>
      <c r="K94" s="62" t="str">
        <f>+[2]Sheet1!K52</f>
        <v>Los Angeles</v>
      </c>
      <c r="L94" s="70">
        <f>+[2]Sheet1!L52</f>
        <v>0</v>
      </c>
      <c r="M94" s="69">
        <f>+[2]Sheet1!M52</f>
        <v>0</v>
      </c>
      <c r="N94" s="61">
        <f>+[2]Sheet1!N52</f>
        <v>0</v>
      </c>
      <c r="O94" s="53">
        <f>+[2]Sheet1!O52</f>
        <v>0</v>
      </c>
      <c r="P94" s="63">
        <f>+[2]Sheet1!P52</f>
        <v>0</v>
      </c>
      <c r="Q94" s="53">
        <f>+[2]Sheet1!Q52</f>
        <v>0</v>
      </c>
      <c r="R94" s="61">
        <f>+[2]Sheet1!R52</f>
        <v>0</v>
      </c>
      <c r="S94" s="63">
        <f>+[2]Sheet1!S52</f>
        <v>0</v>
      </c>
      <c r="T94" s="61">
        <f>+[2]Sheet1!T52</f>
        <v>0</v>
      </c>
      <c r="U94" s="62">
        <f>+[2]Sheet1!U52</f>
        <v>0</v>
      </c>
      <c r="V94" s="64">
        <f>+[2]Sheet1!V52</f>
        <v>0</v>
      </c>
      <c r="W94" s="61">
        <f>+[2]Sheet1!W52</f>
        <v>0</v>
      </c>
      <c r="X94" s="62">
        <f>+[2]Sheet1!X52</f>
        <v>0</v>
      </c>
      <c r="AD94" s="65" t="str">
        <f>+[2]Sheet1!Z52</f>
        <v>Los Angeles</v>
      </c>
      <c r="AE94" s="59">
        <f>+[2]Sheet1!AA52</f>
        <v>1</v>
      </c>
      <c r="AF94" s="52">
        <f>+[2]Sheet1!AB52</f>
        <v>0</v>
      </c>
      <c r="AG94" s="52">
        <f>+[2]Sheet1!AC52</f>
        <v>0</v>
      </c>
      <c r="AH94" s="59">
        <f>+[2]Sheet1!AD52</f>
        <v>1</v>
      </c>
      <c r="AI94" s="52">
        <f>+[2]Sheet1!AE52</f>
        <v>0</v>
      </c>
      <c r="AJ94" s="53">
        <f>+[2]Sheet1!AF52</f>
        <v>0</v>
      </c>
      <c r="AL94" s="61">
        <f>+[2]Sheet1!AH52</f>
        <v>5</v>
      </c>
      <c r="AM94" s="63">
        <f>+[2]Sheet1!AI52</f>
        <v>1</v>
      </c>
      <c r="AN94" s="62">
        <f>+[2]Sheet1!AJ52</f>
        <v>0</v>
      </c>
      <c r="AP94" s="65" t="str">
        <f>+[2]Sheet1!AL52</f>
        <v>Tampa Bay</v>
      </c>
      <c r="AQ94" s="59">
        <f>+[2]Sheet1!AM52</f>
        <v>0</v>
      </c>
      <c r="AR94" s="52">
        <f>+[2]Sheet1!AN52</f>
        <v>0</v>
      </c>
      <c r="AS94" s="52">
        <f>+[2]Sheet1!AO52</f>
        <v>0</v>
      </c>
      <c r="AT94" s="59">
        <f>+[2]Sheet1!AP52</f>
        <v>1</v>
      </c>
      <c r="AU94" s="52">
        <f>+[2]Sheet1!AQ52</f>
        <v>0</v>
      </c>
      <c r="AV94" s="53">
        <f>+[2]Sheet1!AR52</f>
        <v>0</v>
      </c>
      <c r="AW94" s="66">
        <f>+[2]Sheet1!AS52</f>
        <v>0</v>
      </c>
      <c r="AX94" s="67">
        <f>+[2]Sheet1!AT52</f>
        <v>0</v>
      </c>
      <c r="AY94" s="15"/>
    </row>
    <row r="95" spans="1:51" x14ac:dyDescent="0.3">
      <c r="A95" s="10">
        <f>+[2]Sheet1!A53</f>
        <v>3</v>
      </c>
      <c r="B95" s="14" t="str">
        <f>+[2]Sheet1!B53</f>
        <v>Sun</v>
      </c>
      <c r="C95" s="20">
        <f>+[2]Sheet1!C53</f>
        <v>42638</v>
      </c>
      <c r="D95" s="68">
        <f>+[2]Sheet1!D53</f>
        <v>0.66666666666666663</v>
      </c>
      <c r="E95" s="75" t="str">
        <f>+[2]Sheet1!E53</f>
        <v>Fox</v>
      </c>
      <c r="F95" s="12" t="str">
        <f>+[2]Sheet1!F53</f>
        <v>San Francisco</v>
      </c>
      <c r="G95" s="14" t="str">
        <f>+[2]Sheet1!G53</f>
        <v>NFCW</v>
      </c>
      <c r="H95" s="14" t="str">
        <f>+[2]Sheet1!H53</f>
        <v>Seattle</v>
      </c>
      <c r="I95" s="14" t="str">
        <f>+[2]Sheet1!I53</f>
        <v>NFCW</v>
      </c>
      <c r="J95" s="61">
        <f>+[2]Sheet1!J53</f>
        <v>0</v>
      </c>
      <c r="K95" s="62" t="str">
        <f>+[2]Sheet1!K53</f>
        <v>San Francisco</v>
      </c>
      <c r="L95" s="70">
        <f>+[2]Sheet1!L53</f>
        <v>0</v>
      </c>
      <c r="M95" s="69">
        <f>+[2]Sheet1!M53</f>
        <v>0</v>
      </c>
      <c r="N95" s="61">
        <f>+[2]Sheet1!N53</f>
        <v>0</v>
      </c>
      <c r="O95" s="53">
        <f>+[2]Sheet1!O53</f>
        <v>0</v>
      </c>
      <c r="P95" s="63">
        <f>+[2]Sheet1!P53</f>
        <v>0</v>
      </c>
      <c r="Q95" s="53">
        <f>+[2]Sheet1!Q53</f>
        <v>0</v>
      </c>
      <c r="R95" s="61">
        <f>+[2]Sheet1!R53</f>
        <v>0</v>
      </c>
      <c r="S95" s="63">
        <f>+[2]Sheet1!S53</f>
        <v>0</v>
      </c>
      <c r="T95" s="61">
        <f>+[2]Sheet1!T53</f>
        <v>0</v>
      </c>
      <c r="U95" s="62">
        <f>+[2]Sheet1!U53</f>
        <v>0</v>
      </c>
      <c r="V95" s="64">
        <f>+[2]Sheet1!V53</f>
        <v>0</v>
      </c>
      <c r="W95" s="61">
        <f>+[2]Sheet1!W53</f>
        <v>0</v>
      </c>
      <c r="X95" s="62">
        <f>+[2]Sheet1!X53</f>
        <v>0</v>
      </c>
      <c r="AD95" s="65" t="str">
        <f>+[2]Sheet1!Z53</f>
        <v>San Francisco</v>
      </c>
      <c r="AE95" s="59">
        <f>+[2]Sheet1!AA53</f>
        <v>0</v>
      </c>
      <c r="AF95" s="52">
        <f>+[2]Sheet1!AB53</f>
        <v>0</v>
      </c>
      <c r="AG95" s="52">
        <f>+[2]Sheet1!AC53</f>
        <v>0</v>
      </c>
      <c r="AH95" s="59">
        <f>+[2]Sheet1!AD53</f>
        <v>0</v>
      </c>
      <c r="AI95" s="52">
        <f>+[2]Sheet1!AE53</f>
        <v>1</v>
      </c>
      <c r="AJ95" s="53">
        <f>+[2]Sheet1!AF53</f>
        <v>0</v>
      </c>
      <c r="AL95" s="61">
        <f>+[2]Sheet1!AH53</f>
        <v>7</v>
      </c>
      <c r="AM95" s="63">
        <f>+[2]Sheet1!AI53</f>
        <v>13</v>
      </c>
      <c r="AN95" s="62">
        <f>+[2]Sheet1!AJ53</f>
        <v>2</v>
      </c>
      <c r="AP95" s="65" t="str">
        <f>+[2]Sheet1!AL53</f>
        <v>Seattle</v>
      </c>
      <c r="AQ95" s="59">
        <f>+[2]Sheet1!AM53</f>
        <v>0</v>
      </c>
      <c r="AR95" s="52">
        <f>+[2]Sheet1!AN53</f>
        <v>1</v>
      </c>
      <c r="AS95" s="52">
        <f>+[2]Sheet1!AO53</f>
        <v>0</v>
      </c>
      <c r="AT95" s="59">
        <f>+[2]Sheet1!AP53</f>
        <v>0</v>
      </c>
      <c r="AU95" s="52">
        <f>+[2]Sheet1!AQ53</f>
        <v>1</v>
      </c>
      <c r="AV95" s="53">
        <f>+[2]Sheet1!AR53</f>
        <v>0</v>
      </c>
      <c r="AW95" s="66">
        <f>+[2]Sheet1!AS53</f>
        <v>0</v>
      </c>
      <c r="AX95" s="67">
        <f>+[2]Sheet1!AT53</f>
        <v>0</v>
      </c>
      <c r="AY95" s="15"/>
    </row>
    <row r="96" spans="1:51" x14ac:dyDescent="0.3">
      <c r="A96" s="10">
        <f>+[2]Sheet1!A54</f>
        <v>3</v>
      </c>
      <c r="B96" s="14" t="str">
        <f>+[2]Sheet1!B54</f>
        <v>Sun</v>
      </c>
      <c r="C96" s="20">
        <f>+[2]Sheet1!C54</f>
        <v>42638</v>
      </c>
      <c r="D96" s="68">
        <f>+[2]Sheet1!D54</f>
        <v>0.6875</v>
      </c>
      <c r="E96" s="75" t="str">
        <f>+[2]Sheet1!E54</f>
        <v>CBS</v>
      </c>
      <c r="F96" s="12" t="str">
        <f>+[2]Sheet1!F54</f>
        <v>NY Jets</v>
      </c>
      <c r="G96" s="14" t="str">
        <f>+[2]Sheet1!G54</f>
        <v>AFCE</v>
      </c>
      <c r="H96" s="14" t="str">
        <f>+[2]Sheet1!H54</f>
        <v>Kansas City</v>
      </c>
      <c r="I96" s="14" t="str">
        <f>+[2]Sheet1!I54</f>
        <v>AFCW</v>
      </c>
      <c r="J96" s="61">
        <f>+[2]Sheet1!J54</f>
        <v>0</v>
      </c>
      <c r="K96" s="62" t="str">
        <f>+[2]Sheet1!K54</f>
        <v>NY Jets</v>
      </c>
      <c r="L96" s="70">
        <f>+[2]Sheet1!L54</f>
        <v>0</v>
      </c>
      <c r="M96" s="69">
        <f>+[2]Sheet1!M54</f>
        <v>0</v>
      </c>
      <c r="N96" s="61">
        <f>+[2]Sheet1!N54</f>
        <v>0</v>
      </c>
      <c r="O96" s="53">
        <f>+[2]Sheet1!O54</f>
        <v>0</v>
      </c>
      <c r="P96" s="63">
        <f>+[2]Sheet1!P54</f>
        <v>0</v>
      </c>
      <c r="Q96" s="53">
        <f>+[2]Sheet1!Q54</f>
        <v>0</v>
      </c>
      <c r="R96" s="61">
        <f>+[2]Sheet1!R54</f>
        <v>0</v>
      </c>
      <c r="S96" s="63">
        <f>+[2]Sheet1!S54</f>
        <v>0</v>
      </c>
      <c r="T96" s="61">
        <f>+[2]Sheet1!T54</f>
        <v>0</v>
      </c>
      <c r="U96" s="62">
        <f>+[2]Sheet1!U54</f>
        <v>0</v>
      </c>
      <c r="V96" s="64">
        <f>+[2]Sheet1!V54</f>
        <v>0</v>
      </c>
      <c r="W96" s="61">
        <f>+[2]Sheet1!W54</f>
        <v>0</v>
      </c>
      <c r="X96" s="62">
        <f>+[2]Sheet1!X54</f>
        <v>0</v>
      </c>
      <c r="AD96" s="65" t="str">
        <f>+[2]Sheet1!Z54</f>
        <v>NY Jets</v>
      </c>
      <c r="AE96" s="59">
        <f>+[2]Sheet1!AA54</f>
        <v>0</v>
      </c>
      <c r="AF96" s="52">
        <f>+[2]Sheet1!AB54</f>
        <v>0</v>
      </c>
      <c r="AG96" s="52">
        <f>+[2]Sheet1!AC54</f>
        <v>0</v>
      </c>
      <c r="AH96" s="59">
        <f>+[2]Sheet1!AD54</f>
        <v>1</v>
      </c>
      <c r="AI96" s="52">
        <f>+[2]Sheet1!AE54</f>
        <v>0</v>
      </c>
      <c r="AJ96" s="53">
        <f>+[2]Sheet1!AF54</f>
        <v>0</v>
      </c>
      <c r="AL96" s="61">
        <f>+[2]Sheet1!AH54</f>
        <v>1</v>
      </c>
      <c r="AM96" s="63">
        <f>+[2]Sheet1!AI54</f>
        <v>4</v>
      </c>
      <c r="AN96" s="62">
        <f>+[2]Sheet1!AJ54</f>
        <v>0</v>
      </c>
      <c r="AP96" s="65" t="str">
        <f>+[2]Sheet1!AL54</f>
        <v>Kansas City</v>
      </c>
      <c r="AQ96" s="59">
        <f>+[2]Sheet1!AM54</f>
        <v>0</v>
      </c>
      <c r="AR96" s="52">
        <f>+[2]Sheet1!AN54</f>
        <v>1</v>
      </c>
      <c r="AS96" s="52">
        <f>+[2]Sheet1!AO54</f>
        <v>0</v>
      </c>
      <c r="AT96" s="59">
        <f>+[2]Sheet1!AP54</f>
        <v>0</v>
      </c>
      <c r="AU96" s="52">
        <f>+[2]Sheet1!AQ54</f>
        <v>1</v>
      </c>
      <c r="AV96" s="53">
        <f>+[2]Sheet1!AR54</f>
        <v>0</v>
      </c>
      <c r="AW96" s="66">
        <f>+[2]Sheet1!AS54</f>
        <v>0</v>
      </c>
      <c r="AX96" s="67">
        <f>+[2]Sheet1!AT54</f>
        <v>0</v>
      </c>
      <c r="AY96" s="15"/>
    </row>
    <row r="97" spans="1:51" x14ac:dyDescent="0.3">
      <c r="A97" s="10">
        <f>+[2]Sheet1!A55</f>
        <v>3</v>
      </c>
      <c r="B97" s="14" t="str">
        <f>+[2]Sheet1!B55</f>
        <v>Sun</v>
      </c>
      <c r="C97" s="20">
        <f>+[2]Sheet1!C55</f>
        <v>42638</v>
      </c>
      <c r="D97" s="68">
        <f>+[2]Sheet1!D55</f>
        <v>0.6875</v>
      </c>
      <c r="E97" s="75" t="str">
        <f>+[2]Sheet1!E55</f>
        <v>CBS</v>
      </c>
      <c r="F97" s="12" t="str">
        <f>+[2]Sheet1!F55</f>
        <v>San Diego</v>
      </c>
      <c r="G97" s="14" t="str">
        <f>+[2]Sheet1!G55</f>
        <v>AFCW</v>
      </c>
      <c r="H97" s="14" t="str">
        <f>+[2]Sheet1!H55</f>
        <v>Indianapolis</v>
      </c>
      <c r="I97" s="14" t="str">
        <f>+[2]Sheet1!I55</f>
        <v>AFCS</v>
      </c>
      <c r="J97" s="61">
        <f>+[2]Sheet1!J55</f>
        <v>0</v>
      </c>
      <c r="K97" s="62" t="str">
        <f>+[2]Sheet1!K55</f>
        <v>San Diego</v>
      </c>
      <c r="L97" s="70">
        <f>+[2]Sheet1!L55</f>
        <v>0</v>
      </c>
      <c r="M97" s="69">
        <f>+[2]Sheet1!M55</f>
        <v>0</v>
      </c>
      <c r="N97" s="61">
        <f>+[2]Sheet1!N55</f>
        <v>0</v>
      </c>
      <c r="O97" s="53">
        <f>+[2]Sheet1!O55</f>
        <v>0</v>
      </c>
      <c r="P97" s="63">
        <f>+[2]Sheet1!P55</f>
        <v>0</v>
      </c>
      <c r="Q97" s="53">
        <f>+[2]Sheet1!Q55</f>
        <v>0</v>
      </c>
      <c r="R97" s="61">
        <f>+[2]Sheet1!R55</f>
        <v>0</v>
      </c>
      <c r="S97" s="63">
        <f>+[2]Sheet1!S55</f>
        <v>0</v>
      </c>
      <c r="T97" s="61">
        <f>+[2]Sheet1!T55</f>
        <v>0</v>
      </c>
      <c r="U97" s="62">
        <f>+[2]Sheet1!U55</f>
        <v>0</v>
      </c>
      <c r="V97" s="64">
        <f>+[2]Sheet1!V55</f>
        <v>0</v>
      </c>
      <c r="W97" s="61">
        <f>+[2]Sheet1!W55</f>
        <v>0</v>
      </c>
      <c r="X97" s="62">
        <f>+[2]Sheet1!X55</f>
        <v>0</v>
      </c>
      <c r="AD97" s="65" t="str">
        <f>+[2]Sheet1!Z55</f>
        <v>San Diego</v>
      </c>
      <c r="AE97" s="59">
        <f>+[2]Sheet1!AA55</f>
        <v>1</v>
      </c>
      <c r="AF97" s="52">
        <f>+[2]Sheet1!AB55</f>
        <v>0</v>
      </c>
      <c r="AG97" s="52">
        <f>+[2]Sheet1!AC55</f>
        <v>0</v>
      </c>
      <c r="AH97" s="59">
        <f>+[2]Sheet1!AD55</f>
        <v>1</v>
      </c>
      <c r="AI97" s="52">
        <f>+[2]Sheet1!AE55</f>
        <v>0</v>
      </c>
      <c r="AJ97" s="53">
        <f>+[2]Sheet1!AF55</f>
        <v>0</v>
      </c>
      <c r="AL97" s="61">
        <f>+[2]Sheet1!AH55</f>
        <v>4</v>
      </c>
      <c r="AM97" s="63">
        <f>+[2]Sheet1!AI55</f>
        <v>1</v>
      </c>
      <c r="AN97" s="62">
        <f>+[2]Sheet1!AJ55</f>
        <v>0</v>
      </c>
      <c r="AP97" s="65" t="str">
        <f>+[2]Sheet1!AL55</f>
        <v>Indianapolis</v>
      </c>
      <c r="AQ97" s="59">
        <f>+[2]Sheet1!AM55</f>
        <v>0</v>
      </c>
      <c r="AR97" s="52">
        <f>+[2]Sheet1!AN55</f>
        <v>1</v>
      </c>
      <c r="AS97" s="52">
        <f>+[2]Sheet1!AO55</f>
        <v>0</v>
      </c>
      <c r="AT97" s="59">
        <f>+[2]Sheet1!AP55</f>
        <v>0</v>
      </c>
      <c r="AU97" s="52">
        <f>+[2]Sheet1!AQ55</f>
        <v>1</v>
      </c>
      <c r="AV97" s="53">
        <f>+[2]Sheet1!AR55</f>
        <v>0</v>
      </c>
      <c r="AW97" s="66">
        <f>+[2]Sheet1!AS55</f>
        <v>0</v>
      </c>
      <c r="AX97" s="67">
        <f>+[2]Sheet1!AT55</f>
        <v>0</v>
      </c>
      <c r="AY97" s="15"/>
    </row>
    <row r="98" spans="1:51" x14ac:dyDescent="0.3">
      <c r="A98" s="10">
        <f>+[2]Sheet1!A56</f>
        <v>3</v>
      </c>
      <c r="B98" s="14" t="str">
        <f>+[2]Sheet1!B56</f>
        <v>Sun</v>
      </c>
      <c r="C98" s="20">
        <f>+[2]Sheet1!C56</f>
        <v>42638</v>
      </c>
      <c r="D98" s="68">
        <f>+[2]Sheet1!D56</f>
        <v>0.6875</v>
      </c>
      <c r="E98" s="75" t="str">
        <f>+[2]Sheet1!E56</f>
        <v>CBS</v>
      </c>
      <c r="F98" s="12" t="str">
        <f>+[2]Sheet1!F56</f>
        <v>Pittsburgh</v>
      </c>
      <c r="G98" s="14" t="str">
        <f>+[2]Sheet1!G56</f>
        <v>AFCN</v>
      </c>
      <c r="H98" s="14" t="str">
        <f>+[2]Sheet1!H56</f>
        <v>Philadelphia</v>
      </c>
      <c r="I98" s="14" t="str">
        <f>+[2]Sheet1!I56</f>
        <v>NFCE</v>
      </c>
      <c r="J98" s="61">
        <f>+[2]Sheet1!J56</f>
        <v>0</v>
      </c>
      <c r="K98" s="62" t="str">
        <f>+[2]Sheet1!K56</f>
        <v>Pittsburgh</v>
      </c>
      <c r="L98" s="70">
        <f>+[2]Sheet1!L56</f>
        <v>0</v>
      </c>
      <c r="M98" s="69">
        <f>+[2]Sheet1!M56</f>
        <v>0</v>
      </c>
      <c r="N98" s="61">
        <f>+[2]Sheet1!N56</f>
        <v>0</v>
      </c>
      <c r="O98" s="53">
        <f>+[2]Sheet1!O56</f>
        <v>0</v>
      </c>
      <c r="P98" s="63">
        <f>+[2]Sheet1!P56</f>
        <v>0</v>
      </c>
      <c r="Q98" s="53">
        <f>+[2]Sheet1!Q56</f>
        <v>0</v>
      </c>
      <c r="R98" s="61">
        <f>+[2]Sheet1!R56</f>
        <v>0</v>
      </c>
      <c r="S98" s="63">
        <f>+[2]Sheet1!S56</f>
        <v>0</v>
      </c>
      <c r="T98" s="61">
        <f>+[2]Sheet1!T56</f>
        <v>0</v>
      </c>
      <c r="U98" s="62">
        <f>+[2]Sheet1!U56</f>
        <v>0</v>
      </c>
      <c r="V98" s="64">
        <f>+[2]Sheet1!V56</f>
        <v>0</v>
      </c>
      <c r="W98" s="61">
        <f>+[2]Sheet1!W56</f>
        <v>0</v>
      </c>
      <c r="X98" s="62">
        <f>+[2]Sheet1!X56</f>
        <v>0</v>
      </c>
      <c r="AD98" s="65" t="str">
        <f>+[2]Sheet1!Z56</f>
        <v>Pittsburgh</v>
      </c>
      <c r="AE98" s="59">
        <f>+[2]Sheet1!AA56</f>
        <v>1</v>
      </c>
      <c r="AF98" s="52">
        <f>+[2]Sheet1!AB56</f>
        <v>0</v>
      </c>
      <c r="AG98" s="52">
        <f>+[2]Sheet1!AC56</f>
        <v>0</v>
      </c>
      <c r="AH98" s="59">
        <f>+[2]Sheet1!AD56</f>
        <v>1</v>
      </c>
      <c r="AI98" s="52">
        <f>+[2]Sheet1!AE56</f>
        <v>0</v>
      </c>
      <c r="AJ98" s="53">
        <f>+[2]Sheet1!AF56</f>
        <v>0</v>
      </c>
      <c r="AL98" s="61">
        <f>+[2]Sheet1!AH56</f>
        <v>0</v>
      </c>
      <c r="AM98" s="63">
        <f>+[2]Sheet1!AI56</f>
        <v>2</v>
      </c>
      <c r="AN98" s="62">
        <f>+[2]Sheet1!AJ56</f>
        <v>0</v>
      </c>
      <c r="AP98" s="65" t="str">
        <f>+[2]Sheet1!AL56</f>
        <v>Philadelphia</v>
      </c>
      <c r="AQ98" s="59">
        <f>+[2]Sheet1!AM56</f>
        <v>1</v>
      </c>
      <c r="AR98" s="52">
        <f>+[2]Sheet1!AN56</f>
        <v>0</v>
      </c>
      <c r="AS98" s="52">
        <f>+[2]Sheet1!AO56</f>
        <v>0</v>
      </c>
      <c r="AT98" s="59">
        <f>+[2]Sheet1!AP56</f>
        <v>1</v>
      </c>
      <c r="AU98" s="52">
        <f>+[2]Sheet1!AQ56</f>
        <v>0</v>
      </c>
      <c r="AV98" s="53">
        <f>+[2]Sheet1!AR56</f>
        <v>0</v>
      </c>
      <c r="AW98" s="66">
        <f>+[2]Sheet1!AS56</f>
        <v>0</v>
      </c>
      <c r="AX98" s="67">
        <f>+[2]Sheet1!AT56</f>
        <v>0</v>
      </c>
      <c r="AY98" s="15"/>
    </row>
    <row r="99" spans="1:51" x14ac:dyDescent="0.3">
      <c r="A99" s="10">
        <f>+[2]Sheet1!A57</f>
        <v>3</v>
      </c>
      <c r="B99" s="14" t="str">
        <f>+[2]Sheet1!B57</f>
        <v>Sun</v>
      </c>
      <c r="C99" s="20">
        <f>+[2]Sheet1!C57</f>
        <v>42638</v>
      </c>
      <c r="D99" s="68">
        <f>+[2]Sheet1!D57</f>
        <v>0.85416666666666663</v>
      </c>
      <c r="E99" s="75" t="str">
        <f>+[2]Sheet1!E57</f>
        <v>NBC</v>
      </c>
      <c r="F99" s="12" t="str">
        <f>+[2]Sheet1!F57</f>
        <v>Chicago</v>
      </c>
      <c r="G99" s="14" t="str">
        <f>+[2]Sheet1!G57</f>
        <v>NFCN</v>
      </c>
      <c r="H99" s="14" t="str">
        <f>+[2]Sheet1!H57</f>
        <v>Dallas</v>
      </c>
      <c r="I99" s="14" t="str">
        <f>+[2]Sheet1!I57</f>
        <v>NFCE</v>
      </c>
      <c r="J99" s="61">
        <f>+[2]Sheet1!J57</f>
        <v>0</v>
      </c>
      <c r="K99" s="62" t="str">
        <f>+[2]Sheet1!K57</f>
        <v>Chicago</v>
      </c>
      <c r="L99" s="70">
        <f>+[2]Sheet1!L57</f>
        <v>0</v>
      </c>
      <c r="M99" s="69">
        <f>+[2]Sheet1!M57</f>
        <v>0</v>
      </c>
      <c r="N99" s="61">
        <f>+[2]Sheet1!N57</f>
        <v>0</v>
      </c>
      <c r="O99" s="53">
        <f>+[2]Sheet1!O57</f>
        <v>0</v>
      </c>
      <c r="P99" s="63">
        <f>+[2]Sheet1!P57</f>
        <v>0</v>
      </c>
      <c r="Q99" s="53">
        <f>+[2]Sheet1!Q57</f>
        <v>0</v>
      </c>
      <c r="R99" s="61">
        <f>+[2]Sheet1!R57</f>
        <v>0</v>
      </c>
      <c r="S99" s="63">
        <f>+[2]Sheet1!S57</f>
        <v>0</v>
      </c>
      <c r="T99" s="61">
        <f>+[2]Sheet1!T57</f>
        <v>0</v>
      </c>
      <c r="U99" s="62">
        <f>+[2]Sheet1!U57</f>
        <v>0</v>
      </c>
      <c r="V99" s="64">
        <f>+[2]Sheet1!V57</f>
        <v>0</v>
      </c>
      <c r="W99" s="61">
        <f>+[2]Sheet1!W57</f>
        <v>0</v>
      </c>
      <c r="X99" s="62">
        <f>+[2]Sheet1!X57</f>
        <v>0</v>
      </c>
      <c r="AD99" s="65" t="str">
        <f>+[2]Sheet1!Z57</f>
        <v>Chicago</v>
      </c>
      <c r="AE99" s="59">
        <f>+[2]Sheet1!AA57</f>
        <v>0</v>
      </c>
      <c r="AF99" s="52">
        <f>+[2]Sheet1!AB57</f>
        <v>1</v>
      </c>
      <c r="AG99" s="52">
        <f>+[2]Sheet1!AC57</f>
        <v>0</v>
      </c>
      <c r="AH99" s="59">
        <f>+[2]Sheet1!AD57</f>
        <v>0</v>
      </c>
      <c r="AI99" s="52">
        <f>+[2]Sheet1!AE57</f>
        <v>1</v>
      </c>
      <c r="AJ99" s="53">
        <f>+[2]Sheet1!AF57</f>
        <v>0</v>
      </c>
      <c r="AL99" s="61">
        <f>+[2]Sheet1!AH57</f>
        <v>3</v>
      </c>
      <c r="AM99" s="63">
        <f>+[2]Sheet1!AI57</f>
        <v>2</v>
      </c>
      <c r="AN99" s="62">
        <f>+[2]Sheet1!AJ57</f>
        <v>0</v>
      </c>
      <c r="AP99" s="65" t="str">
        <f>+[2]Sheet1!AL57</f>
        <v>Dallas</v>
      </c>
      <c r="AQ99" s="59">
        <f>+[2]Sheet1!AM57</f>
        <v>0</v>
      </c>
      <c r="AR99" s="52">
        <f>+[2]Sheet1!AN57</f>
        <v>1</v>
      </c>
      <c r="AS99" s="52">
        <f>+[2]Sheet1!AO57</f>
        <v>0</v>
      </c>
      <c r="AT99" s="59">
        <f>+[2]Sheet1!AP57</f>
        <v>0</v>
      </c>
      <c r="AU99" s="52">
        <f>+[2]Sheet1!AQ57</f>
        <v>1</v>
      </c>
      <c r="AV99" s="53">
        <f>+[2]Sheet1!AR57</f>
        <v>0</v>
      </c>
      <c r="AW99" s="66">
        <f>+[2]Sheet1!AS57</f>
        <v>0</v>
      </c>
      <c r="AX99" s="67">
        <f>+[2]Sheet1!AT57</f>
        <v>0</v>
      </c>
      <c r="AY99" s="15"/>
    </row>
    <row r="100" spans="1:51" x14ac:dyDescent="0.3">
      <c r="A100" s="10">
        <f>+[2]Sheet1!A58</f>
        <v>3</v>
      </c>
      <c r="B100" s="14" t="str">
        <f>+[2]Sheet1!B58</f>
        <v>Mon</v>
      </c>
      <c r="C100" s="20">
        <f>+[2]Sheet1!C58</f>
        <v>42639</v>
      </c>
      <c r="D100" s="68">
        <f>+[2]Sheet1!D58</f>
        <v>0.85416666666666663</v>
      </c>
      <c r="E100" s="75" t="str">
        <f>+[2]Sheet1!E58</f>
        <v>ESPN</v>
      </c>
      <c r="F100" s="12" t="str">
        <f>+[2]Sheet1!F58</f>
        <v>Atlanta</v>
      </c>
      <c r="G100" s="14" t="str">
        <f>+[2]Sheet1!G58</f>
        <v>NFCS</v>
      </c>
      <c r="H100" s="14" t="str">
        <f>+[2]Sheet1!H58</f>
        <v>New Orleans</v>
      </c>
      <c r="I100" s="14" t="str">
        <f>+[2]Sheet1!I58</f>
        <v>NFCS</v>
      </c>
      <c r="J100" s="61">
        <f>+[2]Sheet1!J58</f>
        <v>0</v>
      </c>
      <c r="K100" s="62" t="str">
        <f>+[2]Sheet1!K58</f>
        <v>Atlanta</v>
      </c>
      <c r="L100" s="70">
        <f>+[2]Sheet1!L58</f>
        <v>0</v>
      </c>
      <c r="M100" s="69">
        <f>+[2]Sheet1!M58</f>
        <v>0</v>
      </c>
      <c r="N100" s="61">
        <f>+[2]Sheet1!N58</f>
        <v>0</v>
      </c>
      <c r="O100" s="53">
        <f>+[2]Sheet1!O58</f>
        <v>0</v>
      </c>
      <c r="P100" s="63">
        <f>+[2]Sheet1!P58</f>
        <v>0</v>
      </c>
      <c r="Q100" s="53">
        <f>+[2]Sheet1!Q58</f>
        <v>0</v>
      </c>
      <c r="R100" s="61">
        <f>+[2]Sheet1!R58</f>
        <v>0</v>
      </c>
      <c r="S100" s="63">
        <f>+[2]Sheet1!S58</f>
        <v>0</v>
      </c>
      <c r="T100" s="61">
        <f>+[2]Sheet1!T58</f>
        <v>0</v>
      </c>
      <c r="U100" s="62">
        <f>+[2]Sheet1!U58</f>
        <v>0</v>
      </c>
      <c r="V100" s="64">
        <f>+[2]Sheet1!V58</f>
        <v>0</v>
      </c>
      <c r="W100" s="61">
        <f>+[2]Sheet1!W58</f>
        <v>0</v>
      </c>
      <c r="X100" s="62">
        <f>+[2]Sheet1!X58</f>
        <v>0</v>
      </c>
      <c r="AD100" s="65" t="str">
        <f>+[2]Sheet1!Z58</f>
        <v>Atlanta</v>
      </c>
      <c r="AE100" s="59">
        <f>+[2]Sheet1!AA58</f>
        <v>0</v>
      </c>
      <c r="AF100" s="52">
        <f>+[2]Sheet1!AB58</f>
        <v>0</v>
      </c>
      <c r="AG100" s="52">
        <f>+[2]Sheet1!AC58</f>
        <v>0</v>
      </c>
      <c r="AH100" s="59">
        <f>+[2]Sheet1!AD58</f>
        <v>0</v>
      </c>
      <c r="AI100" s="52">
        <f>+[2]Sheet1!AE58</f>
        <v>1</v>
      </c>
      <c r="AJ100" s="53">
        <f>+[2]Sheet1!AF58</f>
        <v>0</v>
      </c>
      <c r="AL100" s="61">
        <f>+[2]Sheet1!AH58</f>
        <v>10</v>
      </c>
      <c r="AM100" s="63">
        <f>+[2]Sheet1!AI58</f>
        <v>12</v>
      </c>
      <c r="AN100" s="62">
        <f>+[2]Sheet1!AJ58</f>
        <v>0</v>
      </c>
      <c r="AP100" s="65" t="str">
        <f>+[2]Sheet1!AL58</f>
        <v>New Orleans</v>
      </c>
      <c r="AQ100" s="59">
        <f>+[2]Sheet1!AM58</f>
        <v>0</v>
      </c>
      <c r="AR100" s="52">
        <f>+[2]Sheet1!AN58</f>
        <v>1</v>
      </c>
      <c r="AS100" s="52">
        <f>+[2]Sheet1!AO58</f>
        <v>0</v>
      </c>
      <c r="AT100" s="59">
        <f>+[2]Sheet1!AP58</f>
        <v>0</v>
      </c>
      <c r="AU100" s="52">
        <f>+[2]Sheet1!AQ58</f>
        <v>1</v>
      </c>
      <c r="AV100" s="53">
        <f>+[2]Sheet1!AR58</f>
        <v>0</v>
      </c>
      <c r="AW100" s="66">
        <f>+[2]Sheet1!AS58</f>
        <v>0</v>
      </c>
      <c r="AX100" s="67">
        <f>+[2]Sheet1!AT58</f>
        <v>0</v>
      </c>
      <c r="AY100" s="15"/>
    </row>
    <row r="101" spans="1:51" x14ac:dyDescent="0.3">
      <c r="D101" s="68"/>
      <c r="E101" s="75"/>
      <c r="G101" s="14"/>
      <c r="H101" s="14"/>
      <c r="I101" s="14"/>
      <c r="O101" s="53"/>
      <c r="V101" s="64"/>
      <c r="AY101" s="15"/>
    </row>
    <row r="102" spans="1:51" x14ac:dyDescent="0.3">
      <c r="D102" s="68"/>
      <c r="E102" s="75"/>
      <c r="G102" s="14"/>
      <c r="H102" s="14"/>
      <c r="I102" s="14"/>
      <c r="O102" s="53"/>
      <c r="V102" s="64"/>
      <c r="AY102" s="15"/>
    </row>
    <row r="103" spans="1:51" x14ac:dyDescent="0.3">
      <c r="D103" s="68"/>
      <c r="E103" s="75"/>
      <c r="G103" s="14"/>
      <c r="H103" s="14"/>
      <c r="I103" s="14"/>
      <c r="O103" s="53"/>
      <c r="V103" s="64"/>
      <c r="AY103" s="15"/>
    </row>
    <row r="104" spans="1:51" x14ac:dyDescent="0.3">
      <c r="D104" s="68"/>
      <c r="E104" s="75"/>
      <c r="G104" s="14"/>
      <c r="H104" s="14"/>
      <c r="I104" s="14"/>
      <c r="O104" s="53"/>
      <c r="V104" s="64"/>
    </row>
    <row r="105" spans="1:51" x14ac:dyDescent="0.3">
      <c r="D105" s="68"/>
      <c r="E105" s="75"/>
      <c r="G105" s="14"/>
      <c r="H105" s="14"/>
      <c r="I105" s="14"/>
      <c r="O105" s="53"/>
      <c r="V105" s="64"/>
    </row>
    <row r="106" spans="1:51" x14ac:dyDescent="0.3">
      <c r="D106" s="68"/>
      <c r="E106" s="75"/>
      <c r="G106" s="14"/>
      <c r="H106" s="14"/>
      <c r="I106" s="14"/>
      <c r="O106" s="53"/>
      <c r="V106" s="64"/>
    </row>
    <row r="107" spans="1:51" x14ac:dyDescent="0.3">
      <c r="D107" s="68"/>
      <c r="E107" s="75"/>
      <c r="G107" s="14"/>
      <c r="H107" s="14"/>
      <c r="I107" s="14"/>
      <c r="O107" s="53"/>
      <c r="V107" s="64"/>
    </row>
    <row r="108" spans="1:51" x14ac:dyDescent="0.3">
      <c r="D108" s="68"/>
      <c r="E108" s="75"/>
      <c r="G108" s="14"/>
      <c r="H108" s="14"/>
      <c r="I108" s="14"/>
      <c r="O108" s="53"/>
      <c r="V108" s="64"/>
    </row>
    <row r="109" spans="1:51" x14ac:dyDescent="0.3">
      <c r="D109" s="68"/>
      <c r="E109" s="75"/>
      <c r="G109" s="14"/>
      <c r="H109" s="14"/>
      <c r="I109" s="14"/>
      <c r="O109" s="53"/>
      <c r="V109" s="64"/>
    </row>
    <row r="110" spans="1:51" x14ac:dyDescent="0.3">
      <c r="B110" s="10"/>
      <c r="C110" s="19"/>
      <c r="D110" s="68"/>
      <c r="E110" s="75"/>
      <c r="F110" s="13"/>
      <c r="G110" s="14"/>
      <c r="H110" s="14"/>
      <c r="I110" s="14"/>
      <c r="J110" s="52"/>
      <c r="K110" s="53"/>
      <c r="L110" s="55"/>
      <c r="M110" s="54"/>
      <c r="N110" s="59"/>
      <c r="O110" s="53"/>
      <c r="P110" s="52"/>
      <c r="R110" s="59"/>
      <c r="S110" s="53"/>
      <c r="T110" s="52"/>
      <c r="U110" s="53"/>
      <c r="V110" s="64"/>
      <c r="AL110" s="59"/>
      <c r="AM110" s="52"/>
      <c r="AN110" s="53"/>
      <c r="AO110" s="53"/>
    </row>
    <row r="111" spans="1:51" x14ac:dyDescent="0.3">
      <c r="B111" s="10"/>
      <c r="C111" s="19"/>
      <c r="D111" s="68"/>
      <c r="E111" s="75"/>
      <c r="F111" s="13"/>
      <c r="G111" s="14"/>
      <c r="H111" s="14"/>
      <c r="I111" s="14"/>
      <c r="J111" s="52"/>
      <c r="K111" s="53"/>
      <c r="L111" s="55"/>
      <c r="M111" s="54"/>
      <c r="N111" s="59"/>
      <c r="O111" s="53"/>
      <c r="P111" s="52"/>
      <c r="R111" s="59"/>
      <c r="S111" s="53"/>
      <c r="T111" s="52"/>
      <c r="U111" s="53"/>
      <c r="V111" s="64"/>
      <c r="AL111" s="59"/>
      <c r="AM111" s="52"/>
      <c r="AN111" s="53"/>
      <c r="AO111" s="53"/>
    </row>
    <row r="112" spans="1:51" x14ac:dyDescent="0.3">
      <c r="B112" s="10"/>
      <c r="C112" s="19"/>
      <c r="D112" s="68"/>
      <c r="E112" s="75"/>
      <c r="F112" s="13"/>
      <c r="G112" s="14"/>
      <c r="H112" s="14"/>
      <c r="I112" s="14"/>
      <c r="J112" s="52"/>
      <c r="K112" s="53"/>
      <c r="L112" s="55"/>
      <c r="M112" s="54"/>
      <c r="N112" s="59"/>
      <c r="O112" s="53"/>
      <c r="P112" s="52"/>
      <c r="R112" s="59"/>
      <c r="S112" s="53"/>
      <c r="T112" s="52"/>
      <c r="U112" s="53"/>
      <c r="V112" s="64"/>
      <c r="AL112" s="59"/>
      <c r="AM112" s="52"/>
      <c r="AN112" s="53"/>
      <c r="AO112" s="53"/>
    </row>
    <row r="113" spans="4:51" x14ac:dyDescent="0.3">
      <c r="D113" s="68"/>
      <c r="E113" s="75"/>
      <c r="G113" s="14"/>
      <c r="H113" s="14"/>
      <c r="I113" s="14"/>
      <c r="O113" s="53"/>
      <c r="V113" s="64"/>
    </row>
    <row r="114" spans="4:51" x14ac:dyDescent="0.3">
      <c r="D114" s="68"/>
      <c r="E114" s="75"/>
      <c r="G114" s="14"/>
      <c r="H114" s="14"/>
      <c r="I114" s="14"/>
      <c r="O114" s="53"/>
      <c r="V114" s="64"/>
    </row>
    <row r="115" spans="4:51" x14ac:dyDescent="0.3">
      <c r="D115" s="68"/>
      <c r="E115" s="75"/>
      <c r="G115" s="14"/>
      <c r="H115" s="14"/>
      <c r="I115" s="14"/>
      <c r="O115" s="53"/>
      <c r="V115" s="64"/>
    </row>
    <row r="116" spans="4:51" x14ac:dyDescent="0.3">
      <c r="D116" s="68"/>
      <c r="E116" s="75"/>
      <c r="G116" s="14"/>
      <c r="H116" s="14"/>
      <c r="I116" s="14"/>
      <c r="O116" s="53"/>
      <c r="V116" s="64"/>
    </row>
    <row r="117" spans="4:51" x14ac:dyDescent="0.3">
      <c r="D117" s="68"/>
      <c r="E117" s="75"/>
      <c r="G117" s="14"/>
      <c r="H117" s="14"/>
      <c r="I117" s="14"/>
      <c r="O117" s="53"/>
      <c r="V117" s="64"/>
    </row>
    <row r="118" spans="4:51" x14ac:dyDescent="0.3">
      <c r="D118" s="68"/>
      <c r="E118" s="75"/>
      <c r="G118" s="14"/>
      <c r="H118" s="14"/>
      <c r="I118" s="14"/>
      <c r="O118" s="53"/>
      <c r="V118" s="64"/>
    </row>
    <row r="119" spans="4:51" x14ac:dyDescent="0.3">
      <c r="D119" s="68"/>
      <c r="E119" s="75"/>
      <c r="G119" s="14"/>
      <c r="H119" s="14"/>
      <c r="I119" s="14"/>
      <c r="O119" s="53"/>
      <c r="V119" s="64"/>
    </row>
    <row r="120" spans="4:51" x14ac:dyDescent="0.3">
      <c r="D120" s="68"/>
      <c r="E120" s="75"/>
      <c r="G120" s="14"/>
      <c r="H120" s="14"/>
      <c r="I120" s="14"/>
      <c r="O120" s="53"/>
      <c r="V120" s="64"/>
    </row>
    <row r="121" spans="4:51" x14ac:dyDescent="0.3">
      <c r="D121" s="68"/>
      <c r="E121" s="75"/>
      <c r="G121" s="14"/>
      <c r="H121" s="14"/>
      <c r="I121" s="14"/>
      <c r="O121" s="53"/>
      <c r="V121" s="64"/>
    </row>
    <row r="122" spans="4:51" x14ac:dyDescent="0.3">
      <c r="D122" s="68"/>
      <c r="E122" s="75"/>
      <c r="G122" s="14"/>
      <c r="H122" s="14"/>
      <c r="I122" s="14"/>
      <c r="O122" s="53"/>
      <c r="V122" s="64"/>
    </row>
    <row r="123" spans="4:51" x14ac:dyDescent="0.3">
      <c r="D123" s="68"/>
      <c r="E123" s="75"/>
      <c r="G123" s="14"/>
      <c r="H123" s="14"/>
      <c r="I123" s="14"/>
      <c r="O123" s="53"/>
      <c r="V123" s="64"/>
      <c r="AY123" s="15"/>
    </row>
    <row r="124" spans="4:51" x14ac:dyDescent="0.3">
      <c r="D124" s="68"/>
      <c r="E124" s="75"/>
      <c r="G124" s="14"/>
      <c r="H124" s="14"/>
      <c r="I124" s="14"/>
      <c r="O124" s="53"/>
      <c r="V124" s="64"/>
      <c r="AY124" s="15"/>
    </row>
    <row r="125" spans="4:51" x14ac:dyDescent="0.3">
      <c r="D125" s="68"/>
      <c r="E125" s="75"/>
      <c r="G125" s="14"/>
      <c r="H125" s="14"/>
      <c r="I125" s="14"/>
      <c r="O125" s="53"/>
      <c r="V125" s="64"/>
      <c r="AY125" s="15"/>
    </row>
    <row r="126" spans="4:51" x14ac:dyDescent="0.3">
      <c r="D126" s="68"/>
      <c r="E126" s="75"/>
      <c r="G126" s="14"/>
      <c r="H126" s="14"/>
      <c r="I126" s="14"/>
      <c r="O126" s="53"/>
      <c r="V126" s="64"/>
    </row>
    <row r="127" spans="4:51" x14ac:dyDescent="0.3">
      <c r="D127" s="68"/>
      <c r="E127" s="75"/>
      <c r="G127" s="14"/>
      <c r="H127" s="14"/>
      <c r="I127" s="14"/>
      <c r="O127" s="53"/>
      <c r="V127" s="64"/>
    </row>
    <row r="128" spans="4:51" x14ac:dyDescent="0.3">
      <c r="D128" s="68"/>
      <c r="E128" s="75"/>
      <c r="G128" s="14"/>
      <c r="H128" s="14"/>
      <c r="I128" s="14"/>
      <c r="O128" s="53"/>
      <c r="V128" s="64"/>
    </row>
    <row r="129" spans="2:51" x14ac:dyDescent="0.3">
      <c r="D129" s="68"/>
      <c r="E129" s="75"/>
      <c r="G129" s="14"/>
      <c r="H129" s="14"/>
      <c r="I129" s="14"/>
      <c r="O129" s="53"/>
      <c r="V129" s="64"/>
    </row>
    <row r="130" spans="2:51" x14ac:dyDescent="0.3">
      <c r="D130" s="68"/>
      <c r="E130" s="75"/>
      <c r="G130" s="14"/>
      <c r="H130" s="14"/>
      <c r="I130" s="14"/>
      <c r="O130" s="53"/>
      <c r="V130" s="64"/>
    </row>
    <row r="131" spans="2:51" x14ac:dyDescent="0.3">
      <c r="D131" s="68"/>
      <c r="E131" s="75"/>
      <c r="G131" s="14"/>
      <c r="H131" s="14"/>
      <c r="I131" s="14"/>
      <c r="O131" s="53"/>
      <c r="V131" s="64"/>
    </row>
    <row r="132" spans="2:51" x14ac:dyDescent="0.3">
      <c r="D132" s="68"/>
      <c r="E132" s="75"/>
      <c r="G132" s="14"/>
      <c r="H132" s="14"/>
      <c r="I132" s="14"/>
      <c r="O132" s="53"/>
      <c r="V132" s="64"/>
    </row>
    <row r="133" spans="2:51" x14ac:dyDescent="0.3">
      <c r="B133" s="10"/>
      <c r="C133" s="19"/>
      <c r="D133" s="68"/>
      <c r="E133" s="75"/>
      <c r="F133" s="13"/>
      <c r="G133" s="14"/>
      <c r="H133" s="14"/>
      <c r="I133" s="14"/>
      <c r="J133" s="52"/>
      <c r="K133" s="53"/>
      <c r="L133" s="55"/>
      <c r="M133" s="54"/>
      <c r="N133" s="59"/>
      <c r="O133" s="53"/>
      <c r="P133" s="52"/>
      <c r="R133" s="59"/>
      <c r="S133" s="53"/>
      <c r="T133" s="52"/>
      <c r="U133" s="53"/>
      <c r="V133" s="64"/>
      <c r="AL133" s="59"/>
      <c r="AM133" s="52"/>
      <c r="AN133" s="53"/>
      <c r="AO133" s="53"/>
    </row>
    <row r="134" spans="2:51" x14ac:dyDescent="0.3">
      <c r="B134" s="10"/>
      <c r="C134" s="19"/>
      <c r="D134" s="68"/>
      <c r="E134" s="75"/>
      <c r="F134" s="13"/>
      <c r="G134" s="14"/>
      <c r="H134" s="14"/>
      <c r="I134" s="14"/>
      <c r="J134" s="52"/>
      <c r="K134" s="53"/>
      <c r="L134" s="55"/>
      <c r="M134" s="54"/>
      <c r="N134" s="59"/>
      <c r="O134" s="53"/>
      <c r="P134" s="52"/>
      <c r="R134" s="59"/>
      <c r="S134" s="53"/>
      <c r="T134" s="52"/>
      <c r="U134" s="53"/>
      <c r="V134" s="64"/>
      <c r="AL134" s="59"/>
      <c r="AM134" s="52"/>
      <c r="AN134" s="53"/>
      <c r="AO134" s="53"/>
    </row>
    <row r="135" spans="2:51" x14ac:dyDescent="0.3">
      <c r="B135" s="10"/>
      <c r="C135" s="19"/>
      <c r="D135" s="68"/>
      <c r="E135" s="75"/>
      <c r="F135" s="13"/>
      <c r="G135" s="14"/>
      <c r="H135" s="14"/>
      <c r="I135" s="14"/>
      <c r="J135" s="52"/>
      <c r="K135" s="53"/>
      <c r="L135" s="55"/>
      <c r="M135" s="54"/>
      <c r="N135" s="59"/>
      <c r="O135" s="53"/>
      <c r="P135" s="52"/>
      <c r="R135" s="59"/>
      <c r="S135" s="53"/>
      <c r="T135" s="52"/>
      <c r="U135" s="53"/>
      <c r="V135" s="64"/>
      <c r="AL135" s="59"/>
      <c r="AM135" s="52"/>
      <c r="AN135" s="53"/>
      <c r="AO135" s="53"/>
    </row>
    <row r="136" spans="2:51" x14ac:dyDescent="0.3">
      <c r="D136" s="68"/>
      <c r="E136" s="75"/>
      <c r="G136" s="14"/>
      <c r="H136" s="14"/>
      <c r="I136" s="14"/>
      <c r="O136" s="53"/>
      <c r="V136" s="64"/>
    </row>
    <row r="137" spans="2:51" x14ac:dyDescent="0.3">
      <c r="D137" s="68"/>
      <c r="E137" s="75"/>
      <c r="G137" s="14"/>
      <c r="H137" s="14"/>
      <c r="I137" s="14"/>
      <c r="O137" s="53"/>
      <c r="V137" s="64"/>
    </row>
    <row r="138" spans="2:51" x14ac:dyDescent="0.3">
      <c r="D138" s="68"/>
      <c r="E138" s="75"/>
      <c r="G138" s="14"/>
      <c r="H138" s="14"/>
      <c r="I138" s="14"/>
      <c r="O138" s="53"/>
      <c r="V138" s="64"/>
    </row>
    <row r="139" spans="2:51" x14ac:dyDescent="0.3">
      <c r="D139" s="68"/>
      <c r="E139" s="75"/>
      <c r="G139" s="14"/>
      <c r="H139" s="14"/>
      <c r="I139" s="14"/>
      <c r="O139" s="53"/>
      <c r="V139" s="64"/>
    </row>
    <row r="140" spans="2:51" x14ac:dyDescent="0.3">
      <c r="D140" s="68"/>
      <c r="E140" s="75"/>
      <c r="G140" s="14"/>
      <c r="H140" s="14"/>
      <c r="I140" s="14"/>
      <c r="O140" s="53"/>
      <c r="V140" s="64"/>
    </row>
    <row r="141" spans="2:51" x14ac:dyDescent="0.3">
      <c r="D141" s="68"/>
      <c r="E141" s="75"/>
      <c r="G141" s="14"/>
      <c r="H141" s="14"/>
      <c r="I141" s="14"/>
      <c r="O141" s="53"/>
      <c r="V141" s="64"/>
    </row>
    <row r="142" spans="2:51" x14ac:dyDescent="0.3">
      <c r="D142" s="68"/>
      <c r="E142" s="75"/>
      <c r="G142" s="14"/>
      <c r="H142" s="14"/>
      <c r="I142" s="14"/>
      <c r="O142" s="53"/>
      <c r="V142" s="64"/>
      <c r="AY142" s="15"/>
    </row>
    <row r="143" spans="2:51" x14ac:dyDescent="0.3">
      <c r="D143" s="68"/>
      <c r="E143" s="75"/>
      <c r="G143" s="14"/>
      <c r="H143" s="14"/>
      <c r="I143" s="14"/>
      <c r="O143" s="53"/>
      <c r="V143" s="64"/>
      <c r="AY143" s="15"/>
    </row>
    <row r="144" spans="2:51" x14ac:dyDescent="0.3">
      <c r="D144" s="68"/>
      <c r="E144" s="75"/>
      <c r="G144" s="14"/>
      <c r="H144" s="14"/>
      <c r="I144" s="14"/>
      <c r="O144" s="53"/>
      <c r="V144" s="64"/>
      <c r="AY144" s="15"/>
    </row>
    <row r="145" spans="2:41" x14ac:dyDescent="0.3">
      <c r="D145" s="68"/>
      <c r="E145" s="75"/>
      <c r="G145" s="14"/>
      <c r="H145" s="14"/>
      <c r="I145" s="14"/>
      <c r="O145" s="53"/>
      <c r="V145" s="64"/>
    </row>
    <row r="146" spans="2:41" x14ac:dyDescent="0.3">
      <c r="D146" s="68"/>
      <c r="E146" s="75"/>
      <c r="G146" s="14"/>
      <c r="H146" s="14"/>
      <c r="I146" s="14"/>
      <c r="O146" s="53"/>
      <c r="V146" s="64"/>
    </row>
    <row r="147" spans="2:41" x14ac:dyDescent="0.3">
      <c r="D147" s="68"/>
      <c r="E147" s="75"/>
      <c r="G147" s="14"/>
      <c r="H147" s="14"/>
      <c r="I147" s="14"/>
      <c r="O147" s="53"/>
      <c r="V147" s="64"/>
    </row>
    <row r="148" spans="2:41" x14ac:dyDescent="0.3">
      <c r="D148" s="68"/>
      <c r="E148" s="75"/>
      <c r="G148" s="14"/>
      <c r="H148" s="14"/>
      <c r="I148" s="14"/>
      <c r="O148" s="53"/>
      <c r="V148" s="64"/>
    </row>
    <row r="149" spans="2:41" x14ac:dyDescent="0.3">
      <c r="D149" s="68"/>
      <c r="E149" s="75"/>
      <c r="G149" s="14"/>
      <c r="H149" s="14"/>
      <c r="I149" s="14"/>
      <c r="O149" s="53"/>
      <c r="V149" s="64"/>
    </row>
    <row r="150" spans="2:41" x14ac:dyDescent="0.3">
      <c r="D150" s="68"/>
      <c r="E150" s="75"/>
      <c r="G150" s="14"/>
      <c r="H150" s="14"/>
      <c r="I150" s="14"/>
      <c r="O150" s="53"/>
      <c r="V150" s="64"/>
    </row>
    <row r="151" spans="2:41" x14ac:dyDescent="0.3">
      <c r="D151" s="68"/>
      <c r="E151" s="75"/>
      <c r="G151" s="14"/>
      <c r="H151" s="14"/>
      <c r="I151" s="14"/>
      <c r="O151" s="53"/>
      <c r="V151" s="64"/>
    </row>
    <row r="152" spans="2:41" x14ac:dyDescent="0.3">
      <c r="D152" s="68"/>
      <c r="E152" s="75"/>
      <c r="G152" s="14"/>
      <c r="H152" s="14"/>
      <c r="I152" s="14"/>
      <c r="O152" s="53"/>
      <c r="V152" s="64"/>
    </row>
    <row r="153" spans="2:41" x14ac:dyDescent="0.3">
      <c r="D153" s="68"/>
      <c r="E153" s="75"/>
      <c r="G153" s="14"/>
      <c r="H153" s="14"/>
      <c r="I153" s="14"/>
      <c r="O153" s="53"/>
      <c r="V153" s="64"/>
    </row>
    <row r="154" spans="2:41" x14ac:dyDescent="0.3">
      <c r="D154" s="68"/>
      <c r="E154" s="75"/>
      <c r="G154" s="14"/>
      <c r="H154" s="14"/>
      <c r="I154" s="14"/>
      <c r="O154" s="53"/>
      <c r="V154" s="64"/>
    </row>
    <row r="155" spans="2:41" x14ac:dyDescent="0.3">
      <c r="B155" s="10"/>
      <c r="C155" s="19"/>
      <c r="D155" s="68"/>
      <c r="E155" s="75"/>
      <c r="F155" s="13"/>
      <c r="G155" s="14"/>
      <c r="H155" s="14"/>
      <c r="I155" s="14"/>
      <c r="J155" s="52"/>
      <c r="K155" s="53"/>
      <c r="L155" s="55"/>
      <c r="M155" s="54"/>
      <c r="N155" s="59"/>
      <c r="O155" s="53"/>
      <c r="P155" s="52"/>
      <c r="R155" s="59"/>
      <c r="S155" s="53"/>
      <c r="T155" s="52"/>
      <c r="U155" s="53"/>
      <c r="V155" s="64"/>
      <c r="AL155" s="59"/>
      <c r="AM155" s="52"/>
      <c r="AN155" s="53"/>
      <c r="AO155" s="53"/>
    </row>
    <row r="156" spans="2:41" x14ac:dyDescent="0.3">
      <c r="B156" s="10"/>
      <c r="C156" s="19"/>
      <c r="D156" s="68"/>
      <c r="E156" s="75"/>
      <c r="F156" s="13"/>
      <c r="G156" s="14"/>
      <c r="H156" s="14"/>
      <c r="I156" s="14"/>
      <c r="J156" s="52"/>
      <c r="K156" s="53"/>
      <c r="L156" s="55"/>
      <c r="M156" s="54"/>
      <c r="N156" s="59"/>
      <c r="O156" s="53"/>
      <c r="P156" s="52"/>
      <c r="R156" s="59"/>
      <c r="S156" s="53"/>
      <c r="T156" s="52"/>
      <c r="U156" s="53"/>
      <c r="V156" s="64"/>
      <c r="AL156" s="59"/>
      <c r="AM156" s="52"/>
      <c r="AN156" s="53"/>
      <c r="AO156" s="53"/>
    </row>
    <row r="157" spans="2:41" x14ac:dyDescent="0.3">
      <c r="B157" s="10"/>
      <c r="C157" s="19"/>
      <c r="D157" s="68"/>
      <c r="E157" s="75"/>
      <c r="F157" s="13"/>
      <c r="G157" s="14"/>
      <c r="H157" s="14"/>
      <c r="I157" s="14"/>
      <c r="J157" s="52"/>
      <c r="K157" s="53"/>
      <c r="L157" s="55"/>
      <c r="M157" s="54"/>
      <c r="N157" s="59"/>
      <c r="O157" s="53"/>
      <c r="P157" s="52"/>
      <c r="R157" s="59"/>
      <c r="S157" s="53"/>
      <c r="T157" s="52"/>
      <c r="U157" s="53"/>
      <c r="V157" s="64"/>
      <c r="AL157" s="59"/>
      <c r="AM157" s="52"/>
      <c r="AN157" s="53"/>
      <c r="AO157" s="53"/>
    </row>
    <row r="158" spans="2:41" x14ac:dyDescent="0.3">
      <c r="D158" s="68"/>
      <c r="E158" s="75"/>
      <c r="G158" s="14"/>
      <c r="H158" s="14"/>
      <c r="I158" s="14"/>
      <c r="O158" s="53"/>
      <c r="V158" s="64"/>
    </row>
    <row r="159" spans="2:41" x14ac:dyDescent="0.3">
      <c r="D159" s="68"/>
      <c r="E159" s="75"/>
      <c r="G159" s="14"/>
      <c r="H159" s="14"/>
      <c r="I159" s="14"/>
      <c r="O159" s="53"/>
      <c r="V159" s="64"/>
    </row>
    <row r="160" spans="2:41" x14ac:dyDescent="0.3">
      <c r="D160" s="68"/>
      <c r="E160" s="75"/>
      <c r="G160" s="14"/>
      <c r="H160" s="14"/>
      <c r="I160" s="14"/>
      <c r="O160" s="53"/>
      <c r="V160" s="64"/>
    </row>
    <row r="161" spans="4:51" x14ac:dyDescent="0.3">
      <c r="D161" s="68"/>
      <c r="E161" s="75"/>
      <c r="G161" s="14"/>
      <c r="H161" s="14"/>
      <c r="I161" s="14"/>
      <c r="O161" s="53"/>
      <c r="V161" s="64"/>
    </row>
    <row r="162" spans="4:51" x14ac:dyDescent="0.3">
      <c r="D162" s="68"/>
      <c r="E162" s="75"/>
      <c r="G162" s="14"/>
      <c r="H162" s="14"/>
      <c r="I162" s="14"/>
      <c r="O162" s="53"/>
      <c r="V162" s="64"/>
    </row>
    <row r="163" spans="4:51" x14ac:dyDescent="0.3">
      <c r="D163" s="68"/>
      <c r="E163" s="75"/>
      <c r="G163" s="14"/>
      <c r="H163" s="14"/>
      <c r="I163" s="14"/>
      <c r="O163" s="53"/>
      <c r="V163" s="64"/>
      <c r="AY163" s="15"/>
    </row>
    <row r="164" spans="4:51" x14ac:dyDescent="0.3">
      <c r="D164" s="68"/>
      <c r="E164" s="75"/>
      <c r="G164" s="14"/>
      <c r="H164" s="14"/>
      <c r="I164" s="14"/>
      <c r="O164" s="53"/>
      <c r="V164" s="64"/>
      <c r="AY164" s="15"/>
    </row>
    <row r="165" spans="4:51" x14ac:dyDescent="0.3">
      <c r="D165" s="68"/>
      <c r="E165" s="75"/>
      <c r="G165" s="14"/>
      <c r="H165" s="14"/>
      <c r="I165" s="14"/>
      <c r="O165" s="53"/>
      <c r="V165" s="64"/>
      <c r="AY165" s="15"/>
    </row>
    <row r="166" spans="4:51" x14ac:dyDescent="0.3">
      <c r="D166" s="68"/>
      <c r="E166" s="75"/>
      <c r="G166" s="14"/>
      <c r="H166" s="14"/>
      <c r="I166" s="14"/>
      <c r="O166" s="53"/>
      <c r="V166" s="64"/>
    </row>
    <row r="167" spans="4:51" x14ac:dyDescent="0.3">
      <c r="D167" s="68"/>
      <c r="E167" s="75"/>
      <c r="G167" s="14"/>
      <c r="H167" s="14"/>
      <c r="I167" s="14"/>
      <c r="O167" s="53"/>
      <c r="V167" s="64"/>
    </row>
    <row r="168" spans="4:51" x14ac:dyDescent="0.3">
      <c r="D168" s="68"/>
      <c r="E168" s="75"/>
      <c r="G168" s="14"/>
      <c r="H168" s="14"/>
      <c r="I168" s="14"/>
      <c r="O168" s="53"/>
      <c r="V168" s="64"/>
    </row>
    <row r="169" spans="4:51" x14ac:dyDescent="0.3">
      <c r="D169" s="68"/>
      <c r="E169" s="75"/>
      <c r="G169" s="14"/>
      <c r="H169" s="14"/>
      <c r="I169" s="14"/>
      <c r="O169" s="53"/>
      <c r="V169" s="64"/>
    </row>
    <row r="170" spans="4:51" x14ac:dyDescent="0.3">
      <c r="D170" s="68"/>
      <c r="E170" s="75"/>
      <c r="G170" s="14"/>
      <c r="H170" s="14"/>
      <c r="I170" s="14"/>
      <c r="O170" s="53"/>
      <c r="V170" s="64"/>
    </row>
    <row r="171" spans="4:51" x14ac:dyDescent="0.3">
      <c r="D171" s="68"/>
      <c r="E171" s="75"/>
      <c r="G171" s="14"/>
      <c r="H171" s="14"/>
      <c r="I171" s="14"/>
      <c r="O171" s="53"/>
      <c r="V171" s="64"/>
    </row>
    <row r="172" spans="4:51" x14ac:dyDescent="0.3">
      <c r="D172" s="68"/>
      <c r="E172" s="75"/>
      <c r="G172" s="14"/>
      <c r="H172" s="14"/>
      <c r="I172" s="14"/>
      <c r="O172" s="53"/>
      <c r="V172" s="64"/>
    </row>
    <row r="173" spans="4:51" x14ac:dyDescent="0.3">
      <c r="D173" s="68"/>
      <c r="E173" s="75"/>
      <c r="G173" s="14"/>
      <c r="H173" s="14"/>
      <c r="I173" s="14"/>
      <c r="O173" s="53"/>
      <c r="V173" s="64"/>
    </row>
    <row r="174" spans="4:51" x14ac:dyDescent="0.3">
      <c r="D174" s="68"/>
      <c r="E174" s="75"/>
      <c r="G174" s="14"/>
      <c r="H174" s="14"/>
      <c r="I174" s="14"/>
      <c r="O174" s="53"/>
      <c r="V174" s="64"/>
    </row>
    <row r="175" spans="4:51" x14ac:dyDescent="0.3">
      <c r="D175" s="68"/>
      <c r="E175" s="75"/>
      <c r="G175" s="14"/>
      <c r="H175" s="14"/>
      <c r="I175" s="14"/>
      <c r="O175" s="53"/>
      <c r="V175" s="64"/>
    </row>
    <row r="176" spans="4:51" x14ac:dyDescent="0.3">
      <c r="D176" s="68"/>
      <c r="E176" s="75"/>
      <c r="G176" s="14"/>
      <c r="H176" s="14"/>
      <c r="I176" s="14"/>
      <c r="O176" s="53"/>
      <c r="V176" s="64"/>
    </row>
    <row r="177" spans="2:51" x14ac:dyDescent="0.3">
      <c r="B177" s="10"/>
      <c r="C177" s="19"/>
      <c r="D177" s="68"/>
      <c r="E177" s="75"/>
      <c r="F177" s="13"/>
      <c r="G177" s="14"/>
      <c r="H177" s="14"/>
      <c r="I177" s="14"/>
      <c r="J177" s="52"/>
      <c r="K177" s="53"/>
      <c r="L177" s="55"/>
      <c r="M177" s="54"/>
      <c r="N177" s="59"/>
      <c r="O177" s="53"/>
      <c r="P177" s="52"/>
      <c r="R177" s="59"/>
      <c r="S177" s="53"/>
      <c r="T177" s="52"/>
      <c r="U177" s="53"/>
      <c r="V177" s="64"/>
      <c r="AL177" s="59"/>
      <c r="AM177" s="52"/>
      <c r="AN177" s="53"/>
      <c r="AO177" s="53"/>
    </row>
    <row r="178" spans="2:51" x14ac:dyDescent="0.3">
      <c r="B178" s="10"/>
      <c r="C178" s="19"/>
      <c r="D178" s="68"/>
      <c r="E178" s="75"/>
      <c r="F178" s="13"/>
      <c r="G178" s="14"/>
      <c r="H178" s="14"/>
      <c r="I178" s="14"/>
      <c r="J178" s="52"/>
      <c r="K178" s="53"/>
      <c r="L178" s="55"/>
      <c r="M178" s="54"/>
      <c r="N178" s="59"/>
      <c r="O178" s="53"/>
      <c r="P178" s="52"/>
      <c r="R178" s="59"/>
      <c r="S178" s="53"/>
      <c r="T178" s="52"/>
      <c r="U178" s="53"/>
      <c r="V178" s="64"/>
      <c r="AL178" s="59"/>
      <c r="AM178" s="52"/>
      <c r="AN178" s="53"/>
      <c r="AO178" s="53"/>
    </row>
    <row r="179" spans="2:51" x14ac:dyDescent="0.3">
      <c r="B179" s="10"/>
      <c r="C179" s="19"/>
      <c r="D179" s="68"/>
      <c r="E179" s="75"/>
      <c r="F179" s="13"/>
      <c r="G179" s="14"/>
      <c r="H179" s="14"/>
      <c r="I179" s="14"/>
      <c r="J179" s="52"/>
      <c r="K179" s="53"/>
      <c r="L179" s="55"/>
      <c r="M179" s="54"/>
      <c r="N179" s="59"/>
      <c r="O179" s="53"/>
      <c r="P179" s="52"/>
      <c r="R179" s="59"/>
      <c r="S179" s="53"/>
      <c r="T179" s="52"/>
      <c r="U179" s="53"/>
      <c r="V179" s="64"/>
      <c r="AL179" s="59"/>
      <c r="AM179" s="52"/>
      <c r="AN179" s="53"/>
      <c r="AO179" s="53"/>
    </row>
    <row r="180" spans="2:51" x14ac:dyDescent="0.3">
      <c r="D180" s="68"/>
      <c r="E180" s="75"/>
      <c r="G180" s="14"/>
      <c r="H180" s="14"/>
      <c r="I180" s="14"/>
      <c r="O180" s="53"/>
      <c r="V180" s="64"/>
    </row>
    <row r="181" spans="2:51" x14ac:dyDescent="0.3">
      <c r="D181" s="68"/>
      <c r="E181" s="75"/>
      <c r="G181" s="14"/>
      <c r="H181" s="14"/>
      <c r="I181" s="14"/>
      <c r="O181" s="53"/>
      <c r="V181" s="64"/>
    </row>
    <row r="182" spans="2:51" x14ac:dyDescent="0.3">
      <c r="D182" s="68"/>
      <c r="E182" s="75"/>
      <c r="G182" s="14"/>
      <c r="H182" s="14"/>
      <c r="I182" s="14"/>
      <c r="O182" s="53"/>
      <c r="V182" s="64"/>
      <c r="AY182" s="15"/>
    </row>
    <row r="183" spans="2:51" x14ac:dyDescent="0.3">
      <c r="D183" s="68"/>
      <c r="E183" s="75"/>
      <c r="G183" s="14"/>
      <c r="H183" s="14"/>
      <c r="I183" s="14"/>
      <c r="O183" s="53"/>
      <c r="V183" s="64"/>
      <c r="AY183" s="15"/>
    </row>
    <row r="184" spans="2:51" x14ac:dyDescent="0.3">
      <c r="D184" s="68"/>
      <c r="E184" s="75"/>
      <c r="G184" s="14"/>
      <c r="H184" s="14"/>
      <c r="I184" s="14"/>
      <c r="O184" s="53"/>
      <c r="V184" s="64"/>
      <c r="AY184" s="15"/>
    </row>
    <row r="185" spans="2:51" x14ac:dyDescent="0.3">
      <c r="D185" s="68"/>
      <c r="E185" s="75"/>
      <c r="G185" s="14"/>
      <c r="H185" s="14"/>
      <c r="I185" s="14"/>
      <c r="O185" s="53"/>
      <c r="V185" s="64"/>
    </row>
    <row r="186" spans="2:51" x14ac:dyDescent="0.3">
      <c r="D186" s="68"/>
      <c r="E186" s="75"/>
      <c r="G186" s="14"/>
      <c r="H186" s="14"/>
      <c r="I186" s="14"/>
      <c r="O186" s="53"/>
      <c r="V186" s="64"/>
    </row>
    <row r="187" spans="2:51" x14ac:dyDescent="0.3">
      <c r="D187" s="68"/>
      <c r="E187" s="75"/>
      <c r="G187" s="14"/>
      <c r="H187" s="14"/>
      <c r="I187" s="14"/>
      <c r="O187" s="53"/>
      <c r="V187" s="64"/>
    </row>
    <row r="188" spans="2:51" x14ac:dyDescent="0.3">
      <c r="D188" s="68"/>
      <c r="E188" s="75"/>
      <c r="G188" s="14"/>
      <c r="H188" s="14"/>
      <c r="I188" s="14"/>
      <c r="O188" s="53"/>
      <c r="V188" s="64"/>
    </row>
    <row r="189" spans="2:51" x14ac:dyDescent="0.3">
      <c r="D189" s="68"/>
      <c r="E189" s="75"/>
      <c r="G189" s="14"/>
      <c r="H189" s="14"/>
      <c r="I189" s="14"/>
      <c r="O189" s="53"/>
      <c r="V189" s="64"/>
    </row>
    <row r="190" spans="2:51" x14ac:dyDescent="0.3">
      <c r="D190" s="68"/>
      <c r="E190" s="75"/>
      <c r="G190" s="14"/>
      <c r="H190" s="14"/>
      <c r="I190" s="14"/>
      <c r="O190" s="53"/>
      <c r="V190" s="64"/>
    </row>
    <row r="191" spans="2:51" x14ac:dyDescent="0.3">
      <c r="D191" s="68"/>
      <c r="E191" s="75"/>
      <c r="G191" s="14"/>
      <c r="H191" s="14"/>
      <c r="I191" s="14"/>
      <c r="O191" s="53"/>
      <c r="V191" s="64"/>
    </row>
    <row r="192" spans="2:51" x14ac:dyDescent="0.3">
      <c r="D192" s="68"/>
      <c r="E192" s="75"/>
      <c r="G192" s="14"/>
      <c r="H192" s="14"/>
      <c r="I192" s="14"/>
      <c r="O192" s="53"/>
      <c r="V192" s="64"/>
    </row>
    <row r="193" spans="2:51" x14ac:dyDescent="0.3">
      <c r="D193" s="68"/>
      <c r="E193" s="75"/>
      <c r="G193" s="14"/>
      <c r="H193" s="14"/>
      <c r="I193" s="14"/>
      <c r="O193" s="53"/>
      <c r="V193" s="64"/>
    </row>
    <row r="194" spans="2:51" x14ac:dyDescent="0.3">
      <c r="D194" s="68"/>
      <c r="E194" s="75"/>
      <c r="G194" s="14"/>
      <c r="H194" s="14"/>
      <c r="I194" s="14"/>
      <c r="O194" s="53"/>
      <c r="V194" s="64"/>
    </row>
    <row r="195" spans="2:51" x14ac:dyDescent="0.3">
      <c r="D195" s="68"/>
      <c r="E195" s="75"/>
      <c r="G195" s="14"/>
      <c r="H195" s="14"/>
      <c r="I195" s="14"/>
      <c r="O195" s="53"/>
      <c r="V195" s="64"/>
    </row>
    <row r="196" spans="2:51" x14ac:dyDescent="0.3">
      <c r="B196" s="10"/>
      <c r="C196" s="19"/>
      <c r="D196" s="68"/>
      <c r="E196" s="75"/>
      <c r="F196" s="13"/>
      <c r="G196" s="14"/>
      <c r="H196" s="14"/>
      <c r="I196" s="14"/>
      <c r="J196" s="52"/>
      <c r="K196" s="53"/>
      <c r="L196" s="55"/>
      <c r="M196" s="54"/>
      <c r="N196" s="59"/>
      <c r="O196" s="53"/>
      <c r="P196" s="52"/>
      <c r="R196" s="59"/>
      <c r="S196" s="53"/>
      <c r="T196" s="52"/>
      <c r="U196" s="53"/>
      <c r="V196" s="64"/>
      <c r="AL196" s="59"/>
      <c r="AM196" s="52"/>
      <c r="AN196" s="53"/>
      <c r="AO196" s="53"/>
    </row>
    <row r="197" spans="2:51" x14ac:dyDescent="0.3">
      <c r="B197" s="10"/>
      <c r="C197" s="19"/>
      <c r="D197" s="68"/>
      <c r="E197" s="75"/>
      <c r="F197" s="13"/>
      <c r="G197" s="14"/>
      <c r="H197" s="14"/>
      <c r="I197" s="14"/>
      <c r="J197" s="52"/>
      <c r="K197" s="53"/>
      <c r="L197" s="55"/>
      <c r="M197" s="54"/>
      <c r="N197" s="59"/>
      <c r="O197" s="53"/>
      <c r="P197" s="52"/>
      <c r="R197" s="59"/>
      <c r="S197" s="53"/>
      <c r="T197" s="52"/>
      <c r="U197" s="53"/>
      <c r="V197" s="64"/>
      <c r="AL197" s="59"/>
      <c r="AM197" s="52"/>
      <c r="AN197" s="53"/>
      <c r="AO197" s="53"/>
    </row>
    <row r="198" spans="2:51" x14ac:dyDescent="0.3">
      <c r="B198" s="10"/>
      <c r="C198" s="19"/>
      <c r="D198" s="68"/>
      <c r="E198" s="75"/>
      <c r="F198" s="13"/>
      <c r="G198" s="14"/>
      <c r="H198" s="14"/>
      <c r="I198" s="14"/>
      <c r="J198" s="52"/>
      <c r="K198" s="53"/>
      <c r="L198" s="55"/>
      <c r="M198" s="54"/>
      <c r="N198" s="59"/>
      <c r="O198" s="53"/>
      <c r="P198" s="52"/>
      <c r="R198" s="59"/>
      <c r="S198" s="53"/>
      <c r="T198" s="52"/>
      <c r="U198" s="53"/>
      <c r="V198" s="64"/>
      <c r="AL198" s="59"/>
      <c r="AM198" s="52"/>
      <c r="AN198" s="53"/>
      <c r="AO198" s="53"/>
    </row>
    <row r="199" spans="2:51" x14ac:dyDescent="0.3">
      <c r="D199" s="68"/>
      <c r="E199" s="75"/>
      <c r="G199" s="14"/>
      <c r="H199" s="14"/>
      <c r="I199" s="14"/>
      <c r="O199" s="53"/>
      <c r="V199" s="64"/>
    </row>
    <row r="200" spans="2:51" x14ac:dyDescent="0.3">
      <c r="D200" s="68"/>
      <c r="E200" s="75"/>
      <c r="G200" s="14"/>
      <c r="H200" s="14"/>
      <c r="I200" s="14"/>
      <c r="O200" s="53"/>
      <c r="V200" s="64"/>
    </row>
    <row r="201" spans="2:51" x14ac:dyDescent="0.3">
      <c r="D201" s="68"/>
      <c r="E201" s="75"/>
      <c r="G201" s="14"/>
      <c r="H201" s="14"/>
      <c r="I201" s="14"/>
      <c r="O201" s="53"/>
      <c r="V201" s="64"/>
      <c r="AY201" s="15"/>
    </row>
    <row r="202" spans="2:51" x14ac:dyDescent="0.3">
      <c r="D202" s="68"/>
      <c r="E202" s="75"/>
      <c r="G202" s="14"/>
      <c r="H202" s="14"/>
      <c r="I202" s="14"/>
      <c r="O202" s="53"/>
      <c r="V202" s="64"/>
      <c r="AY202" s="15"/>
    </row>
    <row r="203" spans="2:51" x14ac:dyDescent="0.3">
      <c r="D203" s="68"/>
      <c r="E203" s="75"/>
      <c r="G203" s="14"/>
      <c r="H203" s="14"/>
      <c r="I203" s="14"/>
      <c r="O203" s="53"/>
      <c r="V203" s="64"/>
      <c r="AY203" s="15"/>
    </row>
    <row r="204" spans="2:51" x14ac:dyDescent="0.3">
      <c r="D204" s="68"/>
      <c r="E204" s="75"/>
      <c r="G204" s="14"/>
      <c r="H204" s="14"/>
      <c r="I204" s="14"/>
      <c r="O204" s="53"/>
      <c r="V204" s="64"/>
    </row>
    <row r="205" spans="2:51" x14ac:dyDescent="0.3">
      <c r="D205" s="68"/>
      <c r="E205" s="75"/>
      <c r="G205" s="14"/>
      <c r="H205" s="14"/>
      <c r="I205" s="14"/>
      <c r="O205" s="53"/>
      <c r="V205" s="64"/>
    </row>
    <row r="206" spans="2:51" x14ac:dyDescent="0.3">
      <c r="D206" s="68"/>
      <c r="E206" s="75"/>
      <c r="G206" s="14"/>
      <c r="H206" s="14"/>
      <c r="I206" s="14"/>
      <c r="O206" s="53"/>
      <c r="V206" s="64"/>
    </row>
    <row r="207" spans="2:51" x14ac:dyDescent="0.3">
      <c r="D207" s="68"/>
      <c r="E207" s="75"/>
      <c r="G207" s="14"/>
      <c r="H207" s="14"/>
      <c r="I207" s="14"/>
      <c r="O207" s="53"/>
      <c r="V207" s="64"/>
    </row>
    <row r="208" spans="2:51" x14ac:dyDescent="0.3">
      <c r="D208" s="68"/>
      <c r="E208" s="75"/>
      <c r="G208" s="14"/>
      <c r="H208" s="14"/>
      <c r="I208" s="14"/>
      <c r="O208" s="53"/>
      <c r="V208" s="64"/>
    </row>
    <row r="209" spans="2:41" x14ac:dyDescent="0.3">
      <c r="D209" s="68"/>
      <c r="E209" s="75"/>
      <c r="G209" s="14"/>
      <c r="H209" s="14"/>
      <c r="I209" s="14"/>
      <c r="O209" s="53"/>
      <c r="V209" s="64"/>
    </row>
    <row r="210" spans="2:41" x14ac:dyDescent="0.3">
      <c r="D210" s="68"/>
      <c r="E210" s="75"/>
      <c r="G210" s="14"/>
      <c r="H210" s="14"/>
      <c r="I210" s="14"/>
      <c r="O210" s="53"/>
      <c r="V210" s="64"/>
    </row>
    <row r="211" spans="2:41" x14ac:dyDescent="0.3">
      <c r="D211" s="68"/>
      <c r="E211" s="75"/>
      <c r="G211" s="14"/>
      <c r="H211" s="14"/>
      <c r="I211" s="14"/>
      <c r="O211" s="53"/>
      <c r="V211" s="64"/>
    </row>
    <row r="212" spans="2:41" x14ac:dyDescent="0.3">
      <c r="D212" s="68"/>
      <c r="E212" s="75"/>
      <c r="G212" s="14"/>
      <c r="H212" s="14"/>
      <c r="I212" s="14"/>
      <c r="O212" s="53"/>
      <c r="V212" s="64"/>
    </row>
    <row r="213" spans="2:41" x14ac:dyDescent="0.3">
      <c r="D213" s="68"/>
      <c r="E213" s="75"/>
      <c r="G213" s="14"/>
      <c r="H213" s="14"/>
      <c r="I213" s="14"/>
      <c r="O213" s="53"/>
      <c r="V213" s="64"/>
    </row>
    <row r="214" spans="2:41" x14ac:dyDescent="0.3">
      <c r="D214" s="68"/>
      <c r="E214" s="75"/>
      <c r="G214" s="14"/>
      <c r="H214" s="14"/>
      <c r="I214" s="14"/>
      <c r="O214" s="53"/>
      <c r="V214" s="64"/>
    </row>
    <row r="215" spans="2:41" x14ac:dyDescent="0.3">
      <c r="D215" s="68"/>
      <c r="E215" s="75"/>
      <c r="G215" s="14"/>
      <c r="H215" s="14"/>
      <c r="I215" s="14"/>
      <c r="O215" s="53"/>
      <c r="V215" s="64"/>
    </row>
    <row r="216" spans="2:41" x14ac:dyDescent="0.3">
      <c r="D216" s="68"/>
      <c r="E216" s="75"/>
      <c r="G216" s="14"/>
      <c r="H216" s="14"/>
      <c r="I216" s="14"/>
      <c r="O216" s="53"/>
      <c r="V216" s="64"/>
    </row>
    <row r="217" spans="2:41" x14ac:dyDescent="0.3">
      <c r="B217" s="10"/>
      <c r="C217" s="19"/>
      <c r="D217" s="68"/>
      <c r="E217" s="75"/>
      <c r="F217" s="13"/>
      <c r="G217" s="14"/>
      <c r="H217" s="14"/>
      <c r="I217" s="14"/>
      <c r="J217" s="52"/>
      <c r="K217" s="53"/>
      <c r="L217" s="55"/>
      <c r="M217" s="54"/>
      <c r="N217" s="59"/>
      <c r="O217" s="53"/>
      <c r="P217" s="52"/>
      <c r="R217" s="59"/>
      <c r="S217" s="53"/>
      <c r="T217" s="52"/>
      <c r="U217" s="53"/>
      <c r="V217" s="64"/>
      <c r="AL217" s="59"/>
      <c r="AM217" s="52"/>
      <c r="AN217" s="53"/>
      <c r="AO217" s="53"/>
    </row>
    <row r="218" spans="2:41" x14ac:dyDescent="0.3">
      <c r="B218" s="10"/>
      <c r="C218" s="19"/>
      <c r="D218" s="68"/>
      <c r="E218" s="75"/>
      <c r="F218" s="13"/>
      <c r="G218" s="14"/>
      <c r="H218" s="14"/>
      <c r="I218" s="14"/>
      <c r="J218" s="52"/>
      <c r="K218" s="53"/>
      <c r="L218" s="55"/>
      <c r="M218" s="54"/>
      <c r="N218" s="59"/>
      <c r="O218" s="53"/>
      <c r="P218" s="52"/>
      <c r="R218" s="59"/>
      <c r="S218" s="53"/>
      <c r="T218" s="52"/>
      <c r="U218" s="53"/>
      <c r="V218" s="64"/>
      <c r="AL218" s="59"/>
      <c r="AM218" s="52"/>
      <c r="AN218" s="53"/>
      <c r="AO218" s="53"/>
    </row>
    <row r="219" spans="2:41" x14ac:dyDescent="0.3">
      <c r="B219" s="10"/>
      <c r="C219" s="19"/>
      <c r="D219" s="68"/>
      <c r="E219" s="75"/>
      <c r="F219" s="13"/>
      <c r="G219" s="14"/>
      <c r="H219" s="14"/>
      <c r="I219" s="14"/>
      <c r="J219" s="52"/>
      <c r="K219" s="53"/>
      <c r="L219" s="55"/>
      <c r="M219" s="54"/>
      <c r="N219" s="59"/>
      <c r="O219" s="53"/>
      <c r="P219" s="52"/>
      <c r="R219" s="59"/>
      <c r="S219" s="53"/>
      <c r="T219" s="52"/>
      <c r="U219" s="53"/>
      <c r="V219" s="64"/>
      <c r="AL219" s="59"/>
      <c r="AM219" s="52"/>
      <c r="AN219" s="53"/>
      <c r="AO219" s="53"/>
    </row>
    <row r="220" spans="2:41" x14ac:dyDescent="0.3">
      <c r="D220" s="68"/>
      <c r="E220" s="75"/>
      <c r="G220" s="14"/>
      <c r="H220" s="14"/>
      <c r="I220" s="14"/>
      <c r="O220" s="53"/>
      <c r="V220" s="64"/>
    </row>
    <row r="221" spans="2:41" x14ac:dyDescent="0.3">
      <c r="D221" s="68"/>
      <c r="E221" s="75"/>
      <c r="G221" s="14"/>
      <c r="H221" s="14"/>
      <c r="I221" s="14"/>
      <c r="O221" s="53"/>
      <c r="V221" s="64"/>
    </row>
    <row r="222" spans="2:41" x14ac:dyDescent="0.3">
      <c r="D222" s="68"/>
      <c r="E222" s="75"/>
      <c r="G222" s="14"/>
      <c r="H222" s="14"/>
      <c r="I222" s="14"/>
      <c r="O222" s="53"/>
      <c r="V222" s="64"/>
    </row>
    <row r="223" spans="2:41" x14ac:dyDescent="0.3">
      <c r="D223" s="68"/>
      <c r="E223" s="75"/>
      <c r="G223" s="14"/>
      <c r="H223" s="14"/>
      <c r="I223" s="14"/>
      <c r="O223" s="53"/>
      <c r="V223" s="64"/>
    </row>
    <row r="224" spans="2:41" x14ac:dyDescent="0.3">
      <c r="D224" s="68"/>
      <c r="E224" s="75"/>
      <c r="G224" s="14"/>
      <c r="H224" s="14"/>
      <c r="I224" s="14"/>
      <c r="O224" s="53"/>
      <c r="V224" s="64"/>
    </row>
    <row r="225" spans="2:51" x14ac:dyDescent="0.3">
      <c r="D225" s="68"/>
      <c r="E225" s="75"/>
      <c r="G225" s="14"/>
      <c r="H225" s="14"/>
      <c r="I225" s="14"/>
      <c r="O225" s="53"/>
      <c r="V225" s="64"/>
    </row>
    <row r="226" spans="2:51" x14ac:dyDescent="0.3">
      <c r="D226" s="68"/>
      <c r="E226" s="75"/>
      <c r="G226" s="14"/>
      <c r="H226" s="14"/>
      <c r="I226" s="14"/>
      <c r="O226" s="53"/>
      <c r="V226" s="64"/>
    </row>
    <row r="227" spans="2:51" x14ac:dyDescent="0.3">
      <c r="D227" s="68"/>
      <c r="E227" s="75"/>
      <c r="G227" s="14"/>
      <c r="H227" s="14"/>
      <c r="I227" s="14"/>
      <c r="O227" s="53"/>
      <c r="V227" s="64"/>
    </row>
    <row r="228" spans="2:51" x14ac:dyDescent="0.3">
      <c r="D228" s="68"/>
      <c r="E228" s="75"/>
      <c r="G228" s="14"/>
      <c r="H228" s="14"/>
      <c r="I228" s="14"/>
      <c r="O228" s="53"/>
      <c r="V228" s="64"/>
    </row>
    <row r="229" spans="2:51" x14ac:dyDescent="0.3">
      <c r="D229" s="68"/>
      <c r="E229" s="75"/>
      <c r="G229" s="14"/>
      <c r="H229" s="14"/>
      <c r="I229" s="14"/>
      <c r="O229" s="53"/>
      <c r="V229" s="64"/>
    </row>
    <row r="230" spans="2:51" x14ac:dyDescent="0.3">
      <c r="D230" s="68"/>
      <c r="E230" s="75"/>
      <c r="G230" s="14"/>
      <c r="H230" s="14"/>
      <c r="I230" s="14"/>
      <c r="O230" s="53"/>
      <c r="V230" s="64"/>
    </row>
    <row r="231" spans="2:51" x14ac:dyDescent="0.3">
      <c r="D231" s="68"/>
      <c r="E231" s="75"/>
      <c r="G231" s="14"/>
      <c r="H231" s="14"/>
      <c r="I231" s="14"/>
      <c r="O231" s="53"/>
      <c r="V231" s="64"/>
    </row>
    <row r="232" spans="2:51" x14ac:dyDescent="0.3">
      <c r="D232" s="68"/>
      <c r="E232" s="75"/>
      <c r="G232" s="14"/>
      <c r="H232" s="14"/>
      <c r="I232" s="14"/>
      <c r="O232" s="53"/>
      <c r="V232" s="64"/>
    </row>
    <row r="233" spans="2:51" x14ac:dyDescent="0.3">
      <c r="D233" s="68"/>
      <c r="E233" s="75"/>
      <c r="G233" s="14"/>
      <c r="H233" s="14"/>
      <c r="I233" s="14"/>
      <c r="O233" s="53"/>
      <c r="V233" s="64"/>
    </row>
    <row r="234" spans="2:51" x14ac:dyDescent="0.3">
      <c r="D234" s="68"/>
      <c r="E234" s="75"/>
      <c r="G234" s="14"/>
      <c r="H234" s="14"/>
      <c r="I234" s="14"/>
      <c r="O234" s="53"/>
      <c r="V234" s="64"/>
    </row>
    <row r="235" spans="2:51" x14ac:dyDescent="0.3">
      <c r="D235" s="68"/>
      <c r="E235" s="75"/>
      <c r="G235" s="14"/>
      <c r="H235" s="14"/>
      <c r="I235" s="14"/>
      <c r="O235" s="53"/>
      <c r="V235" s="64"/>
    </row>
    <row r="236" spans="2:51" x14ac:dyDescent="0.3">
      <c r="B236" s="10"/>
      <c r="C236" s="19"/>
      <c r="D236" s="68"/>
      <c r="E236" s="75"/>
      <c r="F236" s="13"/>
      <c r="G236" s="14"/>
      <c r="H236" s="14"/>
      <c r="I236" s="14"/>
      <c r="J236" s="52"/>
      <c r="K236" s="53"/>
      <c r="L236" s="55"/>
      <c r="M236" s="54"/>
      <c r="N236" s="59"/>
      <c r="O236" s="53"/>
      <c r="P236" s="52"/>
      <c r="R236" s="59"/>
      <c r="S236" s="53"/>
      <c r="T236" s="52"/>
      <c r="U236" s="53"/>
      <c r="V236" s="64"/>
      <c r="AL236" s="59"/>
      <c r="AM236" s="52"/>
      <c r="AN236" s="53"/>
      <c r="AO236" s="53"/>
    </row>
    <row r="237" spans="2:51" x14ac:dyDescent="0.3">
      <c r="B237" s="10"/>
      <c r="C237" s="19"/>
      <c r="D237" s="68"/>
      <c r="E237" s="75"/>
      <c r="F237" s="13"/>
      <c r="G237" s="14"/>
      <c r="H237" s="14"/>
      <c r="I237" s="14"/>
      <c r="J237" s="52"/>
      <c r="K237" s="53"/>
      <c r="L237" s="55"/>
      <c r="M237" s="54"/>
      <c r="N237" s="59"/>
      <c r="O237" s="53"/>
      <c r="P237" s="52"/>
      <c r="R237" s="59"/>
      <c r="S237" s="53"/>
      <c r="T237" s="52"/>
      <c r="U237" s="53"/>
      <c r="V237" s="64"/>
      <c r="AL237" s="59"/>
      <c r="AM237" s="52"/>
      <c r="AN237" s="53"/>
      <c r="AO237" s="53"/>
    </row>
    <row r="238" spans="2:51" x14ac:dyDescent="0.3">
      <c r="B238" s="10"/>
      <c r="C238" s="19"/>
      <c r="D238" s="68"/>
      <c r="E238" s="75"/>
      <c r="F238" s="13"/>
      <c r="G238" s="14"/>
      <c r="H238" s="14"/>
      <c r="I238" s="14"/>
      <c r="J238" s="52"/>
      <c r="K238" s="53"/>
      <c r="L238" s="55"/>
      <c r="M238" s="54"/>
      <c r="N238" s="59"/>
      <c r="O238" s="53"/>
      <c r="P238" s="52"/>
      <c r="R238" s="59"/>
      <c r="S238" s="53"/>
      <c r="T238" s="52"/>
      <c r="U238" s="53"/>
      <c r="V238" s="64"/>
      <c r="AL238" s="59"/>
      <c r="AM238" s="52"/>
      <c r="AN238" s="53"/>
      <c r="AO238" s="53"/>
      <c r="AY238" s="15"/>
    </row>
    <row r="239" spans="2:51" x14ac:dyDescent="0.3">
      <c r="D239" s="68"/>
      <c r="E239" s="75"/>
      <c r="G239" s="14"/>
      <c r="H239" s="14"/>
      <c r="I239" s="14"/>
      <c r="O239" s="53"/>
      <c r="V239" s="64"/>
      <c r="AY239" s="15"/>
    </row>
    <row r="240" spans="2:51" x14ac:dyDescent="0.3">
      <c r="D240" s="68"/>
      <c r="E240" s="75"/>
      <c r="G240" s="14"/>
      <c r="H240" s="14"/>
      <c r="I240" s="14"/>
      <c r="O240" s="53"/>
      <c r="V240" s="64"/>
      <c r="AY240" s="15"/>
    </row>
    <row r="241" spans="2:51" x14ac:dyDescent="0.3">
      <c r="D241" s="68"/>
      <c r="E241" s="75"/>
      <c r="G241" s="14"/>
      <c r="H241" s="14"/>
      <c r="I241" s="14"/>
      <c r="O241" s="53"/>
      <c r="V241" s="64"/>
      <c r="AY241" s="15"/>
    </row>
    <row r="242" spans="2:51" x14ac:dyDescent="0.3">
      <c r="D242" s="68"/>
      <c r="E242" s="75"/>
      <c r="G242" s="14"/>
      <c r="H242" s="14"/>
      <c r="I242" s="14"/>
      <c r="O242" s="53"/>
      <c r="V242" s="64"/>
      <c r="AY242" s="15"/>
    </row>
    <row r="243" spans="2:51" x14ac:dyDescent="0.3">
      <c r="D243" s="68"/>
      <c r="E243" s="75"/>
      <c r="G243" s="14"/>
      <c r="H243" s="14"/>
      <c r="I243" s="14"/>
      <c r="O243" s="53"/>
      <c r="V243" s="64"/>
      <c r="AY243" s="15"/>
    </row>
    <row r="244" spans="2:51" x14ac:dyDescent="0.3">
      <c r="D244" s="68"/>
      <c r="E244" s="75"/>
      <c r="G244" s="14"/>
      <c r="H244" s="14"/>
      <c r="I244" s="14"/>
      <c r="O244" s="53"/>
      <c r="V244" s="64"/>
      <c r="AY244" s="15"/>
    </row>
    <row r="245" spans="2:51" x14ac:dyDescent="0.3">
      <c r="D245" s="68"/>
      <c r="E245" s="75"/>
      <c r="G245" s="14"/>
      <c r="H245" s="14"/>
      <c r="I245" s="14"/>
      <c r="O245" s="53"/>
      <c r="V245" s="64"/>
      <c r="AY245" s="15"/>
    </row>
    <row r="246" spans="2:51" x14ac:dyDescent="0.3">
      <c r="D246" s="68"/>
      <c r="E246" s="75"/>
      <c r="G246" s="14"/>
      <c r="H246" s="14"/>
      <c r="I246" s="14"/>
      <c r="O246" s="53"/>
      <c r="V246" s="64"/>
      <c r="AY246" s="15"/>
    </row>
    <row r="247" spans="2:51" x14ac:dyDescent="0.3">
      <c r="D247" s="68"/>
      <c r="E247" s="75"/>
      <c r="G247" s="14"/>
      <c r="H247" s="14"/>
      <c r="I247" s="14"/>
      <c r="O247" s="53"/>
      <c r="V247" s="64"/>
      <c r="AY247" s="15"/>
    </row>
    <row r="248" spans="2:51" x14ac:dyDescent="0.3">
      <c r="D248" s="68"/>
      <c r="E248" s="75"/>
      <c r="G248" s="14"/>
      <c r="H248" s="14"/>
      <c r="I248" s="14"/>
      <c r="O248" s="53"/>
      <c r="V248" s="64"/>
      <c r="AY248" s="15"/>
    </row>
    <row r="249" spans="2:51" x14ac:dyDescent="0.3">
      <c r="D249" s="68"/>
      <c r="E249" s="75"/>
      <c r="G249" s="14"/>
      <c r="H249" s="14"/>
      <c r="I249" s="14"/>
      <c r="O249" s="53"/>
      <c r="V249" s="64"/>
      <c r="AY249" s="15"/>
    </row>
    <row r="250" spans="2:51" x14ac:dyDescent="0.3">
      <c r="D250" s="68"/>
      <c r="E250" s="75"/>
      <c r="G250" s="14"/>
      <c r="H250" s="14"/>
      <c r="I250" s="14"/>
      <c r="O250" s="53"/>
      <c r="V250" s="64"/>
      <c r="AY250" s="15"/>
    </row>
    <row r="251" spans="2:51" x14ac:dyDescent="0.3">
      <c r="D251" s="68"/>
      <c r="E251" s="75"/>
      <c r="G251" s="14"/>
      <c r="H251" s="14"/>
      <c r="I251" s="14"/>
      <c r="O251" s="53"/>
      <c r="V251" s="64"/>
      <c r="AY251" s="15"/>
    </row>
    <row r="252" spans="2:51" x14ac:dyDescent="0.3">
      <c r="D252" s="68"/>
      <c r="E252" s="75"/>
      <c r="G252" s="14"/>
      <c r="H252" s="14"/>
      <c r="I252" s="14"/>
      <c r="O252" s="53"/>
      <c r="V252" s="64"/>
    </row>
    <row r="253" spans="2:51" x14ac:dyDescent="0.3">
      <c r="D253" s="68"/>
      <c r="E253" s="75"/>
      <c r="G253" s="14"/>
      <c r="H253" s="14"/>
      <c r="I253" s="14"/>
      <c r="O253" s="53"/>
      <c r="V253" s="64"/>
    </row>
    <row r="254" spans="2:51" x14ac:dyDescent="0.3">
      <c r="D254" s="68"/>
      <c r="E254" s="75"/>
      <c r="G254" s="14"/>
      <c r="H254" s="14"/>
      <c r="I254" s="14"/>
      <c r="O254" s="53"/>
      <c r="V254" s="64"/>
    </row>
    <row r="255" spans="2:51" x14ac:dyDescent="0.3">
      <c r="B255" s="10"/>
      <c r="C255" s="19"/>
      <c r="D255" s="68"/>
      <c r="E255" s="75"/>
      <c r="F255" s="13"/>
      <c r="G255" s="14"/>
      <c r="H255" s="14"/>
      <c r="I255" s="14"/>
      <c r="J255" s="52"/>
      <c r="K255" s="53"/>
      <c r="L255" s="55"/>
      <c r="M255" s="54"/>
      <c r="N255" s="59"/>
      <c r="O255" s="53"/>
      <c r="P255" s="52"/>
      <c r="R255" s="59"/>
      <c r="S255" s="53"/>
      <c r="T255" s="52"/>
      <c r="U255" s="53"/>
      <c r="V255" s="64"/>
      <c r="AL255" s="59"/>
      <c r="AM255" s="52"/>
      <c r="AN255" s="53"/>
      <c r="AO255" s="53"/>
    </row>
    <row r="256" spans="2:51" x14ac:dyDescent="0.3">
      <c r="B256" s="10"/>
      <c r="C256" s="19"/>
      <c r="D256" s="68"/>
      <c r="E256" s="75"/>
      <c r="F256" s="13"/>
      <c r="G256" s="14"/>
      <c r="H256" s="14"/>
      <c r="I256" s="14"/>
      <c r="J256" s="52"/>
      <c r="K256" s="53"/>
      <c r="L256" s="55"/>
      <c r="M256" s="54"/>
      <c r="N256" s="59"/>
      <c r="O256" s="53"/>
      <c r="P256" s="52"/>
      <c r="R256" s="59"/>
      <c r="S256" s="53"/>
      <c r="T256" s="52"/>
      <c r="U256" s="53"/>
      <c r="V256" s="64"/>
      <c r="AL256" s="59"/>
      <c r="AM256" s="52"/>
      <c r="AN256" s="53"/>
      <c r="AO256" s="53"/>
    </row>
    <row r="257" spans="2:41" x14ac:dyDescent="0.3">
      <c r="B257" s="10"/>
      <c r="C257" s="19"/>
      <c r="D257" s="68"/>
      <c r="E257" s="75"/>
      <c r="F257" s="13"/>
      <c r="G257" s="14"/>
      <c r="H257" s="14"/>
      <c r="I257" s="14"/>
      <c r="J257" s="52"/>
      <c r="K257" s="53"/>
      <c r="L257" s="55"/>
      <c r="M257" s="54"/>
      <c r="N257" s="59"/>
      <c r="O257" s="53"/>
      <c r="P257" s="52"/>
      <c r="R257" s="59"/>
      <c r="S257" s="53"/>
      <c r="T257" s="52"/>
      <c r="U257" s="53"/>
      <c r="V257" s="64"/>
      <c r="AL257" s="59"/>
      <c r="AM257" s="52"/>
      <c r="AN257" s="53"/>
      <c r="AO257" s="53"/>
    </row>
    <row r="258" spans="2:41" x14ac:dyDescent="0.3">
      <c r="D258" s="68"/>
      <c r="E258" s="75"/>
      <c r="G258" s="14"/>
      <c r="H258" s="14"/>
      <c r="I258" s="14"/>
      <c r="O258" s="53"/>
      <c r="V258" s="64"/>
    </row>
    <row r="259" spans="2:41" x14ac:dyDescent="0.3">
      <c r="D259" s="68"/>
      <c r="E259" s="75"/>
      <c r="G259" s="14"/>
      <c r="H259" s="14"/>
      <c r="I259" s="14"/>
      <c r="O259" s="53"/>
      <c r="V259" s="64"/>
    </row>
    <row r="260" spans="2:41" x14ac:dyDescent="0.3">
      <c r="D260" s="68"/>
      <c r="E260" s="75"/>
      <c r="G260" s="14"/>
      <c r="H260" s="14"/>
      <c r="I260" s="14"/>
      <c r="O260" s="53"/>
      <c r="V260" s="64"/>
    </row>
    <row r="261" spans="2:41" x14ac:dyDescent="0.3">
      <c r="D261" s="68"/>
      <c r="E261" s="75"/>
      <c r="G261" s="14"/>
      <c r="H261" s="14"/>
      <c r="I261" s="14"/>
      <c r="O261" s="53"/>
      <c r="V261" s="64"/>
    </row>
    <row r="262" spans="2:41" x14ac:dyDescent="0.3">
      <c r="D262" s="68"/>
      <c r="E262" s="75"/>
      <c r="G262" s="14"/>
      <c r="H262" s="14"/>
      <c r="I262" s="14"/>
      <c r="O262" s="53"/>
      <c r="V262" s="64"/>
    </row>
    <row r="263" spans="2:41" x14ac:dyDescent="0.3">
      <c r="D263" s="68"/>
      <c r="E263" s="75"/>
      <c r="G263" s="14"/>
      <c r="H263" s="14"/>
      <c r="I263" s="14"/>
      <c r="O263" s="53"/>
      <c r="V263" s="64"/>
    </row>
    <row r="264" spans="2:41" x14ac:dyDescent="0.3">
      <c r="D264" s="68"/>
      <c r="E264" s="75"/>
      <c r="G264" s="14"/>
      <c r="H264" s="14"/>
      <c r="I264" s="14"/>
      <c r="O264" s="53"/>
      <c r="V264" s="64"/>
    </row>
    <row r="265" spans="2:41" x14ac:dyDescent="0.3">
      <c r="D265" s="68"/>
      <c r="E265" s="75"/>
      <c r="G265" s="14"/>
      <c r="H265" s="14"/>
      <c r="I265" s="14"/>
      <c r="O265" s="53"/>
      <c r="V265" s="64"/>
    </row>
    <row r="266" spans="2:41" x14ac:dyDescent="0.3">
      <c r="D266" s="68"/>
      <c r="E266" s="75"/>
      <c r="G266" s="14"/>
      <c r="H266" s="14"/>
      <c r="I266" s="14"/>
      <c r="O266" s="53"/>
      <c r="V266" s="64"/>
    </row>
    <row r="267" spans="2:41" x14ac:dyDescent="0.3">
      <c r="D267" s="68"/>
      <c r="E267" s="75"/>
      <c r="G267" s="14"/>
      <c r="H267" s="14"/>
      <c r="I267" s="14"/>
      <c r="O267" s="53"/>
      <c r="V267" s="64"/>
    </row>
    <row r="268" spans="2:41" x14ac:dyDescent="0.3">
      <c r="D268" s="68"/>
      <c r="E268" s="75"/>
      <c r="G268" s="14"/>
      <c r="H268" s="14"/>
      <c r="I268" s="14"/>
      <c r="O268" s="53"/>
      <c r="V268" s="64"/>
    </row>
    <row r="269" spans="2:41" x14ac:dyDescent="0.3">
      <c r="D269" s="68"/>
      <c r="E269" s="75"/>
      <c r="G269" s="14"/>
      <c r="H269" s="14"/>
      <c r="I269" s="14"/>
      <c r="O269" s="53"/>
      <c r="V269" s="64"/>
    </row>
    <row r="270" spans="2:41" x14ac:dyDescent="0.3">
      <c r="D270" s="68"/>
      <c r="E270" s="75"/>
      <c r="G270" s="14"/>
      <c r="H270" s="14"/>
      <c r="I270" s="14"/>
      <c r="O270" s="53"/>
      <c r="V270" s="64"/>
    </row>
    <row r="271" spans="2:41" x14ac:dyDescent="0.3">
      <c r="D271" s="68"/>
      <c r="E271" s="75"/>
      <c r="G271" s="14"/>
      <c r="H271" s="14"/>
      <c r="I271" s="14"/>
      <c r="O271" s="53"/>
      <c r="V271" s="64"/>
    </row>
    <row r="272" spans="2:41" x14ac:dyDescent="0.3">
      <c r="D272" s="68"/>
      <c r="E272" s="75"/>
      <c r="G272" s="14"/>
      <c r="H272" s="14"/>
      <c r="I272" s="14"/>
      <c r="O272" s="53"/>
      <c r="V272" s="64"/>
    </row>
    <row r="273" spans="4:22" x14ac:dyDescent="0.3">
      <c r="D273" s="68"/>
      <c r="E273" s="75"/>
      <c r="G273" s="14"/>
      <c r="H273" s="14"/>
      <c r="I273" s="14"/>
      <c r="O273" s="53"/>
      <c r="V273" s="64"/>
    </row>
    <row r="274" spans="4:22" x14ac:dyDescent="0.3">
      <c r="D274" s="68"/>
      <c r="E274" s="75"/>
      <c r="G274" s="14"/>
      <c r="H274" s="14"/>
      <c r="I274" s="14"/>
      <c r="O274" s="53"/>
      <c r="V274" s="64"/>
    </row>
    <row r="275" spans="4:22" x14ac:dyDescent="0.3">
      <c r="D275" s="68"/>
      <c r="E275" s="75"/>
      <c r="G275" s="14"/>
      <c r="H275" s="14"/>
      <c r="I275" s="14"/>
      <c r="O275" s="53"/>
      <c r="V275" s="64"/>
    </row>
    <row r="276" spans="4:22" x14ac:dyDescent="0.3">
      <c r="D276" s="68"/>
      <c r="E276" s="75"/>
      <c r="G276" s="14"/>
      <c r="H276" s="14"/>
      <c r="I276" s="14"/>
      <c r="O276" s="53"/>
      <c r="V276" s="64"/>
    </row>
    <row r="277" spans="4:22" x14ac:dyDescent="0.3">
      <c r="D277" s="68"/>
      <c r="E277" s="75"/>
      <c r="G277" s="14"/>
      <c r="H277" s="14"/>
      <c r="I277" s="14"/>
      <c r="O277" s="53"/>
      <c r="V277" s="64"/>
    </row>
    <row r="278" spans="4:22" x14ac:dyDescent="0.3">
      <c r="D278" s="68"/>
      <c r="E278" s="75"/>
      <c r="G278" s="14"/>
      <c r="H278" s="14"/>
      <c r="I278" s="14"/>
      <c r="O278" s="53"/>
      <c r="V278" s="64"/>
    </row>
    <row r="279" spans="4:22" x14ac:dyDescent="0.3">
      <c r="D279" s="68"/>
      <c r="E279" s="75"/>
      <c r="G279" s="14"/>
      <c r="H279" s="14"/>
      <c r="I279" s="14"/>
      <c r="O279" s="53"/>
      <c r="V279" s="64"/>
    </row>
    <row r="280" spans="4:22" x14ac:dyDescent="0.3">
      <c r="D280" s="68"/>
      <c r="E280" s="75"/>
      <c r="G280" s="14"/>
      <c r="H280" s="14"/>
      <c r="I280" s="14"/>
      <c r="O280" s="53"/>
      <c r="V280" s="64"/>
    </row>
    <row r="281" spans="4:22" x14ac:dyDescent="0.3">
      <c r="D281" s="68"/>
      <c r="E281" s="75"/>
      <c r="G281" s="14"/>
      <c r="H281" s="14"/>
      <c r="I281" s="14"/>
      <c r="O281" s="53"/>
      <c r="V281" s="64"/>
    </row>
    <row r="282" spans="4:22" x14ac:dyDescent="0.3">
      <c r="D282" s="68"/>
      <c r="E282" s="75"/>
      <c r="G282" s="14"/>
      <c r="H282" s="14"/>
      <c r="I282" s="14"/>
      <c r="O282" s="53"/>
      <c r="V282" s="64"/>
    </row>
    <row r="283" spans="4:22" x14ac:dyDescent="0.3">
      <c r="D283" s="68"/>
      <c r="E283" s="75"/>
      <c r="G283" s="14"/>
      <c r="H283" s="14"/>
      <c r="I283" s="14"/>
      <c r="O283" s="53"/>
      <c r="V283" s="64"/>
    </row>
    <row r="284" spans="4:22" x14ac:dyDescent="0.3">
      <c r="D284" s="68"/>
      <c r="E284" s="75"/>
      <c r="G284" s="14"/>
      <c r="H284" s="14"/>
      <c r="I284" s="14"/>
      <c r="O284" s="53"/>
      <c r="V284" s="64"/>
    </row>
    <row r="285" spans="4:22" x14ac:dyDescent="0.3">
      <c r="D285" s="68"/>
      <c r="E285" s="75"/>
      <c r="G285" s="14"/>
      <c r="H285" s="14"/>
      <c r="I285" s="14"/>
      <c r="O285" s="53"/>
      <c r="V285" s="64"/>
    </row>
    <row r="286" spans="4:22" x14ac:dyDescent="0.3">
      <c r="D286" s="68"/>
      <c r="E286" s="75"/>
      <c r="G286" s="14"/>
      <c r="H286" s="14"/>
      <c r="I286" s="14"/>
      <c r="O286" s="53"/>
      <c r="V286" s="64"/>
    </row>
    <row r="287" spans="4:22" x14ac:dyDescent="0.3">
      <c r="D287" s="68"/>
      <c r="E287" s="75"/>
      <c r="G287" s="14"/>
      <c r="H287" s="14"/>
      <c r="I287" s="14"/>
      <c r="O287" s="53"/>
      <c r="V287" s="64"/>
    </row>
    <row r="288" spans="4:22" x14ac:dyDescent="0.3">
      <c r="D288" s="68"/>
      <c r="E288" s="75"/>
      <c r="G288" s="14"/>
      <c r="H288" s="14"/>
      <c r="I288" s="14"/>
      <c r="O288" s="53"/>
      <c r="V288" s="64"/>
    </row>
    <row r="289" spans="2:41" x14ac:dyDescent="0.3">
      <c r="D289" s="68"/>
      <c r="E289" s="75"/>
      <c r="G289" s="14"/>
      <c r="H289" s="14"/>
      <c r="I289" s="14"/>
      <c r="O289" s="53"/>
      <c r="V289" s="64"/>
    </row>
    <row r="290" spans="2:41" x14ac:dyDescent="0.3">
      <c r="D290" s="68"/>
      <c r="E290" s="75"/>
      <c r="G290" s="14"/>
      <c r="H290" s="14"/>
      <c r="I290" s="14"/>
      <c r="O290" s="53"/>
      <c r="V290" s="64"/>
    </row>
    <row r="291" spans="2:41" x14ac:dyDescent="0.3">
      <c r="D291" s="68"/>
      <c r="E291" s="75"/>
      <c r="G291" s="14"/>
      <c r="H291" s="14"/>
      <c r="I291" s="14"/>
      <c r="O291" s="53"/>
      <c r="V291" s="64"/>
    </row>
    <row r="292" spans="2:41" x14ac:dyDescent="0.3">
      <c r="B292" s="10"/>
      <c r="C292" s="19"/>
      <c r="D292" s="68"/>
      <c r="E292" s="75"/>
      <c r="F292" s="13"/>
      <c r="G292" s="14"/>
      <c r="H292" s="14"/>
      <c r="I292" s="14"/>
      <c r="J292" s="52"/>
      <c r="K292" s="53"/>
      <c r="L292" s="55"/>
      <c r="M292" s="54"/>
      <c r="N292" s="59"/>
      <c r="O292" s="53"/>
      <c r="P292" s="52"/>
      <c r="R292" s="59"/>
      <c r="S292" s="53"/>
      <c r="T292" s="52"/>
      <c r="U292" s="53"/>
      <c r="V292" s="64"/>
      <c r="AL292" s="59"/>
      <c r="AM292" s="52"/>
      <c r="AN292" s="53"/>
      <c r="AO292" s="53"/>
    </row>
    <row r="293" spans="2:41" x14ac:dyDescent="0.3">
      <c r="B293" s="10"/>
      <c r="C293" s="19"/>
      <c r="D293" s="68"/>
      <c r="E293" s="75"/>
      <c r="F293" s="13"/>
      <c r="G293" s="14"/>
      <c r="H293" s="14"/>
      <c r="I293" s="14"/>
      <c r="J293" s="52"/>
      <c r="K293" s="53"/>
      <c r="L293" s="55"/>
      <c r="M293" s="54"/>
      <c r="N293" s="59"/>
      <c r="O293" s="53"/>
      <c r="P293" s="52"/>
      <c r="R293" s="59"/>
      <c r="S293" s="53"/>
      <c r="T293" s="52"/>
      <c r="U293" s="53"/>
      <c r="V293" s="64"/>
      <c r="AL293" s="59"/>
      <c r="AM293" s="52"/>
      <c r="AN293" s="53"/>
      <c r="AO293" s="53"/>
    </row>
    <row r="294" spans="2:41" x14ac:dyDescent="0.3">
      <c r="B294" s="10"/>
      <c r="C294" s="19"/>
      <c r="D294" s="68"/>
      <c r="E294" s="75"/>
      <c r="F294" s="13"/>
      <c r="G294" s="14"/>
      <c r="H294" s="14"/>
      <c r="I294" s="14"/>
      <c r="J294" s="52"/>
      <c r="K294" s="53"/>
      <c r="L294" s="55"/>
      <c r="M294" s="54"/>
      <c r="N294" s="59"/>
      <c r="O294" s="53"/>
      <c r="P294" s="52"/>
      <c r="R294" s="59"/>
      <c r="S294" s="53"/>
      <c r="T294" s="52"/>
      <c r="U294" s="53"/>
      <c r="V294" s="64"/>
      <c r="AL294" s="59"/>
      <c r="AM294" s="52"/>
      <c r="AN294" s="53"/>
      <c r="AO294" s="53"/>
    </row>
    <row r="295" spans="2:41" x14ac:dyDescent="0.3">
      <c r="B295" s="10"/>
      <c r="C295" s="19"/>
      <c r="D295" s="68"/>
      <c r="E295" s="75"/>
      <c r="F295" s="13"/>
      <c r="G295" s="14"/>
      <c r="H295" s="14"/>
      <c r="I295" s="14"/>
      <c r="J295" s="52"/>
      <c r="K295" s="53"/>
      <c r="L295" s="55"/>
      <c r="M295" s="54"/>
      <c r="N295" s="59"/>
      <c r="O295" s="53"/>
      <c r="P295" s="52"/>
      <c r="R295" s="59"/>
      <c r="S295" s="53"/>
      <c r="T295" s="52"/>
      <c r="U295" s="53"/>
      <c r="V295" s="64"/>
      <c r="AL295" s="59"/>
      <c r="AM295" s="52"/>
      <c r="AN295" s="53"/>
      <c r="AO295" s="53"/>
    </row>
    <row r="296" spans="2:41" x14ac:dyDescent="0.3">
      <c r="B296" s="10"/>
      <c r="C296" s="19"/>
      <c r="D296" s="68"/>
      <c r="E296" s="75"/>
      <c r="F296" s="13"/>
      <c r="G296" s="14"/>
      <c r="H296" s="14"/>
      <c r="I296" s="14"/>
      <c r="J296" s="52"/>
      <c r="K296" s="53"/>
      <c r="L296" s="55"/>
      <c r="M296" s="54"/>
      <c r="N296" s="59"/>
      <c r="O296" s="53"/>
      <c r="P296" s="52"/>
      <c r="R296" s="59"/>
      <c r="S296" s="53"/>
      <c r="T296" s="52"/>
      <c r="U296" s="53"/>
      <c r="V296" s="64"/>
      <c r="AL296" s="59"/>
      <c r="AM296" s="52"/>
      <c r="AN296" s="53"/>
      <c r="AO296" s="53"/>
    </row>
    <row r="297" spans="2:41" x14ac:dyDescent="0.3">
      <c r="B297" s="10"/>
      <c r="C297" s="19"/>
      <c r="D297" s="68"/>
      <c r="E297" s="75"/>
      <c r="F297" s="13"/>
      <c r="G297" s="14"/>
      <c r="H297" s="14"/>
      <c r="I297" s="14"/>
      <c r="J297" s="52"/>
      <c r="K297" s="53"/>
      <c r="L297" s="55"/>
      <c r="M297" s="54"/>
      <c r="N297" s="59"/>
      <c r="O297" s="53"/>
      <c r="P297" s="52"/>
      <c r="R297" s="59"/>
      <c r="S297" s="53"/>
      <c r="T297" s="52"/>
      <c r="U297" s="53"/>
      <c r="V297" s="64"/>
      <c r="AL297" s="59"/>
      <c r="AM297" s="52"/>
      <c r="AN297" s="53"/>
      <c r="AO297" s="53"/>
    </row>
    <row r="298" spans="2:41" x14ac:dyDescent="0.3">
      <c r="B298" s="10"/>
      <c r="C298" s="19"/>
      <c r="D298" s="68"/>
      <c r="E298" s="75"/>
      <c r="F298" s="13"/>
      <c r="G298" s="14"/>
      <c r="H298" s="14"/>
      <c r="I298" s="14"/>
      <c r="J298" s="52"/>
      <c r="K298" s="53"/>
      <c r="L298" s="55"/>
      <c r="M298" s="54"/>
      <c r="N298" s="59"/>
      <c r="O298" s="53"/>
      <c r="P298" s="52"/>
      <c r="R298" s="59"/>
      <c r="S298" s="53"/>
      <c r="T298" s="52"/>
      <c r="U298" s="53"/>
      <c r="V298" s="64"/>
      <c r="AL298" s="59"/>
      <c r="AM298" s="52"/>
      <c r="AN298" s="53"/>
      <c r="AO298" s="53"/>
    </row>
    <row r="299" spans="2:41" x14ac:dyDescent="0.3">
      <c r="B299" s="10"/>
      <c r="C299" s="19"/>
      <c r="D299" s="68"/>
      <c r="E299" s="75"/>
      <c r="F299" s="13"/>
      <c r="G299" s="14"/>
      <c r="H299" s="14"/>
      <c r="I299" s="14"/>
      <c r="J299" s="52"/>
      <c r="K299" s="53"/>
      <c r="L299" s="55"/>
      <c r="M299" s="54"/>
      <c r="N299" s="59"/>
      <c r="O299" s="53"/>
      <c r="P299" s="52"/>
      <c r="R299" s="59"/>
      <c r="S299" s="53"/>
      <c r="T299" s="52"/>
      <c r="U299" s="53"/>
      <c r="V299" s="64"/>
      <c r="AL299" s="59"/>
      <c r="AM299" s="52"/>
      <c r="AN299" s="53"/>
      <c r="AO299" s="53"/>
    </row>
    <row r="300" spans="2:41" x14ac:dyDescent="0.3">
      <c r="B300" s="10"/>
      <c r="C300" s="19"/>
      <c r="D300" s="68"/>
      <c r="E300" s="75"/>
      <c r="F300" s="13"/>
      <c r="G300" s="14"/>
      <c r="H300" s="14"/>
      <c r="I300" s="14"/>
      <c r="J300" s="52"/>
      <c r="K300" s="53"/>
      <c r="L300" s="55"/>
      <c r="M300" s="54"/>
      <c r="N300" s="59"/>
      <c r="O300" s="53"/>
      <c r="P300" s="52"/>
      <c r="R300" s="59"/>
      <c r="S300" s="53"/>
      <c r="T300" s="52"/>
      <c r="U300" s="53"/>
      <c r="V300" s="64"/>
      <c r="AL300" s="59"/>
      <c r="AM300" s="52"/>
      <c r="AN300" s="53"/>
      <c r="AO300" s="53"/>
    </row>
    <row r="301" spans="2:41" x14ac:dyDescent="0.3">
      <c r="B301" s="10"/>
      <c r="C301" s="19"/>
      <c r="D301" s="68"/>
      <c r="E301" s="75"/>
      <c r="F301" s="13"/>
      <c r="G301" s="14"/>
      <c r="H301" s="14"/>
      <c r="I301" s="14"/>
      <c r="J301" s="52"/>
      <c r="K301" s="53"/>
      <c r="L301" s="55"/>
      <c r="M301" s="54"/>
      <c r="N301" s="59"/>
      <c r="O301" s="53"/>
      <c r="P301" s="52"/>
      <c r="R301" s="59"/>
      <c r="S301" s="53"/>
      <c r="T301" s="52"/>
      <c r="U301" s="53"/>
      <c r="V301" s="64"/>
      <c r="AL301" s="59"/>
      <c r="AM301" s="52"/>
      <c r="AN301" s="53"/>
      <c r="AO301" s="53"/>
    </row>
    <row r="302" spans="2:41" x14ac:dyDescent="0.3">
      <c r="B302" s="10"/>
      <c r="C302" s="19"/>
      <c r="D302" s="68"/>
      <c r="E302" s="75"/>
      <c r="F302" s="13"/>
      <c r="G302" s="14"/>
      <c r="H302" s="14"/>
      <c r="I302" s="14"/>
      <c r="J302" s="52"/>
      <c r="K302" s="53"/>
      <c r="L302" s="55"/>
      <c r="M302" s="54"/>
      <c r="N302" s="59"/>
      <c r="O302" s="53"/>
      <c r="P302" s="52"/>
      <c r="R302" s="59"/>
      <c r="S302" s="53"/>
      <c r="T302" s="52"/>
      <c r="U302" s="53"/>
      <c r="V302" s="64"/>
      <c r="AL302" s="59"/>
      <c r="AM302" s="52"/>
      <c r="AN302" s="53"/>
      <c r="AO302" s="53"/>
    </row>
    <row r="303" spans="2:41" x14ac:dyDescent="0.3">
      <c r="B303" s="10"/>
      <c r="C303" s="19"/>
      <c r="D303" s="68"/>
      <c r="E303" s="75"/>
      <c r="F303" s="13"/>
      <c r="G303" s="14"/>
      <c r="H303" s="14"/>
      <c r="I303" s="14"/>
      <c r="J303" s="52"/>
      <c r="K303" s="53"/>
      <c r="L303" s="55"/>
      <c r="M303" s="54"/>
      <c r="N303" s="59"/>
      <c r="O303" s="53"/>
      <c r="P303" s="52"/>
      <c r="R303" s="59"/>
      <c r="S303" s="53"/>
      <c r="T303" s="52"/>
      <c r="U303" s="53"/>
      <c r="V303" s="64"/>
      <c r="AL303" s="59"/>
      <c r="AM303" s="52"/>
      <c r="AN303" s="53"/>
      <c r="AO303" s="53"/>
    </row>
    <row r="304" spans="2:41" x14ac:dyDescent="0.3">
      <c r="B304" s="10"/>
      <c r="C304" s="19"/>
      <c r="D304" s="68"/>
      <c r="E304" s="75"/>
      <c r="F304" s="13"/>
      <c r="G304" s="14"/>
      <c r="H304" s="14"/>
      <c r="I304" s="14"/>
      <c r="J304" s="52"/>
      <c r="K304" s="53"/>
      <c r="L304" s="55"/>
      <c r="M304" s="54"/>
      <c r="N304" s="59"/>
      <c r="O304" s="53"/>
      <c r="P304" s="52"/>
      <c r="R304" s="59"/>
      <c r="S304" s="53"/>
      <c r="T304" s="52"/>
      <c r="U304" s="53"/>
      <c r="V304" s="64"/>
      <c r="AL304" s="59"/>
      <c r="AM304" s="52"/>
      <c r="AN304" s="53"/>
      <c r="AO304" s="53"/>
    </row>
    <row r="305" spans="2:41" x14ac:dyDescent="0.3">
      <c r="B305" s="10"/>
      <c r="C305" s="19"/>
      <c r="D305" s="68"/>
      <c r="E305" s="75"/>
      <c r="F305" s="13"/>
      <c r="G305" s="14"/>
      <c r="H305" s="14"/>
      <c r="I305" s="14"/>
      <c r="J305" s="52"/>
      <c r="K305" s="53"/>
      <c r="L305" s="55"/>
      <c r="M305" s="54"/>
      <c r="N305" s="59"/>
      <c r="O305" s="53"/>
      <c r="P305" s="52"/>
      <c r="R305" s="59"/>
      <c r="S305" s="53"/>
      <c r="T305" s="52"/>
      <c r="U305" s="53"/>
      <c r="V305" s="64"/>
      <c r="AL305" s="59"/>
      <c r="AM305" s="52"/>
      <c r="AN305" s="53"/>
      <c r="AO305" s="53"/>
    </row>
    <row r="306" spans="2:41" x14ac:dyDescent="0.3">
      <c r="D306" s="68"/>
      <c r="E306" s="75"/>
      <c r="G306" s="14"/>
      <c r="H306" s="14"/>
      <c r="I306" s="14"/>
      <c r="O306" s="53"/>
      <c r="V306" s="64"/>
    </row>
    <row r="307" spans="2:41" x14ac:dyDescent="0.3">
      <c r="D307" s="68"/>
      <c r="E307" s="75"/>
      <c r="G307" s="14"/>
      <c r="H307" s="14"/>
      <c r="I307" s="14"/>
      <c r="O307" s="53"/>
      <c r="V307" s="64"/>
    </row>
    <row r="308" spans="2:41" x14ac:dyDescent="0.3">
      <c r="D308" s="68"/>
      <c r="E308" s="75"/>
      <c r="G308" s="14"/>
      <c r="H308" s="14"/>
      <c r="I308" s="14"/>
      <c r="O308" s="53"/>
      <c r="V308" s="64"/>
    </row>
    <row r="309" spans="2:41" x14ac:dyDescent="0.3">
      <c r="D309" s="68"/>
      <c r="E309" s="75"/>
      <c r="G309" s="14"/>
      <c r="H309" s="14"/>
      <c r="I309" s="14"/>
      <c r="O309" s="53"/>
      <c r="V309" s="64"/>
    </row>
    <row r="310" spans="2:41" x14ac:dyDescent="0.3">
      <c r="D310" s="68"/>
      <c r="E310" s="75"/>
      <c r="G310" s="14"/>
      <c r="H310" s="14"/>
      <c r="I310" s="14"/>
      <c r="O310" s="53"/>
      <c r="V310" s="64"/>
    </row>
    <row r="311" spans="2:41" x14ac:dyDescent="0.3">
      <c r="D311" s="68"/>
      <c r="E311" s="75"/>
      <c r="G311" s="14"/>
      <c r="H311" s="14"/>
      <c r="I311" s="14"/>
      <c r="O311" s="53"/>
      <c r="V311" s="64"/>
    </row>
    <row r="312" spans="2:41" x14ac:dyDescent="0.3">
      <c r="D312" s="68"/>
      <c r="E312" s="75"/>
      <c r="G312" s="14"/>
      <c r="H312" s="14"/>
      <c r="I312" s="14"/>
      <c r="O312" s="53"/>
      <c r="V312" s="64"/>
    </row>
    <row r="313" spans="2:41" x14ac:dyDescent="0.3">
      <c r="D313" s="68"/>
      <c r="E313" s="75"/>
      <c r="G313" s="14"/>
      <c r="H313" s="14"/>
      <c r="I313" s="14"/>
      <c r="O313" s="53"/>
      <c r="V313" s="64"/>
    </row>
    <row r="314" spans="2:41" x14ac:dyDescent="0.3">
      <c r="D314" s="68"/>
      <c r="E314" s="75"/>
      <c r="G314" s="14"/>
      <c r="H314" s="14"/>
      <c r="I314" s="14"/>
      <c r="O314" s="53"/>
      <c r="V314" s="64"/>
    </row>
    <row r="315" spans="2:41" x14ac:dyDescent="0.3">
      <c r="D315" s="68"/>
      <c r="E315" s="75"/>
      <c r="G315" s="14"/>
      <c r="H315" s="14"/>
      <c r="I315" s="14"/>
      <c r="O315" s="53"/>
      <c r="V315" s="64"/>
    </row>
    <row r="316" spans="2:41" x14ac:dyDescent="0.3">
      <c r="D316" s="68"/>
      <c r="E316" s="75"/>
      <c r="G316" s="14"/>
      <c r="H316" s="14"/>
      <c r="I316" s="14"/>
      <c r="O316" s="53"/>
      <c r="V316" s="64"/>
    </row>
    <row r="317" spans="2:41" x14ac:dyDescent="0.3">
      <c r="D317" s="68"/>
      <c r="E317" s="75"/>
      <c r="G317" s="14"/>
      <c r="H317" s="14"/>
      <c r="I317" s="14"/>
      <c r="O317" s="53"/>
      <c r="V317" s="64"/>
    </row>
    <row r="318" spans="2:41" x14ac:dyDescent="0.3">
      <c r="D318" s="68"/>
      <c r="E318" s="75"/>
      <c r="G318" s="14"/>
      <c r="H318" s="14"/>
      <c r="I318" s="14"/>
      <c r="O318" s="53"/>
      <c r="V318" s="64"/>
    </row>
    <row r="319" spans="2:41" x14ac:dyDescent="0.3">
      <c r="D319" s="68"/>
      <c r="E319" s="75"/>
      <c r="G319" s="14"/>
      <c r="H319" s="14"/>
      <c r="I319" s="14"/>
      <c r="O319" s="53"/>
      <c r="V319" s="64"/>
    </row>
    <row r="320" spans="2:41" x14ac:dyDescent="0.3">
      <c r="D320" s="68"/>
      <c r="E320" s="75"/>
      <c r="G320" s="14"/>
      <c r="H320" s="14"/>
      <c r="I320" s="14"/>
      <c r="O320" s="53"/>
      <c r="V320" s="64"/>
    </row>
    <row r="321" spans="4:22" x14ac:dyDescent="0.3">
      <c r="D321" s="68"/>
      <c r="E321" s="75"/>
      <c r="G321" s="14"/>
      <c r="H321" s="14"/>
      <c r="I321" s="14"/>
      <c r="O321" s="53"/>
      <c r="V321" s="64"/>
    </row>
    <row r="322" spans="4:22" x14ac:dyDescent="0.3">
      <c r="D322" s="68"/>
      <c r="E322" s="75"/>
      <c r="G322" s="14"/>
      <c r="H322" s="14"/>
      <c r="I322" s="14"/>
      <c r="O322" s="53"/>
      <c r="V322" s="64"/>
    </row>
    <row r="323" spans="4:22" x14ac:dyDescent="0.3">
      <c r="D323" s="68"/>
      <c r="E323" s="75"/>
      <c r="G323" s="14"/>
      <c r="H323" s="14"/>
      <c r="I323" s="14"/>
      <c r="O323" s="53"/>
      <c r="V323" s="64"/>
    </row>
    <row r="324" spans="4:22" x14ac:dyDescent="0.3">
      <c r="D324" s="68"/>
      <c r="E324" s="75"/>
      <c r="G324" s="14"/>
      <c r="H324" s="14"/>
      <c r="I324" s="14"/>
      <c r="O324" s="53"/>
      <c r="V324" s="64"/>
    </row>
    <row r="325" spans="4:22" x14ac:dyDescent="0.3">
      <c r="D325" s="68"/>
      <c r="E325" s="75"/>
      <c r="G325" s="14"/>
      <c r="H325" s="14"/>
      <c r="I325" s="14"/>
      <c r="O325" s="53"/>
      <c r="V325" s="64"/>
    </row>
    <row r="326" spans="4:22" x14ac:dyDescent="0.3">
      <c r="D326" s="68"/>
      <c r="E326" s="75"/>
      <c r="G326" s="14"/>
      <c r="H326" s="14"/>
      <c r="I326" s="14"/>
      <c r="O326" s="53"/>
      <c r="V326" s="64"/>
    </row>
    <row r="327" spans="4:22" x14ac:dyDescent="0.3">
      <c r="D327" s="68"/>
      <c r="E327" s="75"/>
      <c r="G327" s="14"/>
      <c r="H327" s="14"/>
      <c r="I327" s="14"/>
      <c r="O327" s="53"/>
      <c r="V327" s="64"/>
    </row>
    <row r="328" spans="4:22" x14ac:dyDescent="0.3">
      <c r="D328" s="68"/>
      <c r="E328" s="75"/>
      <c r="G328" s="14"/>
      <c r="H328" s="14"/>
      <c r="I328" s="14"/>
      <c r="O328" s="53"/>
      <c r="V328" s="64"/>
    </row>
    <row r="329" spans="4:22" x14ac:dyDescent="0.3">
      <c r="D329" s="68"/>
      <c r="E329" s="75"/>
      <c r="G329" s="14"/>
      <c r="H329" s="14"/>
      <c r="I329" s="14"/>
      <c r="O329" s="53"/>
      <c r="V329" s="64"/>
    </row>
    <row r="330" spans="4:22" x14ac:dyDescent="0.3">
      <c r="D330" s="68"/>
      <c r="E330" s="75"/>
      <c r="G330" s="14"/>
      <c r="H330" s="14"/>
      <c r="I330" s="14"/>
      <c r="O330" s="53"/>
      <c r="V330" s="64"/>
    </row>
    <row r="331" spans="4:22" x14ac:dyDescent="0.3">
      <c r="D331" s="68"/>
      <c r="E331" s="75"/>
      <c r="G331" s="14"/>
      <c r="H331" s="14"/>
      <c r="I331" s="14"/>
      <c r="O331" s="53"/>
      <c r="V331" s="64"/>
    </row>
    <row r="332" spans="4:22" x14ac:dyDescent="0.3">
      <c r="D332" s="68"/>
      <c r="E332" s="75"/>
      <c r="G332" s="14"/>
      <c r="H332" s="14"/>
      <c r="I332" s="14"/>
      <c r="O332" s="53"/>
      <c r="V332" s="64"/>
    </row>
    <row r="333" spans="4:22" x14ac:dyDescent="0.3">
      <c r="D333" s="68"/>
      <c r="E333" s="75"/>
      <c r="G333" s="14"/>
      <c r="H333" s="14"/>
      <c r="I333" s="14"/>
      <c r="O333" s="53"/>
      <c r="V333" s="64"/>
    </row>
    <row r="334" spans="4:22" x14ac:dyDescent="0.3">
      <c r="D334" s="68"/>
      <c r="E334" s="75"/>
      <c r="G334" s="14"/>
      <c r="H334" s="14"/>
      <c r="I334" s="14"/>
      <c r="O334" s="53"/>
      <c r="V334" s="64"/>
    </row>
    <row r="335" spans="4:22" x14ac:dyDescent="0.3">
      <c r="D335" s="68"/>
      <c r="E335" s="75"/>
      <c r="G335" s="14"/>
      <c r="H335" s="14"/>
      <c r="I335" s="14"/>
      <c r="O335" s="53"/>
      <c r="V335" s="64"/>
    </row>
    <row r="336" spans="4:22" x14ac:dyDescent="0.3">
      <c r="D336" s="68"/>
      <c r="E336" s="75"/>
      <c r="G336" s="14"/>
      <c r="H336" s="14"/>
      <c r="I336" s="14"/>
      <c r="O336" s="53"/>
      <c r="V336" s="64"/>
    </row>
    <row r="337" spans="4:22" x14ac:dyDescent="0.3">
      <c r="D337" s="68"/>
      <c r="E337" s="75"/>
      <c r="G337" s="14"/>
      <c r="H337" s="14"/>
      <c r="I337" s="14"/>
      <c r="O337" s="53"/>
      <c r="V337" s="64"/>
    </row>
    <row r="338" spans="4:22" x14ac:dyDescent="0.3">
      <c r="D338" s="68"/>
      <c r="E338" s="75"/>
      <c r="G338" s="14"/>
      <c r="H338" s="14"/>
      <c r="I338" s="14"/>
      <c r="O338" s="53"/>
      <c r="V338" s="64"/>
    </row>
    <row r="339" spans="4:22" x14ac:dyDescent="0.3">
      <c r="D339" s="68"/>
      <c r="E339" s="75"/>
      <c r="G339" s="14"/>
      <c r="H339" s="14"/>
      <c r="I339" s="14"/>
      <c r="O339" s="53"/>
      <c r="V339" s="64"/>
    </row>
    <row r="340" spans="4:22" x14ac:dyDescent="0.3">
      <c r="D340" s="68"/>
      <c r="E340" s="75"/>
      <c r="G340" s="14"/>
      <c r="H340" s="14"/>
      <c r="I340" s="14"/>
      <c r="O340" s="53"/>
      <c r="V340" s="64"/>
    </row>
    <row r="341" spans="4:22" x14ac:dyDescent="0.3">
      <c r="D341" s="68"/>
      <c r="E341" s="75"/>
      <c r="G341" s="14"/>
      <c r="H341" s="14"/>
      <c r="I341" s="14"/>
      <c r="O341" s="53"/>
      <c r="V341" s="64"/>
    </row>
    <row r="342" spans="4:22" x14ac:dyDescent="0.3">
      <c r="D342" s="68"/>
      <c r="E342" s="75"/>
      <c r="G342" s="14"/>
      <c r="H342" s="14"/>
      <c r="I342" s="14"/>
      <c r="O342" s="53"/>
      <c r="V342" s="64"/>
    </row>
    <row r="343" spans="4:22" x14ac:dyDescent="0.3">
      <c r="D343" s="68"/>
      <c r="E343" s="75"/>
      <c r="G343" s="14"/>
      <c r="H343" s="14"/>
      <c r="I343" s="14"/>
      <c r="O343" s="53"/>
      <c r="V343" s="64"/>
    </row>
    <row r="344" spans="4:22" x14ac:dyDescent="0.3">
      <c r="D344" s="68"/>
      <c r="E344" s="75"/>
      <c r="G344" s="14"/>
      <c r="H344" s="14"/>
      <c r="I344" s="14"/>
      <c r="O344" s="53"/>
      <c r="V344" s="64"/>
    </row>
    <row r="345" spans="4:22" x14ac:dyDescent="0.3">
      <c r="D345" s="68"/>
      <c r="E345" s="75"/>
      <c r="G345" s="14"/>
      <c r="H345" s="14"/>
      <c r="I345" s="14"/>
      <c r="O345" s="53"/>
      <c r="V345" s="64"/>
    </row>
    <row r="346" spans="4:22" x14ac:dyDescent="0.3">
      <c r="D346" s="68"/>
      <c r="E346" s="75"/>
      <c r="G346" s="14"/>
      <c r="H346" s="14"/>
      <c r="I346" s="14"/>
      <c r="O346" s="53"/>
      <c r="V346" s="64"/>
    </row>
    <row r="347" spans="4:22" x14ac:dyDescent="0.3">
      <c r="D347" s="68"/>
      <c r="E347" s="75"/>
      <c r="G347" s="14"/>
      <c r="H347" s="14"/>
      <c r="I347" s="14"/>
      <c r="O347" s="53"/>
      <c r="V347" s="64"/>
    </row>
    <row r="348" spans="4:22" x14ac:dyDescent="0.3">
      <c r="D348" s="68"/>
      <c r="E348" s="75"/>
      <c r="G348" s="14"/>
      <c r="H348" s="14"/>
      <c r="I348" s="14"/>
      <c r="O348" s="53"/>
      <c r="V348" s="64"/>
    </row>
    <row r="349" spans="4:22" x14ac:dyDescent="0.3">
      <c r="D349" s="68"/>
      <c r="E349" s="75"/>
      <c r="G349" s="14"/>
      <c r="H349" s="14"/>
      <c r="I349" s="14"/>
      <c r="O349" s="53"/>
      <c r="V349" s="64"/>
    </row>
    <row r="350" spans="4:22" x14ac:dyDescent="0.3">
      <c r="D350" s="68"/>
      <c r="E350" s="75"/>
      <c r="G350" s="14"/>
      <c r="H350" s="14"/>
      <c r="I350" s="14"/>
      <c r="O350" s="53"/>
      <c r="V350" s="64"/>
    </row>
    <row r="351" spans="4:22" x14ac:dyDescent="0.3">
      <c r="D351" s="68"/>
      <c r="E351" s="75"/>
      <c r="G351" s="14"/>
      <c r="H351" s="14"/>
      <c r="I351" s="14"/>
      <c r="O351" s="53"/>
      <c r="V351" s="64"/>
    </row>
    <row r="352" spans="4:22" x14ac:dyDescent="0.3">
      <c r="D352" s="68"/>
      <c r="E352" s="75"/>
      <c r="G352" s="14"/>
      <c r="H352" s="14"/>
      <c r="I352" s="14"/>
      <c r="O352" s="53"/>
      <c r="V352" s="64"/>
    </row>
    <row r="353" spans="4:22" x14ac:dyDescent="0.3">
      <c r="D353" s="68"/>
      <c r="E353" s="75"/>
      <c r="G353" s="14"/>
      <c r="H353" s="14"/>
      <c r="I353" s="14"/>
      <c r="O353" s="53"/>
      <c r="V353" s="64"/>
    </row>
    <row r="354" spans="4:22" x14ac:dyDescent="0.3">
      <c r="D354" s="68"/>
      <c r="E354" s="75"/>
      <c r="G354" s="14"/>
      <c r="H354" s="14"/>
      <c r="I354" s="14"/>
      <c r="O354" s="53"/>
      <c r="V354" s="64"/>
    </row>
    <row r="355" spans="4:22" x14ac:dyDescent="0.3">
      <c r="D355" s="68"/>
      <c r="E355" s="75"/>
      <c r="G355" s="14"/>
      <c r="H355" s="14"/>
      <c r="I355" s="14"/>
      <c r="O355" s="53"/>
      <c r="V355" s="64"/>
    </row>
    <row r="356" spans="4:22" x14ac:dyDescent="0.3">
      <c r="D356" s="68"/>
      <c r="E356" s="75"/>
      <c r="G356" s="14"/>
      <c r="H356" s="14"/>
      <c r="I356" s="14"/>
      <c r="O356" s="53"/>
      <c r="V356" s="64"/>
    </row>
    <row r="357" spans="4:22" x14ac:dyDescent="0.3">
      <c r="D357" s="68"/>
      <c r="E357" s="75"/>
      <c r="G357" s="14"/>
      <c r="H357" s="14"/>
      <c r="I357" s="14"/>
      <c r="O357" s="53"/>
      <c r="V357" s="64"/>
    </row>
    <row r="358" spans="4:22" x14ac:dyDescent="0.3">
      <c r="D358" s="68"/>
      <c r="E358" s="75"/>
      <c r="G358" s="14"/>
      <c r="H358" s="14"/>
      <c r="I358" s="14"/>
      <c r="O358" s="53"/>
      <c r="V358" s="64"/>
    </row>
    <row r="359" spans="4:22" x14ac:dyDescent="0.3">
      <c r="D359" s="68"/>
      <c r="E359" s="75"/>
      <c r="G359" s="14"/>
      <c r="H359" s="14"/>
      <c r="I359" s="14"/>
      <c r="O359" s="53"/>
      <c r="V359" s="64"/>
    </row>
    <row r="360" spans="4:22" x14ac:dyDescent="0.3">
      <c r="D360" s="68"/>
      <c r="E360" s="75"/>
      <c r="G360" s="14"/>
      <c r="H360" s="14"/>
      <c r="I360" s="14"/>
      <c r="O360" s="53"/>
      <c r="V360" s="64"/>
    </row>
    <row r="361" spans="4:22" x14ac:dyDescent="0.3">
      <c r="D361" s="68"/>
      <c r="E361" s="75"/>
      <c r="G361" s="14"/>
      <c r="H361" s="14"/>
      <c r="I361" s="14"/>
      <c r="O361" s="53"/>
      <c r="V361" s="64"/>
    </row>
    <row r="362" spans="4:22" x14ac:dyDescent="0.3">
      <c r="D362" s="68"/>
      <c r="E362" s="75"/>
      <c r="G362" s="14"/>
      <c r="H362" s="14"/>
      <c r="I362" s="14"/>
      <c r="O362" s="53"/>
      <c r="V362" s="64"/>
    </row>
    <row r="363" spans="4:22" x14ac:dyDescent="0.3">
      <c r="D363" s="68"/>
      <c r="E363" s="75"/>
      <c r="G363" s="14"/>
      <c r="H363" s="14"/>
      <c r="I363" s="14"/>
      <c r="O363" s="53"/>
      <c r="V363" s="64"/>
    </row>
    <row r="364" spans="4:22" x14ac:dyDescent="0.3">
      <c r="D364" s="68"/>
      <c r="E364" s="75"/>
      <c r="G364" s="14"/>
      <c r="H364" s="14"/>
      <c r="I364" s="14"/>
      <c r="O364" s="53"/>
      <c r="V364" s="64"/>
    </row>
    <row r="365" spans="4:22" x14ac:dyDescent="0.3">
      <c r="D365" s="68"/>
      <c r="E365" s="75"/>
      <c r="G365" s="14"/>
      <c r="H365" s="14"/>
      <c r="I365" s="14"/>
      <c r="O365" s="53"/>
      <c r="V365" s="64"/>
    </row>
    <row r="366" spans="4:22" x14ac:dyDescent="0.3">
      <c r="D366" s="68"/>
      <c r="E366" s="75"/>
      <c r="G366" s="14"/>
      <c r="H366" s="14"/>
      <c r="I366" s="14"/>
      <c r="O366" s="53"/>
      <c r="V366" s="64"/>
    </row>
    <row r="367" spans="4:22" x14ac:dyDescent="0.3">
      <c r="D367" s="68"/>
      <c r="E367" s="75"/>
      <c r="G367" s="14"/>
      <c r="H367" s="14"/>
      <c r="I367" s="14"/>
      <c r="O367" s="53"/>
      <c r="V367" s="64"/>
    </row>
    <row r="368" spans="4:22" x14ac:dyDescent="0.3">
      <c r="D368" s="68"/>
      <c r="E368" s="75"/>
      <c r="G368" s="14"/>
      <c r="H368" s="14"/>
      <c r="I368" s="14"/>
      <c r="O368" s="53"/>
      <c r="V368" s="64"/>
    </row>
    <row r="369" spans="4:22" x14ac:dyDescent="0.3">
      <c r="D369" s="68"/>
      <c r="E369" s="75"/>
      <c r="G369" s="14"/>
      <c r="H369" s="14"/>
      <c r="I369" s="14"/>
      <c r="O369" s="53"/>
      <c r="V369" s="64"/>
    </row>
    <row r="370" spans="4:22" x14ac:dyDescent="0.3">
      <c r="D370" s="68"/>
      <c r="E370" s="75"/>
      <c r="G370" s="14"/>
      <c r="H370" s="14"/>
      <c r="I370" s="14"/>
      <c r="O370" s="53"/>
      <c r="V370" s="64"/>
    </row>
    <row r="371" spans="4:22" x14ac:dyDescent="0.3">
      <c r="D371" s="68"/>
      <c r="E371" s="75"/>
      <c r="G371" s="14"/>
      <c r="H371" s="14"/>
      <c r="I371" s="14"/>
      <c r="O371" s="53"/>
      <c r="V371" s="64"/>
    </row>
    <row r="372" spans="4:22" x14ac:dyDescent="0.3">
      <c r="D372" s="68"/>
      <c r="E372" s="75"/>
      <c r="G372" s="14"/>
      <c r="H372" s="14"/>
      <c r="I372" s="14"/>
      <c r="O372" s="53"/>
      <c r="V372" s="64"/>
    </row>
    <row r="373" spans="4:22" x14ac:dyDescent="0.3">
      <c r="D373" s="68"/>
      <c r="E373" s="75"/>
      <c r="G373" s="14"/>
      <c r="H373" s="14"/>
      <c r="I373" s="14"/>
      <c r="O373" s="53"/>
      <c r="V373" s="64"/>
    </row>
    <row r="374" spans="4:22" x14ac:dyDescent="0.3">
      <c r="D374" s="68"/>
      <c r="E374" s="75"/>
      <c r="G374" s="14"/>
      <c r="H374" s="14"/>
      <c r="I374" s="14"/>
      <c r="O374" s="53"/>
      <c r="V374" s="64"/>
    </row>
    <row r="375" spans="4:22" x14ac:dyDescent="0.3">
      <c r="D375" s="68"/>
      <c r="E375" s="75"/>
      <c r="G375" s="14"/>
      <c r="H375" s="14"/>
      <c r="I375" s="14"/>
      <c r="O375" s="53"/>
      <c r="V375" s="64"/>
    </row>
    <row r="376" spans="4:22" x14ac:dyDescent="0.3">
      <c r="D376" s="68"/>
      <c r="E376" s="75"/>
      <c r="G376" s="14"/>
      <c r="H376" s="14"/>
      <c r="I376" s="14"/>
      <c r="O376" s="53"/>
      <c r="V376" s="64"/>
    </row>
    <row r="377" spans="4:22" x14ac:dyDescent="0.3">
      <c r="D377" s="68"/>
      <c r="E377" s="75"/>
      <c r="G377" s="14"/>
      <c r="H377" s="14"/>
      <c r="I377" s="14"/>
      <c r="O377" s="53"/>
      <c r="V377" s="64"/>
    </row>
    <row r="378" spans="4:22" x14ac:dyDescent="0.3">
      <c r="D378" s="68"/>
      <c r="E378" s="75"/>
      <c r="G378" s="14"/>
      <c r="H378" s="14"/>
      <c r="I378" s="14"/>
      <c r="O378" s="53"/>
      <c r="V378" s="64"/>
    </row>
    <row r="379" spans="4:22" x14ac:dyDescent="0.3">
      <c r="D379" s="68"/>
      <c r="E379" s="75"/>
      <c r="G379" s="14"/>
      <c r="H379" s="14"/>
      <c r="I379" s="14"/>
      <c r="O379" s="53"/>
      <c r="V379" s="64"/>
    </row>
    <row r="380" spans="4:22" x14ac:dyDescent="0.3">
      <c r="D380" s="68"/>
      <c r="E380" s="75"/>
      <c r="G380" s="14"/>
      <c r="H380" s="14"/>
      <c r="I380" s="14"/>
      <c r="O380" s="53"/>
      <c r="V380" s="64"/>
    </row>
    <row r="381" spans="4:22" x14ac:dyDescent="0.3">
      <c r="D381" s="68"/>
      <c r="E381" s="75"/>
      <c r="G381" s="14"/>
      <c r="H381" s="14"/>
      <c r="I381" s="14"/>
      <c r="O381" s="53"/>
      <c r="V381" s="64"/>
    </row>
    <row r="382" spans="4:22" x14ac:dyDescent="0.3">
      <c r="D382" s="68"/>
      <c r="E382" s="75"/>
      <c r="G382" s="14"/>
      <c r="H382" s="14"/>
      <c r="I382" s="14"/>
      <c r="O382" s="53"/>
      <c r="V382" s="64"/>
    </row>
    <row r="383" spans="4:22" x14ac:dyDescent="0.3">
      <c r="D383" s="68"/>
      <c r="E383" s="75"/>
      <c r="G383" s="14"/>
      <c r="H383" s="14"/>
      <c r="I383" s="14"/>
      <c r="O383" s="53"/>
      <c r="V383" s="64"/>
    </row>
    <row r="384" spans="4:22" x14ac:dyDescent="0.3">
      <c r="D384" s="68"/>
      <c r="E384" s="75"/>
      <c r="G384" s="14"/>
      <c r="H384" s="14"/>
      <c r="I384" s="14"/>
      <c r="O384" s="53"/>
      <c r="V384" s="64"/>
    </row>
    <row r="385" spans="4:22" x14ac:dyDescent="0.3">
      <c r="D385" s="68"/>
      <c r="E385" s="75"/>
      <c r="G385" s="14"/>
      <c r="H385" s="14"/>
      <c r="I385" s="14"/>
      <c r="O385" s="53"/>
      <c r="V385" s="64"/>
    </row>
    <row r="386" spans="4:22" x14ac:dyDescent="0.3">
      <c r="D386" s="68"/>
      <c r="E386" s="75"/>
      <c r="G386" s="14"/>
      <c r="H386" s="14"/>
      <c r="I386" s="14"/>
      <c r="O386" s="53"/>
      <c r="V386" s="64"/>
    </row>
    <row r="387" spans="4:22" x14ac:dyDescent="0.3">
      <c r="D387" s="68"/>
      <c r="E387" s="75"/>
      <c r="G387" s="14"/>
      <c r="H387" s="14"/>
      <c r="I387" s="14"/>
      <c r="O387" s="53"/>
      <c r="V387" s="64"/>
    </row>
    <row r="388" spans="4:22" x14ac:dyDescent="0.3">
      <c r="D388" s="68"/>
      <c r="E388" s="75"/>
      <c r="G388" s="14"/>
      <c r="H388" s="14"/>
      <c r="I388" s="14"/>
      <c r="O388" s="53"/>
      <c r="V388" s="64"/>
    </row>
    <row r="389" spans="4:22" x14ac:dyDescent="0.3">
      <c r="D389" s="68"/>
      <c r="E389" s="75"/>
      <c r="G389" s="14"/>
      <c r="H389" s="14"/>
      <c r="I389" s="14"/>
      <c r="O389" s="53"/>
      <c r="V389" s="64"/>
    </row>
    <row r="390" spans="4:22" x14ac:dyDescent="0.3">
      <c r="D390" s="68"/>
      <c r="E390" s="75"/>
      <c r="G390" s="14"/>
      <c r="H390" s="14"/>
      <c r="I390" s="14"/>
      <c r="O390" s="53"/>
      <c r="V390" s="64"/>
    </row>
    <row r="391" spans="4:22" x14ac:dyDescent="0.3">
      <c r="D391" s="68"/>
      <c r="E391" s="75"/>
      <c r="G391" s="14"/>
      <c r="H391" s="14"/>
      <c r="I391" s="14"/>
      <c r="O391" s="53"/>
      <c r="V391" s="64"/>
    </row>
    <row r="392" spans="4:22" x14ac:dyDescent="0.3">
      <c r="D392" s="68"/>
      <c r="E392" s="75"/>
      <c r="G392" s="14"/>
      <c r="H392" s="14"/>
      <c r="I392" s="14"/>
      <c r="O392" s="53"/>
      <c r="V392" s="64"/>
    </row>
    <row r="393" spans="4:22" x14ac:dyDescent="0.3">
      <c r="D393" s="68"/>
      <c r="E393" s="75"/>
      <c r="G393" s="14"/>
      <c r="H393" s="14"/>
      <c r="I393" s="14"/>
      <c r="O393" s="53"/>
      <c r="V393" s="64"/>
    </row>
    <row r="394" spans="4:22" x14ac:dyDescent="0.3">
      <c r="D394" s="68"/>
      <c r="E394" s="75"/>
      <c r="G394" s="14"/>
      <c r="H394" s="14"/>
      <c r="I394" s="14"/>
      <c r="O394" s="53"/>
      <c r="V394" s="64"/>
    </row>
    <row r="395" spans="4:22" x14ac:dyDescent="0.3">
      <c r="D395" s="68"/>
      <c r="E395" s="75"/>
      <c r="G395" s="14"/>
      <c r="H395" s="14"/>
      <c r="I395" s="14"/>
      <c r="O395" s="53"/>
      <c r="V395" s="64"/>
    </row>
    <row r="396" spans="4:22" x14ac:dyDescent="0.3">
      <c r="D396" s="68"/>
      <c r="E396" s="75"/>
      <c r="G396" s="14"/>
      <c r="H396" s="14"/>
      <c r="I396" s="14"/>
      <c r="O396" s="53"/>
      <c r="V396" s="64"/>
    </row>
    <row r="397" spans="4:22" x14ac:dyDescent="0.3">
      <c r="D397" s="68"/>
      <c r="E397" s="75"/>
      <c r="G397" s="14"/>
      <c r="H397" s="14"/>
      <c r="I397" s="14"/>
      <c r="O397" s="53"/>
      <c r="V397" s="64"/>
    </row>
    <row r="398" spans="4:22" x14ac:dyDescent="0.3">
      <c r="D398" s="68"/>
      <c r="E398" s="75"/>
      <c r="G398" s="14"/>
      <c r="H398" s="14"/>
      <c r="I398" s="14"/>
      <c r="O398" s="53"/>
      <c r="V398" s="64"/>
    </row>
    <row r="399" spans="4:22" x14ac:dyDescent="0.3">
      <c r="D399" s="68"/>
      <c r="E399" s="75"/>
      <c r="G399" s="14"/>
      <c r="H399" s="14"/>
      <c r="I399" s="14"/>
      <c r="O399" s="53"/>
      <c r="V399" s="64"/>
    </row>
    <row r="400" spans="4:22" x14ac:dyDescent="0.3">
      <c r="D400" s="68"/>
      <c r="E400" s="75"/>
      <c r="G400" s="14"/>
      <c r="H400" s="14"/>
      <c r="I400" s="14"/>
      <c r="O400" s="53"/>
      <c r="V400" s="64"/>
    </row>
    <row r="401" spans="4:22" x14ac:dyDescent="0.3">
      <c r="D401" s="68"/>
      <c r="E401" s="75"/>
      <c r="G401" s="14"/>
      <c r="H401" s="14"/>
      <c r="I401" s="14"/>
      <c r="O401" s="53"/>
      <c r="V401" s="64"/>
    </row>
    <row r="402" spans="4:22" x14ac:dyDescent="0.3">
      <c r="D402" s="68"/>
      <c r="E402" s="75"/>
      <c r="G402" s="14"/>
      <c r="H402" s="14"/>
      <c r="I402" s="14"/>
      <c r="O402" s="53"/>
      <c r="V402" s="64"/>
    </row>
    <row r="403" spans="4:22" x14ac:dyDescent="0.3">
      <c r="D403" s="68"/>
      <c r="E403" s="75"/>
      <c r="G403" s="14"/>
      <c r="H403" s="14"/>
      <c r="I403" s="14"/>
      <c r="O403" s="53"/>
      <c r="V403" s="64"/>
    </row>
    <row r="404" spans="4:22" x14ac:dyDescent="0.3">
      <c r="D404" s="68"/>
      <c r="E404" s="75"/>
      <c r="G404" s="14"/>
      <c r="H404" s="14"/>
      <c r="I404" s="14"/>
      <c r="O404" s="53"/>
      <c r="V404" s="64"/>
    </row>
    <row r="405" spans="4:22" x14ac:dyDescent="0.3">
      <c r="D405" s="68"/>
      <c r="E405" s="75"/>
      <c r="G405" s="14"/>
      <c r="H405" s="14"/>
      <c r="I405" s="14"/>
      <c r="O405" s="53"/>
      <c r="V405" s="64"/>
    </row>
    <row r="406" spans="4:22" x14ac:dyDescent="0.3">
      <c r="D406" s="68"/>
      <c r="E406" s="75"/>
      <c r="G406" s="14"/>
      <c r="H406" s="14"/>
      <c r="I406" s="14"/>
      <c r="O406" s="53"/>
      <c r="V406" s="64"/>
    </row>
    <row r="407" spans="4:22" x14ac:dyDescent="0.3">
      <c r="D407" s="68"/>
      <c r="E407" s="75"/>
      <c r="G407" s="14"/>
      <c r="H407" s="14"/>
      <c r="I407" s="14"/>
      <c r="O407" s="53"/>
      <c r="V407" s="64"/>
    </row>
    <row r="408" spans="4:22" x14ac:dyDescent="0.3">
      <c r="D408" s="68"/>
      <c r="E408" s="75"/>
      <c r="G408" s="14"/>
      <c r="H408" s="14"/>
      <c r="I408" s="14"/>
      <c r="O408" s="53"/>
      <c r="V408" s="64"/>
    </row>
    <row r="409" spans="4:22" x14ac:dyDescent="0.3">
      <c r="D409" s="68"/>
      <c r="E409" s="75"/>
      <c r="G409" s="14"/>
      <c r="H409" s="14"/>
      <c r="I409" s="14"/>
      <c r="O409" s="53"/>
      <c r="V409" s="64"/>
    </row>
    <row r="410" spans="4:22" x14ac:dyDescent="0.3">
      <c r="D410" s="68"/>
      <c r="E410" s="75"/>
      <c r="G410" s="14"/>
      <c r="H410" s="14"/>
      <c r="I410" s="14"/>
      <c r="O410" s="53"/>
      <c r="V410" s="64"/>
    </row>
    <row r="411" spans="4:22" x14ac:dyDescent="0.3">
      <c r="D411" s="68"/>
      <c r="E411" s="75"/>
      <c r="G411" s="14"/>
      <c r="H411" s="14"/>
      <c r="I411" s="14"/>
      <c r="O411" s="53"/>
      <c r="V411" s="64"/>
    </row>
    <row r="412" spans="4:22" x14ac:dyDescent="0.3">
      <c r="D412" s="68"/>
      <c r="E412" s="75"/>
      <c r="G412" s="14"/>
      <c r="H412" s="14"/>
      <c r="I412" s="14"/>
      <c r="O412" s="53"/>
      <c r="V412" s="64"/>
    </row>
    <row r="413" spans="4:22" x14ac:dyDescent="0.3">
      <c r="D413" s="68"/>
      <c r="E413" s="75"/>
      <c r="G413" s="14"/>
      <c r="H413" s="14"/>
      <c r="I413" s="14"/>
      <c r="O413" s="53"/>
      <c r="V413" s="64"/>
    </row>
    <row r="414" spans="4:22" x14ac:dyDescent="0.3">
      <c r="D414" s="68"/>
      <c r="E414" s="75"/>
      <c r="G414" s="14"/>
      <c r="H414" s="14"/>
      <c r="I414" s="14"/>
      <c r="O414" s="53"/>
      <c r="V414" s="64"/>
    </row>
    <row r="415" spans="4:22" x14ac:dyDescent="0.3">
      <c r="D415" s="68"/>
      <c r="E415" s="75"/>
      <c r="G415" s="14"/>
      <c r="H415" s="14"/>
      <c r="I415" s="14"/>
      <c r="O415" s="53"/>
      <c r="V415" s="64"/>
    </row>
    <row r="416" spans="4:22" x14ac:dyDescent="0.3">
      <c r="D416" s="68"/>
      <c r="E416" s="75"/>
      <c r="G416" s="14"/>
      <c r="H416" s="14"/>
      <c r="I416" s="14"/>
      <c r="O416" s="53"/>
      <c r="V416" s="64"/>
    </row>
    <row r="417" spans="4:22" x14ac:dyDescent="0.3">
      <c r="D417" s="68"/>
      <c r="E417" s="75"/>
      <c r="G417" s="14"/>
      <c r="H417" s="14"/>
      <c r="I417" s="14"/>
      <c r="O417" s="53"/>
      <c r="V417" s="64"/>
    </row>
    <row r="418" spans="4:22" x14ac:dyDescent="0.3">
      <c r="D418" s="68"/>
      <c r="E418" s="75"/>
      <c r="G418" s="14"/>
      <c r="H418" s="14"/>
      <c r="I418" s="14"/>
      <c r="O418" s="53"/>
      <c r="V418" s="64"/>
    </row>
    <row r="419" spans="4:22" x14ac:dyDescent="0.3">
      <c r="D419" s="68"/>
      <c r="E419" s="75"/>
      <c r="G419" s="14"/>
      <c r="H419" s="14"/>
      <c r="I419" s="14"/>
      <c r="O419" s="53"/>
      <c r="V419" s="64"/>
    </row>
    <row r="420" spans="4:22" x14ac:dyDescent="0.3">
      <c r="D420" s="68"/>
      <c r="E420" s="75"/>
      <c r="G420" s="14"/>
      <c r="H420" s="14"/>
      <c r="I420" s="14"/>
      <c r="O420" s="53"/>
      <c r="V420" s="64"/>
    </row>
    <row r="421" spans="4:22" x14ac:dyDescent="0.3">
      <c r="D421" s="68"/>
      <c r="E421" s="75"/>
      <c r="G421" s="14"/>
      <c r="H421" s="14"/>
      <c r="I421" s="14"/>
      <c r="O421" s="53"/>
      <c r="V421" s="64"/>
    </row>
    <row r="422" spans="4:22" x14ac:dyDescent="0.3">
      <c r="D422" s="68"/>
      <c r="E422" s="75"/>
      <c r="G422" s="14"/>
      <c r="H422" s="14"/>
      <c r="I422" s="14"/>
      <c r="O422" s="53"/>
      <c r="V422" s="64"/>
    </row>
    <row r="423" spans="4:22" x14ac:dyDescent="0.3">
      <c r="D423" s="68"/>
      <c r="E423" s="75"/>
      <c r="G423" s="14"/>
      <c r="H423" s="14"/>
      <c r="I423" s="14"/>
      <c r="O423" s="53"/>
      <c r="V423" s="64"/>
    </row>
    <row r="424" spans="4:22" x14ac:dyDescent="0.3">
      <c r="D424" s="68"/>
      <c r="E424" s="75"/>
      <c r="G424" s="14"/>
      <c r="H424" s="14"/>
      <c r="I424" s="14"/>
      <c r="O424" s="53"/>
      <c r="V424" s="64"/>
    </row>
    <row r="425" spans="4:22" x14ac:dyDescent="0.3">
      <c r="D425" s="68"/>
      <c r="E425" s="75"/>
      <c r="G425" s="14"/>
      <c r="H425" s="14"/>
      <c r="I425" s="14"/>
      <c r="O425" s="53"/>
      <c r="V425" s="64"/>
    </row>
    <row r="426" spans="4:22" x14ac:dyDescent="0.3">
      <c r="D426" s="68"/>
      <c r="E426" s="75"/>
      <c r="G426" s="14"/>
      <c r="H426" s="14"/>
      <c r="I426" s="14"/>
      <c r="O426" s="53"/>
      <c r="V426" s="64"/>
    </row>
    <row r="427" spans="4:22" x14ac:dyDescent="0.3">
      <c r="D427" s="68"/>
      <c r="E427" s="75"/>
      <c r="G427" s="14"/>
      <c r="H427" s="14"/>
      <c r="I427" s="14"/>
      <c r="O427" s="53"/>
      <c r="V427" s="64"/>
    </row>
    <row r="428" spans="4:22" x14ac:dyDescent="0.3">
      <c r="D428" s="68"/>
      <c r="E428" s="75"/>
      <c r="G428" s="14"/>
      <c r="H428" s="14"/>
      <c r="I428" s="14"/>
      <c r="O428" s="53"/>
      <c r="V428" s="64"/>
    </row>
    <row r="429" spans="4:22" x14ac:dyDescent="0.3">
      <c r="D429" s="68"/>
      <c r="E429" s="75"/>
      <c r="G429" s="14"/>
      <c r="H429" s="14"/>
      <c r="I429" s="14"/>
      <c r="O429" s="53"/>
      <c r="V429" s="64"/>
    </row>
    <row r="430" spans="4:22" x14ac:dyDescent="0.3">
      <c r="D430" s="68"/>
      <c r="E430" s="75"/>
      <c r="G430" s="14"/>
      <c r="H430" s="14"/>
      <c r="I430" s="14"/>
      <c r="O430" s="53"/>
      <c r="V430" s="64"/>
    </row>
    <row r="431" spans="4:22" x14ac:dyDescent="0.3">
      <c r="D431" s="68"/>
      <c r="E431" s="75"/>
      <c r="G431" s="14"/>
      <c r="H431" s="14"/>
      <c r="I431" s="14"/>
      <c r="O431" s="53"/>
      <c r="V431" s="64"/>
    </row>
    <row r="432" spans="4:22" x14ac:dyDescent="0.3">
      <c r="D432" s="68"/>
      <c r="E432" s="75"/>
      <c r="G432" s="14"/>
      <c r="H432" s="14"/>
      <c r="I432" s="14"/>
      <c r="O432" s="53"/>
      <c r="V432" s="64"/>
    </row>
    <row r="433" spans="4:22" x14ac:dyDescent="0.3">
      <c r="D433" s="68"/>
      <c r="E433" s="75"/>
      <c r="G433" s="14"/>
      <c r="H433" s="14"/>
      <c r="I433" s="14"/>
      <c r="O433" s="53"/>
      <c r="V433" s="64"/>
    </row>
    <row r="434" spans="4:22" x14ac:dyDescent="0.3">
      <c r="D434" s="68"/>
      <c r="E434" s="75"/>
      <c r="G434" s="14"/>
      <c r="H434" s="14"/>
      <c r="I434" s="14"/>
      <c r="O434" s="53"/>
      <c r="V434" s="64"/>
    </row>
    <row r="435" spans="4:22" x14ac:dyDescent="0.3">
      <c r="D435" s="68"/>
      <c r="E435" s="75"/>
      <c r="G435" s="14"/>
      <c r="H435" s="14"/>
      <c r="I435" s="14"/>
      <c r="O435" s="53"/>
      <c r="V435" s="64"/>
    </row>
    <row r="436" spans="4:22" x14ac:dyDescent="0.3">
      <c r="D436" s="68"/>
      <c r="E436" s="75"/>
      <c r="G436" s="14"/>
      <c r="H436" s="14"/>
      <c r="I436" s="14"/>
      <c r="O436" s="53"/>
      <c r="V436" s="64"/>
    </row>
    <row r="437" spans="4:22" x14ac:dyDescent="0.3">
      <c r="D437" s="68"/>
      <c r="E437" s="75"/>
      <c r="G437" s="14"/>
      <c r="H437" s="14"/>
      <c r="I437" s="14"/>
      <c r="O437" s="53"/>
      <c r="V437" s="64"/>
    </row>
    <row r="438" spans="4:22" x14ac:dyDescent="0.3">
      <c r="D438" s="68"/>
      <c r="E438" s="75"/>
      <c r="G438" s="14"/>
      <c r="H438" s="14"/>
      <c r="I438" s="14"/>
      <c r="O438" s="53"/>
      <c r="V438" s="64"/>
    </row>
    <row r="439" spans="4:22" x14ac:dyDescent="0.3">
      <c r="D439" s="68"/>
      <c r="E439" s="75"/>
      <c r="G439" s="14"/>
      <c r="H439" s="14"/>
      <c r="I439" s="14"/>
      <c r="O439" s="53"/>
      <c r="V439" s="64"/>
    </row>
    <row r="440" spans="4:22" x14ac:dyDescent="0.3">
      <c r="D440" s="68"/>
      <c r="E440" s="75"/>
      <c r="G440" s="14"/>
      <c r="H440" s="14"/>
      <c r="I440" s="14"/>
      <c r="O440" s="53"/>
      <c r="V440" s="64"/>
    </row>
    <row r="441" spans="4:22" x14ac:dyDescent="0.3">
      <c r="D441" s="68"/>
      <c r="E441" s="75"/>
      <c r="G441" s="14"/>
      <c r="H441" s="14"/>
      <c r="I441" s="14"/>
      <c r="O441" s="53"/>
      <c r="V441" s="64"/>
    </row>
    <row r="442" spans="4:22" x14ac:dyDescent="0.3">
      <c r="D442" s="68"/>
      <c r="E442" s="75"/>
      <c r="G442" s="14"/>
      <c r="H442" s="14"/>
      <c r="I442" s="14"/>
      <c r="O442" s="53"/>
      <c r="V442" s="64"/>
    </row>
    <row r="443" spans="4:22" x14ac:dyDescent="0.3">
      <c r="D443" s="68"/>
      <c r="E443" s="75"/>
      <c r="G443" s="14"/>
      <c r="H443" s="14"/>
      <c r="I443" s="14"/>
      <c r="O443" s="53"/>
      <c r="V443" s="64"/>
    </row>
    <row r="444" spans="4:22" x14ac:dyDescent="0.3">
      <c r="D444" s="68"/>
      <c r="E444" s="75"/>
      <c r="G444" s="14"/>
      <c r="H444" s="14"/>
      <c r="I444" s="14"/>
      <c r="O444" s="53"/>
      <c r="V444" s="64"/>
    </row>
    <row r="445" spans="4:22" x14ac:dyDescent="0.3">
      <c r="D445" s="68"/>
      <c r="E445" s="75"/>
      <c r="G445" s="14"/>
      <c r="H445" s="14"/>
      <c r="I445" s="14"/>
      <c r="O445" s="53"/>
      <c r="V445" s="64"/>
    </row>
    <row r="446" spans="4:22" x14ac:dyDescent="0.3">
      <c r="D446" s="68"/>
      <c r="E446" s="75"/>
      <c r="G446" s="14"/>
      <c r="H446" s="14"/>
      <c r="I446" s="14"/>
      <c r="O446" s="53"/>
      <c r="V446" s="64"/>
    </row>
    <row r="447" spans="4:22" x14ac:dyDescent="0.3">
      <c r="D447" s="68"/>
      <c r="E447" s="75"/>
      <c r="G447" s="14"/>
      <c r="H447" s="14"/>
      <c r="I447" s="14"/>
      <c r="O447" s="53"/>
      <c r="V447" s="64"/>
    </row>
    <row r="448" spans="4:22" x14ac:dyDescent="0.3">
      <c r="D448" s="68"/>
      <c r="E448" s="75"/>
      <c r="G448" s="14"/>
      <c r="H448" s="14"/>
      <c r="I448" s="14"/>
      <c r="O448" s="53"/>
      <c r="V448" s="64"/>
    </row>
    <row r="449" spans="4:22" x14ac:dyDescent="0.3">
      <c r="D449" s="68"/>
      <c r="E449" s="75"/>
      <c r="G449" s="14"/>
      <c r="H449" s="14"/>
      <c r="I449" s="14"/>
      <c r="O449" s="53"/>
      <c r="V449" s="64"/>
    </row>
    <row r="450" spans="4:22" x14ac:dyDescent="0.3">
      <c r="D450" s="68"/>
      <c r="E450" s="75"/>
      <c r="G450" s="14"/>
      <c r="H450" s="14"/>
      <c r="I450" s="14"/>
      <c r="O450" s="53"/>
      <c r="V450" s="64"/>
    </row>
    <row r="451" spans="4:22" x14ac:dyDescent="0.3">
      <c r="D451" s="68"/>
      <c r="E451" s="75"/>
      <c r="G451" s="14"/>
      <c r="H451" s="14"/>
      <c r="I451" s="14"/>
      <c r="O451" s="53"/>
      <c r="V451" s="64"/>
    </row>
    <row r="452" spans="4:22" x14ac:dyDescent="0.3">
      <c r="D452" s="68"/>
      <c r="E452" s="75"/>
      <c r="G452" s="14"/>
      <c r="H452" s="14"/>
      <c r="I452" s="14"/>
      <c r="O452" s="53"/>
      <c r="V452" s="64"/>
    </row>
    <row r="453" spans="4:22" x14ac:dyDescent="0.3">
      <c r="D453" s="68"/>
      <c r="E453" s="75"/>
      <c r="G453" s="14"/>
      <c r="H453" s="14"/>
      <c r="I453" s="14"/>
      <c r="O453" s="53"/>
      <c r="V453" s="64"/>
    </row>
    <row r="454" spans="4:22" x14ac:dyDescent="0.3">
      <c r="D454" s="68"/>
      <c r="E454" s="75"/>
      <c r="G454" s="14"/>
      <c r="H454" s="14"/>
      <c r="I454" s="14"/>
      <c r="O454" s="53"/>
      <c r="V454" s="64"/>
    </row>
    <row r="455" spans="4:22" x14ac:dyDescent="0.3">
      <c r="D455" s="68"/>
      <c r="E455" s="75"/>
      <c r="G455" s="14"/>
      <c r="H455" s="14"/>
      <c r="I455" s="14"/>
      <c r="O455" s="53"/>
      <c r="V455" s="64"/>
    </row>
    <row r="456" spans="4:22" x14ac:dyDescent="0.3">
      <c r="D456" s="68"/>
      <c r="E456" s="75"/>
      <c r="G456" s="14"/>
      <c r="H456" s="14"/>
      <c r="I456" s="14"/>
      <c r="O456" s="53"/>
      <c r="V456" s="64"/>
    </row>
    <row r="457" spans="4:22" x14ac:dyDescent="0.3">
      <c r="D457" s="68"/>
      <c r="E457" s="75"/>
      <c r="G457" s="14"/>
      <c r="H457" s="14"/>
      <c r="I457" s="14"/>
      <c r="O457" s="53"/>
      <c r="V457" s="64"/>
    </row>
    <row r="458" spans="4:22" x14ac:dyDescent="0.3">
      <c r="D458" s="68"/>
      <c r="E458" s="75"/>
      <c r="G458" s="14"/>
      <c r="H458" s="14"/>
      <c r="I458" s="14"/>
      <c r="O458" s="53"/>
      <c r="V458" s="64"/>
    </row>
    <row r="459" spans="4:22" x14ac:dyDescent="0.3">
      <c r="D459" s="68"/>
      <c r="E459" s="75"/>
      <c r="G459" s="14"/>
      <c r="H459" s="14"/>
      <c r="I459" s="14"/>
      <c r="O459" s="53"/>
      <c r="V459" s="64"/>
    </row>
    <row r="460" spans="4:22" x14ac:dyDescent="0.3">
      <c r="D460" s="68"/>
      <c r="E460" s="75"/>
      <c r="G460" s="14"/>
      <c r="H460" s="14"/>
      <c r="I460" s="14"/>
      <c r="O460" s="53"/>
      <c r="V460" s="64"/>
    </row>
    <row r="461" spans="4:22" x14ac:dyDescent="0.3">
      <c r="D461" s="68"/>
      <c r="E461" s="75"/>
      <c r="G461" s="14"/>
      <c r="H461" s="14"/>
      <c r="I461" s="14"/>
      <c r="O461" s="53"/>
      <c r="V461" s="64"/>
    </row>
    <row r="462" spans="4:22" x14ac:dyDescent="0.3">
      <c r="D462" s="68"/>
      <c r="E462" s="75"/>
      <c r="G462" s="14"/>
      <c r="H462" s="14"/>
      <c r="I462" s="14"/>
      <c r="O462" s="53"/>
      <c r="V462" s="64"/>
    </row>
    <row r="463" spans="4:22" x14ac:dyDescent="0.3">
      <c r="D463" s="68"/>
      <c r="E463" s="75"/>
      <c r="G463" s="14"/>
      <c r="H463" s="14"/>
      <c r="I463" s="14"/>
      <c r="O463" s="53"/>
      <c r="V463" s="64"/>
    </row>
    <row r="464" spans="4:22" x14ac:dyDescent="0.3">
      <c r="D464" s="68"/>
      <c r="E464" s="75"/>
      <c r="G464" s="14"/>
      <c r="H464" s="14"/>
      <c r="I464" s="14"/>
      <c r="O464" s="53"/>
      <c r="V464" s="64"/>
    </row>
    <row r="465" spans="4:22" x14ac:dyDescent="0.3">
      <c r="D465" s="68"/>
      <c r="E465" s="75"/>
      <c r="G465" s="14"/>
      <c r="H465" s="14"/>
      <c r="I465" s="14"/>
      <c r="O465" s="53"/>
      <c r="V465" s="64"/>
    </row>
    <row r="466" spans="4:22" x14ac:dyDescent="0.3">
      <c r="D466" s="68"/>
      <c r="E466" s="75"/>
      <c r="G466" s="14"/>
      <c r="H466" s="14"/>
      <c r="I466" s="14"/>
      <c r="O466" s="53"/>
      <c r="V466" s="64"/>
    </row>
    <row r="467" spans="4:22" x14ac:dyDescent="0.3">
      <c r="D467" s="68"/>
      <c r="E467" s="75"/>
      <c r="G467" s="14"/>
      <c r="H467" s="14"/>
      <c r="I467" s="14"/>
      <c r="O467" s="53"/>
      <c r="V467" s="64"/>
    </row>
    <row r="468" spans="4:22" x14ac:dyDescent="0.3">
      <c r="D468" s="68"/>
      <c r="E468" s="75"/>
      <c r="G468" s="14"/>
      <c r="H468" s="14"/>
      <c r="I468" s="14"/>
      <c r="O468" s="53"/>
      <c r="V468" s="64"/>
    </row>
    <row r="469" spans="4:22" x14ac:dyDescent="0.3">
      <c r="D469" s="68"/>
      <c r="E469" s="75"/>
      <c r="G469" s="14"/>
      <c r="H469" s="14"/>
      <c r="I469" s="14"/>
      <c r="O469" s="53"/>
      <c r="V469" s="64"/>
    </row>
    <row r="470" spans="4:22" x14ac:dyDescent="0.3">
      <c r="D470" s="68"/>
      <c r="E470" s="75"/>
      <c r="G470" s="14"/>
      <c r="H470" s="14"/>
      <c r="I470" s="14"/>
      <c r="O470" s="53"/>
      <c r="V470" s="64"/>
    </row>
    <row r="471" spans="4:22" x14ac:dyDescent="0.3">
      <c r="D471" s="68"/>
      <c r="E471" s="75"/>
      <c r="G471" s="14"/>
      <c r="H471" s="14"/>
      <c r="I471" s="14"/>
      <c r="O471" s="53"/>
      <c r="V471" s="64"/>
    </row>
    <row r="472" spans="4:22" x14ac:dyDescent="0.3">
      <c r="D472" s="68"/>
      <c r="E472" s="75"/>
      <c r="G472" s="14"/>
      <c r="H472" s="14"/>
      <c r="I472" s="14"/>
      <c r="O472" s="53"/>
      <c r="V472" s="64"/>
    </row>
    <row r="473" spans="4:22" x14ac:dyDescent="0.3">
      <c r="D473" s="68"/>
      <c r="E473" s="75"/>
      <c r="G473" s="14"/>
      <c r="H473" s="14"/>
      <c r="I473" s="14"/>
      <c r="O473" s="53"/>
      <c r="V473" s="64"/>
    </row>
    <row r="474" spans="4:22" x14ac:dyDescent="0.3">
      <c r="D474" s="68"/>
      <c r="E474" s="75"/>
      <c r="G474" s="14"/>
      <c r="H474" s="14"/>
      <c r="I474" s="14"/>
      <c r="O474" s="53"/>
      <c r="V474" s="64"/>
    </row>
    <row r="475" spans="4:22" x14ac:dyDescent="0.3">
      <c r="D475" s="68"/>
      <c r="E475" s="75"/>
      <c r="G475" s="14"/>
      <c r="H475" s="14"/>
      <c r="I475" s="14"/>
      <c r="O475" s="53"/>
      <c r="V475" s="64"/>
    </row>
    <row r="476" spans="4:22" x14ac:dyDescent="0.3">
      <c r="D476" s="68"/>
      <c r="E476" s="75"/>
      <c r="G476" s="14"/>
      <c r="H476" s="14"/>
      <c r="I476" s="14"/>
      <c r="O476" s="53"/>
      <c r="V476" s="64"/>
    </row>
    <row r="477" spans="4:22" x14ac:dyDescent="0.3">
      <c r="D477" s="68"/>
      <c r="E477" s="75"/>
      <c r="G477" s="14"/>
      <c r="H477" s="14"/>
      <c r="I477" s="14"/>
      <c r="O477" s="53"/>
      <c r="V477" s="64"/>
    </row>
    <row r="478" spans="4:22" x14ac:dyDescent="0.3">
      <c r="D478" s="68"/>
      <c r="E478" s="75"/>
      <c r="G478" s="14"/>
      <c r="H478" s="14"/>
      <c r="I478" s="14"/>
      <c r="O478" s="53"/>
      <c r="V478" s="64"/>
    </row>
    <row r="479" spans="4:22" x14ac:dyDescent="0.3">
      <c r="D479" s="68"/>
      <c r="E479" s="75"/>
      <c r="G479" s="14"/>
      <c r="H479" s="14"/>
      <c r="I479" s="14"/>
      <c r="O479" s="53"/>
      <c r="V479" s="64"/>
    </row>
    <row r="480" spans="4:22" x14ac:dyDescent="0.3">
      <c r="D480" s="68"/>
      <c r="E480" s="75"/>
      <c r="G480" s="14"/>
      <c r="H480" s="14"/>
      <c r="I480" s="14"/>
      <c r="O480" s="53"/>
      <c r="V480" s="64"/>
    </row>
    <row r="481" spans="4:22" x14ac:dyDescent="0.3">
      <c r="D481" s="68"/>
      <c r="E481" s="75"/>
      <c r="G481" s="14"/>
      <c r="H481" s="14"/>
      <c r="I481" s="14"/>
      <c r="O481" s="53"/>
      <c r="V481" s="64"/>
    </row>
    <row r="482" spans="4:22" x14ac:dyDescent="0.3">
      <c r="D482" s="68"/>
      <c r="E482" s="75"/>
      <c r="G482" s="14"/>
      <c r="H482" s="14"/>
      <c r="I482" s="14"/>
      <c r="O482" s="53"/>
      <c r="V482" s="64"/>
    </row>
    <row r="483" spans="4:22" x14ac:dyDescent="0.3">
      <c r="D483" s="68"/>
      <c r="E483" s="75"/>
      <c r="G483" s="14"/>
      <c r="H483" s="14"/>
      <c r="I483" s="14"/>
      <c r="O483" s="53"/>
      <c r="V483" s="64"/>
    </row>
    <row r="484" spans="4:22" x14ac:dyDescent="0.3">
      <c r="D484" s="68"/>
      <c r="E484" s="75"/>
      <c r="G484" s="14"/>
      <c r="H484" s="14"/>
      <c r="I484" s="14"/>
      <c r="O484" s="53"/>
      <c r="V484" s="64"/>
    </row>
    <row r="485" spans="4:22" x14ac:dyDescent="0.3">
      <c r="D485" s="68"/>
      <c r="E485" s="75"/>
      <c r="G485" s="14"/>
      <c r="H485" s="14"/>
      <c r="I485" s="14"/>
      <c r="O485" s="53"/>
      <c r="V485" s="64"/>
    </row>
    <row r="486" spans="4:22" x14ac:dyDescent="0.3">
      <c r="D486" s="68"/>
      <c r="E486" s="75"/>
      <c r="G486" s="14"/>
      <c r="H486" s="14"/>
      <c r="I486" s="14"/>
      <c r="O486" s="53"/>
      <c r="V486" s="64"/>
    </row>
    <row r="487" spans="4:22" x14ac:dyDescent="0.3">
      <c r="D487" s="68"/>
      <c r="E487" s="75"/>
      <c r="G487" s="14"/>
      <c r="H487" s="14"/>
      <c r="I487" s="14"/>
      <c r="O487" s="53"/>
      <c r="V487" s="64"/>
    </row>
    <row r="488" spans="4:22" x14ac:dyDescent="0.3">
      <c r="D488" s="68"/>
      <c r="E488" s="75"/>
      <c r="G488" s="14"/>
      <c r="H488" s="14"/>
      <c r="I488" s="14"/>
      <c r="O488" s="53"/>
      <c r="V488" s="64"/>
    </row>
    <row r="489" spans="4:22" x14ac:dyDescent="0.3">
      <c r="D489" s="68"/>
      <c r="E489" s="75"/>
      <c r="G489" s="14"/>
      <c r="H489" s="14"/>
      <c r="I489" s="14"/>
      <c r="O489" s="53"/>
      <c r="V489" s="64"/>
    </row>
    <row r="490" spans="4:22" x14ac:dyDescent="0.3">
      <c r="D490" s="68"/>
      <c r="E490" s="75"/>
      <c r="G490" s="14"/>
      <c r="H490" s="14"/>
      <c r="I490" s="14"/>
      <c r="O490" s="53"/>
      <c r="V490" s="64"/>
    </row>
    <row r="491" spans="4:22" x14ac:dyDescent="0.3">
      <c r="D491" s="68"/>
      <c r="E491" s="75"/>
      <c r="G491" s="14"/>
      <c r="H491" s="14"/>
      <c r="I491" s="14"/>
      <c r="O491" s="53"/>
      <c r="V491" s="64"/>
    </row>
    <row r="492" spans="4:22" x14ac:dyDescent="0.3">
      <c r="D492" s="68"/>
      <c r="E492" s="75"/>
      <c r="G492" s="14"/>
      <c r="H492" s="14"/>
      <c r="I492" s="14"/>
      <c r="O492" s="53"/>
      <c r="V492" s="64"/>
    </row>
    <row r="493" spans="4:22" x14ac:dyDescent="0.3">
      <c r="D493" s="68"/>
      <c r="E493" s="75"/>
      <c r="G493" s="14"/>
      <c r="H493" s="14"/>
      <c r="I493" s="14"/>
      <c r="O493" s="53"/>
      <c r="V493" s="64"/>
    </row>
    <row r="494" spans="4:22" x14ac:dyDescent="0.3">
      <c r="D494" s="68"/>
      <c r="E494" s="75"/>
      <c r="G494" s="14"/>
      <c r="H494" s="14"/>
      <c r="I494" s="14"/>
      <c r="O494" s="53"/>
      <c r="V494" s="64"/>
    </row>
    <row r="495" spans="4:22" x14ac:dyDescent="0.3">
      <c r="D495" s="68"/>
      <c r="E495" s="75"/>
      <c r="G495" s="14"/>
      <c r="H495" s="14"/>
      <c r="I495" s="14"/>
      <c r="O495" s="53"/>
      <c r="V495" s="64"/>
    </row>
    <row r="496" spans="4:22" x14ac:dyDescent="0.3">
      <c r="D496" s="68"/>
      <c r="E496" s="75"/>
      <c r="G496" s="14"/>
      <c r="H496" s="14"/>
      <c r="I496" s="14"/>
      <c r="O496" s="53"/>
      <c r="V496" s="64"/>
    </row>
    <row r="497" spans="4:22" x14ac:dyDescent="0.3">
      <c r="D497" s="68"/>
      <c r="E497" s="75"/>
      <c r="G497" s="14"/>
      <c r="H497" s="14"/>
      <c r="I497" s="14"/>
      <c r="O497" s="53"/>
      <c r="V497" s="64"/>
    </row>
    <row r="498" spans="4:22" x14ac:dyDescent="0.3">
      <c r="D498" s="68"/>
      <c r="E498" s="75"/>
      <c r="G498" s="14"/>
      <c r="H498" s="14"/>
      <c r="I498" s="14"/>
      <c r="O498" s="53"/>
      <c r="V498" s="64"/>
    </row>
    <row r="499" spans="4:22" x14ac:dyDescent="0.3">
      <c r="D499" s="68"/>
      <c r="E499" s="75"/>
      <c r="G499" s="14"/>
      <c r="H499" s="14"/>
      <c r="I499" s="14"/>
      <c r="O499" s="53"/>
      <c r="V499" s="64"/>
    </row>
    <row r="500" spans="4:22" x14ac:dyDescent="0.3">
      <c r="D500" s="68"/>
      <c r="E500" s="75"/>
      <c r="G500" s="14"/>
      <c r="H500" s="14"/>
      <c r="I500" s="14"/>
      <c r="O500" s="53"/>
      <c r="V500" s="64"/>
    </row>
    <row r="501" spans="4:22" x14ac:dyDescent="0.3">
      <c r="D501" s="68"/>
      <c r="E501" s="75"/>
      <c r="G501" s="14"/>
      <c r="H501" s="14"/>
      <c r="I501" s="14"/>
      <c r="O501" s="53"/>
      <c r="V501" s="64"/>
    </row>
    <row r="502" spans="4:22" x14ac:dyDescent="0.3">
      <c r="D502" s="68"/>
      <c r="E502" s="75"/>
      <c r="G502" s="14"/>
      <c r="H502" s="14"/>
      <c r="I502" s="14"/>
      <c r="O502" s="53"/>
      <c r="V502" s="64"/>
    </row>
    <row r="503" spans="4:22" x14ac:dyDescent="0.3">
      <c r="D503" s="68"/>
      <c r="E503" s="75"/>
      <c r="G503" s="14"/>
      <c r="H503" s="14"/>
      <c r="I503" s="14"/>
      <c r="O503" s="53"/>
      <c r="V503" s="64"/>
    </row>
    <row r="504" spans="4:22" x14ac:dyDescent="0.3">
      <c r="D504" s="68"/>
      <c r="E504" s="75"/>
      <c r="G504" s="14"/>
      <c r="H504" s="14"/>
      <c r="I504" s="14"/>
      <c r="O504" s="53"/>
      <c r="V504" s="64"/>
    </row>
    <row r="505" spans="4:22" x14ac:dyDescent="0.3">
      <c r="D505" s="68"/>
      <c r="E505" s="75"/>
      <c r="G505" s="14"/>
      <c r="H505" s="14"/>
      <c r="I505" s="14"/>
      <c r="O505" s="53"/>
      <c r="V505" s="64"/>
    </row>
    <row r="506" spans="4:22" x14ac:dyDescent="0.3">
      <c r="D506" s="68"/>
      <c r="E506" s="75"/>
      <c r="G506" s="14"/>
      <c r="H506" s="14"/>
      <c r="I506" s="14"/>
      <c r="O506" s="53"/>
      <c r="V506" s="64"/>
    </row>
    <row r="507" spans="4:22" x14ac:dyDescent="0.3">
      <c r="D507" s="68"/>
      <c r="E507" s="75"/>
      <c r="G507" s="14"/>
      <c r="H507" s="14"/>
      <c r="I507" s="14"/>
      <c r="O507" s="53"/>
      <c r="V507" s="64"/>
    </row>
    <row r="508" spans="4:22" x14ac:dyDescent="0.3">
      <c r="D508" s="68"/>
      <c r="E508" s="75"/>
      <c r="G508" s="14"/>
      <c r="H508" s="14"/>
      <c r="I508" s="14"/>
      <c r="O508" s="53"/>
      <c r="V508" s="64"/>
    </row>
    <row r="509" spans="4:22" x14ac:dyDescent="0.3">
      <c r="D509" s="68"/>
      <c r="E509" s="75"/>
      <c r="G509" s="14"/>
      <c r="H509" s="14"/>
      <c r="I509" s="14"/>
      <c r="O509" s="53"/>
      <c r="V509" s="64"/>
    </row>
    <row r="510" spans="4:22" x14ac:dyDescent="0.3">
      <c r="D510" s="68"/>
      <c r="E510" s="75"/>
      <c r="G510" s="14"/>
      <c r="H510" s="14"/>
      <c r="I510" s="14"/>
      <c r="O510" s="53"/>
      <c r="V510" s="64"/>
    </row>
    <row r="511" spans="4:22" x14ac:dyDescent="0.3">
      <c r="D511" s="68"/>
      <c r="E511" s="75"/>
      <c r="G511" s="14"/>
      <c r="H511" s="14"/>
      <c r="I511" s="14"/>
      <c r="O511" s="53"/>
      <c r="V511" s="64"/>
    </row>
    <row r="512" spans="4:22" x14ac:dyDescent="0.3">
      <c r="D512" s="68"/>
      <c r="E512" s="75"/>
      <c r="G512" s="14"/>
      <c r="H512" s="14"/>
      <c r="I512" s="14"/>
      <c r="O512" s="53"/>
      <c r="V512" s="64"/>
    </row>
    <row r="513" spans="4:22" x14ac:dyDescent="0.3">
      <c r="D513" s="68"/>
      <c r="E513" s="75"/>
      <c r="G513" s="14"/>
      <c r="H513" s="14"/>
      <c r="I513" s="14"/>
      <c r="O513" s="53"/>
      <c r="V513" s="64"/>
    </row>
    <row r="514" spans="4:22" x14ac:dyDescent="0.3">
      <c r="D514" s="68"/>
      <c r="E514" s="75"/>
      <c r="G514" s="14"/>
      <c r="H514" s="14"/>
      <c r="I514" s="14"/>
      <c r="O514" s="53"/>
      <c r="V514" s="64"/>
    </row>
    <row r="515" spans="4:22" x14ac:dyDescent="0.3">
      <c r="D515" s="68"/>
      <c r="E515" s="75"/>
      <c r="G515" s="14"/>
      <c r="H515" s="14"/>
      <c r="I515" s="14"/>
      <c r="O515" s="53"/>
      <c r="V515" s="64"/>
    </row>
    <row r="516" spans="4:22" x14ac:dyDescent="0.3">
      <c r="D516" s="68"/>
      <c r="E516" s="75"/>
      <c r="G516" s="14"/>
      <c r="H516" s="14"/>
      <c r="I516" s="14"/>
      <c r="O516" s="53"/>
      <c r="V516" s="64"/>
    </row>
    <row r="517" spans="4:22" x14ac:dyDescent="0.3">
      <c r="D517" s="68"/>
      <c r="E517" s="75"/>
      <c r="G517" s="14"/>
      <c r="H517" s="14"/>
      <c r="I517" s="14"/>
      <c r="O517" s="53"/>
      <c r="V517" s="64"/>
    </row>
    <row r="518" spans="4:22" x14ac:dyDescent="0.3">
      <c r="D518" s="68"/>
      <c r="E518" s="75"/>
      <c r="G518" s="14"/>
      <c r="H518" s="14"/>
      <c r="I518" s="14"/>
      <c r="O518" s="53"/>
      <c r="V518" s="64"/>
    </row>
    <row r="519" spans="4:22" x14ac:dyDescent="0.3">
      <c r="D519" s="68"/>
      <c r="E519" s="75"/>
      <c r="G519" s="14"/>
      <c r="H519" s="14"/>
      <c r="I519" s="14"/>
      <c r="O519" s="53"/>
      <c r="V519" s="64"/>
    </row>
    <row r="520" spans="4:22" x14ac:dyDescent="0.3">
      <c r="D520" s="68"/>
      <c r="E520" s="75"/>
      <c r="G520" s="14"/>
      <c r="H520" s="14"/>
      <c r="I520" s="14"/>
      <c r="O520" s="53"/>
      <c r="V520" s="64"/>
    </row>
    <row r="521" spans="4:22" x14ac:dyDescent="0.3">
      <c r="D521" s="68"/>
      <c r="E521" s="75"/>
      <c r="G521" s="14"/>
      <c r="H521" s="14"/>
      <c r="I521" s="14"/>
      <c r="O521" s="53"/>
      <c r="V521" s="64"/>
    </row>
    <row r="522" spans="4:22" x14ac:dyDescent="0.3">
      <c r="D522" s="68"/>
      <c r="E522" s="75"/>
      <c r="G522" s="14"/>
      <c r="H522" s="14"/>
      <c r="I522" s="14"/>
      <c r="O522" s="53"/>
      <c r="V522" s="64"/>
    </row>
    <row r="523" spans="4:22" x14ac:dyDescent="0.3">
      <c r="D523" s="68"/>
      <c r="E523" s="75"/>
      <c r="G523" s="14"/>
      <c r="H523" s="14"/>
      <c r="I523" s="14"/>
      <c r="O523" s="53"/>
      <c r="V523" s="64"/>
    </row>
    <row r="524" spans="4:22" x14ac:dyDescent="0.3">
      <c r="D524" s="68"/>
      <c r="E524" s="75"/>
      <c r="G524" s="14"/>
      <c r="H524" s="14"/>
      <c r="I524" s="14"/>
      <c r="O524" s="53"/>
      <c r="V524" s="64"/>
    </row>
    <row r="525" spans="4:22" x14ac:dyDescent="0.3">
      <c r="D525" s="68"/>
      <c r="E525" s="75"/>
      <c r="G525" s="14"/>
      <c r="H525" s="14"/>
      <c r="I525" s="14"/>
      <c r="O525" s="53"/>
      <c r="V525" s="64"/>
    </row>
    <row r="526" spans="4:22" x14ac:dyDescent="0.3">
      <c r="D526" s="68"/>
      <c r="E526" s="75"/>
      <c r="G526" s="14"/>
      <c r="H526" s="14"/>
      <c r="I526" s="14"/>
      <c r="O526" s="53"/>
      <c r="V526" s="64"/>
    </row>
    <row r="527" spans="4:22" x14ac:dyDescent="0.3">
      <c r="D527" s="68"/>
      <c r="E527" s="75"/>
      <c r="G527" s="14"/>
      <c r="H527" s="14"/>
      <c r="I527" s="14"/>
      <c r="O527" s="53"/>
      <c r="V527" s="64"/>
    </row>
    <row r="528" spans="4:22" x14ac:dyDescent="0.3">
      <c r="D528" s="68"/>
      <c r="E528" s="75"/>
      <c r="G528" s="14"/>
      <c r="H528" s="14"/>
      <c r="I528" s="14"/>
      <c r="O528" s="53"/>
      <c r="V528" s="64"/>
    </row>
    <row r="529" spans="4:22" x14ac:dyDescent="0.3">
      <c r="D529" s="68"/>
      <c r="E529" s="75"/>
      <c r="G529" s="14"/>
      <c r="H529" s="14"/>
      <c r="I529" s="14"/>
      <c r="O529" s="53"/>
      <c r="V529" s="64"/>
    </row>
    <row r="530" spans="4:22" x14ac:dyDescent="0.3">
      <c r="D530" s="68"/>
      <c r="E530" s="75"/>
      <c r="G530" s="14"/>
      <c r="H530" s="14"/>
      <c r="I530" s="14"/>
      <c r="O530" s="53"/>
      <c r="V530" s="64"/>
    </row>
    <row r="531" spans="4:22" x14ac:dyDescent="0.3">
      <c r="D531" s="68"/>
      <c r="E531" s="75"/>
      <c r="G531" s="14"/>
      <c r="H531" s="14"/>
      <c r="I531" s="14"/>
      <c r="O531" s="53"/>
      <c r="V531" s="64"/>
    </row>
    <row r="532" spans="4:22" x14ac:dyDescent="0.3">
      <c r="D532" s="68"/>
      <c r="E532" s="75"/>
      <c r="G532" s="14"/>
      <c r="H532" s="14"/>
      <c r="I532" s="14"/>
      <c r="O532" s="53"/>
      <c r="V532" s="64"/>
    </row>
    <row r="533" spans="4:22" x14ac:dyDescent="0.3">
      <c r="D533" s="68"/>
      <c r="E533" s="75"/>
      <c r="G533" s="14"/>
      <c r="H533" s="14"/>
      <c r="I533" s="14"/>
      <c r="O533" s="53"/>
      <c r="V533" s="64"/>
    </row>
    <row r="534" spans="4:22" x14ac:dyDescent="0.3">
      <c r="D534" s="68"/>
      <c r="E534" s="75"/>
      <c r="G534" s="14"/>
      <c r="H534" s="14"/>
      <c r="I534" s="14"/>
      <c r="O534" s="53"/>
      <c r="V534" s="64"/>
    </row>
    <row r="535" spans="4:22" x14ac:dyDescent="0.3">
      <c r="D535" s="68"/>
      <c r="E535" s="75"/>
      <c r="G535" s="14"/>
      <c r="H535" s="14"/>
      <c r="I535" s="14"/>
      <c r="O535" s="53"/>
      <c r="V535" s="64"/>
    </row>
    <row r="536" spans="4:22" x14ac:dyDescent="0.3">
      <c r="D536" s="68"/>
      <c r="E536" s="75"/>
      <c r="G536" s="14"/>
      <c r="H536" s="14"/>
      <c r="I536" s="14"/>
      <c r="O536" s="53"/>
      <c r="V536" s="64"/>
    </row>
    <row r="537" spans="4:22" x14ac:dyDescent="0.3">
      <c r="D537" s="68"/>
      <c r="E537" s="75"/>
      <c r="G537" s="14"/>
      <c r="H537" s="14"/>
      <c r="I537" s="14"/>
      <c r="O537" s="53"/>
      <c r="V537" s="64"/>
    </row>
    <row r="538" spans="4:22" x14ac:dyDescent="0.3">
      <c r="D538" s="68"/>
      <c r="E538" s="75"/>
      <c r="G538" s="14"/>
      <c r="H538" s="14"/>
      <c r="I538" s="14"/>
      <c r="O538" s="53"/>
      <c r="V538" s="64"/>
    </row>
    <row r="539" spans="4:22" x14ac:dyDescent="0.3">
      <c r="D539" s="68"/>
      <c r="E539" s="75"/>
      <c r="G539" s="14"/>
      <c r="H539" s="14"/>
      <c r="I539" s="14"/>
      <c r="O539" s="53"/>
      <c r="V539" s="64"/>
    </row>
    <row r="540" spans="4:22" x14ac:dyDescent="0.3">
      <c r="D540" s="68"/>
      <c r="E540" s="75"/>
      <c r="G540" s="14"/>
      <c r="H540" s="14"/>
      <c r="I540" s="14"/>
      <c r="O540" s="53"/>
      <c r="V540" s="64"/>
    </row>
    <row r="541" spans="4:22" x14ac:dyDescent="0.3">
      <c r="D541" s="68"/>
      <c r="E541" s="75"/>
      <c r="G541" s="14"/>
      <c r="H541" s="14"/>
      <c r="I541" s="14"/>
      <c r="O541" s="53"/>
      <c r="V541" s="64"/>
    </row>
    <row r="542" spans="4:22" x14ac:dyDescent="0.3">
      <c r="D542" s="68"/>
      <c r="E542" s="75"/>
      <c r="G542" s="14"/>
      <c r="H542" s="14"/>
      <c r="I542" s="14"/>
      <c r="O542" s="53"/>
      <c r="V542" s="64"/>
    </row>
    <row r="543" spans="4:22" x14ac:dyDescent="0.3">
      <c r="D543" s="68"/>
      <c r="E543" s="75"/>
      <c r="G543" s="14"/>
      <c r="H543" s="14"/>
      <c r="I543" s="14"/>
      <c r="O543" s="53"/>
      <c r="V543" s="64"/>
    </row>
    <row r="544" spans="4:22" x14ac:dyDescent="0.3">
      <c r="D544" s="68"/>
      <c r="E544" s="75"/>
      <c r="G544" s="14"/>
      <c r="H544" s="14"/>
      <c r="I544" s="14"/>
      <c r="O544" s="53"/>
      <c r="V544" s="64"/>
    </row>
    <row r="545" spans="4:22" x14ac:dyDescent="0.3">
      <c r="D545" s="68"/>
      <c r="E545" s="75"/>
      <c r="G545" s="14"/>
      <c r="H545" s="14"/>
      <c r="I545" s="14"/>
      <c r="O545" s="53"/>
      <c r="V545" s="64"/>
    </row>
    <row r="546" spans="4:22" x14ac:dyDescent="0.3">
      <c r="D546" s="68"/>
      <c r="E546" s="75"/>
      <c r="G546" s="14"/>
      <c r="H546" s="14"/>
      <c r="I546" s="14"/>
      <c r="O546" s="53"/>
      <c r="V546" s="64"/>
    </row>
    <row r="547" spans="4:22" x14ac:dyDescent="0.3">
      <c r="D547" s="68"/>
      <c r="E547" s="75"/>
      <c r="G547" s="14"/>
      <c r="H547" s="14"/>
      <c r="I547" s="14"/>
      <c r="O547" s="53"/>
      <c r="V547" s="64"/>
    </row>
    <row r="548" spans="4:22" x14ac:dyDescent="0.3">
      <c r="D548" s="68"/>
      <c r="E548" s="75"/>
      <c r="G548" s="14"/>
      <c r="H548" s="14"/>
      <c r="I548" s="14"/>
      <c r="O548" s="53"/>
      <c r="V548" s="64"/>
    </row>
    <row r="549" spans="4:22" x14ac:dyDescent="0.3">
      <c r="D549" s="68"/>
      <c r="E549" s="75"/>
      <c r="G549" s="14"/>
      <c r="H549" s="14"/>
      <c r="I549" s="14"/>
      <c r="O549" s="53"/>
      <c r="V549" s="64"/>
    </row>
    <row r="550" spans="4:22" x14ac:dyDescent="0.3">
      <c r="D550" s="68"/>
      <c r="E550" s="75"/>
      <c r="G550" s="14"/>
      <c r="H550" s="14"/>
      <c r="I550" s="14"/>
      <c r="O550" s="53"/>
      <c r="V550" s="64"/>
    </row>
    <row r="551" spans="4:22" x14ac:dyDescent="0.3">
      <c r="D551" s="68"/>
      <c r="E551" s="75"/>
      <c r="G551" s="14"/>
      <c r="H551" s="14"/>
      <c r="I551" s="14"/>
      <c r="O551" s="53"/>
      <c r="V551" s="64"/>
    </row>
    <row r="552" spans="4:22" x14ac:dyDescent="0.3">
      <c r="D552" s="68"/>
      <c r="E552" s="75"/>
      <c r="G552" s="14"/>
      <c r="H552" s="14"/>
      <c r="I552" s="14"/>
      <c r="O552" s="53"/>
      <c r="V552" s="64"/>
    </row>
    <row r="553" spans="4:22" x14ac:dyDescent="0.3">
      <c r="D553" s="68"/>
      <c r="E553" s="75"/>
      <c r="G553" s="14"/>
      <c r="H553" s="14"/>
      <c r="I553" s="14"/>
      <c r="O553" s="53"/>
      <c r="V553" s="64"/>
    </row>
    <row r="554" spans="4:22" x14ac:dyDescent="0.3">
      <c r="D554" s="68"/>
      <c r="E554" s="75"/>
      <c r="G554" s="14"/>
      <c r="H554" s="14"/>
      <c r="I554" s="14"/>
      <c r="O554" s="53"/>
      <c r="V554" s="64"/>
    </row>
    <row r="555" spans="4:22" x14ac:dyDescent="0.3">
      <c r="D555" s="68"/>
      <c r="E555" s="75"/>
      <c r="G555" s="14"/>
      <c r="H555" s="14"/>
      <c r="I555" s="14"/>
      <c r="O555" s="53"/>
      <c r="V555" s="64"/>
    </row>
    <row r="556" spans="4:22" x14ac:dyDescent="0.3">
      <c r="D556" s="68"/>
      <c r="E556" s="75"/>
      <c r="G556" s="14"/>
      <c r="H556" s="14"/>
      <c r="I556" s="14"/>
      <c r="O556" s="53"/>
      <c r="V556" s="64"/>
    </row>
    <row r="557" spans="4:22" x14ac:dyDescent="0.3">
      <c r="D557" s="68"/>
      <c r="E557" s="75"/>
      <c r="G557" s="14"/>
      <c r="H557" s="14"/>
      <c r="I557" s="14"/>
      <c r="O557" s="53"/>
      <c r="V557" s="64"/>
    </row>
    <row r="558" spans="4:22" x14ac:dyDescent="0.3">
      <c r="D558" s="68"/>
      <c r="E558" s="75"/>
      <c r="G558" s="14"/>
      <c r="H558" s="14"/>
      <c r="I558" s="14"/>
      <c r="O558" s="53"/>
      <c r="V558" s="64"/>
    </row>
    <row r="559" spans="4:22" x14ac:dyDescent="0.3">
      <c r="D559" s="68"/>
      <c r="E559" s="75"/>
      <c r="G559" s="14"/>
      <c r="H559" s="14"/>
      <c r="I559" s="14"/>
      <c r="O559" s="53"/>
      <c r="V559" s="64"/>
    </row>
    <row r="560" spans="4:22" x14ac:dyDescent="0.3">
      <c r="D560" s="68"/>
      <c r="E560" s="75"/>
      <c r="G560" s="14"/>
      <c r="H560" s="14"/>
      <c r="I560" s="14"/>
      <c r="O560" s="53"/>
      <c r="V560" s="64"/>
    </row>
    <row r="561" spans="4:22" x14ac:dyDescent="0.3">
      <c r="D561" s="68"/>
      <c r="E561" s="75"/>
      <c r="G561" s="14"/>
      <c r="H561" s="14"/>
      <c r="I561" s="14"/>
      <c r="O561" s="53"/>
      <c r="V561" s="64"/>
    </row>
    <row r="562" spans="4:22" x14ac:dyDescent="0.3">
      <c r="D562" s="68"/>
      <c r="E562" s="75"/>
      <c r="G562" s="14"/>
      <c r="H562" s="14"/>
      <c r="I562" s="14"/>
      <c r="O562" s="53"/>
      <c r="V562" s="64"/>
    </row>
    <row r="563" spans="4:22" x14ac:dyDescent="0.3">
      <c r="D563" s="68"/>
      <c r="E563" s="75"/>
      <c r="G563" s="14"/>
      <c r="H563" s="14"/>
      <c r="I563" s="14"/>
      <c r="O563" s="53"/>
      <c r="V563" s="64"/>
    </row>
    <row r="564" spans="4:22" x14ac:dyDescent="0.3">
      <c r="D564" s="68"/>
      <c r="E564" s="75"/>
      <c r="G564" s="14"/>
      <c r="H564" s="14"/>
      <c r="I564" s="14"/>
      <c r="O564" s="53"/>
      <c r="V564" s="64"/>
    </row>
    <row r="565" spans="4:22" x14ac:dyDescent="0.3">
      <c r="D565" s="68"/>
      <c r="E565" s="75"/>
      <c r="G565" s="14"/>
      <c r="H565" s="14"/>
      <c r="I565" s="14"/>
      <c r="O565" s="53"/>
      <c r="V565" s="64"/>
    </row>
    <row r="566" spans="4:22" x14ac:dyDescent="0.3">
      <c r="D566" s="68"/>
      <c r="E566" s="75"/>
      <c r="G566" s="14"/>
      <c r="H566" s="14"/>
      <c r="I566" s="14"/>
      <c r="O566" s="53"/>
      <c r="V566" s="64"/>
    </row>
    <row r="567" spans="4:22" x14ac:dyDescent="0.3">
      <c r="D567" s="68"/>
      <c r="E567" s="75"/>
      <c r="G567" s="14"/>
      <c r="H567" s="14"/>
      <c r="I567" s="14"/>
      <c r="O567" s="53"/>
      <c r="V567" s="64"/>
    </row>
    <row r="568" spans="4:22" x14ac:dyDescent="0.3">
      <c r="D568" s="68"/>
      <c r="E568" s="75"/>
      <c r="G568" s="14"/>
      <c r="H568" s="14"/>
      <c r="I568" s="14"/>
      <c r="O568" s="53"/>
      <c r="V568" s="64"/>
    </row>
    <row r="569" spans="4:22" x14ac:dyDescent="0.3">
      <c r="D569" s="68"/>
      <c r="E569" s="75"/>
      <c r="G569" s="14"/>
      <c r="H569" s="14"/>
      <c r="I569" s="14"/>
      <c r="O569" s="53"/>
      <c r="V569" s="64"/>
    </row>
    <row r="570" spans="4:22" x14ac:dyDescent="0.3">
      <c r="D570" s="68"/>
      <c r="E570" s="75"/>
      <c r="G570" s="14"/>
      <c r="H570" s="14"/>
      <c r="I570" s="14"/>
      <c r="O570" s="53"/>
      <c r="V570" s="64"/>
    </row>
    <row r="571" spans="4:22" x14ac:dyDescent="0.3">
      <c r="D571" s="68"/>
      <c r="E571" s="75"/>
      <c r="G571" s="14"/>
      <c r="H571" s="14"/>
      <c r="I571" s="14"/>
      <c r="O571" s="53"/>
      <c r="V571" s="64"/>
    </row>
    <row r="572" spans="4:22" x14ac:dyDescent="0.3">
      <c r="D572" s="68"/>
      <c r="E572" s="75"/>
      <c r="G572" s="14"/>
      <c r="H572" s="14"/>
      <c r="I572" s="14"/>
      <c r="O572" s="53"/>
      <c r="V572" s="64"/>
    </row>
    <row r="573" spans="4:22" x14ac:dyDescent="0.3">
      <c r="D573" s="68"/>
      <c r="E573" s="75"/>
      <c r="G573" s="14"/>
      <c r="H573" s="14"/>
      <c r="I573" s="14"/>
      <c r="O573" s="53"/>
      <c r="V573" s="64"/>
    </row>
    <row r="574" spans="4:22" x14ac:dyDescent="0.3">
      <c r="D574" s="68"/>
      <c r="E574" s="75"/>
      <c r="G574" s="14"/>
      <c r="H574" s="14"/>
      <c r="I574" s="14"/>
      <c r="O574" s="53"/>
      <c r="V574" s="64"/>
    </row>
    <row r="575" spans="4:22" x14ac:dyDescent="0.3">
      <c r="D575" s="68"/>
      <c r="E575" s="75"/>
      <c r="G575" s="14"/>
      <c r="H575" s="14"/>
      <c r="I575" s="14"/>
      <c r="O575" s="53"/>
      <c r="V575" s="64"/>
    </row>
    <row r="576" spans="4:22" x14ac:dyDescent="0.3">
      <c r="D576" s="68"/>
      <c r="E576" s="75"/>
      <c r="G576" s="14"/>
      <c r="H576" s="14"/>
      <c r="I576" s="14"/>
      <c r="O576" s="53"/>
      <c r="V576" s="64"/>
    </row>
    <row r="577" spans="4:22" x14ac:dyDescent="0.3">
      <c r="D577" s="68"/>
      <c r="E577" s="75"/>
      <c r="G577" s="14"/>
      <c r="H577" s="14"/>
      <c r="I577" s="14"/>
      <c r="O577" s="53"/>
      <c r="V577" s="64"/>
    </row>
    <row r="578" spans="4:22" x14ac:dyDescent="0.3">
      <c r="D578" s="68"/>
      <c r="E578" s="75"/>
      <c r="G578" s="14"/>
      <c r="H578" s="14"/>
      <c r="I578" s="14"/>
      <c r="O578" s="53"/>
      <c r="V578" s="64"/>
    </row>
    <row r="579" spans="4:22" x14ac:dyDescent="0.3">
      <c r="D579" s="68"/>
      <c r="E579" s="75"/>
      <c r="G579" s="14"/>
      <c r="H579" s="14"/>
      <c r="I579" s="14"/>
      <c r="O579" s="53"/>
      <c r="V579" s="64"/>
    </row>
    <row r="580" spans="4:22" x14ac:dyDescent="0.3">
      <c r="D580" s="68"/>
      <c r="E580" s="75"/>
      <c r="G580" s="14"/>
      <c r="H580" s="14"/>
      <c r="I580" s="14"/>
      <c r="O580" s="53"/>
      <c r="V580" s="64"/>
    </row>
    <row r="581" spans="4:22" x14ac:dyDescent="0.3">
      <c r="D581" s="68"/>
      <c r="E581" s="75"/>
      <c r="G581" s="14"/>
      <c r="H581" s="14"/>
      <c r="I581" s="14"/>
      <c r="O581" s="53"/>
      <c r="V581" s="64"/>
    </row>
    <row r="582" spans="4:22" x14ac:dyDescent="0.3">
      <c r="D582" s="68"/>
      <c r="E582" s="75"/>
      <c r="G582" s="14"/>
      <c r="H582" s="14"/>
      <c r="I582" s="14"/>
      <c r="O582" s="53"/>
      <c r="V582" s="64"/>
    </row>
    <row r="583" spans="4:22" x14ac:dyDescent="0.3">
      <c r="D583" s="68"/>
      <c r="E583" s="75"/>
      <c r="G583" s="14"/>
      <c r="H583" s="14"/>
      <c r="I583" s="14"/>
      <c r="O583" s="53"/>
      <c r="V583" s="64"/>
    </row>
    <row r="584" spans="4:22" x14ac:dyDescent="0.3">
      <c r="D584" s="68"/>
      <c r="E584" s="75"/>
      <c r="G584" s="14"/>
      <c r="H584" s="14"/>
      <c r="I584" s="14"/>
      <c r="O584" s="53"/>
      <c r="V584" s="64"/>
    </row>
    <row r="585" spans="4:22" x14ac:dyDescent="0.3">
      <c r="D585" s="68"/>
      <c r="E585" s="75"/>
      <c r="G585" s="14"/>
      <c r="H585" s="14"/>
      <c r="I585" s="14"/>
      <c r="O585" s="53"/>
      <c r="V585" s="64"/>
    </row>
    <row r="586" spans="4:22" x14ac:dyDescent="0.3">
      <c r="D586" s="68"/>
      <c r="E586" s="75"/>
      <c r="G586" s="14"/>
      <c r="H586" s="14"/>
      <c r="I586" s="14"/>
      <c r="O586" s="53"/>
      <c r="V586" s="64"/>
    </row>
    <row r="587" spans="4:22" x14ac:dyDescent="0.3">
      <c r="D587" s="68"/>
      <c r="E587" s="75"/>
      <c r="G587" s="14"/>
      <c r="H587" s="14"/>
      <c r="I587" s="14"/>
      <c r="O587" s="53"/>
      <c r="V587" s="64"/>
    </row>
    <row r="588" spans="4:22" x14ac:dyDescent="0.3">
      <c r="D588" s="68"/>
      <c r="E588" s="75"/>
      <c r="G588" s="14"/>
      <c r="H588" s="14"/>
      <c r="I588" s="14"/>
      <c r="O588" s="53"/>
      <c r="V588" s="64"/>
    </row>
    <row r="589" spans="4:22" x14ac:dyDescent="0.3">
      <c r="D589" s="68"/>
      <c r="E589" s="75"/>
      <c r="G589" s="14"/>
      <c r="H589" s="14"/>
      <c r="I589" s="14"/>
      <c r="O589" s="53"/>
      <c r="V589" s="64"/>
    </row>
    <row r="590" spans="4:22" x14ac:dyDescent="0.3">
      <c r="D590" s="68"/>
      <c r="E590" s="75"/>
      <c r="G590" s="14"/>
      <c r="H590" s="14"/>
      <c r="I590" s="14"/>
      <c r="O590" s="53"/>
      <c r="V590" s="64"/>
    </row>
    <row r="591" spans="4:22" x14ac:dyDescent="0.3">
      <c r="D591" s="68"/>
      <c r="E591" s="75"/>
      <c r="G591" s="14"/>
      <c r="H591" s="14"/>
      <c r="I591" s="14"/>
      <c r="O591" s="53"/>
      <c r="V591" s="64"/>
    </row>
    <row r="592" spans="4:22" x14ac:dyDescent="0.3">
      <c r="D592" s="68"/>
      <c r="E592" s="75"/>
      <c r="G592" s="14"/>
      <c r="H592" s="14"/>
      <c r="I592" s="14"/>
      <c r="O592" s="53"/>
      <c r="V592" s="64"/>
    </row>
    <row r="593" spans="4:22" x14ac:dyDescent="0.3">
      <c r="D593" s="68"/>
      <c r="E593" s="75"/>
      <c r="G593" s="14"/>
      <c r="H593" s="14"/>
      <c r="I593" s="14"/>
      <c r="O593" s="53"/>
      <c r="V593" s="64"/>
    </row>
    <row r="594" spans="4:22" x14ac:dyDescent="0.3">
      <c r="D594" s="68"/>
      <c r="E594" s="75"/>
      <c r="G594" s="14"/>
      <c r="H594" s="14"/>
      <c r="I594" s="14"/>
      <c r="O594" s="53"/>
      <c r="V594" s="64"/>
    </row>
    <row r="595" spans="4:22" x14ac:dyDescent="0.3">
      <c r="D595" s="68"/>
      <c r="E595" s="75"/>
      <c r="G595" s="14"/>
      <c r="H595" s="14"/>
      <c r="I595" s="14"/>
      <c r="O595" s="53"/>
      <c r="V595" s="64"/>
    </row>
    <row r="596" spans="4:22" x14ac:dyDescent="0.3">
      <c r="D596" s="68"/>
      <c r="E596" s="75"/>
      <c r="G596" s="14"/>
      <c r="H596" s="14"/>
      <c r="I596" s="14"/>
      <c r="O596" s="53"/>
      <c r="V596" s="64"/>
    </row>
    <row r="597" spans="4:22" x14ac:dyDescent="0.3">
      <c r="D597" s="68"/>
      <c r="E597" s="75"/>
      <c r="G597" s="14"/>
      <c r="H597" s="14"/>
      <c r="I597" s="14"/>
      <c r="O597" s="53"/>
      <c r="V597" s="64"/>
    </row>
    <row r="598" spans="4:22" x14ac:dyDescent="0.3">
      <c r="D598" s="68"/>
      <c r="E598" s="75"/>
      <c r="G598" s="14"/>
      <c r="H598" s="14"/>
      <c r="I598" s="14"/>
      <c r="O598" s="53"/>
      <c r="V598" s="64"/>
    </row>
    <row r="599" spans="4:22" x14ac:dyDescent="0.3">
      <c r="D599" s="68"/>
      <c r="E599" s="75"/>
      <c r="G599" s="14"/>
      <c r="H599" s="14"/>
      <c r="I599" s="14"/>
      <c r="O599" s="53"/>
      <c r="V599" s="64"/>
    </row>
    <row r="600" spans="4:22" x14ac:dyDescent="0.3">
      <c r="D600" s="68"/>
      <c r="E600" s="75"/>
      <c r="G600" s="14"/>
      <c r="H600" s="14"/>
      <c r="I600" s="14"/>
      <c r="O600" s="53"/>
      <c r="V600" s="64"/>
    </row>
    <row r="601" spans="4:22" x14ac:dyDescent="0.3">
      <c r="D601" s="68"/>
      <c r="E601" s="75"/>
      <c r="G601" s="14"/>
      <c r="H601" s="14"/>
      <c r="I601" s="14"/>
      <c r="O601" s="53"/>
      <c r="V601" s="64"/>
    </row>
    <row r="602" spans="4:22" x14ac:dyDescent="0.3">
      <c r="G602" s="14"/>
      <c r="H602" s="14"/>
      <c r="I602" s="14"/>
      <c r="O602" s="53"/>
      <c r="V602" s="64"/>
    </row>
    <row r="603" spans="4:22" x14ac:dyDescent="0.3">
      <c r="G603" s="14"/>
      <c r="H603" s="14"/>
      <c r="I603" s="14"/>
      <c r="O603" s="53"/>
      <c r="V603" s="64"/>
    </row>
    <row r="604" spans="4:22" x14ac:dyDescent="0.3">
      <c r="O604" s="53"/>
      <c r="V604" s="64"/>
    </row>
    <row r="605" spans="4:22" x14ac:dyDescent="0.3">
      <c r="O605" s="53"/>
      <c r="V605" s="64"/>
    </row>
    <row r="606" spans="4:22" x14ac:dyDescent="0.3">
      <c r="O606" s="53"/>
      <c r="V606" s="64"/>
    </row>
    <row r="607" spans="4:22" x14ac:dyDescent="0.3">
      <c r="O607" s="53"/>
      <c r="V607" s="64"/>
    </row>
    <row r="608" spans="4:22" x14ac:dyDescent="0.3">
      <c r="O608" s="53"/>
      <c r="V608" s="64"/>
    </row>
    <row r="609" spans="15:22" x14ac:dyDescent="0.3">
      <c r="O609" s="53"/>
      <c r="V609" s="64"/>
    </row>
    <row r="610" spans="15:22" x14ac:dyDescent="0.3">
      <c r="O610" s="53"/>
      <c r="V610" s="64"/>
    </row>
    <row r="611" spans="15:22" x14ac:dyDescent="0.3">
      <c r="O611" s="53"/>
      <c r="V611" s="64"/>
    </row>
    <row r="612" spans="15:22" x14ac:dyDescent="0.3">
      <c r="O612" s="53"/>
      <c r="V612" s="64"/>
    </row>
    <row r="613" spans="15:22" x14ac:dyDescent="0.3">
      <c r="O613" s="53"/>
      <c r="V613" s="64"/>
    </row>
    <row r="614" spans="15:22" x14ac:dyDescent="0.3">
      <c r="O614" s="53"/>
      <c r="V614" s="64"/>
    </row>
    <row r="615" spans="15:22" x14ac:dyDescent="0.3">
      <c r="O615" s="53"/>
      <c r="V615" s="64"/>
    </row>
    <row r="616" spans="15:22" x14ac:dyDescent="0.3">
      <c r="O616" s="53"/>
      <c r="V616" s="64"/>
    </row>
    <row r="617" spans="15:22" x14ac:dyDescent="0.3">
      <c r="O617" s="53"/>
      <c r="V617" s="64"/>
    </row>
    <row r="618" spans="15:22" x14ac:dyDescent="0.3">
      <c r="O618" s="53"/>
      <c r="V618" s="64"/>
    </row>
    <row r="619" spans="15:22" x14ac:dyDescent="0.3">
      <c r="O619" s="53"/>
      <c r="V619" s="64"/>
    </row>
    <row r="620" spans="15:22" x14ac:dyDescent="0.3">
      <c r="O620" s="53"/>
      <c r="V620" s="64"/>
    </row>
    <row r="621" spans="15:22" x14ac:dyDescent="0.3">
      <c r="O621" s="53"/>
      <c r="V621" s="64"/>
    </row>
    <row r="622" spans="15:22" x14ac:dyDescent="0.3">
      <c r="O622" s="53"/>
      <c r="V622" s="64"/>
    </row>
    <row r="623" spans="15:22" x14ac:dyDescent="0.3">
      <c r="O623" s="53"/>
      <c r="V623" s="64"/>
    </row>
    <row r="624" spans="15:22" x14ac:dyDescent="0.3">
      <c r="O624" s="53"/>
      <c r="V624" s="64"/>
    </row>
    <row r="625" spans="15:22" x14ac:dyDescent="0.3">
      <c r="O625" s="53"/>
      <c r="V625" s="64"/>
    </row>
    <row r="626" spans="15:22" x14ac:dyDescent="0.3">
      <c r="O626" s="53"/>
      <c r="V626" s="64"/>
    </row>
    <row r="627" spans="15:22" x14ac:dyDescent="0.3">
      <c r="O627" s="53"/>
      <c r="V627" s="64"/>
    </row>
    <row r="628" spans="15:22" x14ac:dyDescent="0.3">
      <c r="O628" s="53"/>
      <c r="V628" s="64"/>
    </row>
    <row r="629" spans="15:22" x14ac:dyDescent="0.3">
      <c r="O629" s="53"/>
      <c r="V629" s="64"/>
    </row>
    <row r="630" spans="15:22" x14ac:dyDescent="0.3">
      <c r="O630" s="53"/>
      <c r="V630" s="64"/>
    </row>
    <row r="631" spans="15:22" x14ac:dyDescent="0.3">
      <c r="O631" s="53"/>
      <c r="V631" s="64"/>
    </row>
    <row r="632" spans="15:22" x14ac:dyDescent="0.3">
      <c r="O632" s="53"/>
      <c r="V632" s="64"/>
    </row>
    <row r="633" spans="15:22" x14ac:dyDescent="0.3">
      <c r="O633" s="53"/>
      <c r="V633" s="64"/>
    </row>
    <row r="634" spans="15:22" x14ac:dyDescent="0.3">
      <c r="O634" s="53"/>
      <c r="V634" s="64"/>
    </row>
    <row r="635" spans="15:22" x14ac:dyDescent="0.3">
      <c r="O635" s="53"/>
      <c r="V635" s="64"/>
    </row>
    <row r="636" spans="15:22" x14ac:dyDescent="0.3">
      <c r="O636" s="53"/>
      <c r="V636" s="64"/>
    </row>
    <row r="637" spans="15:22" x14ac:dyDescent="0.3">
      <c r="O637" s="53"/>
      <c r="V637" s="64"/>
    </row>
    <row r="638" spans="15:22" x14ac:dyDescent="0.3">
      <c r="O638" s="53"/>
      <c r="V638" s="64"/>
    </row>
    <row r="639" spans="15:22" x14ac:dyDescent="0.3">
      <c r="O639" s="53"/>
      <c r="V639" s="64"/>
    </row>
    <row r="640" spans="15:22" x14ac:dyDescent="0.3">
      <c r="O640" s="53"/>
      <c r="V640" s="64"/>
    </row>
    <row r="641" spans="15:22" x14ac:dyDescent="0.3">
      <c r="O641" s="53"/>
      <c r="V641" s="64"/>
    </row>
    <row r="642" spans="15:22" x14ac:dyDescent="0.3">
      <c r="O642" s="53"/>
      <c r="V642" s="64"/>
    </row>
    <row r="643" spans="15:22" x14ac:dyDescent="0.3">
      <c r="O643" s="53"/>
      <c r="V643" s="64"/>
    </row>
    <row r="644" spans="15:22" x14ac:dyDescent="0.3">
      <c r="O644" s="53"/>
      <c r="V644" s="64"/>
    </row>
    <row r="645" spans="15:22" x14ac:dyDescent="0.3">
      <c r="O645" s="53"/>
      <c r="V645" s="64"/>
    </row>
    <row r="646" spans="15:22" x14ac:dyDescent="0.3">
      <c r="O646" s="53"/>
      <c r="V646" s="64"/>
    </row>
    <row r="647" spans="15:22" x14ac:dyDescent="0.3">
      <c r="O647" s="53"/>
      <c r="V647" s="64"/>
    </row>
    <row r="648" spans="15:22" x14ac:dyDescent="0.3">
      <c r="O648" s="53"/>
      <c r="V648" s="64"/>
    </row>
    <row r="649" spans="15:22" x14ac:dyDescent="0.3">
      <c r="O649" s="53"/>
      <c r="V649" s="64"/>
    </row>
    <row r="650" spans="15:22" x14ac:dyDescent="0.3">
      <c r="O650" s="53"/>
      <c r="V650" s="64"/>
    </row>
    <row r="651" spans="15:22" x14ac:dyDescent="0.3">
      <c r="O651" s="53"/>
      <c r="V651" s="64"/>
    </row>
    <row r="652" spans="15:22" x14ac:dyDescent="0.3">
      <c r="O652" s="53"/>
      <c r="V652" s="64"/>
    </row>
    <row r="653" spans="15:22" x14ac:dyDescent="0.3">
      <c r="O653" s="53"/>
      <c r="V653" s="64"/>
    </row>
    <row r="654" spans="15:22" x14ac:dyDescent="0.3">
      <c r="O654" s="53"/>
      <c r="V654" s="64"/>
    </row>
    <row r="655" spans="15:22" x14ac:dyDescent="0.3">
      <c r="O655" s="53"/>
      <c r="V655" s="64"/>
    </row>
    <row r="656" spans="15:22" x14ac:dyDescent="0.3">
      <c r="O656" s="53"/>
      <c r="V656" s="64"/>
    </row>
    <row r="657" spans="15:22" x14ac:dyDescent="0.3">
      <c r="O657" s="53"/>
      <c r="V657" s="64"/>
    </row>
    <row r="658" spans="15:22" x14ac:dyDescent="0.3">
      <c r="O658" s="53"/>
      <c r="V658" s="64"/>
    </row>
    <row r="659" spans="15:22" x14ac:dyDescent="0.3">
      <c r="O659" s="53"/>
      <c r="V659" s="64"/>
    </row>
    <row r="660" spans="15:22" x14ac:dyDescent="0.3">
      <c r="O660" s="53"/>
      <c r="V660" s="64"/>
    </row>
    <row r="661" spans="15:22" x14ac:dyDescent="0.3">
      <c r="O661" s="53"/>
      <c r="V661" s="64"/>
    </row>
    <row r="662" spans="15:22" x14ac:dyDescent="0.3">
      <c r="O662" s="53"/>
      <c r="V662" s="64"/>
    </row>
    <row r="663" spans="15:22" x14ac:dyDescent="0.3">
      <c r="O663" s="53"/>
      <c r="V663" s="64"/>
    </row>
    <row r="664" spans="15:22" x14ac:dyDescent="0.3">
      <c r="O664" s="53"/>
      <c r="V664" s="64"/>
    </row>
    <row r="665" spans="15:22" x14ac:dyDescent="0.3">
      <c r="O665" s="53"/>
      <c r="V665" s="64"/>
    </row>
    <row r="666" spans="15:22" x14ac:dyDescent="0.3">
      <c r="O666" s="53"/>
      <c r="V666" s="64"/>
    </row>
    <row r="667" spans="15:22" x14ac:dyDescent="0.3">
      <c r="O667" s="53"/>
      <c r="V667" s="64"/>
    </row>
    <row r="668" spans="15:22" x14ac:dyDescent="0.3">
      <c r="O668" s="53"/>
      <c r="V668" s="64"/>
    </row>
    <row r="669" spans="15:22" x14ac:dyDescent="0.3">
      <c r="O669" s="53"/>
      <c r="V669" s="64"/>
    </row>
    <row r="670" spans="15:22" x14ac:dyDescent="0.3">
      <c r="O670" s="53"/>
      <c r="V670" s="64"/>
    </row>
    <row r="671" spans="15:22" x14ac:dyDescent="0.3">
      <c r="O671" s="53"/>
      <c r="V671" s="64"/>
    </row>
    <row r="672" spans="15:22" x14ac:dyDescent="0.3">
      <c r="O672" s="53"/>
      <c r="V672" s="64"/>
    </row>
    <row r="673" spans="15:22" x14ac:dyDescent="0.3">
      <c r="O673" s="53"/>
      <c r="V673" s="64"/>
    </row>
    <row r="674" spans="15:22" x14ac:dyDescent="0.3">
      <c r="O674" s="53"/>
      <c r="V674" s="64"/>
    </row>
    <row r="675" spans="15:22" x14ac:dyDescent="0.3">
      <c r="O675" s="53"/>
      <c r="V675" s="64"/>
    </row>
    <row r="676" spans="15:22" x14ac:dyDescent="0.3">
      <c r="O676" s="53"/>
      <c r="V676" s="64"/>
    </row>
    <row r="677" spans="15:22" x14ac:dyDescent="0.3">
      <c r="O677" s="53"/>
      <c r="V677" s="64"/>
    </row>
    <row r="678" spans="15:22" x14ac:dyDescent="0.3">
      <c r="O678" s="53"/>
      <c r="V678" s="64"/>
    </row>
    <row r="679" spans="15:22" x14ac:dyDescent="0.3">
      <c r="O679" s="53"/>
      <c r="V679" s="64"/>
    </row>
    <row r="680" spans="15:22" x14ac:dyDescent="0.3">
      <c r="O680" s="53"/>
      <c r="V680" s="64"/>
    </row>
    <row r="681" spans="15:22" x14ac:dyDescent="0.3">
      <c r="O681" s="53"/>
      <c r="V681" s="64"/>
    </row>
    <row r="682" spans="15:22" x14ac:dyDescent="0.3">
      <c r="O682" s="53"/>
      <c r="V682" s="64"/>
    </row>
    <row r="683" spans="15:22" x14ac:dyDescent="0.3">
      <c r="O683" s="53"/>
      <c r="V683" s="64"/>
    </row>
    <row r="684" spans="15:22" x14ac:dyDescent="0.3">
      <c r="O684" s="53"/>
      <c r="V684" s="64"/>
    </row>
    <row r="685" spans="15:22" x14ac:dyDescent="0.3">
      <c r="O685" s="53"/>
      <c r="V685" s="64"/>
    </row>
    <row r="686" spans="15:22" x14ac:dyDescent="0.3">
      <c r="O686" s="53"/>
      <c r="V686" s="64"/>
    </row>
    <row r="687" spans="15:22" x14ac:dyDescent="0.3">
      <c r="O687" s="53"/>
      <c r="V687" s="64"/>
    </row>
    <row r="688" spans="15:22" x14ac:dyDescent="0.3">
      <c r="O688" s="53"/>
      <c r="V688" s="64"/>
    </row>
    <row r="689" spans="15:22" x14ac:dyDescent="0.3">
      <c r="O689" s="53"/>
      <c r="V689" s="64"/>
    </row>
    <row r="690" spans="15:22" x14ac:dyDescent="0.3">
      <c r="O690" s="53"/>
      <c r="V690" s="64"/>
    </row>
    <row r="691" spans="15:22" x14ac:dyDescent="0.3">
      <c r="O691" s="53"/>
      <c r="V691" s="64"/>
    </row>
    <row r="692" spans="15:22" x14ac:dyDescent="0.3">
      <c r="O692" s="53"/>
      <c r="V692" s="64"/>
    </row>
    <row r="693" spans="15:22" x14ac:dyDescent="0.3">
      <c r="O693" s="53"/>
      <c r="V693" s="64"/>
    </row>
    <row r="694" spans="15:22" x14ac:dyDescent="0.3">
      <c r="O694" s="53"/>
      <c r="V694" s="64"/>
    </row>
    <row r="695" spans="15:22" x14ac:dyDescent="0.3">
      <c r="O695" s="53"/>
      <c r="V695" s="64"/>
    </row>
    <row r="696" spans="15:22" x14ac:dyDescent="0.3">
      <c r="O696" s="53"/>
      <c r="V696" s="64"/>
    </row>
    <row r="697" spans="15:22" x14ac:dyDescent="0.3">
      <c r="O697" s="53"/>
      <c r="V697" s="64"/>
    </row>
    <row r="698" spans="15:22" x14ac:dyDescent="0.3">
      <c r="O698" s="53"/>
      <c r="V698" s="64"/>
    </row>
    <row r="699" spans="15:22" x14ac:dyDescent="0.3">
      <c r="O699" s="53"/>
      <c r="V699" s="64"/>
    </row>
    <row r="700" spans="15:22" x14ac:dyDescent="0.3">
      <c r="O700" s="53"/>
      <c r="V700" s="64"/>
    </row>
    <row r="701" spans="15:22" x14ac:dyDescent="0.3">
      <c r="O701" s="53"/>
      <c r="V701" s="64"/>
    </row>
    <row r="702" spans="15:22" x14ac:dyDescent="0.3">
      <c r="O702" s="53"/>
      <c r="V702" s="64"/>
    </row>
    <row r="703" spans="15:22" x14ac:dyDescent="0.3">
      <c r="O703" s="53"/>
      <c r="V703" s="64"/>
    </row>
    <row r="704" spans="15:22" x14ac:dyDescent="0.3">
      <c r="O704" s="53"/>
      <c r="V704" s="64"/>
    </row>
    <row r="705" spans="15:22" x14ac:dyDescent="0.3">
      <c r="O705" s="53"/>
      <c r="V705" s="64"/>
    </row>
    <row r="706" spans="15:22" x14ac:dyDescent="0.3">
      <c r="O706" s="53"/>
      <c r="V706" s="64"/>
    </row>
    <row r="707" spans="15:22" x14ac:dyDescent="0.3">
      <c r="O707" s="53"/>
      <c r="V707" s="64"/>
    </row>
    <row r="708" spans="15:22" x14ac:dyDescent="0.3">
      <c r="O708" s="53"/>
      <c r="V708" s="64"/>
    </row>
    <row r="709" spans="15:22" x14ac:dyDescent="0.3">
      <c r="O709" s="53"/>
      <c r="V709" s="64"/>
    </row>
    <row r="710" spans="15:22" x14ac:dyDescent="0.3">
      <c r="O710" s="53"/>
      <c r="V710" s="64"/>
    </row>
    <row r="711" spans="15:22" x14ac:dyDescent="0.3">
      <c r="O711" s="53"/>
      <c r="V711" s="64"/>
    </row>
    <row r="712" spans="15:22" x14ac:dyDescent="0.3">
      <c r="O712" s="53"/>
      <c r="V712" s="64"/>
    </row>
    <row r="713" spans="15:22" x14ac:dyDescent="0.3">
      <c r="O713" s="53"/>
      <c r="V713" s="64"/>
    </row>
    <row r="714" spans="15:22" x14ac:dyDescent="0.3">
      <c r="O714" s="53"/>
      <c r="V714" s="64"/>
    </row>
    <row r="715" spans="15:22" x14ac:dyDescent="0.3">
      <c r="O715" s="53"/>
      <c r="V715" s="64"/>
    </row>
    <row r="716" spans="15:22" x14ac:dyDescent="0.3">
      <c r="O716" s="53"/>
      <c r="V716" s="64"/>
    </row>
    <row r="717" spans="15:22" x14ac:dyDescent="0.3">
      <c r="O717" s="53"/>
      <c r="V717" s="64"/>
    </row>
    <row r="718" spans="15:22" x14ac:dyDescent="0.3">
      <c r="O718" s="53"/>
      <c r="V718" s="64"/>
    </row>
    <row r="719" spans="15:22" x14ac:dyDescent="0.3">
      <c r="O719" s="53"/>
      <c r="V719" s="64"/>
    </row>
    <row r="720" spans="15:22" x14ac:dyDescent="0.3">
      <c r="O720" s="53"/>
      <c r="V720" s="64"/>
    </row>
    <row r="721" spans="15:22" x14ac:dyDescent="0.3">
      <c r="O721" s="53"/>
      <c r="V721" s="64"/>
    </row>
    <row r="722" spans="15:22" x14ac:dyDescent="0.3">
      <c r="O722" s="53"/>
      <c r="V722" s="64"/>
    </row>
    <row r="723" spans="15:22" x14ac:dyDescent="0.3">
      <c r="O723" s="53"/>
      <c r="V723" s="64"/>
    </row>
    <row r="724" spans="15:22" x14ac:dyDescent="0.3">
      <c r="O724" s="53"/>
      <c r="V724" s="64"/>
    </row>
    <row r="725" spans="15:22" x14ac:dyDescent="0.3">
      <c r="O725" s="53"/>
      <c r="V725" s="64"/>
    </row>
    <row r="726" spans="15:22" x14ac:dyDescent="0.3">
      <c r="O726" s="53"/>
      <c r="V726" s="64"/>
    </row>
    <row r="727" spans="15:22" x14ac:dyDescent="0.3">
      <c r="O727" s="53"/>
      <c r="V727" s="64"/>
    </row>
    <row r="728" spans="15:22" x14ac:dyDescent="0.3">
      <c r="O728" s="53"/>
      <c r="V728" s="64"/>
    </row>
    <row r="729" spans="15:22" x14ac:dyDescent="0.3">
      <c r="O729" s="53"/>
      <c r="V729" s="64"/>
    </row>
    <row r="730" spans="15:22" x14ac:dyDescent="0.3">
      <c r="O730" s="53"/>
      <c r="V730" s="64"/>
    </row>
    <row r="731" spans="15:22" x14ac:dyDescent="0.3">
      <c r="O731" s="53"/>
      <c r="V731" s="64"/>
    </row>
    <row r="732" spans="15:22" x14ac:dyDescent="0.3">
      <c r="O732" s="53"/>
      <c r="V732" s="64"/>
    </row>
    <row r="733" spans="15:22" x14ac:dyDescent="0.3">
      <c r="O733" s="53"/>
      <c r="V733" s="64"/>
    </row>
    <row r="734" spans="15:22" x14ac:dyDescent="0.3">
      <c r="O734" s="53"/>
      <c r="V734" s="64"/>
    </row>
    <row r="735" spans="15:22" x14ac:dyDescent="0.3">
      <c r="O735" s="53"/>
      <c r="V735" s="64"/>
    </row>
    <row r="736" spans="15:22" x14ac:dyDescent="0.3">
      <c r="O736" s="53"/>
      <c r="V736" s="64"/>
    </row>
    <row r="737" spans="15:22" x14ac:dyDescent="0.3">
      <c r="O737" s="53"/>
      <c r="V737" s="64"/>
    </row>
    <row r="738" spans="15:22" x14ac:dyDescent="0.3">
      <c r="O738" s="53"/>
      <c r="V738" s="64"/>
    </row>
    <row r="739" spans="15:22" x14ac:dyDescent="0.3">
      <c r="O739" s="53"/>
      <c r="V739" s="64"/>
    </row>
    <row r="740" spans="15:22" x14ac:dyDescent="0.3">
      <c r="O740" s="53"/>
      <c r="V740" s="64"/>
    </row>
    <row r="741" spans="15:22" x14ac:dyDescent="0.3">
      <c r="O741" s="53"/>
      <c r="V741" s="64"/>
    </row>
    <row r="742" spans="15:22" x14ac:dyDescent="0.3">
      <c r="O742" s="53"/>
      <c r="V742" s="64"/>
    </row>
    <row r="743" spans="15:22" x14ac:dyDescent="0.3">
      <c r="O743" s="53"/>
      <c r="V743" s="64"/>
    </row>
    <row r="744" spans="15:22" x14ac:dyDescent="0.3">
      <c r="O744" s="53"/>
      <c r="V744" s="64"/>
    </row>
    <row r="745" spans="15:22" x14ac:dyDescent="0.3">
      <c r="O745" s="53"/>
      <c r="V745" s="64"/>
    </row>
    <row r="746" spans="15:22" x14ac:dyDescent="0.3">
      <c r="O746" s="53"/>
      <c r="V746" s="64"/>
    </row>
    <row r="747" spans="15:22" x14ac:dyDescent="0.3">
      <c r="O747" s="53"/>
      <c r="V747" s="64"/>
    </row>
    <row r="748" spans="15:22" x14ac:dyDescent="0.3">
      <c r="O748" s="53"/>
      <c r="V748" s="64"/>
    </row>
    <row r="749" spans="15:22" x14ac:dyDescent="0.3">
      <c r="O749" s="53"/>
      <c r="V749" s="64"/>
    </row>
    <row r="750" spans="15:22" x14ac:dyDescent="0.3">
      <c r="O750" s="53"/>
      <c r="V750" s="64"/>
    </row>
    <row r="751" spans="15:22" x14ac:dyDescent="0.3">
      <c r="O751" s="53"/>
      <c r="V751" s="64"/>
    </row>
    <row r="752" spans="15:22" x14ac:dyDescent="0.3">
      <c r="O752" s="53"/>
      <c r="V752" s="64"/>
    </row>
    <row r="753" spans="15:22" x14ac:dyDescent="0.3">
      <c r="O753" s="53"/>
      <c r="V753" s="64"/>
    </row>
    <row r="754" spans="15:22" x14ac:dyDescent="0.3">
      <c r="O754" s="53"/>
      <c r="V754" s="64"/>
    </row>
    <row r="755" spans="15:22" x14ac:dyDescent="0.3">
      <c r="O755" s="53"/>
      <c r="V755" s="64"/>
    </row>
    <row r="756" spans="15:22" x14ac:dyDescent="0.3">
      <c r="O756" s="53"/>
      <c r="V756" s="64"/>
    </row>
    <row r="757" spans="15:22" x14ac:dyDescent="0.3">
      <c r="O757" s="53"/>
      <c r="V757" s="64"/>
    </row>
    <row r="758" spans="15:22" x14ac:dyDescent="0.3">
      <c r="O758" s="53"/>
      <c r="V758" s="64"/>
    </row>
    <row r="759" spans="15:22" x14ac:dyDescent="0.3">
      <c r="O759" s="53"/>
      <c r="V759" s="64"/>
    </row>
    <row r="760" spans="15:22" x14ac:dyDescent="0.3">
      <c r="O760" s="53"/>
      <c r="V760" s="64"/>
    </row>
    <row r="761" spans="15:22" x14ac:dyDescent="0.3">
      <c r="O761" s="53"/>
      <c r="V761" s="64"/>
    </row>
    <row r="762" spans="15:22" x14ac:dyDescent="0.3">
      <c r="O762" s="53"/>
      <c r="V762" s="64"/>
    </row>
    <row r="763" spans="15:22" x14ac:dyDescent="0.3">
      <c r="O763" s="53"/>
      <c r="V763" s="64"/>
    </row>
    <row r="764" spans="15:22" x14ac:dyDescent="0.3">
      <c r="O764" s="53"/>
      <c r="V764" s="64"/>
    </row>
    <row r="765" spans="15:22" x14ac:dyDescent="0.3">
      <c r="O765" s="53"/>
      <c r="V765" s="64"/>
    </row>
    <row r="766" spans="15:22" x14ac:dyDescent="0.3">
      <c r="O766" s="53"/>
      <c r="V766" s="64"/>
    </row>
    <row r="767" spans="15:22" x14ac:dyDescent="0.3">
      <c r="O767" s="53"/>
      <c r="V767" s="64"/>
    </row>
    <row r="768" spans="15:22" x14ac:dyDescent="0.3">
      <c r="O768" s="53"/>
      <c r="V768" s="64"/>
    </row>
    <row r="769" spans="15:22" x14ac:dyDescent="0.3">
      <c r="O769" s="53"/>
      <c r="V769" s="64"/>
    </row>
    <row r="770" spans="15:22" x14ac:dyDescent="0.3">
      <c r="O770" s="53"/>
      <c r="V770" s="64"/>
    </row>
    <row r="771" spans="15:22" x14ac:dyDescent="0.3">
      <c r="O771" s="53"/>
      <c r="V771" s="64"/>
    </row>
    <row r="772" spans="15:22" x14ac:dyDescent="0.3">
      <c r="O772" s="53"/>
      <c r="V772" s="64"/>
    </row>
    <row r="773" spans="15:22" x14ac:dyDescent="0.3">
      <c r="O773" s="53"/>
      <c r="V773" s="64"/>
    </row>
    <row r="774" spans="15:22" x14ac:dyDescent="0.3">
      <c r="O774" s="53"/>
      <c r="V774" s="64"/>
    </row>
    <row r="775" spans="15:22" x14ac:dyDescent="0.3">
      <c r="O775" s="53"/>
      <c r="V775" s="64"/>
    </row>
    <row r="776" spans="15:22" x14ac:dyDescent="0.3">
      <c r="O776" s="53"/>
      <c r="V776" s="64"/>
    </row>
    <row r="777" spans="15:22" x14ac:dyDescent="0.3">
      <c r="O777" s="53"/>
      <c r="V777" s="64"/>
    </row>
    <row r="778" spans="15:22" x14ac:dyDescent="0.3">
      <c r="O778" s="53"/>
      <c r="V778" s="64"/>
    </row>
    <row r="779" spans="15:22" x14ac:dyDescent="0.3">
      <c r="O779" s="53"/>
      <c r="V779" s="64"/>
    </row>
    <row r="780" spans="15:22" x14ac:dyDescent="0.3">
      <c r="O780" s="53"/>
      <c r="V780" s="64"/>
    </row>
    <row r="781" spans="15:22" x14ac:dyDescent="0.3">
      <c r="O781" s="53"/>
      <c r="V781" s="64"/>
    </row>
    <row r="782" spans="15:22" x14ac:dyDescent="0.3">
      <c r="O782" s="53"/>
      <c r="V782" s="64"/>
    </row>
    <row r="783" spans="15:22" x14ac:dyDescent="0.3">
      <c r="O783" s="53"/>
      <c r="V783" s="64"/>
    </row>
    <row r="784" spans="15:22" x14ac:dyDescent="0.3">
      <c r="O784" s="53"/>
      <c r="V784" s="64"/>
    </row>
    <row r="785" spans="15:22" x14ac:dyDescent="0.3">
      <c r="O785" s="53"/>
      <c r="V785" s="64"/>
    </row>
    <row r="786" spans="15:22" x14ac:dyDescent="0.3">
      <c r="O786" s="53"/>
      <c r="V786" s="64"/>
    </row>
    <row r="787" spans="15:22" x14ac:dyDescent="0.3">
      <c r="O787" s="53"/>
      <c r="V787" s="64"/>
    </row>
    <row r="788" spans="15:22" x14ac:dyDescent="0.3">
      <c r="O788" s="53"/>
      <c r="V788" s="64"/>
    </row>
    <row r="789" spans="15:22" x14ac:dyDescent="0.3">
      <c r="O789" s="53"/>
      <c r="V789" s="64"/>
    </row>
    <row r="790" spans="15:22" x14ac:dyDescent="0.3">
      <c r="O790" s="53"/>
      <c r="V790" s="64"/>
    </row>
    <row r="791" spans="15:22" x14ac:dyDescent="0.3">
      <c r="O791" s="53"/>
      <c r="V791" s="64"/>
    </row>
    <row r="792" spans="15:22" x14ac:dyDescent="0.3">
      <c r="O792" s="53"/>
      <c r="V792" s="64"/>
    </row>
    <row r="793" spans="15:22" x14ac:dyDescent="0.3">
      <c r="O793" s="53"/>
      <c r="V793" s="64"/>
    </row>
    <row r="794" spans="15:22" x14ac:dyDescent="0.3">
      <c r="O794" s="53"/>
      <c r="V794" s="64"/>
    </row>
    <row r="795" spans="15:22" x14ac:dyDescent="0.3">
      <c r="O795" s="53"/>
      <c r="V795" s="64"/>
    </row>
    <row r="796" spans="15:22" x14ac:dyDescent="0.3">
      <c r="O796" s="53"/>
      <c r="V796" s="64"/>
    </row>
    <row r="797" spans="15:22" x14ac:dyDescent="0.3">
      <c r="O797" s="53"/>
      <c r="V797" s="64"/>
    </row>
    <row r="798" spans="15:22" x14ac:dyDescent="0.3">
      <c r="O798" s="53"/>
      <c r="V798" s="64"/>
    </row>
    <row r="799" spans="15:22" x14ac:dyDescent="0.3">
      <c r="O799" s="53"/>
      <c r="V799" s="64"/>
    </row>
    <row r="800" spans="15:22" x14ac:dyDescent="0.3">
      <c r="O800" s="53"/>
      <c r="V800" s="64"/>
    </row>
    <row r="801" spans="15:22" x14ac:dyDescent="0.3">
      <c r="O801" s="53"/>
      <c r="V801" s="64"/>
    </row>
    <row r="802" spans="15:22" x14ac:dyDescent="0.3">
      <c r="O802" s="53"/>
      <c r="V802" s="64"/>
    </row>
    <row r="803" spans="15:22" x14ac:dyDescent="0.3">
      <c r="O803" s="53"/>
      <c r="V803" s="64"/>
    </row>
    <row r="804" spans="15:22" x14ac:dyDescent="0.3">
      <c r="O804" s="53"/>
      <c r="V804" s="64"/>
    </row>
    <row r="805" spans="15:22" x14ac:dyDescent="0.3">
      <c r="O805" s="53"/>
      <c r="V805" s="64"/>
    </row>
    <row r="806" spans="15:22" x14ac:dyDescent="0.3">
      <c r="O806" s="53"/>
      <c r="V806" s="64"/>
    </row>
    <row r="807" spans="15:22" x14ac:dyDescent="0.3">
      <c r="O807" s="53"/>
      <c r="V807" s="64"/>
    </row>
    <row r="808" spans="15:22" x14ac:dyDescent="0.3">
      <c r="O808" s="53"/>
      <c r="V808" s="64"/>
    </row>
    <row r="809" spans="15:22" x14ac:dyDescent="0.3">
      <c r="O809" s="53"/>
      <c r="V809" s="64"/>
    </row>
    <row r="810" spans="15:22" x14ac:dyDescent="0.3">
      <c r="O810" s="53"/>
      <c r="V810" s="64"/>
    </row>
    <row r="811" spans="15:22" x14ac:dyDescent="0.3">
      <c r="O811" s="53"/>
      <c r="V811" s="64"/>
    </row>
    <row r="812" spans="15:22" x14ac:dyDescent="0.3">
      <c r="O812" s="53"/>
      <c r="V812" s="64"/>
    </row>
    <row r="813" spans="15:22" x14ac:dyDescent="0.3">
      <c r="O813" s="53"/>
      <c r="V813" s="64"/>
    </row>
    <row r="814" spans="15:22" x14ac:dyDescent="0.3">
      <c r="O814" s="53"/>
      <c r="V814" s="64"/>
    </row>
    <row r="815" spans="15:22" x14ac:dyDescent="0.3">
      <c r="O815" s="53"/>
      <c r="V815" s="64"/>
    </row>
    <row r="816" spans="15:22" x14ac:dyDescent="0.3">
      <c r="O816" s="53"/>
      <c r="V816" s="64"/>
    </row>
    <row r="817" spans="15:22" x14ac:dyDescent="0.3">
      <c r="O817" s="53"/>
      <c r="V817" s="64"/>
    </row>
    <row r="818" spans="15:22" x14ac:dyDescent="0.3">
      <c r="O818" s="53"/>
      <c r="V818" s="64"/>
    </row>
    <row r="819" spans="15:22" x14ac:dyDescent="0.3">
      <c r="O819" s="53"/>
      <c r="V819" s="64"/>
    </row>
    <row r="820" spans="15:22" x14ac:dyDescent="0.3">
      <c r="O820" s="53"/>
      <c r="V820" s="64"/>
    </row>
    <row r="821" spans="15:22" x14ac:dyDescent="0.3">
      <c r="O821" s="53"/>
      <c r="V821" s="64"/>
    </row>
    <row r="822" spans="15:22" x14ac:dyDescent="0.3">
      <c r="O822" s="53"/>
      <c r="V822" s="64"/>
    </row>
    <row r="823" spans="15:22" x14ac:dyDescent="0.3">
      <c r="O823" s="53"/>
      <c r="V823" s="64"/>
    </row>
    <row r="824" spans="15:22" x14ac:dyDescent="0.3">
      <c r="O824" s="53"/>
      <c r="V824" s="64"/>
    </row>
    <row r="825" spans="15:22" x14ac:dyDescent="0.3">
      <c r="O825" s="53"/>
      <c r="V825" s="64"/>
    </row>
    <row r="826" spans="15:22" x14ac:dyDescent="0.3">
      <c r="O826" s="53"/>
      <c r="V826" s="64"/>
    </row>
    <row r="827" spans="15:22" x14ac:dyDescent="0.3">
      <c r="O827" s="53"/>
      <c r="V827" s="64"/>
    </row>
    <row r="828" spans="15:22" x14ac:dyDescent="0.3">
      <c r="O828" s="53"/>
      <c r="V828" s="64"/>
    </row>
    <row r="829" spans="15:22" x14ac:dyDescent="0.3">
      <c r="O829" s="53"/>
      <c r="V829" s="64"/>
    </row>
    <row r="830" spans="15:22" x14ac:dyDescent="0.3">
      <c r="O830" s="53"/>
      <c r="V830" s="64"/>
    </row>
    <row r="831" spans="15:22" x14ac:dyDescent="0.3">
      <c r="O831" s="53"/>
      <c r="V831" s="64"/>
    </row>
    <row r="832" spans="15:22" x14ac:dyDescent="0.3">
      <c r="O832" s="53"/>
      <c r="V832" s="64"/>
    </row>
    <row r="833" spans="15:22" x14ac:dyDescent="0.3">
      <c r="O833" s="53"/>
      <c r="V833" s="64"/>
    </row>
    <row r="834" spans="15:22" x14ac:dyDescent="0.3">
      <c r="O834" s="53"/>
      <c r="V834" s="64"/>
    </row>
    <row r="835" spans="15:22" x14ac:dyDescent="0.3">
      <c r="O835" s="53"/>
      <c r="V835" s="64"/>
    </row>
    <row r="836" spans="15:22" x14ac:dyDescent="0.3">
      <c r="O836" s="53"/>
      <c r="V836" s="64"/>
    </row>
    <row r="837" spans="15:22" x14ac:dyDescent="0.3">
      <c r="O837" s="53"/>
      <c r="V837" s="64"/>
    </row>
    <row r="838" spans="15:22" x14ac:dyDescent="0.3">
      <c r="O838" s="53"/>
      <c r="V838" s="64"/>
    </row>
    <row r="839" spans="15:22" x14ac:dyDescent="0.3">
      <c r="O839" s="53"/>
      <c r="V839" s="64"/>
    </row>
    <row r="840" spans="15:22" x14ac:dyDescent="0.3">
      <c r="O840" s="53"/>
      <c r="P840" s="61"/>
      <c r="V840" s="64"/>
    </row>
    <row r="841" spans="15:22" x14ac:dyDescent="0.3">
      <c r="O841" s="53"/>
      <c r="P841" s="61"/>
      <c r="V841" s="64"/>
    </row>
    <row r="842" spans="15:22" x14ac:dyDescent="0.3">
      <c r="O842" s="53"/>
      <c r="P842" s="61"/>
      <c r="V842" s="64"/>
    </row>
    <row r="843" spans="15:22" x14ac:dyDescent="0.3">
      <c r="O843" s="53"/>
      <c r="P843" s="61"/>
      <c r="V843" s="64"/>
    </row>
    <row r="844" spans="15:22" x14ac:dyDescent="0.3">
      <c r="O844" s="53"/>
      <c r="P844" s="61"/>
      <c r="V844" s="64"/>
    </row>
    <row r="845" spans="15:22" x14ac:dyDescent="0.3">
      <c r="O845" s="53"/>
      <c r="P845" s="61"/>
      <c r="V845" s="64"/>
    </row>
    <row r="846" spans="15:22" x14ac:dyDescent="0.3">
      <c r="O846" s="53"/>
      <c r="P846" s="61"/>
      <c r="V846" s="64"/>
    </row>
    <row r="847" spans="15:22" x14ac:dyDescent="0.3">
      <c r="O847" s="53"/>
      <c r="P847" s="61"/>
      <c r="V847" s="64"/>
    </row>
    <row r="848" spans="15:22" x14ac:dyDescent="0.3">
      <c r="O848" s="53"/>
      <c r="P848" s="61"/>
      <c r="V848" s="64"/>
    </row>
    <row r="849" spans="15:22" x14ac:dyDescent="0.3">
      <c r="O849" s="53"/>
      <c r="P849" s="61"/>
      <c r="V849" s="64"/>
    </row>
    <row r="850" spans="15:22" x14ac:dyDescent="0.3">
      <c r="O850" s="53"/>
      <c r="P850" s="61"/>
      <c r="V850" s="64"/>
    </row>
    <row r="851" spans="15:22" x14ac:dyDescent="0.3">
      <c r="O851" s="53"/>
      <c r="P851" s="61"/>
      <c r="V851" s="64"/>
    </row>
    <row r="852" spans="15:22" x14ac:dyDescent="0.3">
      <c r="O852" s="53"/>
      <c r="P852" s="61"/>
      <c r="V852" s="64"/>
    </row>
    <row r="853" spans="15:22" x14ac:dyDescent="0.3">
      <c r="O853" s="53"/>
      <c r="P853" s="61"/>
      <c r="V853" s="64"/>
    </row>
    <row r="854" spans="15:22" x14ac:dyDescent="0.3">
      <c r="O854" s="53"/>
      <c r="P854" s="61"/>
      <c r="V854" s="64"/>
    </row>
    <row r="855" spans="15:22" x14ac:dyDescent="0.3">
      <c r="O855" s="53"/>
      <c r="P855" s="61"/>
      <c r="V855" s="64"/>
    </row>
    <row r="856" spans="15:22" x14ac:dyDescent="0.3">
      <c r="O856" s="53"/>
      <c r="P856" s="61"/>
      <c r="V856" s="64"/>
    </row>
    <row r="857" spans="15:22" x14ac:dyDescent="0.3">
      <c r="O857" s="53"/>
      <c r="P857" s="61"/>
      <c r="V857" s="64"/>
    </row>
    <row r="858" spans="15:22" x14ac:dyDescent="0.3">
      <c r="O858" s="53"/>
      <c r="P858" s="61"/>
      <c r="V858" s="64"/>
    </row>
    <row r="859" spans="15:22" x14ac:dyDescent="0.3">
      <c r="O859" s="53"/>
      <c r="P859" s="61"/>
      <c r="V859" s="64"/>
    </row>
    <row r="860" spans="15:22" x14ac:dyDescent="0.3">
      <c r="O860" s="53"/>
      <c r="P860" s="61"/>
      <c r="V860" s="64"/>
    </row>
    <row r="861" spans="15:22" x14ac:dyDescent="0.3">
      <c r="O861" s="53"/>
      <c r="P861" s="61"/>
      <c r="V861" s="64"/>
    </row>
    <row r="862" spans="15:22" x14ac:dyDescent="0.3">
      <c r="O862" s="53"/>
      <c r="P862" s="61"/>
      <c r="V862" s="64"/>
    </row>
    <row r="863" spans="15:22" x14ac:dyDescent="0.3">
      <c r="O863" s="53"/>
      <c r="P863" s="61"/>
      <c r="V863" s="64"/>
    </row>
    <row r="864" spans="15:22" x14ac:dyDescent="0.3">
      <c r="O864" s="53"/>
      <c r="P864" s="61"/>
      <c r="V864" s="64"/>
    </row>
    <row r="865" spans="15:22" x14ac:dyDescent="0.3">
      <c r="O865" s="53"/>
      <c r="P865" s="61"/>
      <c r="V865" s="64"/>
    </row>
    <row r="866" spans="15:22" x14ac:dyDescent="0.3">
      <c r="O866" s="53"/>
      <c r="P866" s="61"/>
      <c r="V866" s="64"/>
    </row>
    <row r="867" spans="15:22" x14ac:dyDescent="0.3">
      <c r="O867" s="53"/>
      <c r="P867" s="61"/>
      <c r="V867" s="64"/>
    </row>
    <row r="868" spans="15:22" x14ac:dyDescent="0.3">
      <c r="O868" s="53"/>
      <c r="P868" s="61"/>
      <c r="V868" s="64"/>
    </row>
    <row r="869" spans="15:22" x14ac:dyDescent="0.3">
      <c r="O869" s="53"/>
      <c r="P869" s="61"/>
      <c r="V869" s="64"/>
    </row>
    <row r="870" spans="15:22" x14ac:dyDescent="0.3">
      <c r="O870" s="53"/>
      <c r="P870" s="61"/>
      <c r="V870" s="64"/>
    </row>
    <row r="871" spans="15:22" x14ac:dyDescent="0.3">
      <c r="O871" s="53"/>
      <c r="P871" s="61"/>
      <c r="V871" s="64"/>
    </row>
    <row r="872" spans="15:22" x14ac:dyDescent="0.3">
      <c r="O872" s="53"/>
      <c r="P872" s="61"/>
      <c r="V872" s="64"/>
    </row>
    <row r="873" spans="15:22" x14ac:dyDescent="0.3">
      <c r="O873" s="53"/>
      <c r="P873" s="61"/>
      <c r="V873" s="64"/>
    </row>
    <row r="874" spans="15:22" x14ac:dyDescent="0.3">
      <c r="O874" s="53"/>
      <c r="P874" s="61"/>
      <c r="V874" s="64"/>
    </row>
    <row r="875" spans="15:22" x14ac:dyDescent="0.3">
      <c r="O875" s="53"/>
      <c r="P875" s="61"/>
      <c r="V875" s="64"/>
    </row>
    <row r="876" spans="15:22" x14ac:dyDescent="0.3">
      <c r="O876" s="53"/>
      <c r="P876" s="61"/>
      <c r="V876" s="64"/>
    </row>
    <row r="877" spans="15:22" x14ac:dyDescent="0.3">
      <c r="O877" s="53"/>
      <c r="P877" s="61"/>
      <c r="V877" s="64"/>
    </row>
    <row r="878" spans="15:22" x14ac:dyDescent="0.3">
      <c r="O878" s="53"/>
      <c r="P878" s="61"/>
      <c r="V878" s="64"/>
    </row>
    <row r="879" spans="15:22" x14ac:dyDescent="0.3">
      <c r="O879" s="53"/>
      <c r="P879" s="61"/>
      <c r="V879" s="64"/>
    </row>
    <row r="880" spans="15:22" x14ac:dyDescent="0.3">
      <c r="O880" s="53"/>
      <c r="P880" s="61"/>
      <c r="V880" s="64"/>
    </row>
    <row r="881" spans="15:22" x14ac:dyDescent="0.3">
      <c r="O881" s="53"/>
      <c r="P881" s="61"/>
      <c r="V881" s="64"/>
    </row>
    <row r="882" spans="15:22" x14ac:dyDescent="0.3">
      <c r="O882" s="53"/>
      <c r="P882" s="61"/>
      <c r="V882" s="64"/>
    </row>
    <row r="883" spans="15:22" x14ac:dyDescent="0.3">
      <c r="O883" s="53"/>
      <c r="P883" s="61"/>
      <c r="V883" s="64"/>
    </row>
    <row r="884" spans="15:22" x14ac:dyDescent="0.3">
      <c r="O884" s="53"/>
      <c r="P884" s="61"/>
      <c r="V884" s="64"/>
    </row>
    <row r="885" spans="15:22" x14ac:dyDescent="0.3">
      <c r="O885" s="53"/>
      <c r="P885" s="61"/>
      <c r="V885" s="64"/>
    </row>
    <row r="886" spans="15:22" x14ac:dyDescent="0.3">
      <c r="O886" s="53"/>
      <c r="P886" s="61"/>
      <c r="V886" s="64"/>
    </row>
    <row r="887" spans="15:22" x14ac:dyDescent="0.3">
      <c r="O887" s="53"/>
      <c r="P887" s="61"/>
      <c r="V887" s="64"/>
    </row>
    <row r="888" spans="15:22" x14ac:dyDescent="0.3">
      <c r="O888" s="53"/>
      <c r="P888" s="61"/>
      <c r="V888" s="64"/>
    </row>
    <row r="889" spans="15:22" x14ac:dyDescent="0.3">
      <c r="O889" s="53"/>
      <c r="P889" s="61"/>
      <c r="V889" s="64"/>
    </row>
    <row r="890" spans="15:22" x14ac:dyDescent="0.3">
      <c r="O890" s="53"/>
      <c r="P890" s="61"/>
      <c r="V890" s="64"/>
    </row>
    <row r="891" spans="15:22" x14ac:dyDescent="0.3">
      <c r="O891" s="53"/>
      <c r="P891" s="61"/>
      <c r="V891" s="64"/>
    </row>
    <row r="892" spans="15:22" x14ac:dyDescent="0.3">
      <c r="O892" s="53"/>
      <c r="P892" s="61"/>
      <c r="V892" s="64"/>
    </row>
    <row r="893" spans="15:22" x14ac:dyDescent="0.3">
      <c r="O893" s="53"/>
      <c r="P893" s="61"/>
      <c r="V893" s="64"/>
    </row>
    <row r="894" spans="15:22" x14ac:dyDescent="0.3">
      <c r="O894" s="53"/>
      <c r="P894" s="61"/>
      <c r="V894" s="64"/>
    </row>
    <row r="895" spans="15:22" x14ac:dyDescent="0.3">
      <c r="O895" s="53"/>
      <c r="P895" s="61"/>
      <c r="V895" s="64"/>
    </row>
    <row r="896" spans="15:22" x14ac:dyDescent="0.3">
      <c r="O896" s="53"/>
      <c r="P896" s="61"/>
      <c r="V896" s="64"/>
    </row>
    <row r="897" spans="15:22" x14ac:dyDescent="0.3">
      <c r="O897" s="53"/>
      <c r="P897" s="61"/>
      <c r="V897" s="64"/>
    </row>
    <row r="898" spans="15:22" x14ac:dyDescent="0.3">
      <c r="O898" s="53"/>
      <c r="P898" s="61"/>
      <c r="V898" s="64"/>
    </row>
    <row r="899" spans="15:22" x14ac:dyDescent="0.3">
      <c r="O899" s="53"/>
      <c r="P899" s="61"/>
      <c r="V899" s="64"/>
    </row>
    <row r="900" spans="15:22" x14ac:dyDescent="0.3">
      <c r="O900" s="53"/>
      <c r="P900" s="61"/>
      <c r="V900" s="64"/>
    </row>
    <row r="901" spans="15:22" x14ac:dyDescent="0.3">
      <c r="O901" s="53"/>
      <c r="P901" s="61"/>
      <c r="V901" s="64"/>
    </row>
    <row r="902" spans="15:22" x14ac:dyDescent="0.3">
      <c r="O902" s="53"/>
      <c r="P902" s="61"/>
      <c r="V902" s="64"/>
    </row>
    <row r="903" spans="15:22" x14ac:dyDescent="0.3">
      <c r="O903" s="53"/>
      <c r="P903" s="61"/>
      <c r="V903" s="64"/>
    </row>
    <row r="904" spans="15:22" x14ac:dyDescent="0.3">
      <c r="O904" s="53"/>
      <c r="P904" s="61"/>
      <c r="V904" s="64"/>
    </row>
    <row r="905" spans="15:22" x14ac:dyDescent="0.3">
      <c r="O905" s="53"/>
      <c r="P905" s="61"/>
      <c r="V905" s="64"/>
    </row>
    <row r="906" spans="15:22" x14ac:dyDescent="0.3">
      <c r="O906" s="53"/>
      <c r="P906" s="61"/>
      <c r="V906" s="64"/>
    </row>
    <row r="907" spans="15:22" x14ac:dyDescent="0.3">
      <c r="O907" s="53"/>
      <c r="P907" s="61"/>
      <c r="V907" s="64"/>
    </row>
    <row r="908" spans="15:22" x14ac:dyDescent="0.3">
      <c r="O908" s="53"/>
      <c r="P908" s="61"/>
      <c r="V908" s="64"/>
    </row>
    <row r="909" spans="15:22" x14ac:dyDescent="0.3">
      <c r="O909" s="53"/>
      <c r="P909" s="61"/>
      <c r="V909" s="64"/>
    </row>
    <row r="910" spans="15:22" x14ac:dyDescent="0.3">
      <c r="O910" s="53"/>
      <c r="P910" s="61"/>
      <c r="V910" s="64"/>
    </row>
    <row r="911" spans="15:22" x14ac:dyDescent="0.3">
      <c r="O911" s="53"/>
      <c r="P911" s="61"/>
      <c r="V911" s="64"/>
    </row>
    <row r="912" spans="15:22" x14ac:dyDescent="0.3">
      <c r="O912" s="53"/>
      <c r="P912" s="61"/>
      <c r="V912" s="64"/>
    </row>
    <row r="913" spans="15:22" x14ac:dyDescent="0.3">
      <c r="O913" s="53"/>
      <c r="P913" s="61"/>
      <c r="V913" s="64"/>
    </row>
    <row r="914" spans="15:22" x14ac:dyDescent="0.3">
      <c r="O914" s="53"/>
      <c r="P914" s="61"/>
      <c r="V914" s="64"/>
    </row>
    <row r="915" spans="15:22" x14ac:dyDescent="0.3">
      <c r="O915" s="53"/>
      <c r="P915" s="61"/>
      <c r="V915" s="64"/>
    </row>
    <row r="916" spans="15:22" x14ac:dyDescent="0.3">
      <c r="O916" s="53"/>
      <c r="P916" s="61"/>
      <c r="V916" s="64"/>
    </row>
    <row r="917" spans="15:22" x14ac:dyDescent="0.3">
      <c r="O917" s="53"/>
      <c r="P917" s="61"/>
      <c r="V917" s="64"/>
    </row>
    <row r="918" spans="15:22" x14ac:dyDescent="0.3">
      <c r="O918" s="53"/>
      <c r="P918" s="61"/>
      <c r="V918" s="64"/>
    </row>
    <row r="919" spans="15:22" x14ac:dyDescent="0.3">
      <c r="O919" s="53"/>
      <c r="P919" s="61"/>
      <c r="V919" s="64"/>
    </row>
    <row r="920" spans="15:22" x14ac:dyDescent="0.3">
      <c r="O920" s="53"/>
      <c r="P920" s="61"/>
      <c r="V920" s="64"/>
    </row>
    <row r="921" spans="15:22" x14ac:dyDescent="0.3">
      <c r="O921" s="53"/>
      <c r="P921" s="61"/>
      <c r="V921" s="64"/>
    </row>
    <row r="922" spans="15:22" x14ac:dyDescent="0.3">
      <c r="O922" s="53"/>
      <c r="P922" s="61"/>
      <c r="V922" s="64"/>
    </row>
    <row r="923" spans="15:22" x14ac:dyDescent="0.3">
      <c r="O923" s="53"/>
      <c r="P923" s="61"/>
      <c r="V923" s="64"/>
    </row>
    <row r="924" spans="15:22" x14ac:dyDescent="0.3">
      <c r="O924" s="53"/>
      <c r="P924" s="61"/>
      <c r="V924" s="64"/>
    </row>
    <row r="925" spans="15:22" x14ac:dyDescent="0.3">
      <c r="O925" s="53"/>
      <c r="P925" s="61"/>
      <c r="V925" s="64"/>
    </row>
    <row r="926" spans="15:22" x14ac:dyDescent="0.3">
      <c r="O926" s="53"/>
      <c r="P926" s="61"/>
      <c r="V926" s="64"/>
    </row>
    <row r="927" spans="15:22" x14ac:dyDescent="0.3">
      <c r="O927" s="53"/>
      <c r="P927" s="61"/>
      <c r="V927" s="64"/>
    </row>
    <row r="928" spans="15:22" x14ac:dyDescent="0.3">
      <c r="O928" s="53"/>
      <c r="P928" s="61"/>
      <c r="V928" s="64"/>
    </row>
    <row r="929" spans="15:22" x14ac:dyDescent="0.3">
      <c r="O929" s="53"/>
      <c r="P929" s="61"/>
      <c r="V929" s="64"/>
    </row>
    <row r="930" spans="15:22" x14ac:dyDescent="0.3">
      <c r="O930" s="53"/>
      <c r="P930" s="61"/>
      <c r="V930" s="64"/>
    </row>
    <row r="931" spans="15:22" x14ac:dyDescent="0.3">
      <c r="O931" s="53"/>
      <c r="P931" s="61"/>
      <c r="V931" s="64"/>
    </row>
    <row r="932" spans="15:22" x14ac:dyDescent="0.3">
      <c r="O932" s="53"/>
      <c r="P932" s="61"/>
      <c r="V932" s="64"/>
    </row>
    <row r="933" spans="15:22" x14ac:dyDescent="0.3">
      <c r="O933" s="53"/>
      <c r="P933" s="61"/>
      <c r="V933" s="64"/>
    </row>
    <row r="934" spans="15:22" x14ac:dyDescent="0.3">
      <c r="O934" s="53"/>
      <c r="P934" s="61"/>
      <c r="V934" s="64"/>
    </row>
    <row r="935" spans="15:22" x14ac:dyDescent="0.3">
      <c r="O935" s="53"/>
      <c r="P935" s="61"/>
      <c r="V935" s="64"/>
    </row>
    <row r="936" spans="15:22" x14ac:dyDescent="0.3">
      <c r="O936" s="53"/>
      <c r="P936" s="61"/>
      <c r="V936" s="64"/>
    </row>
    <row r="937" spans="15:22" x14ac:dyDescent="0.3">
      <c r="O937" s="53"/>
      <c r="P937" s="61"/>
      <c r="V937" s="64"/>
    </row>
    <row r="938" spans="15:22" x14ac:dyDescent="0.3">
      <c r="O938" s="53"/>
      <c r="P938" s="61"/>
      <c r="V938" s="64"/>
    </row>
    <row r="939" spans="15:22" x14ac:dyDescent="0.3">
      <c r="O939" s="53"/>
      <c r="P939" s="61"/>
      <c r="V939" s="64"/>
    </row>
    <row r="940" spans="15:22" x14ac:dyDescent="0.3">
      <c r="O940" s="53"/>
      <c r="P940" s="61"/>
      <c r="V940" s="64"/>
    </row>
    <row r="941" spans="15:22" x14ac:dyDescent="0.3">
      <c r="O941" s="53"/>
      <c r="P941" s="61"/>
      <c r="V941" s="64"/>
    </row>
    <row r="942" spans="15:22" x14ac:dyDescent="0.3">
      <c r="O942" s="53"/>
      <c r="P942" s="61"/>
      <c r="V942" s="64"/>
    </row>
    <row r="943" spans="15:22" x14ac:dyDescent="0.3">
      <c r="O943" s="53"/>
      <c r="P943" s="61"/>
      <c r="V943" s="64"/>
    </row>
    <row r="944" spans="15:22" x14ac:dyDescent="0.3">
      <c r="O944" s="53"/>
      <c r="P944" s="61"/>
      <c r="V944" s="64"/>
    </row>
    <row r="945" spans="15:22" x14ac:dyDescent="0.3">
      <c r="O945" s="53"/>
      <c r="P945" s="61"/>
      <c r="V945" s="64"/>
    </row>
    <row r="946" spans="15:22" x14ac:dyDescent="0.3">
      <c r="O946" s="53"/>
      <c r="P946" s="61"/>
      <c r="V946" s="64"/>
    </row>
    <row r="947" spans="15:22" x14ac:dyDescent="0.3">
      <c r="O947" s="53"/>
      <c r="P947" s="61"/>
      <c r="V947" s="64"/>
    </row>
    <row r="948" spans="15:22" x14ac:dyDescent="0.3">
      <c r="O948" s="53"/>
      <c r="P948" s="61"/>
      <c r="V948" s="64"/>
    </row>
    <row r="949" spans="15:22" x14ac:dyDescent="0.3">
      <c r="O949" s="53"/>
      <c r="P949" s="61"/>
      <c r="V949" s="64"/>
    </row>
    <row r="950" spans="15:22" x14ac:dyDescent="0.3">
      <c r="O950" s="53"/>
      <c r="P950" s="61"/>
      <c r="V950" s="64"/>
    </row>
    <row r="951" spans="15:22" x14ac:dyDescent="0.3">
      <c r="O951" s="53"/>
      <c r="P951" s="61"/>
      <c r="V951" s="64"/>
    </row>
    <row r="952" spans="15:22" x14ac:dyDescent="0.3">
      <c r="O952" s="53"/>
      <c r="P952" s="61"/>
      <c r="V952" s="64"/>
    </row>
    <row r="953" spans="15:22" x14ac:dyDescent="0.3">
      <c r="O953" s="53"/>
      <c r="P953" s="61"/>
      <c r="V953" s="64"/>
    </row>
    <row r="954" spans="15:22" x14ac:dyDescent="0.3">
      <c r="O954" s="53"/>
      <c r="P954" s="61"/>
      <c r="V954" s="64"/>
    </row>
    <row r="955" spans="15:22" x14ac:dyDescent="0.3">
      <c r="O955" s="53"/>
      <c r="P955" s="61"/>
      <c r="V955" s="64"/>
    </row>
    <row r="956" spans="15:22" x14ac:dyDescent="0.3">
      <c r="O956" s="53"/>
      <c r="P956" s="61"/>
      <c r="V956" s="64"/>
    </row>
    <row r="957" spans="15:22" x14ac:dyDescent="0.3">
      <c r="O957" s="53"/>
      <c r="P957" s="61"/>
      <c r="V957" s="64"/>
    </row>
    <row r="958" spans="15:22" x14ac:dyDescent="0.3">
      <c r="O958" s="53"/>
      <c r="P958" s="61"/>
      <c r="V958" s="64"/>
    </row>
    <row r="959" spans="15:22" x14ac:dyDescent="0.3">
      <c r="O959" s="53"/>
      <c r="P959" s="61"/>
      <c r="V959" s="64"/>
    </row>
    <row r="960" spans="15:22" x14ac:dyDescent="0.3">
      <c r="O960" s="53"/>
      <c r="P960" s="61"/>
      <c r="V960" s="64"/>
    </row>
    <row r="961" spans="15:22" x14ac:dyDescent="0.3">
      <c r="O961" s="53"/>
      <c r="P961" s="61"/>
      <c r="V961" s="64"/>
    </row>
    <row r="962" spans="15:22" x14ac:dyDescent="0.3">
      <c r="O962" s="53"/>
      <c r="P962" s="61"/>
      <c r="V962" s="64"/>
    </row>
    <row r="963" spans="15:22" x14ac:dyDescent="0.3">
      <c r="O963" s="53"/>
      <c r="P963" s="61"/>
      <c r="V963" s="64"/>
    </row>
    <row r="964" spans="15:22" x14ac:dyDescent="0.3">
      <c r="O964" s="53"/>
      <c r="P964" s="61"/>
      <c r="V964" s="64"/>
    </row>
    <row r="965" spans="15:22" x14ac:dyDescent="0.3">
      <c r="O965" s="53"/>
      <c r="P965" s="61"/>
      <c r="V965" s="64"/>
    </row>
    <row r="966" spans="15:22" x14ac:dyDescent="0.3">
      <c r="O966" s="53"/>
      <c r="P966" s="61"/>
      <c r="V966" s="64"/>
    </row>
    <row r="967" spans="15:22" x14ac:dyDescent="0.3">
      <c r="O967" s="53"/>
      <c r="P967" s="61"/>
      <c r="V967" s="64"/>
    </row>
    <row r="968" spans="15:22" x14ac:dyDescent="0.3">
      <c r="O968" s="53"/>
      <c r="P968" s="61"/>
      <c r="V968" s="64"/>
    </row>
    <row r="969" spans="15:22" x14ac:dyDescent="0.3">
      <c r="O969" s="53"/>
      <c r="P969" s="61"/>
      <c r="V969" s="64"/>
    </row>
    <row r="970" spans="15:22" x14ac:dyDescent="0.3">
      <c r="O970" s="53"/>
      <c r="P970" s="61"/>
      <c r="V970" s="64"/>
    </row>
    <row r="971" spans="15:22" x14ac:dyDescent="0.3">
      <c r="O971" s="53"/>
      <c r="P971" s="61"/>
      <c r="V971" s="64"/>
    </row>
    <row r="972" spans="15:22" x14ac:dyDescent="0.3">
      <c r="O972" s="53"/>
      <c r="P972" s="61"/>
      <c r="V972" s="64"/>
    </row>
    <row r="973" spans="15:22" x14ac:dyDescent="0.3">
      <c r="O973" s="53"/>
      <c r="P973" s="61"/>
      <c r="V973" s="64"/>
    </row>
    <row r="974" spans="15:22" x14ac:dyDescent="0.3">
      <c r="O974" s="53"/>
      <c r="P974" s="61"/>
      <c r="V974" s="64"/>
    </row>
    <row r="975" spans="15:22" x14ac:dyDescent="0.3">
      <c r="O975" s="53"/>
      <c r="P975" s="61"/>
      <c r="V975" s="64"/>
    </row>
    <row r="976" spans="15:22" x14ac:dyDescent="0.3">
      <c r="O976" s="53"/>
      <c r="P976" s="61"/>
      <c r="V976" s="64"/>
    </row>
    <row r="977" spans="15:22" x14ac:dyDescent="0.3">
      <c r="O977" s="53"/>
      <c r="P977" s="61"/>
      <c r="V977" s="64"/>
    </row>
    <row r="978" spans="15:22" x14ac:dyDescent="0.3">
      <c r="O978" s="53"/>
      <c r="P978" s="61"/>
      <c r="V978" s="64"/>
    </row>
    <row r="979" spans="15:22" x14ac:dyDescent="0.3">
      <c r="O979" s="53"/>
      <c r="P979" s="61"/>
      <c r="V979" s="64"/>
    </row>
    <row r="980" spans="15:22" x14ac:dyDescent="0.3">
      <c r="O980" s="53"/>
      <c r="P980" s="61"/>
      <c r="V980" s="64"/>
    </row>
    <row r="981" spans="15:22" x14ac:dyDescent="0.3">
      <c r="O981" s="53"/>
      <c r="P981" s="61"/>
      <c r="V981" s="64"/>
    </row>
    <row r="982" spans="15:22" x14ac:dyDescent="0.3">
      <c r="O982" s="53"/>
      <c r="P982" s="61"/>
      <c r="V982" s="64"/>
    </row>
    <row r="983" spans="15:22" x14ac:dyDescent="0.3">
      <c r="O983" s="53"/>
      <c r="P983" s="61"/>
      <c r="V983" s="64"/>
    </row>
    <row r="984" spans="15:22" x14ac:dyDescent="0.3">
      <c r="O984" s="53"/>
      <c r="P984" s="61"/>
      <c r="V984" s="64"/>
    </row>
    <row r="985" spans="15:22" x14ac:dyDescent="0.3">
      <c r="O985" s="53"/>
      <c r="P985" s="61"/>
      <c r="V985" s="64"/>
    </row>
    <row r="986" spans="15:22" x14ac:dyDescent="0.3">
      <c r="O986" s="53"/>
      <c r="P986" s="61"/>
      <c r="V986" s="64"/>
    </row>
    <row r="987" spans="15:22" x14ac:dyDescent="0.3">
      <c r="O987" s="53"/>
      <c r="P987" s="61"/>
      <c r="V987" s="64"/>
    </row>
    <row r="988" spans="15:22" x14ac:dyDescent="0.3">
      <c r="O988" s="53"/>
      <c r="P988" s="61"/>
      <c r="V988" s="64"/>
    </row>
    <row r="989" spans="15:22" x14ac:dyDescent="0.3">
      <c r="O989" s="53"/>
      <c r="P989" s="61"/>
      <c r="V989" s="64"/>
    </row>
    <row r="990" spans="15:22" x14ac:dyDescent="0.3">
      <c r="O990" s="53"/>
      <c r="P990" s="61"/>
      <c r="V990" s="64"/>
    </row>
    <row r="991" spans="15:22" x14ac:dyDescent="0.3">
      <c r="O991" s="53"/>
      <c r="P991" s="61"/>
      <c r="V991" s="64"/>
    </row>
    <row r="992" spans="15:22" x14ac:dyDescent="0.3">
      <c r="O992" s="53"/>
      <c r="P992" s="61"/>
      <c r="V992" s="64"/>
    </row>
    <row r="993" spans="15:22" x14ac:dyDescent="0.3">
      <c r="O993" s="53"/>
      <c r="P993" s="61"/>
      <c r="V993" s="64"/>
    </row>
    <row r="994" spans="15:22" x14ac:dyDescent="0.3">
      <c r="O994" s="53"/>
      <c r="P994" s="61"/>
      <c r="V994" s="64"/>
    </row>
    <row r="995" spans="15:22" x14ac:dyDescent="0.3">
      <c r="O995" s="53"/>
      <c r="P995" s="61"/>
      <c r="V995" s="64"/>
    </row>
    <row r="996" spans="15:22" x14ac:dyDescent="0.3">
      <c r="O996" s="53"/>
      <c r="P996" s="61"/>
      <c r="V996" s="64"/>
    </row>
    <row r="997" spans="15:22" x14ac:dyDescent="0.3">
      <c r="O997" s="53"/>
      <c r="P997" s="61"/>
      <c r="V997" s="64"/>
    </row>
    <row r="998" spans="15:22" x14ac:dyDescent="0.3">
      <c r="O998" s="53"/>
      <c r="P998" s="61"/>
      <c r="V998" s="64"/>
    </row>
    <row r="999" spans="15:22" x14ac:dyDescent="0.3">
      <c r="O999" s="53"/>
      <c r="P999" s="61"/>
      <c r="V999" s="64"/>
    </row>
    <row r="1000" spans="15:22" x14ac:dyDescent="0.3">
      <c r="O1000" s="53"/>
      <c r="P1000" s="61"/>
      <c r="V1000" s="64"/>
    </row>
    <row r="1001" spans="15:22" x14ac:dyDescent="0.3">
      <c r="O1001" s="53"/>
      <c r="P1001" s="61"/>
      <c r="V1001" s="64"/>
    </row>
    <row r="1002" spans="15:22" x14ac:dyDescent="0.3">
      <c r="O1002" s="53"/>
      <c r="P1002" s="61"/>
      <c r="V1002" s="64"/>
    </row>
    <row r="1003" spans="15:22" x14ac:dyDescent="0.3">
      <c r="O1003" s="53"/>
      <c r="P1003" s="61"/>
      <c r="V1003" s="64"/>
    </row>
    <row r="1004" spans="15:22" x14ac:dyDescent="0.3">
      <c r="O1004" s="53"/>
      <c r="P1004" s="61"/>
      <c r="V1004" s="64"/>
    </row>
    <row r="1005" spans="15:22" x14ac:dyDescent="0.3">
      <c r="O1005" s="53"/>
      <c r="P1005" s="61"/>
      <c r="V1005" s="64"/>
    </row>
    <row r="1006" spans="15:22" x14ac:dyDescent="0.3">
      <c r="O1006" s="53"/>
      <c r="P1006" s="61"/>
      <c r="V1006" s="64"/>
    </row>
    <row r="1007" spans="15:22" x14ac:dyDescent="0.3">
      <c r="O1007" s="53"/>
      <c r="P1007" s="61"/>
      <c r="V1007" s="64"/>
    </row>
    <row r="1008" spans="15:22" x14ac:dyDescent="0.3">
      <c r="O1008" s="53"/>
      <c r="P1008" s="61"/>
      <c r="V1008" s="64"/>
    </row>
    <row r="1009" spans="15:22" x14ac:dyDescent="0.3">
      <c r="O1009" s="53"/>
      <c r="P1009" s="61"/>
      <c r="V1009" s="64"/>
    </row>
    <row r="1010" spans="15:22" x14ac:dyDescent="0.3">
      <c r="O1010" s="53"/>
      <c r="P1010" s="61"/>
      <c r="V1010" s="64"/>
    </row>
    <row r="1011" spans="15:22" x14ac:dyDescent="0.3">
      <c r="O1011" s="53"/>
      <c r="P1011" s="61"/>
      <c r="V1011" s="64"/>
    </row>
    <row r="1012" spans="15:22" x14ac:dyDescent="0.3">
      <c r="O1012" s="53"/>
      <c r="P1012" s="61"/>
      <c r="V1012" s="64"/>
    </row>
    <row r="1013" spans="15:22" x14ac:dyDescent="0.3">
      <c r="O1013" s="53"/>
      <c r="P1013" s="61"/>
      <c r="V1013" s="64"/>
    </row>
    <row r="1014" spans="15:22" x14ac:dyDescent="0.3">
      <c r="O1014" s="53"/>
      <c r="P1014" s="61"/>
      <c r="V1014" s="64"/>
    </row>
    <row r="1015" spans="15:22" x14ac:dyDescent="0.3">
      <c r="O1015" s="53"/>
      <c r="P1015" s="61"/>
      <c r="V1015" s="64"/>
    </row>
    <row r="1016" spans="15:22" x14ac:dyDescent="0.3">
      <c r="O1016" s="53"/>
      <c r="P1016" s="61"/>
      <c r="V1016" s="64"/>
    </row>
    <row r="1017" spans="15:22" x14ac:dyDescent="0.3">
      <c r="O1017" s="53"/>
      <c r="P1017" s="61"/>
      <c r="V1017" s="64"/>
    </row>
    <row r="1018" spans="15:22" x14ac:dyDescent="0.3">
      <c r="O1018" s="53"/>
      <c r="P1018" s="61"/>
      <c r="V1018" s="64"/>
    </row>
    <row r="1019" spans="15:22" x14ac:dyDescent="0.3">
      <c r="O1019" s="53"/>
      <c r="P1019" s="61"/>
      <c r="V1019" s="64"/>
    </row>
    <row r="1020" spans="15:22" x14ac:dyDescent="0.3">
      <c r="O1020" s="53"/>
      <c r="P1020" s="61"/>
      <c r="V1020" s="64"/>
    </row>
    <row r="1021" spans="15:22" x14ac:dyDescent="0.3">
      <c r="O1021" s="53"/>
      <c r="P1021" s="61"/>
      <c r="V1021" s="64"/>
    </row>
    <row r="1022" spans="15:22" x14ac:dyDescent="0.3">
      <c r="O1022" s="53"/>
      <c r="P1022" s="61"/>
      <c r="V1022" s="64"/>
    </row>
    <row r="1023" spans="15:22" x14ac:dyDescent="0.3">
      <c r="O1023" s="53"/>
      <c r="P1023" s="61"/>
      <c r="V1023" s="64"/>
    </row>
    <row r="1024" spans="15:22" x14ac:dyDescent="0.3">
      <c r="O1024" s="53"/>
      <c r="P1024" s="61"/>
      <c r="V1024" s="64"/>
    </row>
    <row r="1025" spans="15:22" x14ac:dyDescent="0.3">
      <c r="O1025" s="53"/>
      <c r="P1025" s="61"/>
      <c r="V1025" s="64"/>
    </row>
    <row r="1026" spans="15:22" x14ac:dyDescent="0.3">
      <c r="O1026" s="53"/>
      <c r="P1026" s="61"/>
      <c r="V1026" s="64"/>
    </row>
    <row r="1027" spans="15:22" x14ac:dyDescent="0.3">
      <c r="O1027" s="53"/>
      <c r="P1027" s="61"/>
      <c r="V1027" s="64"/>
    </row>
    <row r="1028" spans="15:22" x14ac:dyDescent="0.3">
      <c r="O1028" s="53"/>
      <c r="P1028" s="61"/>
      <c r="V1028" s="64"/>
    </row>
    <row r="1029" spans="15:22" x14ac:dyDescent="0.3">
      <c r="O1029" s="53"/>
      <c r="P1029" s="61"/>
      <c r="V1029" s="64"/>
    </row>
    <row r="1030" spans="15:22" x14ac:dyDescent="0.3">
      <c r="O1030" s="53"/>
      <c r="P1030" s="61"/>
      <c r="V1030" s="64"/>
    </row>
    <row r="1031" spans="15:22" x14ac:dyDescent="0.3">
      <c r="O1031" s="53"/>
      <c r="P1031" s="61"/>
      <c r="V1031" s="64"/>
    </row>
    <row r="1032" spans="15:22" x14ac:dyDescent="0.3">
      <c r="O1032" s="53"/>
      <c r="P1032" s="61"/>
      <c r="V1032" s="64"/>
    </row>
    <row r="1033" spans="15:22" x14ac:dyDescent="0.3">
      <c r="O1033" s="53"/>
      <c r="P1033" s="61"/>
      <c r="V1033" s="64"/>
    </row>
    <row r="1034" spans="15:22" x14ac:dyDescent="0.3">
      <c r="O1034" s="53"/>
      <c r="P1034" s="61"/>
      <c r="V1034" s="64"/>
    </row>
    <row r="1035" spans="15:22" x14ac:dyDescent="0.3">
      <c r="O1035" s="53"/>
      <c r="P1035" s="61"/>
      <c r="V1035" s="64"/>
    </row>
    <row r="1036" spans="15:22" x14ac:dyDescent="0.3">
      <c r="O1036" s="53"/>
      <c r="P1036" s="61"/>
      <c r="V1036" s="64"/>
    </row>
    <row r="1037" spans="15:22" x14ac:dyDescent="0.3">
      <c r="O1037" s="53"/>
      <c r="P1037" s="61"/>
      <c r="V1037" s="64"/>
    </row>
    <row r="1038" spans="15:22" x14ac:dyDescent="0.3">
      <c r="O1038" s="53"/>
      <c r="P1038" s="61"/>
      <c r="V1038" s="64"/>
    </row>
    <row r="1039" spans="15:22" x14ac:dyDescent="0.3">
      <c r="O1039" s="53"/>
      <c r="P1039" s="61"/>
      <c r="V1039" s="64"/>
    </row>
    <row r="1040" spans="15:22" x14ac:dyDescent="0.3">
      <c r="O1040" s="53"/>
      <c r="P1040" s="61"/>
      <c r="V1040" s="64"/>
    </row>
    <row r="1041" spans="15:22" x14ac:dyDescent="0.3">
      <c r="O1041" s="53"/>
      <c r="P1041" s="61"/>
      <c r="V1041" s="64"/>
    </row>
    <row r="1042" spans="15:22" x14ac:dyDescent="0.3">
      <c r="O1042" s="53"/>
      <c r="P1042" s="61"/>
      <c r="V1042" s="64"/>
    </row>
    <row r="1043" spans="15:22" x14ac:dyDescent="0.3">
      <c r="O1043" s="53"/>
      <c r="P1043" s="61"/>
      <c r="V1043" s="64"/>
    </row>
    <row r="1044" spans="15:22" x14ac:dyDescent="0.3">
      <c r="O1044" s="53"/>
      <c r="P1044" s="61"/>
      <c r="V1044" s="64"/>
    </row>
    <row r="1045" spans="15:22" x14ac:dyDescent="0.3">
      <c r="O1045" s="53"/>
      <c r="P1045" s="61"/>
      <c r="V1045" s="64"/>
    </row>
    <row r="1046" spans="15:22" x14ac:dyDescent="0.3">
      <c r="O1046" s="53"/>
      <c r="P1046" s="61"/>
      <c r="V1046" s="64"/>
    </row>
    <row r="1047" spans="15:22" x14ac:dyDescent="0.3">
      <c r="O1047" s="53"/>
      <c r="P1047" s="61"/>
      <c r="V1047" s="64"/>
    </row>
    <row r="1048" spans="15:22" x14ac:dyDescent="0.3">
      <c r="O1048" s="53"/>
      <c r="P1048" s="61"/>
      <c r="V1048" s="64"/>
    </row>
    <row r="1049" spans="15:22" x14ac:dyDescent="0.3">
      <c r="O1049" s="53"/>
      <c r="P1049" s="61"/>
      <c r="V1049" s="64"/>
    </row>
    <row r="1050" spans="15:22" x14ac:dyDescent="0.3">
      <c r="O1050" s="53"/>
      <c r="P1050" s="61"/>
      <c r="V1050" s="64"/>
    </row>
    <row r="1051" spans="15:22" x14ac:dyDescent="0.3">
      <c r="O1051" s="53"/>
      <c r="P1051" s="61"/>
      <c r="V1051" s="64"/>
    </row>
    <row r="1052" spans="15:22" x14ac:dyDescent="0.3">
      <c r="O1052" s="53"/>
      <c r="P1052" s="61"/>
      <c r="V1052" s="64"/>
    </row>
    <row r="1053" spans="15:22" x14ac:dyDescent="0.3">
      <c r="O1053" s="53"/>
      <c r="P1053" s="61"/>
      <c r="V1053" s="64"/>
    </row>
    <row r="1054" spans="15:22" x14ac:dyDescent="0.3">
      <c r="O1054" s="53"/>
      <c r="P1054" s="61"/>
      <c r="V1054" s="64"/>
    </row>
    <row r="1055" spans="15:22" x14ac:dyDescent="0.3">
      <c r="O1055" s="53"/>
      <c r="P1055" s="61"/>
      <c r="V1055" s="64"/>
    </row>
    <row r="1056" spans="15:22" x14ac:dyDescent="0.3">
      <c r="O1056" s="53"/>
      <c r="P1056" s="61"/>
      <c r="V1056" s="64"/>
    </row>
    <row r="1057" spans="15:22" x14ac:dyDescent="0.3">
      <c r="O1057" s="53"/>
      <c r="P1057" s="61"/>
      <c r="V1057" s="64"/>
    </row>
    <row r="1058" spans="15:22" x14ac:dyDescent="0.3">
      <c r="O1058" s="53"/>
      <c r="P1058" s="61"/>
      <c r="V1058" s="64"/>
    </row>
    <row r="1059" spans="15:22" x14ac:dyDescent="0.3">
      <c r="O1059" s="53"/>
      <c r="P1059" s="61"/>
      <c r="V1059" s="64"/>
    </row>
    <row r="1060" spans="15:22" x14ac:dyDescent="0.3">
      <c r="O1060" s="53"/>
      <c r="P1060" s="61"/>
      <c r="V1060" s="64"/>
    </row>
    <row r="1061" spans="15:22" x14ac:dyDescent="0.3">
      <c r="O1061" s="53"/>
      <c r="P1061" s="61"/>
      <c r="V1061" s="64"/>
    </row>
    <row r="1062" spans="15:22" x14ac:dyDescent="0.3">
      <c r="O1062" s="53"/>
      <c r="P1062" s="61"/>
      <c r="V1062" s="64"/>
    </row>
    <row r="1063" spans="15:22" x14ac:dyDescent="0.3">
      <c r="O1063" s="53"/>
      <c r="P1063" s="61"/>
      <c r="V1063" s="64"/>
    </row>
    <row r="1064" spans="15:22" x14ac:dyDescent="0.3">
      <c r="O1064" s="53"/>
      <c r="P1064" s="61"/>
      <c r="V1064" s="64"/>
    </row>
    <row r="1065" spans="15:22" x14ac:dyDescent="0.3">
      <c r="O1065" s="53"/>
      <c r="P1065" s="61"/>
      <c r="V1065" s="64"/>
    </row>
    <row r="1066" spans="15:22" x14ac:dyDescent="0.3">
      <c r="O1066" s="53"/>
      <c r="P1066" s="61"/>
      <c r="V1066" s="64"/>
    </row>
    <row r="1067" spans="15:22" x14ac:dyDescent="0.3">
      <c r="O1067" s="53"/>
      <c r="P1067" s="61"/>
      <c r="V1067" s="64"/>
    </row>
    <row r="1068" spans="15:22" x14ac:dyDescent="0.3">
      <c r="O1068" s="53"/>
      <c r="P1068" s="61"/>
      <c r="V1068" s="64"/>
    </row>
    <row r="1069" spans="15:22" x14ac:dyDescent="0.3">
      <c r="O1069" s="53"/>
      <c r="P1069" s="61"/>
      <c r="V1069" s="64"/>
    </row>
    <row r="1070" spans="15:22" x14ac:dyDescent="0.3">
      <c r="O1070" s="53"/>
      <c r="P1070" s="61"/>
      <c r="V1070" s="64"/>
    </row>
    <row r="1071" spans="15:22" x14ac:dyDescent="0.3">
      <c r="O1071" s="53"/>
      <c r="P1071" s="61"/>
      <c r="V1071" s="64"/>
    </row>
    <row r="1072" spans="15:22" x14ac:dyDescent="0.3">
      <c r="O1072" s="53"/>
      <c r="P1072" s="61"/>
      <c r="V1072" s="64"/>
    </row>
    <row r="1073" spans="15:22" x14ac:dyDescent="0.3">
      <c r="O1073" s="53"/>
      <c r="P1073" s="61"/>
      <c r="V1073" s="64"/>
    </row>
    <row r="1074" spans="15:22" x14ac:dyDescent="0.3">
      <c r="O1074" s="53"/>
      <c r="P1074" s="61"/>
      <c r="V1074" s="64"/>
    </row>
    <row r="1075" spans="15:22" x14ac:dyDescent="0.3">
      <c r="O1075" s="53"/>
      <c r="P1075" s="61"/>
      <c r="V1075" s="64"/>
    </row>
    <row r="1076" spans="15:22" x14ac:dyDescent="0.3">
      <c r="O1076" s="53"/>
      <c r="P1076" s="61"/>
      <c r="V1076" s="64"/>
    </row>
    <row r="1077" spans="15:22" x14ac:dyDescent="0.3">
      <c r="O1077" s="53"/>
      <c r="P1077" s="61"/>
      <c r="V1077" s="64"/>
    </row>
    <row r="1078" spans="15:22" x14ac:dyDescent="0.3">
      <c r="O1078" s="53"/>
      <c r="P1078" s="61"/>
      <c r="V1078" s="64"/>
    </row>
    <row r="1079" spans="15:22" x14ac:dyDescent="0.3">
      <c r="O1079" s="53"/>
      <c r="P1079" s="61"/>
      <c r="V1079" s="64"/>
    </row>
    <row r="1080" spans="15:22" x14ac:dyDescent="0.3">
      <c r="O1080" s="53"/>
      <c r="P1080" s="61"/>
      <c r="V1080" s="64"/>
    </row>
    <row r="1081" spans="15:22" x14ac:dyDescent="0.3">
      <c r="O1081" s="53"/>
      <c r="P1081" s="61"/>
      <c r="V1081" s="64"/>
    </row>
    <row r="1082" spans="15:22" x14ac:dyDescent="0.3">
      <c r="O1082" s="53"/>
      <c r="P1082" s="61"/>
      <c r="V1082" s="64"/>
    </row>
    <row r="1083" spans="15:22" x14ac:dyDescent="0.3">
      <c r="O1083" s="53"/>
      <c r="P1083" s="61"/>
      <c r="V1083" s="64"/>
    </row>
    <row r="1084" spans="15:22" x14ac:dyDescent="0.3">
      <c r="O1084" s="53"/>
      <c r="P1084" s="61"/>
      <c r="V1084" s="64"/>
    </row>
    <row r="1085" spans="15:22" x14ac:dyDescent="0.3">
      <c r="O1085" s="53"/>
      <c r="P1085" s="61"/>
      <c r="V1085" s="64"/>
    </row>
    <row r="1086" spans="15:22" x14ac:dyDescent="0.3">
      <c r="O1086" s="53"/>
      <c r="P1086" s="61"/>
      <c r="V1086" s="64"/>
    </row>
    <row r="1087" spans="15:22" x14ac:dyDescent="0.3">
      <c r="O1087" s="53"/>
      <c r="P1087" s="61"/>
      <c r="V1087" s="64"/>
    </row>
    <row r="1088" spans="15:22" x14ac:dyDescent="0.3">
      <c r="O1088" s="53"/>
      <c r="P1088" s="61"/>
      <c r="V1088" s="64"/>
    </row>
    <row r="1089" spans="15:22" x14ac:dyDescent="0.3">
      <c r="O1089" s="53"/>
      <c r="P1089" s="61"/>
      <c r="V1089" s="64"/>
    </row>
    <row r="1090" spans="15:22" x14ac:dyDescent="0.3">
      <c r="O1090" s="53"/>
      <c r="P1090" s="61"/>
      <c r="V1090" s="64"/>
    </row>
    <row r="1091" spans="15:22" x14ac:dyDescent="0.3">
      <c r="O1091" s="53"/>
      <c r="P1091" s="61"/>
      <c r="V1091" s="64"/>
    </row>
    <row r="1092" spans="15:22" x14ac:dyDescent="0.3">
      <c r="O1092" s="53"/>
      <c r="P1092" s="61"/>
      <c r="V1092" s="64"/>
    </row>
    <row r="1093" spans="15:22" x14ac:dyDescent="0.3">
      <c r="O1093" s="53"/>
      <c r="P1093" s="61"/>
      <c r="V1093" s="64"/>
    </row>
    <row r="1094" spans="15:22" x14ac:dyDescent="0.3">
      <c r="O1094" s="53"/>
      <c r="P1094" s="61"/>
      <c r="V1094" s="64"/>
    </row>
    <row r="1095" spans="15:22" x14ac:dyDescent="0.3">
      <c r="O1095" s="53"/>
      <c r="P1095" s="61"/>
      <c r="V1095" s="64"/>
    </row>
    <row r="1096" spans="15:22" x14ac:dyDescent="0.3">
      <c r="O1096" s="53"/>
      <c r="P1096" s="61"/>
      <c r="V1096" s="64"/>
    </row>
    <row r="1097" spans="15:22" x14ac:dyDescent="0.3">
      <c r="O1097" s="53"/>
      <c r="P1097" s="61"/>
      <c r="V1097" s="64"/>
    </row>
    <row r="1098" spans="15:22" x14ac:dyDescent="0.3">
      <c r="O1098" s="53"/>
      <c r="P1098" s="61"/>
      <c r="V1098" s="64"/>
    </row>
    <row r="1099" spans="15:22" x14ac:dyDescent="0.3">
      <c r="O1099" s="53"/>
      <c r="P1099" s="61"/>
      <c r="V1099" s="64"/>
    </row>
    <row r="1100" spans="15:22" x14ac:dyDescent="0.3">
      <c r="O1100" s="53"/>
      <c r="P1100" s="61"/>
      <c r="V1100" s="64"/>
    </row>
    <row r="1101" spans="15:22" x14ac:dyDescent="0.3">
      <c r="O1101" s="53"/>
      <c r="P1101" s="61"/>
      <c r="V1101" s="64"/>
    </row>
    <row r="1102" spans="15:22" x14ac:dyDescent="0.3">
      <c r="O1102" s="53"/>
      <c r="P1102" s="61"/>
      <c r="V1102" s="64"/>
    </row>
    <row r="1103" spans="15:22" x14ac:dyDescent="0.3">
      <c r="O1103" s="53"/>
      <c r="P1103" s="61"/>
      <c r="V1103" s="64"/>
    </row>
    <row r="1104" spans="15:22" x14ac:dyDescent="0.3">
      <c r="O1104" s="53"/>
      <c r="P1104" s="61"/>
      <c r="V1104" s="64"/>
    </row>
    <row r="1105" spans="15:22" x14ac:dyDescent="0.3">
      <c r="O1105" s="53"/>
      <c r="P1105" s="61"/>
      <c r="V1105" s="64"/>
    </row>
    <row r="1106" spans="15:22" x14ac:dyDescent="0.3">
      <c r="O1106" s="53"/>
      <c r="P1106" s="61"/>
      <c r="V1106" s="64"/>
    </row>
    <row r="1107" spans="15:22" x14ac:dyDescent="0.3">
      <c r="O1107" s="53"/>
      <c r="P1107" s="61"/>
      <c r="V1107" s="64"/>
    </row>
    <row r="1108" spans="15:22" x14ac:dyDescent="0.3">
      <c r="O1108" s="53"/>
      <c r="P1108" s="61"/>
      <c r="V1108" s="64"/>
    </row>
    <row r="1109" spans="15:22" x14ac:dyDescent="0.3">
      <c r="O1109" s="53"/>
      <c r="P1109" s="61"/>
      <c r="V1109" s="64"/>
    </row>
    <row r="1110" spans="15:22" x14ac:dyDescent="0.3">
      <c r="O1110" s="53"/>
      <c r="P1110" s="61"/>
      <c r="V1110" s="64"/>
    </row>
    <row r="1111" spans="15:22" x14ac:dyDescent="0.3">
      <c r="O1111" s="53"/>
      <c r="P1111" s="61"/>
      <c r="V1111" s="64"/>
    </row>
    <row r="1112" spans="15:22" x14ac:dyDescent="0.3">
      <c r="O1112" s="53"/>
      <c r="P1112" s="61"/>
      <c r="V1112" s="64"/>
    </row>
    <row r="1113" spans="15:22" x14ac:dyDescent="0.3">
      <c r="O1113" s="53"/>
      <c r="P1113" s="61"/>
      <c r="V1113" s="64"/>
    </row>
    <row r="1114" spans="15:22" x14ac:dyDescent="0.3">
      <c r="O1114" s="53"/>
      <c r="P1114" s="61"/>
      <c r="V1114" s="64"/>
    </row>
    <row r="1115" spans="15:22" x14ac:dyDescent="0.3">
      <c r="O1115" s="53"/>
      <c r="P1115" s="61"/>
      <c r="V1115" s="64"/>
    </row>
    <row r="1116" spans="15:22" x14ac:dyDescent="0.3">
      <c r="O1116" s="53"/>
      <c r="P1116" s="61"/>
      <c r="V1116" s="64"/>
    </row>
    <row r="1117" spans="15:22" x14ac:dyDescent="0.3">
      <c r="O1117" s="53"/>
      <c r="P1117" s="61"/>
      <c r="V1117" s="64"/>
    </row>
    <row r="1118" spans="15:22" x14ac:dyDescent="0.3">
      <c r="O1118" s="53"/>
      <c r="P1118" s="61"/>
      <c r="V1118" s="64"/>
    </row>
    <row r="1119" spans="15:22" x14ac:dyDescent="0.3">
      <c r="O1119" s="53"/>
      <c r="P1119" s="61"/>
      <c r="V1119" s="64"/>
    </row>
    <row r="1120" spans="15:22" x14ac:dyDescent="0.3">
      <c r="O1120" s="53"/>
      <c r="P1120" s="61"/>
      <c r="V1120" s="64"/>
    </row>
    <row r="1121" spans="15:22" x14ac:dyDescent="0.3">
      <c r="O1121" s="53"/>
      <c r="P1121" s="61"/>
      <c r="V1121" s="64"/>
    </row>
    <row r="1122" spans="15:22" x14ac:dyDescent="0.3">
      <c r="O1122" s="53"/>
      <c r="P1122" s="61"/>
      <c r="V1122" s="64"/>
    </row>
    <row r="1123" spans="15:22" x14ac:dyDescent="0.3">
      <c r="O1123" s="53"/>
      <c r="P1123" s="61"/>
      <c r="V1123" s="64"/>
    </row>
    <row r="1124" spans="15:22" x14ac:dyDescent="0.3">
      <c r="O1124" s="53"/>
      <c r="P1124" s="61"/>
      <c r="V1124" s="64"/>
    </row>
    <row r="1125" spans="15:22" x14ac:dyDescent="0.3">
      <c r="O1125" s="53"/>
      <c r="P1125" s="61"/>
      <c r="V1125" s="64"/>
    </row>
    <row r="1126" spans="15:22" x14ac:dyDescent="0.3">
      <c r="O1126" s="53"/>
      <c r="P1126" s="61"/>
      <c r="V1126" s="64"/>
    </row>
    <row r="1127" spans="15:22" x14ac:dyDescent="0.3">
      <c r="O1127" s="53"/>
      <c r="P1127" s="61"/>
      <c r="V1127" s="64"/>
    </row>
    <row r="1128" spans="15:22" x14ac:dyDescent="0.3">
      <c r="O1128" s="53"/>
      <c r="P1128" s="61"/>
      <c r="V1128" s="64"/>
    </row>
    <row r="1129" spans="15:22" x14ac:dyDescent="0.3">
      <c r="O1129" s="53"/>
      <c r="P1129" s="61"/>
      <c r="V1129" s="64"/>
    </row>
    <row r="1130" spans="15:22" x14ac:dyDescent="0.3">
      <c r="O1130" s="53"/>
      <c r="P1130" s="61"/>
      <c r="V1130" s="64"/>
    </row>
    <row r="1131" spans="15:22" x14ac:dyDescent="0.3">
      <c r="O1131" s="53"/>
      <c r="P1131" s="61"/>
      <c r="V1131" s="64"/>
    </row>
    <row r="1132" spans="15:22" x14ac:dyDescent="0.3">
      <c r="O1132" s="53"/>
      <c r="P1132" s="61"/>
      <c r="V1132" s="64"/>
    </row>
    <row r="1133" spans="15:22" x14ac:dyDescent="0.3">
      <c r="O1133" s="53"/>
      <c r="P1133" s="61"/>
      <c r="V1133" s="64"/>
    </row>
    <row r="1134" spans="15:22" x14ac:dyDescent="0.3">
      <c r="O1134" s="53"/>
      <c r="P1134" s="61"/>
      <c r="V1134" s="64"/>
    </row>
    <row r="1135" spans="15:22" x14ac:dyDescent="0.3">
      <c r="O1135" s="53"/>
      <c r="P1135" s="61"/>
      <c r="V1135" s="64"/>
    </row>
    <row r="1136" spans="15:22" x14ac:dyDescent="0.3">
      <c r="O1136" s="53"/>
      <c r="P1136" s="61"/>
      <c r="V1136" s="64"/>
    </row>
    <row r="1137" spans="15:22" x14ac:dyDescent="0.3">
      <c r="O1137" s="53"/>
      <c r="P1137" s="61"/>
      <c r="V1137" s="64"/>
    </row>
    <row r="1138" spans="15:22" x14ac:dyDescent="0.3">
      <c r="O1138" s="53"/>
      <c r="P1138" s="61"/>
      <c r="V1138" s="64"/>
    </row>
    <row r="1139" spans="15:22" x14ac:dyDescent="0.3">
      <c r="O1139" s="53"/>
      <c r="P1139" s="61"/>
      <c r="V1139" s="64"/>
    </row>
    <row r="1140" spans="15:22" x14ac:dyDescent="0.3">
      <c r="O1140" s="53"/>
      <c r="P1140" s="61"/>
      <c r="V1140" s="64"/>
    </row>
    <row r="1141" spans="15:22" x14ac:dyDescent="0.3">
      <c r="O1141" s="53"/>
      <c r="P1141" s="61"/>
      <c r="V1141" s="64"/>
    </row>
    <row r="1142" spans="15:22" x14ac:dyDescent="0.3">
      <c r="O1142" s="53"/>
      <c r="P1142" s="61"/>
      <c r="V1142" s="64"/>
    </row>
    <row r="1143" spans="15:22" x14ac:dyDescent="0.3">
      <c r="O1143" s="53"/>
      <c r="P1143" s="61"/>
      <c r="V1143" s="64"/>
    </row>
    <row r="1144" spans="15:22" x14ac:dyDescent="0.3">
      <c r="O1144" s="53"/>
      <c r="P1144" s="61"/>
      <c r="V1144" s="64"/>
    </row>
    <row r="1145" spans="15:22" x14ac:dyDescent="0.3">
      <c r="O1145" s="53"/>
      <c r="P1145" s="61"/>
      <c r="V1145" s="64"/>
    </row>
    <row r="1146" spans="15:22" x14ac:dyDescent="0.3">
      <c r="O1146" s="53"/>
      <c r="P1146" s="61"/>
      <c r="V1146" s="64"/>
    </row>
    <row r="1147" spans="15:22" x14ac:dyDescent="0.3">
      <c r="O1147" s="53"/>
      <c r="P1147" s="61"/>
      <c r="V1147" s="64"/>
    </row>
    <row r="1148" spans="15:22" x14ac:dyDescent="0.3">
      <c r="O1148" s="53"/>
      <c r="P1148" s="61"/>
      <c r="V1148" s="64"/>
    </row>
    <row r="1149" spans="15:22" x14ac:dyDescent="0.3">
      <c r="O1149" s="53"/>
      <c r="P1149" s="61"/>
      <c r="V1149" s="64"/>
    </row>
    <row r="1150" spans="15:22" x14ac:dyDescent="0.3">
      <c r="O1150" s="53"/>
      <c r="P1150" s="61"/>
      <c r="V1150" s="64"/>
    </row>
    <row r="1151" spans="15:22" x14ac:dyDescent="0.3">
      <c r="O1151" s="53"/>
      <c r="P1151" s="61"/>
      <c r="V1151" s="64"/>
    </row>
    <row r="1152" spans="15:22" x14ac:dyDescent="0.3">
      <c r="O1152" s="53"/>
      <c r="P1152" s="61"/>
      <c r="V1152" s="64"/>
    </row>
    <row r="1153" spans="15:22" x14ac:dyDescent="0.3">
      <c r="O1153" s="53"/>
      <c r="P1153" s="61"/>
      <c r="V1153" s="64"/>
    </row>
    <row r="1154" spans="15:22" x14ac:dyDescent="0.3">
      <c r="O1154" s="53"/>
      <c r="P1154" s="61"/>
      <c r="V1154" s="64"/>
    </row>
    <row r="1155" spans="15:22" x14ac:dyDescent="0.3">
      <c r="O1155" s="53"/>
      <c r="P1155" s="61"/>
      <c r="V1155" s="64"/>
    </row>
    <row r="1156" spans="15:22" x14ac:dyDescent="0.3">
      <c r="O1156" s="53"/>
      <c r="P1156" s="61"/>
      <c r="V1156" s="64"/>
    </row>
    <row r="1157" spans="15:22" x14ac:dyDescent="0.3">
      <c r="O1157" s="53"/>
      <c r="P1157" s="61"/>
      <c r="V1157" s="64"/>
    </row>
    <row r="1158" spans="15:22" x14ac:dyDescent="0.3">
      <c r="O1158" s="53"/>
      <c r="P1158" s="61"/>
      <c r="V1158" s="64"/>
    </row>
    <row r="1159" spans="15:22" x14ac:dyDescent="0.3">
      <c r="O1159" s="53"/>
      <c r="P1159" s="61"/>
      <c r="V1159" s="64"/>
    </row>
    <row r="1160" spans="15:22" x14ac:dyDescent="0.3">
      <c r="O1160" s="53"/>
      <c r="P1160" s="61"/>
      <c r="V1160" s="64"/>
    </row>
    <row r="1161" spans="15:22" x14ac:dyDescent="0.3">
      <c r="O1161" s="53"/>
      <c r="P1161" s="61"/>
      <c r="V1161" s="64"/>
    </row>
    <row r="1162" spans="15:22" x14ac:dyDescent="0.3">
      <c r="O1162" s="53"/>
      <c r="P1162" s="61"/>
      <c r="V1162" s="64"/>
    </row>
    <row r="1163" spans="15:22" x14ac:dyDescent="0.3">
      <c r="O1163" s="53"/>
      <c r="P1163" s="61"/>
      <c r="V1163" s="64"/>
    </row>
    <row r="1164" spans="15:22" x14ac:dyDescent="0.3">
      <c r="O1164" s="53"/>
      <c r="P1164" s="61"/>
      <c r="V1164" s="64"/>
    </row>
    <row r="1165" spans="15:22" x14ac:dyDescent="0.3">
      <c r="O1165" s="53"/>
      <c r="P1165" s="61"/>
      <c r="V1165" s="64"/>
    </row>
    <row r="1166" spans="15:22" x14ac:dyDescent="0.3">
      <c r="O1166" s="53"/>
      <c r="P1166" s="61"/>
      <c r="V1166" s="64"/>
    </row>
    <row r="1167" spans="15:22" x14ac:dyDescent="0.3">
      <c r="O1167" s="53"/>
      <c r="P1167" s="61"/>
      <c r="V1167" s="64"/>
    </row>
    <row r="1168" spans="15:22" x14ac:dyDescent="0.3">
      <c r="O1168" s="53"/>
      <c r="P1168" s="61"/>
      <c r="V1168" s="64"/>
    </row>
    <row r="1169" spans="15:22" x14ac:dyDescent="0.3">
      <c r="O1169" s="53"/>
      <c r="P1169" s="61"/>
      <c r="V1169" s="64"/>
    </row>
    <row r="1170" spans="15:22" x14ac:dyDescent="0.3">
      <c r="O1170" s="53"/>
      <c r="P1170" s="61"/>
      <c r="V1170" s="64"/>
    </row>
    <row r="1171" spans="15:22" x14ac:dyDescent="0.3">
      <c r="O1171" s="53"/>
      <c r="P1171" s="61"/>
      <c r="V1171" s="64"/>
    </row>
    <row r="1172" spans="15:22" x14ac:dyDescent="0.3">
      <c r="O1172" s="53"/>
      <c r="P1172" s="61"/>
      <c r="V1172" s="64"/>
    </row>
    <row r="1173" spans="15:22" x14ac:dyDescent="0.3">
      <c r="O1173" s="53"/>
      <c r="P1173" s="61"/>
      <c r="V1173" s="64"/>
    </row>
    <row r="1174" spans="15:22" x14ac:dyDescent="0.3">
      <c r="O1174" s="53"/>
      <c r="P1174" s="61"/>
      <c r="V1174" s="64"/>
    </row>
    <row r="1175" spans="15:22" x14ac:dyDescent="0.3">
      <c r="O1175" s="53"/>
      <c r="P1175" s="61"/>
      <c r="V1175" s="64"/>
    </row>
    <row r="1176" spans="15:22" x14ac:dyDescent="0.3">
      <c r="O1176" s="53"/>
      <c r="P1176" s="61"/>
      <c r="V1176" s="64"/>
    </row>
    <row r="1177" spans="15:22" x14ac:dyDescent="0.3">
      <c r="O1177" s="53"/>
      <c r="P1177" s="61"/>
      <c r="V1177" s="64"/>
    </row>
    <row r="1178" spans="15:22" x14ac:dyDescent="0.3">
      <c r="O1178" s="53"/>
      <c r="P1178" s="61"/>
      <c r="V1178" s="64"/>
    </row>
    <row r="1179" spans="15:22" x14ac:dyDescent="0.3">
      <c r="O1179" s="53"/>
      <c r="P1179" s="61"/>
      <c r="V1179" s="64"/>
    </row>
    <row r="1180" spans="15:22" x14ac:dyDescent="0.3">
      <c r="O1180" s="53"/>
      <c r="P1180" s="61"/>
      <c r="V1180" s="64"/>
    </row>
    <row r="1181" spans="15:22" x14ac:dyDescent="0.3">
      <c r="O1181" s="53"/>
      <c r="P1181" s="61"/>
      <c r="V1181" s="64"/>
    </row>
    <row r="1182" spans="15:22" x14ac:dyDescent="0.3">
      <c r="O1182" s="53"/>
      <c r="P1182" s="61"/>
      <c r="V1182" s="64"/>
    </row>
    <row r="1183" spans="15:22" x14ac:dyDescent="0.3">
      <c r="O1183" s="53"/>
      <c r="P1183" s="61"/>
      <c r="V1183" s="64"/>
    </row>
    <row r="1184" spans="15:22" x14ac:dyDescent="0.3">
      <c r="O1184" s="53"/>
      <c r="P1184" s="61"/>
      <c r="V1184" s="64"/>
    </row>
    <row r="1185" spans="15:22" x14ac:dyDescent="0.3">
      <c r="O1185" s="53"/>
      <c r="P1185" s="61"/>
      <c r="V1185" s="64"/>
    </row>
    <row r="1186" spans="15:22" x14ac:dyDescent="0.3">
      <c r="O1186" s="53"/>
      <c r="P1186" s="61"/>
      <c r="V1186" s="64"/>
    </row>
    <row r="1187" spans="15:22" x14ac:dyDescent="0.3">
      <c r="O1187" s="53"/>
      <c r="P1187" s="61"/>
      <c r="V1187" s="64"/>
    </row>
    <row r="1188" spans="15:22" x14ac:dyDescent="0.3">
      <c r="O1188" s="53"/>
      <c r="P1188" s="61"/>
      <c r="V1188" s="64"/>
    </row>
    <row r="1189" spans="15:22" x14ac:dyDescent="0.3">
      <c r="O1189" s="53"/>
      <c r="P1189" s="61"/>
      <c r="V1189" s="64"/>
    </row>
    <row r="1190" spans="15:22" x14ac:dyDescent="0.3">
      <c r="O1190" s="53"/>
      <c r="P1190" s="61"/>
      <c r="V1190" s="64"/>
    </row>
    <row r="1191" spans="15:22" x14ac:dyDescent="0.3">
      <c r="O1191" s="53"/>
      <c r="P1191" s="61"/>
      <c r="V1191" s="64"/>
    </row>
    <row r="1192" spans="15:22" x14ac:dyDescent="0.3">
      <c r="O1192" s="53"/>
      <c r="P1192" s="61"/>
      <c r="V1192" s="64"/>
    </row>
    <row r="1193" spans="15:22" x14ac:dyDescent="0.3">
      <c r="O1193" s="53"/>
      <c r="P1193" s="61"/>
      <c r="V1193" s="64"/>
    </row>
    <row r="1194" spans="15:22" x14ac:dyDescent="0.3">
      <c r="O1194" s="53"/>
      <c r="P1194" s="61"/>
      <c r="V1194" s="64"/>
    </row>
    <row r="1195" spans="15:22" x14ac:dyDescent="0.3">
      <c r="O1195" s="65"/>
      <c r="P1195" s="61"/>
      <c r="V1195" s="64"/>
    </row>
    <row r="1196" spans="15:22" x14ac:dyDescent="0.3">
      <c r="O1196" s="65"/>
      <c r="P1196" s="61"/>
      <c r="V1196" s="64"/>
    </row>
    <row r="1197" spans="15:22" x14ac:dyDescent="0.3">
      <c r="O1197" s="65"/>
      <c r="P1197" s="61"/>
      <c r="V1197" s="64"/>
    </row>
    <row r="1198" spans="15:22" x14ac:dyDescent="0.3">
      <c r="O1198" s="65"/>
      <c r="P1198" s="61"/>
      <c r="V1198" s="64"/>
    </row>
    <row r="1199" spans="15:22" x14ac:dyDescent="0.3">
      <c r="O1199" s="65"/>
      <c r="P1199" s="61"/>
      <c r="V1199" s="64"/>
    </row>
    <row r="1200" spans="15:22" x14ac:dyDescent="0.3">
      <c r="O1200" s="65"/>
      <c r="P1200" s="61"/>
      <c r="V1200" s="64"/>
    </row>
    <row r="1201" spans="15:22" x14ac:dyDescent="0.3">
      <c r="O1201" s="65"/>
      <c r="P1201" s="61"/>
      <c r="V1201" s="64"/>
    </row>
    <row r="1202" spans="15:22" x14ac:dyDescent="0.3">
      <c r="O1202" s="65"/>
      <c r="P1202" s="61"/>
      <c r="V1202" s="64"/>
    </row>
    <row r="1203" spans="15:22" x14ac:dyDescent="0.3">
      <c r="O1203" s="65"/>
      <c r="P1203" s="61"/>
      <c r="V1203" s="64"/>
    </row>
    <row r="1204" spans="15:22" x14ac:dyDescent="0.3">
      <c r="O1204" s="65"/>
      <c r="P1204" s="61"/>
      <c r="V1204" s="64"/>
    </row>
    <row r="1205" spans="15:22" x14ac:dyDescent="0.3">
      <c r="O1205" s="65"/>
      <c r="P1205" s="61"/>
      <c r="V1205" s="64"/>
    </row>
    <row r="1206" spans="15:22" x14ac:dyDescent="0.3">
      <c r="O1206" s="65"/>
      <c r="P1206" s="61"/>
      <c r="V1206" s="64"/>
    </row>
    <row r="1207" spans="15:22" x14ac:dyDescent="0.3">
      <c r="O1207" s="65"/>
      <c r="P1207" s="61"/>
      <c r="V1207" s="64"/>
    </row>
    <row r="1208" spans="15:22" x14ac:dyDescent="0.3">
      <c r="O1208" s="65"/>
      <c r="P1208" s="61"/>
      <c r="V1208" s="64"/>
    </row>
    <row r="1209" spans="15:22" x14ac:dyDescent="0.3">
      <c r="O1209" s="65"/>
      <c r="P1209" s="61"/>
      <c r="V1209" s="64"/>
    </row>
    <row r="1210" spans="15:22" x14ac:dyDescent="0.3">
      <c r="O1210" s="65"/>
      <c r="P1210" s="61"/>
      <c r="V1210" s="64"/>
    </row>
    <row r="1211" spans="15:22" x14ac:dyDescent="0.3">
      <c r="O1211" s="65"/>
      <c r="P1211" s="61"/>
      <c r="V1211" s="64"/>
    </row>
    <row r="1212" spans="15:22" x14ac:dyDescent="0.3">
      <c r="O1212" s="65"/>
      <c r="P1212" s="61"/>
      <c r="V1212" s="64"/>
    </row>
    <row r="1213" spans="15:22" x14ac:dyDescent="0.3">
      <c r="O1213" s="65"/>
      <c r="P1213" s="61"/>
      <c r="V1213" s="64"/>
    </row>
    <row r="1214" spans="15:22" x14ac:dyDescent="0.3">
      <c r="O1214" s="65"/>
      <c r="P1214" s="61"/>
      <c r="V1214" s="64"/>
    </row>
    <row r="1215" spans="15:22" x14ac:dyDescent="0.3">
      <c r="O1215" s="65"/>
      <c r="P1215" s="61"/>
      <c r="V1215" s="64"/>
    </row>
    <row r="1216" spans="15:22" x14ac:dyDescent="0.3">
      <c r="O1216" s="65"/>
      <c r="P1216" s="61"/>
      <c r="V1216" s="64"/>
    </row>
    <row r="1217" spans="15:22" x14ac:dyDescent="0.3">
      <c r="O1217" s="65"/>
      <c r="P1217" s="61"/>
      <c r="V1217" s="64"/>
    </row>
    <row r="1218" spans="15:22" x14ac:dyDescent="0.3">
      <c r="O1218" s="65"/>
      <c r="P1218" s="61"/>
      <c r="V1218" s="64"/>
    </row>
    <row r="1219" spans="15:22" x14ac:dyDescent="0.3">
      <c r="O1219" s="65"/>
      <c r="P1219" s="61"/>
      <c r="V1219" s="64"/>
    </row>
    <row r="1220" spans="15:22" x14ac:dyDescent="0.3">
      <c r="O1220" s="65"/>
      <c r="P1220" s="61"/>
      <c r="V1220" s="64"/>
    </row>
    <row r="1221" spans="15:22" x14ac:dyDescent="0.3">
      <c r="O1221" s="65"/>
      <c r="P1221" s="61"/>
      <c r="V1221" s="64"/>
    </row>
    <row r="1222" spans="15:22" x14ac:dyDescent="0.3">
      <c r="O1222" s="65"/>
      <c r="P1222" s="61"/>
      <c r="V1222" s="64"/>
    </row>
    <row r="1223" spans="15:22" x14ac:dyDescent="0.3">
      <c r="O1223" s="65"/>
      <c r="P1223" s="61"/>
      <c r="V1223" s="64"/>
    </row>
    <row r="1224" spans="15:22" x14ac:dyDescent="0.3">
      <c r="O1224" s="65"/>
      <c r="P1224" s="61"/>
      <c r="V1224" s="64"/>
    </row>
    <row r="1225" spans="15:22" x14ac:dyDescent="0.3">
      <c r="O1225" s="65"/>
      <c r="P1225" s="61"/>
      <c r="V1225" s="64"/>
    </row>
    <row r="1226" spans="15:22" x14ac:dyDescent="0.3">
      <c r="O1226" s="65"/>
      <c r="P1226" s="61"/>
      <c r="V1226" s="64"/>
    </row>
    <row r="1227" spans="15:22" x14ac:dyDescent="0.3">
      <c r="O1227" s="65"/>
      <c r="P1227" s="61"/>
      <c r="V1227" s="64"/>
    </row>
    <row r="1228" spans="15:22" x14ac:dyDescent="0.3">
      <c r="O1228" s="65"/>
      <c r="P1228" s="61"/>
      <c r="V1228" s="64"/>
    </row>
    <row r="1229" spans="15:22" x14ac:dyDescent="0.3">
      <c r="O1229" s="65"/>
      <c r="P1229" s="61"/>
      <c r="V1229" s="64"/>
    </row>
    <row r="1230" spans="15:22" x14ac:dyDescent="0.3">
      <c r="O1230" s="65"/>
      <c r="P1230" s="61"/>
      <c r="V1230" s="64"/>
    </row>
    <row r="1231" spans="15:22" x14ac:dyDescent="0.3">
      <c r="O1231" s="65"/>
      <c r="P1231" s="61"/>
      <c r="V1231" s="64"/>
    </row>
    <row r="1232" spans="15:22" x14ac:dyDescent="0.3">
      <c r="O1232" s="65"/>
      <c r="P1232" s="61"/>
      <c r="V1232" s="64"/>
    </row>
    <row r="1233" spans="15:22" x14ac:dyDescent="0.3">
      <c r="O1233" s="65"/>
      <c r="P1233" s="61"/>
      <c r="V1233" s="64"/>
    </row>
    <row r="1234" spans="15:22" x14ac:dyDescent="0.3">
      <c r="O1234" s="65"/>
      <c r="P1234" s="61"/>
      <c r="V1234" s="64"/>
    </row>
    <row r="1235" spans="15:22" x14ac:dyDescent="0.3">
      <c r="O1235" s="65"/>
      <c r="P1235" s="61"/>
      <c r="V1235" s="64"/>
    </row>
    <row r="1236" spans="15:22" x14ac:dyDescent="0.3">
      <c r="O1236" s="65"/>
      <c r="P1236" s="61"/>
      <c r="V1236" s="64"/>
    </row>
    <row r="1237" spans="15:22" x14ac:dyDescent="0.3">
      <c r="O1237" s="65"/>
      <c r="P1237" s="61"/>
      <c r="V1237" s="64"/>
    </row>
    <row r="1238" spans="15:22" x14ac:dyDescent="0.3">
      <c r="O1238" s="65"/>
      <c r="P1238" s="61"/>
      <c r="V1238" s="64"/>
    </row>
    <row r="1239" spans="15:22" x14ac:dyDescent="0.3">
      <c r="O1239" s="65"/>
      <c r="P1239" s="61"/>
      <c r="V1239" s="64"/>
    </row>
    <row r="1240" spans="15:22" x14ac:dyDescent="0.3">
      <c r="O1240" s="65"/>
      <c r="P1240" s="61"/>
      <c r="V1240" s="64"/>
    </row>
    <row r="1241" spans="15:22" x14ac:dyDescent="0.3">
      <c r="O1241" s="65"/>
      <c r="P1241" s="61"/>
      <c r="V1241" s="64"/>
    </row>
    <row r="1242" spans="15:22" x14ac:dyDescent="0.3">
      <c r="O1242" s="65"/>
      <c r="P1242" s="61"/>
      <c r="V1242" s="64"/>
    </row>
    <row r="1243" spans="15:22" x14ac:dyDescent="0.3">
      <c r="O1243" s="65"/>
      <c r="P1243" s="61"/>
      <c r="V1243" s="64"/>
    </row>
    <row r="1244" spans="15:22" x14ac:dyDescent="0.3">
      <c r="O1244" s="65"/>
      <c r="P1244" s="61"/>
      <c r="V1244" s="64"/>
    </row>
    <row r="1245" spans="15:22" x14ac:dyDescent="0.3">
      <c r="O1245" s="65"/>
      <c r="P1245" s="61"/>
      <c r="V1245" s="64"/>
    </row>
    <row r="1246" spans="15:22" x14ac:dyDescent="0.3">
      <c r="O1246" s="65"/>
      <c r="P1246" s="61"/>
      <c r="V1246" s="64"/>
    </row>
    <row r="1247" spans="15:22" x14ac:dyDescent="0.3">
      <c r="O1247" s="65"/>
      <c r="P1247" s="61"/>
      <c r="V1247" s="64"/>
    </row>
    <row r="1248" spans="15:22" x14ac:dyDescent="0.3">
      <c r="O1248" s="65"/>
      <c r="P1248" s="61"/>
      <c r="V1248" s="64"/>
    </row>
    <row r="1249" spans="15:22" x14ac:dyDescent="0.3">
      <c r="O1249" s="65"/>
      <c r="P1249" s="61"/>
      <c r="V1249" s="64"/>
    </row>
    <row r="1250" spans="15:22" x14ac:dyDescent="0.3">
      <c r="O1250" s="65"/>
      <c r="P1250" s="61"/>
      <c r="V1250" s="64"/>
    </row>
    <row r="1251" spans="15:22" x14ac:dyDescent="0.3">
      <c r="O1251" s="65"/>
      <c r="P1251" s="61"/>
      <c r="V1251" s="64"/>
    </row>
    <row r="1252" spans="15:22" x14ac:dyDescent="0.3">
      <c r="O1252" s="65"/>
      <c r="P1252" s="61"/>
      <c r="V1252" s="64"/>
    </row>
    <row r="1253" spans="15:22" x14ac:dyDescent="0.3">
      <c r="O1253" s="65"/>
      <c r="P1253" s="61"/>
      <c r="V1253" s="64"/>
    </row>
    <row r="1254" spans="15:22" x14ac:dyDescent="0.3">
      <c r="O1254" s="65"/>
      <c r="P1254" s="61"/>
      <c r="V1254" s="64"/>
    </row>
    <row r="1255" spans="15:22" x14ac:dyDescent="0.3">
      <c r="O1255" s="65"/>
      <c r="P1255" s="61"/>
      <c r="V1255" s="64"/>
    </row>
    <row r="1256" spans="15:22" x14ac:dyDescent="0.3">
      <c r="O1256" s="65"/>
      <c r="P1256" s="61"/>
      <c r="V1256" s="64"/>
    </row>
    <row r="1257" spans="15:22" x14ac:dyDescent="0.3">
      <c r="O1257" s="65"/>
      <c r="P1257" s="61"/>
      <c r="V1257" s="64"/>
    </row>
    <row r="1258" spans="15:22" x14ac:dyDescent="0.3">
      <c r="O1258" s="65"/>
      <c r="P1258" s="61"/>
      <c r="V1258" s="64"/>
    </row>
    <row r="1259" spans="15:22" x14ac:dyDescent="0.3">
      <c r="O1259" s="65"/>
      <c r="P1259" s="61"/>
      <c r="V1259" s="64"/>
    </row>
    <row r="1260" spans="15:22" x14ac:dyDescent="0.3">
      <c r="O1260" s="65"/>
      <c r="P1260" s="61"/>
      <c r="V1260" s="64"/>
    </row>
    <row r="1261" spans="15:22" x14ac:dyDescent="0.3">
      <c r="O1261" s="65"/>
      <c r="P1261" s="61"/>
      <c r="V1261" s="64"/>
    </row>
    <row r="1262" spans="15:22" x14ac:dyDescent="0.3">
      <c r="O1262" s="65"/>
      <c r="P1262" s="61"/>
      <c r="V1262" s="64"/>
    </row>
    <row r="1263" spans="15:22" x14ac:dyDescent="0.3">
      <c r="O1263" s="65"/>
      <c r="P1263" s="61"/>
      <c r="V1263" s="64"/>
    </row>
    <row r="1264" spans="15:22" x14ac:dyDescent="0.3">
      <c r="O1264" s="65"/>
      <c r="P1264" s="61"/>
      <c r="V1264" s="64"/>
    </row>
    <row r="1265" spans="15:22" x14ac:dyDescent="0.3">
      <c r="O1265" s="65"/>
      <c r="P1265" s="61"/>
      <c r="V1265" s="64"/>
    </row>
    <row r="1266" spans="15:22" x14ac:dyDescent="0.3">
      <c r="O1266" s="65"/>
      <c r="P1266" s="61"/>
      <c r="V1266" s="64"/>
    </row>
    <row r="1267" spans="15:22" x14ac:dyDescent="0.3">
      <c r="O1267" s="65"/>
      <c r="P1267" s="61"/>
      <c r="V1267" s="64"/>
    </row>
    <row r="1268" spans="15:22" x14ac:dyDescent="0.3">
      <c r="O1268" s="65"/>
      <c r="P1268" s="61"/>
      <c r="V1268" s="64"/>
    </row>
    <row r="1269" spans="15:22" x14ac:dyDescent="0.3">
      <c r="O1269" s="65"/>
      <c r="P1269" s="61"/>
      <c r="V1269" s="64"/>
    </row>
    <row r="1270" spans="15:22" x14ac:dyDescent="0.3">
      <c r="O1270" s="65"/>
      <c r="P1270" s="61"/>
      <c r="V1270" s="64"/>
    </row>
    <row r="1271" spans="15:22" x14ac:dyDescent="0.3">
      <c r="O1271" s="65"/>
      <c r="P1271" s="61"/>
      <c r="V1271" s="64"/>
    </row>
    <row r="1272" spans="15:22" x14ac:dyDescent="0.3">
      <c r="O1272" s="65"/>
      <c r="P1272" s="61"/>
      <c r="V1272" s="64"/>
    </row>
    <row r="1273" spans="15:22" x14ac:dyDescent="0.3">
      <c r="O1273" s="65"/>
      <c r="P1273" s="61"/>
      <c r="V1273" s="64"/>
    </row>
    <row r="1274" spans="15:22" x14ac:dyDescent="0.3">
      <c r="O1274" s="65"/>
      <c r="P1274" s="61"/>
      <c r="V1274" s="64"/>
    </row>
    <row r="1275" spans="15:22" x14ac:dyDescent="0.3">
      <c r="O1275" s="65"/>
      <c r="P1275" s="61"/>
      <c r="V1275" s="64"/>
    </row>
    <row r="1276" spans="15:22" x14ac:dyDescent="0.3">
      <c r="O1276" s="65"/>
      <c r="P1276" s="61"/>
      <c r="V1276" s="64"/>
    </row>
    <row r="1277" spans="15:22" x14ac:dyDescent="0.3">
      <c r="O1277" s="65"/>
      <c r="P1277" s="61"/>
      <c r="V1277" s="64"/>
    </row>
    <row r="1278" spans="15:22" x14ac:dyDescent="0.3">
      <c r="O1278" s="65"/>
      <c r="P1278" s="61"/>
      <c r="V1278" s="64"/>
    </row>
    <row r="1279" spans="15:22" x14ac:dyDescent="0.3">
      <c r="O1279" s="65"/>
      <c r="P1279" s="61"/>
      <c r="V1279" s="64"/>
    </row>
    <row r="1280" spans="15:22" x14ac:dyDescent="0.3">
      <c r="O1280" s="65"/>
      <c r="P1280" s="61"/>
      <c r="V1280" s="64"/>
    </row>
    <row r="1281" spans="15:22" x14ac:dyDescent="0.3">
      <c r="O1281" s="65"/>
      <c r="P1281" s="61"/>
      <c r="V1281" s="64"/>
    </row>
    <row r="1282" spans="15:22" x14ac:dyDescent="0.3">
      <c r="O1282" s="65"/>
      <c r="P1282" s="61"/>
      <c r="V1282" s="64"/>
    </row>
    <row r="1283" spans="15:22" x14ac:dyDescent="0.3">
      <c r="O1283" s="65"/>
      <c r="P1283" s="61"/>
      <c r="V1283" s="64"/>
    </row>
    <row r="1284" spans="15:22" x14ac:dyDescent="0.3">
      <c r="O1284" s="65"/>
      <c r="P1284" s="61"/>
      <c r="V1284" s="64"/>
    </row>
    <row r="1285" spans="15:22" x14ac:dyDescent="0.3">
      <c r="O1285" s="65"/>
      <c r="P1285" s="61"/>
      <c r="V1285" s="64"/>
    </row>
    <row r="1286" spans="15:22" x14ac:dyDescent="0.3">
      <c r="O1286" s="65"/>
      <c r="P1286" s="61"/>
      <c r="V1286" s="64"/>
    </row>
    <row r="1287" spans="15:22" x14ac:dyDescent="0.3">
      <c r="O1287" s="65"/>
      <c r="P1287" s="61"/>
      <c r="V1287" s="64"/>
    </row>
    <row r="1288" spans="15:22" x14ac:dyDescent="0.3">
      <c r="O1288" s="65"/>
      <c r="P1288" s="61"/>
      <c r="V1288" s="64"/>
    </row>
    <row r="1289" spans="15:22" x14ac:dyDescent="0.3">
      <c r="O1289" s="65"/>
      <c r="P1289" s="61"/>
      <c r="V1289" s="64"/>
    </row>
    <row r="1290" spans="15:22" x14ac:dyDescent="0.3">
      <c r="O1290" s="65"/>
      <c r="P1290" s="61"/>
      <c r="V1290" s="64"/>
    </row>
    <row r="1291" spans="15:22" x14ac:dyDescent="0.3">
      <c r="O1291" s="65"/>
      <c r="P1291" s="61"/>
      <c r="V1291" s="64"/>
    </row>
    <row r="1292" spans="15:22" x14ac:dyDescent="0.3">
      <c r="O1292" s="65"/>
      <c r="P1292" s="61"/>
      <c r="V1292" s="64"/>
    </row>
    <row r="1293" spans="15:22" x14ac:dyDescent="0.3">
      <c r="O1293" s="65"/>
      <c r="P1293" s="61"/>
      <c r="V1293" s="64"/>
    </row>
    <row r="1294" spans="15:22" x14ac:dyDescent="0.3">
      <c r="O1294" s="65"/>
      <c r="P1294" s="61"/>
      <c r="V1294" s="64"/>
    </row>
    <row r="1295" spans="15:22" x14ac:dyDescent="0.3">
      <c r="O1295" s="65"/>
      <c r="P1295" s="61"/>
      <c r="V1295" s="64"/>
    </row>
    <row r="1296" spans="15:22" x14ac:dyDescent="0.3">
      <c r="O1296" s="65"/>
      <c r="P1296" s="61"/>
      <c r="V1296" s="64"/>
    </row>
    <row r="1297" spans="15:22" x14ac:dyDescent="0.3">
      <c r="O1297" s="65"/>
      <c r="P1297" s="61"/>
      <c r="V1297" s="64"/>
    </row>
    <row r="1298" spans="15:22" x14ac:dyDescent="0.3">
      <c r="O1298" s="65"/>
      <c r="P1298" s="61"/>
      <c r="V1298" s="64"/>
    </row>
    <row r="1299" spans="15:22" x14ac:dyDescent="0.3">
      <c r="O1299" s="65"/>
      <c r="P1299" s="61"/>
      <c r="V1299" s="64"/>
    </row>
    <row r="1300" spans="15:22" x14ac:dyDescent="0.3">
      <c r="O1300" s="65"/>
      <c r="P1300" s="61"/>
      <c r="V1300" s="64"/>
    </row>
    <row r="1301" spans="15:22" x14ac:dyDescent="0.3">
      <c r="O1301" s="65"/>
      <c r="P1301" s="61"/>
      <c r="V1301" s="64"/>
    </row>
    <row r="1302" spans="15:22" x14ac:dyDescent="0.3">
      <c r="O1302" s="65"/>
      <c r="P1302" s="61"/>
      <c r="V1302" s="64"/>
    </row>
    <row r="1303" spans="15:22" x14ac:dyDescent="0.3">
      <c r="O1303" s="65"/>
      <c r="P1303" s="61"/>
      <c r="V1303" s="64"/>
    </row>
    <row r="1304" spans="15:22" x14ac:dyDescent="0.3">
      <c r="O1304" s="65"/>
      <c r="P1304" s="61"/>
      <c r="V1304" s="64"/>
    </row>
    <row r="1305" spans="15:22" x14ac:dyDescent="0.3">
      <c r="O1305" s="65"/>
      <c r="P1305" s="61"/>
      <c r="V1305" s="64"/>
    </row>
    <row r="1306" spans="15:22" x14ac:dyDescent="0.3">
      <c r="O1306" s="65"/>
      <c r="P1306" s="61"/>
      <c r="V1306" s="64"/>
    </row>
    <row r="1307" spans="15:22" x14ac:dyDescent="0.3">
      <c r="O1307" s="65"/>
      <c r="P1307" s="61"/>
      <c r="V1307" s="64"/>
    </row>
    <row r="1308" spans="15:22" x14ac:dyDescent="0.3">
      <c r="O1308" s="65"/>
      <c r="P1308" s="61"/>
      <c r="V1308" s="64"/>
    </row>
    <row r="1309" spans="15:22" x14ac:dyDescent="0.3">
      <c r="O1309" s="65"/>
      <c r="P1309" s="61"/>
      <c r="V1309" s="64"/>
    </row>
    <row r="1310" spans="15:22" x14ac:dyDescent="0.3">
      <c r="O1310" s="65"/>
      <c r="P1310" s="61"/>
      <c r="V1310" s="64"/>
    </row>
    <row r="1311" spans="15:22" x14ac:dyDescent="0.3">
      <c r="O1311" s="65"/>
      <c r="P1311" s="61"/>
      <c r="V1311" s="64"/>
    </row>
    <row r="1312" spans="15:22" x14ac:dyDescent="0.3">
      <c r="O1312" s="65"/>
      <c r="P1312" s="61"/>
      <c r="V1312" s="64"/>
    </row>
    <row r="1313" spans="15:22" x14ac:dyDescent="0.3">
      <c r="O1313" s="65"/>
      <c r="P1313" s="61"/>
      <c r="V1313" s="64"/>
    </row>
    <row r="1314" spans="15:22" x14ac:dyDescent="0.3">
      <c r="O1314" s="65"/>
      <c r="P1314" s="61"/>
      <c r="V1314" s="64"/>
    </row>
    <row r="1315" spans="15:22" x14ac:dyDescent="0.3">
      <c r="O1315" s="65"/>
      <c r="P1315" s="61"/>
      <c r="V1315" s="64"/>
    </row>
    <row r="1316" spans="15:22" x14ac:dyDescent="0.3">
      <c r="O1316" s="65"/>
      <c r="P1316" s="61"/>
      <c r="V1316" s="64"/>
    </row>
    <row r="1317" spans="15:22" x14ac:dyDescent="0.3">
      <c r="O1317" s="65"/>
      <c r="P1317" s="61"/>
      <c r="V1317" s="64"/>
    </row>
    <row r="1318" spans="15:22" x14ac:dyDescent="0.3">
      <c r="O1318" s="65"/>
      <c r="P1318" s="61"/>
      <c r="V1318" s="64"/>
    </row>
    <row r="1319" spans="15:22" x14ac:dyDescent="0.3">
      <c r="O1319" s="65"/>
      <c r="P1319" s="61"/>
      <c r="V1319" s="64"/>
    </row>
    <row r="1320" spans="15:22" x14ac:dyDescent="0.3">
      <c r="O1320" s="65"/>
      <c r="P1320" s="61"/>
      <c r="V1320" s="64"/>
    </row>
    <row r="1321" spans="15:22" x14ac:dyDescent="0.3">
      <c r="O1321" s="65"/>
      <c r="P1321" s="61"/>
      <c r="V1321" s="64"/>
    </row>
    <row r="1322" spans="15:22" x14ac:dyDescent="0.3">
      <c r="O1322" s="65"/>
      <c r="P1322" s="61"/>
      <c r="V1322" s="64"/>
    </row>
    <row r="1323" spans="15:22" x14ac:dyDescent="0.3">
      <c r="O1323" s="65"/>
      <c r="P1323" s="61"/>
      <c r="V1323" s="64"/>
    </row>
    <row r="1324" spans="15:22" x14ac:dyDescent="0.3">
      <c r="O1324" s="65"/>
      <c r="P1324" s="61"/>
      <c r="V1324" s="64"/>
    </row>
    <row r="1325" spans="15:22" x14ac:dyDescent="0.3">
      <c r="O1325" s="65"/>
      <c r="P1325" s="61"/>
      <c r="V1325" s="64"/>
    </row>
    <row r="1326" spans="15:22" x14ac:dyDescent="0.3">
      <c r="O1326" s="65"/>
      <c r="P1326" s="61"/>
      <c r="V1326" s="64"/>
    </row>
    <row r="1327" spans="15:22" x14ac:dyDescent="0.3">
      <c r="O1327" s="65"/>
      <c r="P1327" s="61"/>
      <c r="V1327" s="64"/>
    </row>
    <row r="1328" spans="15:22" x14ac:dyDescent="0.3">
      <c r="O1328" s="65"/>
      <c r="P1328" s="61"/>
      <c r="V1328" s="64"/>
    </row>
    <row r="1329" spans="15:22" x14ac:dyDescent="0.3">
      <c r="O1329" s="65"/>
      <c r="P1329" s="61"/>
      <c r="V1329" s="64"/>
    </row>
    <row r="1330" spans="15:22" x14ac:dyDescent="0.3">
      <c r="O1330" s="65"/>
      <c r="P1330" s="61"/>
      <c r="V1330" s="64"/>
    </row>
    <row r="1331" spans="15:22" x14ac:dyDescent="0.3">
      <c r="O1331" s="65"/>
      <c r="P1331" s="61"/>
      <c r="V1331" s="64"/>
    </row>
    <row r="1332" spans="15:22" x14ac:dyDescent="0.3">
      <c r="O1332" s="65"/>
      <c r="P1332" s="61"/>
      <c r="V1332" s="64"/>
    </row>
    <row r="1333" spans="15:22" x14ac:dyDescent="0.3">
      <c r="O1333" s="65"/>
      <c r="P1333" s="61"/>
      <c r="V1333" s="64"/>
    </row>
    <row r="1334" spans="15:22" x14ac:dyDescent="0.3">
      <c r="O1334" s="65"/>
      <c r="P1334" s="61"/>
      <c r="V1334" s="64"/>
    </row>
    <row r="1335" spans="15:22" x14ac:dyDescent="0.3">
      <c r="O1335" s="65"/>
      <c r="P1335" s="61"/>
      <c r="V1335" s="64"/>
    </row>
    <row r="1336" spans="15:22" x14ac:dyDescent="0.3">
      <c r="O1336" s="65"/>
      <c r="P1336" s="61"/>
      <c r="V1336" s="64"/>
    </row>
    <row r="1337" spans="15:22" x14ac:dyDescent="0.3">
      <c r="O1337" s="65"/>
      <c r="P1337" s="61"/>
      <c r="V1337" s="64"/>
    </row>
    <row r="1338" spans="15:22" x14ac:dyDescent="0.3">
      <c r="O1338" s="65"/>
      <c r="P1338" s="61"/>
      <c r="V1338" s="64"/>
    </row>
    <row r="1339" spans="15:22" x14ac:dyDescent="0.3">
      <c r="O1339" s="65"/>
      <c r="P1339" s="61"/>
      <c r="V1339" s="64"/>
    </row>
    <row r="1340" spans="15:22" x14ac:dyDescent="0.3">
      <c r="O1340" s="65"/>
      <c r="P1340" s="61"/>
      <c r="V1340" s="64"/>
    </row>
    <row r="1341" spans="15:22" x14ac:dyDescent="0.3">
      <c r="O1341" s="65"/>
      <c r="P1341" s="61"/>
      <c r="V1341" s="64"/>
    </row>
    <row r="1342" spans="15:22" x14ac:dyDescent="0.3">
      <c r="O1342" s="65"/>
      <c r="P1342" s="61"/>
      <c r="V1342" s="64"/>
    </row>
    <row r="1343" spans="15:22" x14ac:dyDescent="0.3">
      <c r="O1343" s="65"/>
      <c r="P1343" s="61"/>
      <c r="V1343" s="64"/>
    </row>
    <row r="1344" spans="15:22" x14ac:dyDescent="0.3">
      <c r="O1344" s="65"/>
      <c r="P1344" s="61"/>
      <c r="V1344" s="64"/>
    </row>
    <row r="1345" spans="15:22" x14ac:dyDescent="0.3">
      <c r="O1345" s="65"/>
      <c r="P1345" s="61"/>
      <c r="V1345" s="64"/>
    </row>
    <row r="1346" spans="15:22" x14ac:dyDescent="0.3">
      <c r="O1346" s="65"/>
      <c r="P1346" s="61"/>
      <c r="V1346" s="64"/>
    </row>
    <row r="1347" spans="15:22" x14ac:dyDescent="0.3">
      <c r="O1347" s="65"/>
      <c r="P1347" s="61"/>
      <c r="V1347" s="64"/>
    </row>
    <row r="1348" spans="15:22" x14ac:dyDescent="0.3">
      <c r="O1348" s="65"/>
      <c r="P1348" s="61"/>
      <c r="V1348" s="64"/>
    </row>
    <row r="1349" spans="15:22" x14ac:dyDescent="0.3">
      <c r="O1349" s="65"/>
      <c r="P1349" s="61"/>
      <c r="V1349" s="64"/>
    </row>
    <row r="1350" spans="15:22" x14ac:dyDescent="0.3">
      <c r="O1350" s="65"/>
      <c r="P1350" s="61"/>
      <c r="V1350" s="64"/>
    </row>
    <row r="1351" spans="15:22" x14ac:dyDescent="0.3">
      <c r="O1351" s="65"/>
      <c r="P1351" s="61"/>
      <c r="V1351" s="64"/>
    </row>
    <row r="1352" spans="15:22" x14ac:dyDescent="0.3">
      <c r="O1352" s="65"/>
      <c r="P1352" s="61"/>
      <c r="V1352" s="64"/>
    </row>
    <row r="1353" spans="15:22" x14ac:dyDescent="0.3">
      <c r="O1353" s="65"/>
      <c r="P1353" s="61"/>
      <c r="V1353" s="64"/>
    </row>
    <row r="1354" spans="15:22" x14ac:dyDescent="0.3">
      <c r="O1354" s="65"/>
      <c r="P1354" s="61"/>
      <c r="V1354" s="64"/>
    </row>
    <row r="1355" spans="15:22" x14ac:dyDescent="0.3">
      <c r="O1355" s="65"/>
      <c r="P1355" s="61"/>
      <c r="V1355" s="64"/>
    </row>
    <row r="1356" spans="15:22" x14ac:dyDescent="0.3">
      <c r="O1356" s="65"/>
      <c r="P1356" s="61"/>
      <c r="V1356" s="64"/>
    </row>
    <row r="1357" spans="15:22" x14ac:dyDescent="0.3">
      <c r="O1357" s="65"/>
      <c r="P1357" s="61"/>
      <c r="V1357" s="64"/>
    </row>
    <row r="1358" spans="15:22" x14ac:dyDescent="0.3">
      <c r="O1358" s="65"/>
      <c r="P1358" s="61"/>
      <c r="V1358" s="64"/>
    </row>
    <row r="1359" spans="15:22" x14ac:dyDescent="0.3">
      <c r="O1359" s="65"/>
      <c r="P1359" s="61"/>
      <c r="V1359" s="64"/>
    </row>
    <row r="1360" spans="15:22" x14ac:dyDescent="0.3">
      <c r="O1360" s="65"/>
      <c r="P1360" s="61"/>
      <c r="V1360" s="64"/>
    </row>
    <row r="1361" spans="15:22" x14ac:dyDescent="0.3">
      <c r="O1361" s="65"/>
      <c r="P1361" s="61"/>
      <c r="V1361" s="64"/>
    </row>
    <row r="1362" spans="15:22" x14ac:dyDescent="0.3">
      <c r="O1362" s="65"/>
      <c r="P1362" s="61"/>
      <c r="V1362" s="64"/>
    </row>
    <row r="1363" spans="15:22" x14ac:dyDescent="0.3">
      <c r="O1363" s="65"/>
      <c r="P1363" s="61"/>
      <c r="V1363" s="64"/>
    </row>
    <row r="1364" spans="15:22" x14ac:dyDescent="0.3">
      <c r="O1364" s="65"/>
      <c r="P1364" s="61"/>
      <c r="V1364" s="64"/>
    </row>
    <row r="1365" spans="15:22" x14ac:dyDescent="0.3">
      <c r="O1365" s="65"/>
      <c r="P1365" s="61"/>
      <c r="V1365" s="64"/>
    </row>
    <row r="1366" spans="15:22" x14ac:dyDescent="0.3">
      <c r="O1366" s="65"/>
      <c r="P1366" s="61"/>
      <c r="V1366" s="64"/>
    </row>
    <row r="1367" spans="15:22" x14ac:dyDescent="0.3">
      <c r="O1367" s="65"/>
      <c r="P1367" s="61"/>
      <c r="V1367" s="64"/>
    </row>
    <row r="1368" spans="15:22" x14ac:dyDescent="0.3">
      <c r="O1368" s="65"/>
      <c r="P1368" s="61"/>
      <c r="V1368" s="64"/>
    </row>
    <row r="1369" spans="15:22" x14ac:dyDescent="0.3">
      <c r="O1369" s="65"/>
      <c r="P1369" s="61"/>
      <c r="V1369" s="64"/>
    </row>
    <row r="1370" spans="15:22" x14ac:dyDescent="0.3">
      <c r="O1370" s="65"/>
      <c r="P1370" s="61"/>
      <c r="V1370" s="64"/>
    </row>
    <row r="1371" spans="15:22" x14ac:dyDescent="0.3">
      <c r="O1371" s="65"/>
      <c r="P1371" s="61"/>
      <c r="V1371" s="64"/>
    </row>
    <row r="1372" spans="15:22" x14ac:dyDescent="0.3">
      <c r="O1372" s="65"/>
      <c r="P1372" s="61"/>
      <c r="V1372" s="64"/>
    </row>
    <row r="1373" spans="15:22" x14ac:dyDescent="0.3">
      <c r="O1373" s="65"/>
      <c r="P1373" s="61"/>
      <c r="V1373" s="64"/>
    </row>
    <row r="1374" spans="15:22" x14ac:dyDescent="0.3">
      <c r="O1374" s="65"/>
      <c r="P1374" s="61"/>
      <c r="V1374" s="64"/>
    </row>
    <row r="1375" spans="15:22" x14ac:dyDescent="0.3">
      <c r="O1375" s="65"/>
      <c r="P1375" s="61"/>
      <c r="V1375" s="64"/>
    </row>
    <row r="1376" spans="15:22" x14ac:dyDescent="0.3">
      <c r="O1376" s="65"/>
      <c r="P1376" s="61"/>
      <c r="V1376" s="64"/>
    </row>
    <row r="1377" spans="15:22" x14ac:dyDescent="0.3">
      <c r="O1377" s="65"/>
      <c r="P1377" s="61"/>
      <c r="V1377" s="64"/>
    </row>
    <row r="1378" spans="15:22" x14ac:dyDescent="0.3">
      <c r="O1378" s="65"/>
      <c r="P1378" s="61"/>
      <c r="V1378" s="64"/>
    </row>
    <row r="1379" spans="15:22" x14ac:dyDescent="0.3">
      <c r="O1379" s="65"/>
      <c r="P1379" s="61"/>
      <c r="V1379" s="64"/>
    </row>
    <row r="1380" spans="15:22" x14ac:dyDescent="0.3">
      <c r="O1380" s="65"/>
      <c r="P1380" s="61"/>
      <c r="V1380" s="64"/>
    </row>
    <row r="1381" spans="15:22" x14ac:dyDescent="0.3">
      <c r="O1381" s="65"/>
      <c r="P1381" s="61"/>
      <c r="V1381" s="64"/>
    </row>
    <row r="1382" spans="15:22" x14ac:dyDescent="0.3">
      <c r="O1382" s="65"/>
      <c r="P1382" s="61"/>
      <c r="V1382" s="64"/>
    </row>
    <row r="1383" spans="15:22" x14ac:dyDescent="0.3">
      <c r="O1383" s="65"/>
      <c r="P1383" s="61"/>
      <c r="V1383" s="64"/>
    </row>
    <row r="1384" spans="15:22" x14ac:dyDescent="0.3">
      <c r="O1384" s="65"/>
      <c r="P1384" s="61"/>
      <c r="V1384" s="64"/>
    </row>
    <row r="1385" spans="15:22" x14ac:dyDescent="0.3">
      <c r="O1385" s="65"/>
      <c r="P1385" s="61"/>
      <c r="V1385" s="64"/>
    </row>
    <row r="1386" spans="15:22" x14ac:dyDescent="0.3">
      <c r="O1386" s="65"/>
      <c r="P1386" s="61"/>
      <c r="V1386" s="64"/>
    </row>
    <row r="1387" spans="15:22" x14ac:dyDescent="0.3">
      <c r="O1387" s="65"/>
      <c r="P1387" s="61"/>
      <c r="V1387" s="64"/>
    </row>
    <row r="1388" spans="15:22" x14ac:dyDescent="0.3">
      <c r="O1388" s="65"/>
      <c r="P1388" s="61"/>
      <c r="V1388" s="64"/>
    </row>
    <row r="1389" spans="15:22" x14ac:dyDescent="0.3">
      <c r="O1389" s="65"/>
      <c r="P1389" s="61"/>
      <c r="V1389" s="64"/>
    </row>
    <row r="1390" spans="15:22" x14ac:dyDescent="0.3">
      <c r="O1390" s="65"/>
      <c r="P1390" s="61"/>
      <c r="V1390" s="64"/>
    </row>
    <row r="1391" spans="15:22" x14ac:dyDescent="0.3">
      <c r="O1391" s="65"/>
      <c r="P1391" s="61"/>
      <c r="V1391" s="64"/>
    </row>
    <row r="1392" spans="15:22" x14ac:dyDescent="0.3">
      <c r="O1392" s="65"/>
      <c r="P1392" s="61"/>
      <c r="V1392" s="64"/>
    </row>
    <row r="1393" spans="15:22" x14ac:dyDescent="0.3">
      <c r="O1393" s="65"/>
      <c r="P1393" s="61"/>
      <c r="V1393" s="64"/>
    </row>
    <row r="1394" spans="15:22" x14ac:dyDescent="0.3">
      <c r="O1394" s="65"/>
      <c r="P1394" s="61"/>
      <c r="V1394" s="64"/>
    </row>
    <row r="1395" spans="15:22" x14ac:dyDescent="0.3">
      <c r="O1395" s="65"/>
      <c r="P1395" s="61"/>
      <c r="V1395" s="64"/>
    </row>
    <row r="1396" spans="15:22" x14ac:dyDescent="0.3">
      <c r="O1396" s="65"/>
      <c r="P1396" s="61"/>
      <c r="V1396" s="64"/>
    </row>
    <row r="1397" spans="15:22" x14ac:dyDescent="0.3">
      <c r="O1397" s="65"/>
      <c r="P1397" s="61"/>
      <c r="V1397" s="64"/>
    </row>
    <row r="1398" spans="15:22" x14ac:dyDescent="0.3">
      <c r="O1398" s="65"/>
      <c r="P1398" s="61"/>
      <c r="V1398" s="64"/>
    </row>
    <row r="1399" spans="15:22" x14ac:dyDescent="0.3">
      <c r="O1399" s="65"/>
      <c r="P1399" s="61"/>
      <c r="V1399" s="64"/>
    </row>
    <row r="1400" spans="15:22" x14ac:dyDescent="0.3">
      <c r="O1400" s="65"/>
      <c r="P1400" s="61"/>
      <c r="V1400" s="64"/>
    </row>
    <row r="1401" spans="15:22" x14ac:dyDescent="0.3">
      <c r="O1401" s="65"/>
      <c r="P1401" s="61"/>
      <c r="V1401" s="64"/>
    </row>
    <row r="1402" spans="15:22" x14ac:dyDescent="0.3">
      <c r="O1402" s="65"/>
      <c r="P1402" s="61"/>
      <c r="V1402" s="64"/>
    </row>
    <row r="1403" spans="15:22" x14ac:dyDescent="0.3">
      <c r="O1403" s="65"/>
      <c r="P1403" s="61"/>
      <c r="V1403" s="64"/>
    </row>
    <row r="1404" spans="15:22" x14ac:dyDescent="0.3">
      <c r="O1404" s="65"/>
      <c r="P1404" s="61"/>
      <c r="V1404" s="64"/>
    </row>
    <row r="1405" spans="15:22" x14ac:dyDescent="0.3">
      <c r="O1405" s="65"/>
      <c r="P1405" s="61"/>
      <c r="V1405" s="64"/>
    </row>
    <row r="1406" spans="15:22" x14ac:dyDescent="0.3">
      <c r="O1406" s="65"/>
      <c r="P1406" s="61"/>
      <c r="V1406" s="64"/>
    </row>
    <row r="1407" spans="15:22" x14ac:dyDescent="0.3">
      <c r="O1407" s="65"/>
      <c r="P1407" s="61"/>
      <c r="V1407" s="64"/>
    </row>
    <row r="1408" spans="15:22" x14ac:dyDescent="0.3">
      <c r="O1408" s="65"/>
      <c r="P1408" s="61"/>
      <c r="V1408" s="64"/>
    </row>
    <row r="1409" spans="15:22" x14ac:dyDescent="0.3">
      <c r="O1409" s="65"/>
      <c r="P1409" s="61"/>
      <c r="V1409" s="64"/>
    </row>
    <row r="1410" spans="15:22" x14ac:dyDescent="0.3">
      <c r="O1410" s="65"/>
      <c r="P1410" s="61"/>
      <c r="V1410" s="64"/>
    </row>
    <row r="1411" spans="15:22" x14ac:dyDescent="0.3">
      <c r="O1411" s="65"/>
      <c r="P1411" s="61"/>
      <c r="V1411" s="64"/>
    </row>
    <row r="1412" spans="15:22" x14ac:dyDescent="0.3">
      <c r="O1412" s="65"/>
      <c r="P1412" s="61"/>
      <c r="V1412" s="64"/>
    </row>
    <row r="1413" spans="15:22" x14ac:dyDescent="0.3">
      <c r="O1413" s="65"/>
      <c r="P1413" s="61"/>
      <c r="V1413" s="64"/>
    </row>
    <row r="1414" spans="15:22" x14ac:dyDescent="0.3">
      <c r="O1414" s="65"/>
      <c r="P1414" s="61"/>
      <c r="V1414" s="64"/>
    </row>
    <row r="1415" spans="15:22" x14ac:dyDescent="0.3">
      <c r="O1415" s="65"/>
      <c r="P1415" s="61"/>
      <c r="V1415" s="64"/>
    </row>
    <row r="1416" spans="15:22" x14ac:dyDescent="0.3">
      <c r="O1416" s="65"/>
      <c r="P1416" s="61"/>
      <c r="V1416" s="64"/>
    </row>
    <row r="1417" spans="15:22" x14ac:dyDescent="0.3">
      <c r="O1417" s="65"/>
      <c r="P1417" s="61"/>
      <c r="V1417" s="64"/>
    </row>
    <row r="1418" spans="15:22" x14ac:dyDescent="0.3">
      <c r="O1418" s="65"/>
      <c r="P1418" s="61"/>
      <c r="V1418" s="64"/>
    </row>
    <row r="1419" spans="15:22" x14ac:dyDescent="0.3">
      <c r="O1419" s="65"/>
      <c r="P1419" s="61"/>
      <c r="V1419" s="64"/>
    </row>
    <row r="1420" spans="15:22" x14ac:dyDescent="0.3">
      <c r="O1420" s="65"/>
      <c r="P1420" s="61"/>
      <c r="V1420" s="64"/>
    </row>
    <row r="1421" spans="15:22" x14ac:dyDescent="0.3">
      <c r="O1421" s="65"/>
      <c r="P1421" s="61"/>
      <c r="V1421" s="64"/>
    </row>
    <row r="1422" spans="15:22" x14ac:dyDescent="0.3">
      <c r="O1422" s="65"/>
      <c r="P1422" s="61"/>
      <c r="V1422" s="64"/>
    </row>
    <row r="1423" spans="15:22" x14ac:dyDescent="0.3">
      <c r="O1423" s="65"/>
      <c r="P1423" s="61"/>
      <c r="V1423" s="64"/>
    </row>
    <row r="1424" spans="15:22" x14ac:dyDescent="0.3">
      <c r="O1424" s="65"/>
      <c r="P1424" s="61"/>
      <c r="V1424" s="64"/>
    </row>
    <row r="1425" spans="15:22" x14ac:dyDescent="0.3">
      <c r="O1425" s="65"/>
      <c r="P1425" s="61"/>
      <c r="V1425" s="64"/>
    </row>
    <row r="1426" spans="15:22" x14ac:dyDescent="0.3">
      <c r="O1426" s="65"/>
      <c r="P1426" s="61"/>
      <c r="V1426" s="64"/>
    </row>
    <row r="1427" spans="15:22" x14ac:dyDescent="0.3">
      <c r="O1427" s="65"/>
      <c r="P1427" s="61"/>
      <c r="V1427" s="64"/>
    </row>
    <row r="1428" spans="15:22" x14ac:dyDescent="0.3">
      <c r="O1428" s="65"/>
      <c r="P1428" s="61"/>
      <c r="V1428" s="64"/>
    </row>
    <row r="1429" spans="15:22" x14ac:dyDescent="0.3">
      <c r="O1429" s="65"/>
      <c r="P1429" s="61"/>
      <c r="V1429" s="64"/>
    </row>
    <row r="1430" spans="15:22" x14ac:dyDescent="0.3">
      <c r="O1430" s="65"/>
      <c r="P1430" s="61"/>
      <c r="V1430" s="64"/>
    </row>
    <row r="1431" spans="15:22" x14ac:dyDescent="0.3">
      <c r="O1431" s="65"/>
      <c r="P1431" s="61"/>
      <c r="V1431" s="64"/>
    </row>
    <row r="1432" spans="15:22" x14ac:dyDescent="0.3">
      <c r="O1432" s="65"/>
      <c r="P1432" s="61"/>
      <c r="V1432" s="64"/>
    </row>
    <row r="1433" spans="15:22" x14ac:dyDescent="0.3">
      <c r="O1433" s="65"/>
      <c r="P1433" s="61"/>
      <c r="V1433" s="64"/>
    </row>
    <row r="1434" spans="15:22" x14ac:dyDescent="0.3">
      <c r="O1434" s="65"/>
      <c r="P1434" s="61"/>
      <c r="V1434" s="64"/>
    </row>
    <row r="1435" spans="15:22" x14ac:dyDescent="0.3">
      <c r="O1435" s="65"/>
      <c r="P1435" s="61"/>
      <c r="V1435" s="64"/>
    </row>
    <row r="1436" spans="15:22" x14ac:dyDescent="0.3">
      <c r="O1436" s="65"/>
      <c r="P1436" s="61"/>
      <c r="V1436" s="64"/>
    </row>
    <row r="1437" spans="15:22" x14ac:dyDescent="0.3">
      <c r="O1437" s="65"/>
      <c r="P1437" s="61"/>
      <c r="V1437" s="64"/>
    </row>
    <row r="1438" spans="15:22" x14ac:dyDescent="0.3">
      <c r="O1438" s="65"/>
      <c r="P1438" s="61"/>
      <c r="V1438" s="64"/>
    </row>
    <row r="1439" spans="15:22" x14ac:dyDescent="0.3">
      <c r="O1439" s="65"/>
      <c r="P1439" s="61"/>
      <c r="V1439" s="64"/>
    </row>
    <row r="1440" spans="15:22" x14ac:dyDescent="0.3">
      <c r="V1440" s="64"/>
    </row>
    <row r="1441" spans="22:22" x14ac:dyDescent="0.3">
      <c r="V1441" s="64"/>
    </row>
    <row r="1442" spans="22:22" x14ac:dyDescent="0.3">
      <c r="V1442" s="64"/>
    </row>
    <row r="1443" spans="22:22" x14ac:dyDescent="0.3">
      <c r="V1443" s="64"/>
    </row>
    <row r="1444" spans="22:22" x14ac:dyDescent="0.3">
      <c r="V1444" s="64"/>
    </row>
    <row r="1445" spans="22:22" x14ac:dyDescent="0.3">
      <c r="V1445" s="64"/>
    </row>
    <row r="1446" spans="22:22" x14ac:dyDescent="0.3">
      <c r="V1446" s="64"/>
    </row>
    <row r="1447" spans="22:22" x14ac:dyDescent="0.3">
      <c r="V1447" s="64"/>
    </row>
    <row r="1448" spans="22:22" x14ac:dyDescent="0.3">
      <c r="V1448" s="64"/>
    </row>
    <row r="1449" spans="22:22" x14ac:dyDescent="0.3">
      <c r="V1449" s="64"/>
    </row>
    <row r="1450" spans="22:22" x14ac:dyDescent="0.3">
      <c r="V1450" s="64"/>
    </row>
    <row r="1451" spans="22:22" x14ac:dyDescent="0.3">
      <c r="V1451" s="64"/>
    </row>
    <row r="1452" spans="22:22" x14ac:dyDescent="0.3">
      <c r="V1452" s="64"/>
    </row>
    <row r="1453" spans="22:22" x14ac:dyDescent="0.3">
      <c r="V1453" s="64"/>
    </row>
    <row r="1454" spans="22:22" x14ac:dyDescent="0.3">
      <c r="V1454" s="64"/>
    </row>
    <row r="1455" spans="22:22" x14ac:dyDescent="0.3">
      <c r="V1455" s="64"/>
    </row>
    <row r="1456" spans="22:22" x14ac:dyDescent="0.3">
      <c r="V1456" s="64"/>
    </row>
    <row r="1457" spans="22:22" x14ac:dyDescent="0.3">
      <c r="V1457" s="64"/>
    </row>
    <row r="1458" spans="22:22" x14ac:dyDescent="0.3">
      <c r="V1458" s="64"/>
    </row>
    <row r="1459" spans="22:22" x14ac:dyDescent="0.3">
      <c r="V1459" s="64"/>
    </row>
    <row r="1460" spans="22:22" x14ac:dyDescent="0.3">
      <c r="V1460" s="64"/>
    </row>
    <row r="1461" spans="22:22" x14ac:dyDescent="0.3">
      <c r="V1461" s="64"/>
    </row>
    <row r="1462" spans="22:22" x14ac:dyDescent="0.3">
      <c r="V1462" s="64"/>
    </row>
    <row r="1463" spans="22:22" x14ac:dyDescent="0.3">
      <c r="V1463" s="64"/>
    </row>
    <row r="1464" spans="22:22" x14ac:dyDescent="0.3">
      <c r="V1464" s="64"/>
    </row>
    <row r="1465" spans="22:22" x14ac:dyDescent="0.3">
      <c r="V1465" s="64"/>
    </row>
    <row r="1466" spans="22:22" x14ac:dyDescent="0.3">
      <c r="V1466" s="64"/>
    </row>
    <row r="1467" spans="22:22" x14ac:dyDescent="0.3">
      <c r="V1467" s="64"/>
    </row>
    <row r="1468" spans="22:22" x14ac:dyDescent="0.3">
      <c r="V1468" s="64"/>
    </row>
    <row r="1469" spans="22:22" x14ac:dyDescent="0.3">
      <c r="V1469" s="64"/>
    </row>
    <row r="1470" spans="22:22" x14ac:dyDescent="0.3">
      <c r="V1470" s="64"/>
    </row>
    <row r="1471" spans="22:22" x14ac:dyDescent="0.3">
      <c r="V1471" s="64"/>
    </row>
    <row r="1472" spans="22:22" x14ac:dyDescent="0.3">
      <c r="V1472" s="64"/>
    </row>
    <row r="1473" spans="22:22" x14ac:dyDescent="0.3">
      <c r="V1473" s="64"/>
    </row>
    <row r="1474" spans="22:22" x14ac:dyDescent="0.3">
      <c r="V1474" s="64"/>
    </row>
    <row r="1475" spans="22:22" x14ac:dyDescent="0.3">
      <c r="V1475" s="64"/>
    </row>
    <row r="1476" spans="22:22" x14ac:dyDescent="0.3">
      <c r="V1476" s="64"/>
    </row>
    <row r="1477" spans="22:22" x14ac:dyDescent="0.3">
      <c r="V1477" s="64"/>
    </row>
    <row r="1478" spans="22:22" x14ac:dyDescent="0.3">
      <c r="V1478" s="64"/>
    </row>
    <row r="1479" spans="22:22" x14ac:dyDescent="0.3">
      <c r="V1479" s="64"/>
    </row>
    <row r="1480" spans="22:22" x14ac:dyDescent="0.3">
      <c r="V1480" s="64"/>
    </row>
    <row r="1481" spans="22:22" x14ac:dyDescent="0.3">
      <c r="V1481" s="64"/>
    </row>
    <row r="1482" spans="22:22" x14ac:dyDescent="0.3">
      <c r="V1482" s="64"/>
    </row>
    <row r="1483" spans="22:22" x14ac:dyDescent="0.3">
      <c r="V1483" s="64"/>
    </row>
    <row r="1484" spans="22:22" x14ac:dyDescent="0.3">
      <c r="V1484" s="64"/>
    </row>
    <row r="1485" spans="22:22" x14ac:dyDescent="0.3">
      <c r="V1485" s="64"/>
    </row>
    <row r="1486" spans="22:22" x14ac:dyDescent="0.3">
      <c r="V1486" s="64"/>
    </row>
    <row r="1487" spans="22:22" x14ac:dyDescent="0.3">
      <c r="V1487" s="64"/>
    </row>
    <row r="1488" spans="22:22" x14ac:dyDescent="0.3">
      <c r="V1488" s="64"/>
    </row>
    <row r="1489" spans="22:22" x14ac:dyDescent="0.3">
      <c r="V1489" s="64"/>
    </row>
    <row r="1490" spans="22:22" x14ac:dyDescent="0.3">
      <c r="V1490" s="64"/>
    </row>
    <row r="1491" spans="22:22" x14ac:dyDescent="0.3">
      <c r="V1491" s="64"/>
    </row>
    <row r="1492" spans="22:22" x14ac:dyDescent="0.3">
      <c r="V1492" s="64"/>
    </row>
    <row r="1493" spans="22:22" x14ac:dyDescent="0.3">
      <c r="V1493" s="64"/>
    </row>
    <row r="1494" spans="22:22" x14ac:dyDescent="0.3">
      <c r="V1494" s="64"/>
    </row>
    <row r="1495" spans="22:22" x14ac:dyDescent="0.3">
      <c r="V1495" s="64"/>
    </row>
    <row r="1496" spans="22:22" x14ac:dyDescent="0.3">
      <c r="V1496" s="64"/>
    </row>
    <row r="1497" spans="22:22" x14ac:dyDescent="0.3">
      <c r="V1497" s="64"/>
    </row>
    <row r="1498" spans="22:22" x14ac:dyDescent="0.3">
      <c r="V1498" s="64"/>
    </row>
    <row r="1499" spans="22:22" x14ac:dyDescent="0.3">
      <c r="V1499" s="64"/>
    </row>
    <row r="1500" spans="22:22" x14ac:dyDescent="0.3">
      <c r="V1500" s="64"/>
    </row>
    <row r="1501" spans="22:22" x14ac:dyDescent="0.3">
      <c r="V1501" s="64"/>
    </row>
    <row r="1502" spans="22:22" x14ac:dyDescent="0.3">
      <c r="V1502" s="64"/>
    </row>
    <row r="1503" spans="22:22" x14ac:dyDescent="0.3">
      <c r="V1503" s="64"/>
    </row>
    <row r="1504" spans="22:22" x14ac:dyDescent="0.3">
      <c r="V1504" s="64"/>
    </row>
    <row r="1505" spans="22:22" x14ac:dyDescent="0.3">
      <c r="V1505" s="64"/>
    </row>
    <row r="1506" spans="22:22" x14ac:dyDescent="0.3">
      <c r="V1506" s="64"/>
    </row>
    <row r="1507" spans="22:22" x14ac:dyDescent="0.3">
      <c r="V1507" s="64"/>
    </row>
    <row r="1508" spans="22:22" x14ac:dyDescent="0.3">
      <c r="V1508" s="64"/>
    </row>
    <row r="1509" spans="22:22" x14ac:dyDescent="0.3">
      <c r="V1509" s="64"/>
    </row>
    <row r="1510" spans="22:22" x14ac:dyDescent="0.3">
      <c r="V1510" s="64"/>
    </row>
    <row r="1511" spans="22:22" x14ac:dyDescent="0.3">
      <c r="V1511" s="64"/>
    </row>
    <row r="1512" spans="22:22" x14ac:dyDescent="0.3">
      <c r="V1512" s="64"/>
    </row>
    <row r="1513" spans="22:22" x14ac:dyDescent="0.3">
      <c r="V1513" s="64"/>
    </row>
    <row r="1514" spans="22:22" x14ac:dyDescent="0.3">
      <c r="V1514" s="64"/>
    </row>
    <row r="1515" spans="22:22" x14ac:dyDescent="0.3">
      <c r="V1515" s="64"/>
    </row>
    <row r="1516" spans="22:22" x14ac:dyDescent="0.3">
      <c r="V1516" s="64"/>
    </row>
    <row r="1517" spans="22:22" x14ac:dyDescent="0.3">
      <c r="V1517" s="64"/>
    </row>
    <row r="1518" spans="22:22" x14ac:dyDescent="0.3">
      <c r="V1518" s="64"/>
    </row>
    <row r="1519" spans="22:22" x14ac:dyDescent="0.3">
      <c r="V1519" s="64"/>
    </row>
    <row r="1520" spans="22:22" x14ac:dyDescent="0.3">
      <c r="V1520" s="64"/>
    </row>
    <row r="1521" spans="22:22" x14ac:dyDescent="0.3">
      <c r="V1521" s="64"/>
    </row>
    <row r="1522" spans="22:22" x14ac:dyDescent="0.3">
      <c r="V1522" s="64"/>
    </row>
    <row r="1523" spans="22:22" x14ac:dyDescent="0.3">
      <c r="V1523" s="64"/>
    </row>
    <row r="1524" spans="22:22" x14ac:dyDescent="0.3">
      <c r="V1524" s="64"/>
    </row>
    <row r="1525" spans="22:22" x14ac:dyDescent="0.3">
      <c r="V1525" s="64"/>
    </row>
    <row r="1526" spans="22:22" x14ac:dyDescent="0.3">
      <c r="V1526" s="64"/>
    </row>
    <row r="1527" spans="22:22" x14ac:dyDescent="0.3">
      <c r="V1527" s="64"/>
    </row>
    <row r="1528" spans="22:22" x14ac:dyDescent="0.3">
      <c r="V1528" s="64"/>
    </row>
    <row r="1529" spans="22:22" x14ac:dyDescent="0.3">
      <c r="V1529" s="64"/>
    </row>
    <row r="1530" spans="22:22" x14ac:dyDescent="0.3">
      <c r="V1530" s="64"/>
    </row>
    <row r="1531" spans="22:22" x14ac:dyDescent="0.3">
      <c r="V1531" s="64"/>
    </row>
    <row r="1532" spans="22:22" x14ac:dyDescent="0.3">
      <c r="V1532" s="64"/>
    </row>
    <row r="1533" spans="22:22" x14ac:dyDescent="0.3">
      <c r="V1533" s="64"/>
    </row>
    <row r="1534" spans="22:22" x14ac:dyDescent="0.3">
      <c r="V1534" s="64"/>
    </row>
    <row r="1535" spans="22:22" x14ac:dyDescent="0.3">
      <c r="V1535" s="64"/>
    </row>
    <row r="1536" spans="22:22" x14ac:dyDescent="0.3">
      <c r="V1536" s="64"/>
    </row>
    <row r="1537" spans="22:22" x14ac:dyDescent="0.3">
      <c r="V1537" s="64"/>
    </row>
    <row r="1538" spans="22:22" x14ac:dyDescent="0.3">
      <c r="V1538" s="64"/>
    </row>
    <row r="1539" spans="22:22" x14ac:dyDescent="0.3">
      <c r="V1539" s="64"/>
    </row>
    <row r="1540" spans="22:22" x14ac:dyDescent="0.3">
      <c r="V1540" s="64"/>
    </row>
    <row r="1541" spans="22:22" x14ac:dyDescent="0.3">
      <c r="V1541" s="64"/>
    </row>
    <row r="1542" spans="22:22" x14ac:dyDescent="0.3">
      <c r="V1542" s="64"/>
    </row>
    <row r="1543" spans="22:22" x14ac:dyDescent="0.3">
      <c r="V1543" s="64"/>
    </row>
    <row r="1544" spans="22:22" x14ac:dyDescent="0.3">
      <c r="V1544" s="64"/>
    </row>
    <row r="1545" spans="22:22" x14ac:dyDescent="0.3">
      <c r="V1545" s="64"/>
    </row>
    <row r="1546" spans="22:22" x14ac:dyDescent="0.3">
      <c r="V1546" s="64"/>
    </row>
    <row r="1547" spans="22:22" x14ac:dyDescent="0.3">
      <c r="V1547" s="64"/>
    </row>
    <row r="1548" spans="22:22" x14ac:dyDescent="0.3">
      <c r="V1548" s="64"/>
    </row>
    <row r="1549" spans="22:22" x14ac:dyDescent="0.3">
      <c r="V1549" s="64"/>
    </row>
    <row r="1550" spans="22:22" x14ac:dyDescent="0.3">
      <c r="V1550" s="64"/>
    </row>
    <row r="1551" spans="22:22" x14ac:dyDescent="0.3">
      <c r="V1551" s="64"/>
    </row>
    <row r="1552" spans="22:22" x14ac:dyDescent="0.3">
      <c r="V1552" s="64"/>
    </row>
    <row r="1553" spans="22:22" x14ac:dyDescent="0.3">
      <c r="V1553" s="64"/>
    </row>
    <row r="1554" spans="22:22" x14ac:dyDescent="0.3">
      <c r="V1554" s="64"/>
    </row>
    <row r="1555" spans="22:22" x14ac:dyDescent="0.3">
      <c r="V1555" s="64"/>
    </row>
    <row r="1556" spans="22:22" x14ac:dyDescent="0.3">
      <c r="V1556" s="64"/>
    </row>
    <row r="1557" spans="22:22" x14ac:dyDescent="0.3">
      <c r="V1557" s="64"/>
    </row>
    <row r="1558" spans="22:22" x14ac:dyDescent="0.3">
      <c r="V1558" s="64"/>
    </row>
    <row r="1559" spans="22:22" x14ac:dyDescent="0.3">
      <c r="V1559" s="64"/>
    </row>
    <row r="1560" spans="22:22" x14ac:dyDescent="0.3">
      <c r="V1560" s="64"/>
    </row>
    <row r="1561" spans="22:22" x14ac:dyDescent="0.3">
      <c r="V1561" s="64"/>
    </row>
    <row r="1562" spans="22:22" x14ac:dyDescent="0.3">
      <c r="V1562" s="64"/>
    </row>
    <row r="1563" spans="22:22" x14ac:dyDescent="0.3">
      <c r="V1563" s="64"/>
    </row>
    <row r="1564" spans="22:22" x14ac:dyDescent="0.3">
      <c r="V1564" s="64"/>
    </row>
    <row r="1565" spans="22:22" x14ac:dyDescent="0.3">
      <c r="V1565" s="64"/>
    </row>
    <row r="1566" spans="22:22" x14ac:dyDescent="0.3">
      <c r="V1566" s="64"/>
    </row>
    <row r="1567" spans="22:22" x14ac:dyDescent="0.3">
      <c r="V1567" s="64"/>
    </row>
    <row r="1568" spans="22:22" x14ac:dyDescent="0.3">
      <c r="V1568" s="64"/>
    </row>
    <row r="1569" spans="22:22" x14ac:dyDescent="0.3">
      <c r="V1569" s="64"/>
    </row>
    <row r="1570" spans="22:22" x14ac:dyDescent="0.3">
      <c r="V1570" s="64"/>
    </row>
    <row r="1571" spans="22:22" x14ac:dyDescent="0.3">
      <c r="V1571" s="64"/>
    </row>
    <row r="1572" spans="22:22" x14ac:dyDescent="0.3">
      <c r="V1572" s="64"/>
    </row>
    <row r="1573" spans="22:22" x14ac:dyDescent="0.3">
      <c r="V1573" s="64"/>
    </row>
    <row r="1574" spans="22:22" x14ac:dyDescent="0.3">
      <c r="V1574" s="64"/>
    </row>
    <row r="1575" spans="22:22" x14ac:dyDescent="0.3">
      <c r="V1575" s="64"/>
    </row>
    <row r="1576" spans="22:22" x14ac:dyDescent="0.3">
      <c r="V1576" s="64"/>
    </row>
    <row r="1577" spans="22:22" x14ac:dyDescent="0.3">
      <c r="V1577" s="64"/>
    </row>
    <row r="1578" spans="22:22" x14ac:dyDescent="0.3">
      <c r="V1578" s="64"/>
    </row>
    <row r="1579" spans="22:22" x14ac:dyDescent="0.3">
      <c r="V1579" s="64"/>
    </row>
    <row r="1580" spans="22:22" x14ac:dyDescent="0.3">
      <c r="V1580" s="64"/>
    </row>
    <row r="1581" spans="22:22" x14ac:dyDescent="0.3">
      <c r="V1581" s="64"/>
    </row>
    <row r="1582" spans="22:22" x14ac:dyDescent="0.3">
      <c r="V1582" s="64"/>
    </row>
    <row r="1583" spans="22:22" x14ac:dyDescent="0.3">
      <c r="V1583" s="64"/>
    </row>
    <row r="1584" spans="22:22" x14ac:dyDescent="0.3">
      <c r="V1584" s="64"/>
    </row>
    <row r="1585" spans="22:22" x14ac:dyDescent="0.3">
      <c r="V1585" s="64"/>
    </row>
    <row r="1586" spans="22:22" x14ac:dyDescent="0.3">
      <c r="V1586" s="64"/>
    </row>
    <row r="1587" spans="22:22" x14ac:dyDescent="0.3">
      <c r="V1587" s="64"/>
    </row>
    <row r="1588" spans="22:22" x14ac:dyDescent="0.3">
      <c r="V1588" s="64"/>
    </row>
    <row r="1589" spans="22:22" x14ac:dyDescent="0.3">
      <c r="V1589" s="64"/>
    </row>
    <row r="1590" spans="22:22" x14ac:dyDescent="0.3">
      <c r="V1590" s="64"/>
    </row>
    <row r="1591" spans="22:22" x14ac:dyDescent="0.3">
      <c r="V1591" s="64"/>
    </row>
    <row r="1592" spans="22:22" x14ac:dyDescent="0.3">
      <c r="V1592" s="64"/>
    </row>
    <row r="1593" spans="22:22" x14ac:dyDescent="0.3">
      <c r="V1593" s="64"/>
    </row>
    <row r="1594" spans="22:22" x14ac:dyDescent="0.3">
      <c r="V1594" s="64"/>
    </row>
    <row r="1595" spans="22:22" x14ac:dyDescent="0.3">
      <c r="V1595" s="64"/>
    </row>
    <row r="1596" spans="22:22" x14ac:dyDescent="0.3">
      <c r="V1596" s="64"/>
    </row>
    <row r="1597" spans="22:22" x14ac:dyDescent="0.3">
      <c r="V1597" s="64"/>
    </row>
    <row r="1598" spans="22:22" x14ac:dyDescent="0.3">
      <c r="V1598" s="64"/>
    </row>
    <row r="1599" spans="22:22" x14ac:dyDescent="0.3">
      <c r="V1599" s="64"/>
    </row>
    <row r="1600" spans="22:22" x14ac:dyDescent="0.3">
      <c r="V1600" s="64"/>
    </row>
    <row r="1601" spans="22:22" x14ac:dyDescent="0.3">
      <c r="V1601" s="64"/>
    </row>
    <row r="1602" spans="22:22" x14ac:dyDescent="0.3">
      <c r="V1602" s="64"/>
    </row>
    <row r="1603" spans="22:22" x14ac:dyDescent="0.3">
      <c r="V1603" s="64"/>
    </row>
    <row r="1604" spans="22:22" x14ac:dyDescent="0.3">
      <c r="V1604" s="64"/>
    </row>
    <row r="1605" spans="22:22" x14ac:dyDescent="0.3">
      <c r="V1605" s="64"/>
    </row>
    <row r="1606" spans="22:22" x14ac:dyDescent="0.3">
      <c r="V1606" s="64"/>
    </row>
    <row r="1607" spans="22:22" x14ac:dyDescent="0.3">
      <c r="V1607" s="64"/>
    </row>
    <row r="1608" spans="22:22" x14ac:dyDescent="0.3">
      <c r="V1608" s="64"/>
    </row>
    <row r="1609" spans="22:22" x14ac:dyDescent="0.3">
      <c r="V1609" s="64"/>
    </row>
    <row r="1610" spans="22:22" x14ac:dyDescent="0.3">
      <c r="V1610" s="64"/>
    </row>
    <row r="1611" spans="22:22" x14ac:dyDescent="0.3">
      <c r="V1611" s="64"/>
    </row>
    <row r="1612" spans="22:22" x14ac:dyDescent="0.3">
      <c r="V1612" s="64"/>
    </row>
    <row r="1613" spans="22:22" x14ac:dyDescent="0.3">
      <c r="V1613" s="64"/>
    </row>
    <row r="1614" spans="22:22" x14ac:dyDescent="0.3">
      <c r="V1614" s="64"/>
    </row>
    <row r="1615" spans="22:22" x14ac:dyDescent="0.3">
      <c r="V1615" s="64"/>
    </row>
    <row r="1616" spans="22:22" x14ac:dyDescent="0.3">
      <c r="V1616" s="64"/>
    </row>
    <row r="1617" spans="22:22" x14ac:dyDescent="0.3">
      <c r="V1617" s="64"/>
    </row>
    <row r="1618" spans="22:22" x14ac:dyDescent="0.3">
      <c r="V1618" s="64"/>
    </row>
    <row r="1619" spans="22:22" x14ac:dyDescent="0.3">
      <c r="V1619" s="64"/>
    </row>
    <row r="1620" spans="22:22" x14ac:dyDescent="0.3">
      <c r="V1620" s="64"/>
    </row>
    <row r="1621" spans="22:22" x14ac:dyDescent="0.3">
      <c r="V1621" s="64"/>
    </row>
    <row r="1622" spans="22:22" x14ac:dyDescent="0.3">
      <c r="V1622" s="64"/>
    </row>
    <row r="1623" spans="22:22" x14ac:dyDescent="0.3">
      <c r="V1623" s="64"/>
    </row>
    <row r="1624" spans="22:22" x14ac:dyDescent="0.3">
      <c r="V1624" s="64"/>
    </row>
    <row r="1625" spans="22:22" x14ac:dyDescent="0.3">
      <c r="V1625" s="64"/>
    </row>
    <row r="1626" spans="22:22" x14ac:dyDescent="0.3">
      <c r="V1626" s="64"/>
    </row>
    <row r="1627" spans="22:22" x14ac:dyDescent="0.3">
      <c r="V1627" s="64"/>
    </row>
    <row r="1628" spans="22:22" x14ac:dyDescent="0.3">
      <c r="V1628" s="64"/>
    </row>
    <row r="1629" spans="22:22" x14ac:dyDescent="0.3">
      <c r="V1629" s="64"/>
    </row>
    <row r="1630" spans="22:22" x14ac:dyDescent="0.3">
      <c r="V1630" s="64"/>
    </row>
    <row r="1631" spans="22:22" x14ac:dyDescent="0.3">
      <c r="V1631" s="64"/>
    </row>
    <row r="1632" spans="22:22" x14ac:dyDescent="0.3">
      <c r="V1632" s="64"/>
    </row>
    <row r="1633" spans="22:22" x14ac:dyDescent="0.3">
      <c r="V1633" s="64"/>
    </row>
    <row r="1634" spans="22:22" x14ac:dyDescent="0.3">
      <c r="V1634" s="64"/>
    </row>
    <row r="1635" spans="22:22" x14ac:dyDescent="0.3">
      <c r="V1635" s="64"/>
    </row>
    <row r="1636" spans="22:22" x14ac:dyDescent="0.3">
      <c r="V1636" s="64"/>
    </row>
    <row r="1637" spans="22:22" x14ac:dyDescent="0.3">
      <c r="V1637" s="64"/>
    </row>
    <row r="1638" spans="22:22" x14ac:dyDescent="0.3">
      <c r="V1638" s="64"/>
    </row>
    <row r="1639" spans="22:22" x14ac:dyDescent="0.3">
      <c r="V1639" s="64"/>
    </row>
    <row r="1640" spans="22:22" x14ac:dyDescent="0.3">
      <c r="V1640" s="64"/>
    </row>
    <row r="1641" spans="22:22" x14ac:dyDescent="0.3">
      <c r="V1641" s="64"/>
    </row>
    <row r="1642" spans="22:22" x14ac:dyDescent="0.3">
      <c r="V1642" s="64"/>
    </row>
    <row r="1643" spans="22:22" x14ac:dyDescent="0.3">
      <c r="V1643" s="64"/>
    </row>
    <row r="1644" spans="22:22" x14ac:dyDescent="0.3">
      <c r="V1644" s="64"/>
    </row>
    <row r="1645" spans="22:22" x14ac:dyDescent="0.3">
      <c r="V1645" s="64"/>
    </row>
    <row r="1646" spans="22:22" x14ac:dyDescent="0.3">
      <c r="V1646" s="64"/>
    </row>
    <row r="1647" spans="22:22" x14ac:dyDescent="0.3">
      <c r="V1647" s="64"/>
    </row>
    <row r="1648" spans="22:22" x14ac:dyDescent="0.3">
      <c r="V1648" s="64"/>
    </row>
    <row r="1649" spans="22:22" x14ac:dyDescent="0.3">
      <c r="V1649" s="64"/>
    </row>
    <row r="1650" spans="22:22" x14ac:dyDescent="0.3">
      <c r="V1650" s="64"/>
    </row>
    <row r="1651" spans="22:22" x14ac:dyDescent="0.3">
      <c r="V1651" s="64"/>
    </row>
    <row r="1652" spans="22:22" x14ac:dyDescent="0.3">
      <c r="V1652" s="64"/>
    </row>
    <row r="1653" spans="22:22" x14ac:dyDescent="0.3">
      <c r="V1653" s="64"/>
    </row>
    <row r="1654" spans="22:22" x14ac:dyDescent="0.3">
      <c r="V1654" s="64"/>
    </row>
    <row r="1655" spans="22:22" x14ac:dyDescent="0.3">
      <c r="V1655" s="64"/>
    </row>
    <row r="1656" spans="22:22" x14ac:dyDescent="0.3">
      <c r="V1656" s="64"/>
    </row>
    <row r="1657" spans="22:22" x14ac:dyDescent="0.3">
      <c r="V1657" s="64"/>
    </row>
    <row r="1658" spans="22:22" x14ac:dyDescent="0.3">
      <c r="V1658" s="64"/>
    </row>
  </sheetData>
  <mergeCells count="16">
    <mergeCell ref="AP1:AV1"/>
    <mergeCell ref="AL2:AN2"/>
    <mergeCell ref="AQ2:AS2"/>
    <mergeCell ref="AT2:AV2"/>
    <mergeCell ref="N1:Q1"/>
    <mergeCell ref="W1:X2"/>
    <mergeCell ref="Y1:AB1"/>
    <mergeCell ref="AC1:AC3"/>
    <mergeCell ref="AD1:AJ1"/>
    <mergeCell ref="AW2:AX2"/>
    <mergeCell ref="Y3:AB3"/>
    <mergeCell ref="F2:I2"/>
    <mergeCell ref="N2:Q2"/>
    <mergeCell ref="R2:S2"/>
    <mergeCell ref="AE2:AG2"/>
    <mergeCell ref="AH2:A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drawden</cp:lastModifiedBy>
  <dcterms:created xsi:type="dcterms:W3CDTF">2015-04-23T12:45:32Z</dcterms:created>
  <dcterms:modified xsi:type="dcterms:W3CDTF">2016-09-24T16:09:02Z</dcterms:modified>
</cp:coreProperties>
</file>