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8 Predictions\Weekly Predictions\Week 2\"/>
    </mc:Choice>
  </mc:AlternateContent>
  <xr:revisionPtr revIDLastSave="0" documentId="13_ncr:1_{CF6B8B64-232E-4AF4-BD35-91A0307C06B0}" xr6:coauthVersionLast="33" xr6:coauthVersionMax="33" xr10:uidLastSave="{00000000-0000-0000-0000-000000000000}"/>
  <bookViews>
    <workbookView xWindow="0" yWindow="0" windowWidth="23040" windowHeight="9075" tabRatio="973" xr2:uid="{466AE22F-6BA7-46F9-A4BD-4601CD15F670}"/>
  </bookViews>
  <sheets>
    <sheet name="All" sheetId="1" r:id="rId1"/>
  </sheets>
  <externalReferences>
    <externalReference r:id="rId2"/>
  </externalReferences>
  <definedNames>
    <definedName name="_xlnm._FilterDatabase" localSheetId="0" hidden="1">All!$A$3:$AP$96</definedName>
  </definedNames>
  <calcPr calcId="179017"/>
</workbook>
</file>

<file path=xl/calcChain.xml><?xml version="1.0" encoding="utf-8"?>
<calcChain xmlns="http://schemas.openxmlformats.org/spreadsheetml/2006/main">
  <c r="AP114" i="1" l="1"/>
  <c r="AO114" i="1"/>
  <c r="AN114" i="1"/>
  <c r="AM114" i="1"/>
  <c r="AL114" i="1"/>
  <c r="AK114" i="1"/>
  <c r="AJ114" i="1"/>
  <c r="AI114" i="1"/>
  <c r="AH114" i="1"/>
  <c r="AF114" i="1"/>
  <c r="AE114" i="1"/>
  <c r="AD114" i="1"/>
  <c r="AB114" i="1"/>
  <c r="AA114" i="1"/>
  <c r="Z114" i="1"/>
  <c r="Y114" i="1"/>
  <c r="X114" i="1"/>
  <c r="W114" i="1"/>
  <c r="V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P113" i="1"/>
  <c r="AO113" i="1"/>
  <c r="AN113" i="1"/>
  <c r="AM113" i="1"/>
  <c r="AL113" i="1"/>
  <c r="AK113" i="1"/>
  <c r="AJ113" i="1"/>
  <c r="AI113" i="1"/>
  <c r="AH113" i="1"/>
  <c r="AF113" i="1"/>
  <c r="AE113" i="1"/>
  <c r="AD113" i="1"/>
  <c r="AB113" i="1"/>
  <c r="AA113" i="1"/>
  <c r="Z113" i="1"/>
  <c r="Y113" i="1"/>
  <c r="X113" i="1"/>
  <c r="W113" i="1"/>
  <c r="V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P112" i="1"/>
  <c r="AO112" i="1"/>
  <c r="AN112" i="1"/>
  <c r="AM112" i="1"/>
  <c r="AL112" i="1"/>
  <c r="AK112" i="1"/>
  <c r="AJ112" i="1"/>
  <c r="AI112" i="1"/>
  <c r="AH112" i="1"/>
  <c r="AF112" i="1"/>
  <c r="AE112" i="1"/>
  <c r="AD112" i="1"/>
  <c r="AB112" i="1"/>
  <c r="AA112" i="1"/>
  <c r="Z112" i="1"/>
  <c r="Y112" i="1"/>
  <c r="X112" i="1"/>
  <c r="W112" i="1"/>
  <c r="V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P111" i="1"/>
  <c r="AO111" i="1"/>
  <c r="AN111" i="1"/>
  <c r="AM111" i="1"/>
  <c r="AL111" i="1"/>
  <c r="AK111" i="1"/>
  <c r="AJ111" i="1"/>
  <c r="AI111" i="1"/>
  <c r="AH111" i="1"/>
  <c r="AF111" i="1"/>
  <c r="AE111" i="1"/>
  <c r="AD111" i="1"/>
  <c r="AB111" i="1"/>
  <c r="AA111" i="1"/>
  <c r="Z111" i="1"/>
  <c r="Y111" i="1"/>
  <c r="X111" i="1"/>
  <c r="W111" i="1"/>
  <c r="V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P110" i="1"/>
  <c r="AO110" i="1"/>
  <c r="AN110" i="1"/>
  <c r="AM110" i="1"/>
  <c r="AL110" i="1"/>
  <c r="AK110" i="1"/>
  <c r="AJ110" i="1"/>
  <c r="AI110" i="1"/>
  <c r="AH110" i="1"/>
  <c r="AF110" i="1"/>
  <c r="AE110" i="1"/>
  <c r="AD110" i="1"/>
  <c r="AB110" i="1"/>
  <c r="AA110" i="1"/>
  <c r="Z110" i="1"/>
  <c r="Y110" i="1"/>
  <c r="X110" i="1"/>
  <c r="W110" i="1"/>
  <c r="V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P109" i="1"/>
  <c r="AO109" i="1"/>
  <c r="AN109" i="1"/>
  <c r="AM109" i="1"/>
  <c r="AL109" i="1"/>
  <c r="AK109" i="1"/>
  <c r="AJ109" i="1"/>
  <c r="AI109" i="1"/>
  <c r="AH109" i="1"/>
  <c r="AF109" i="1"/>
  <c r="AE109" i="1"/>
  <c r="AD109" i="1"/>
  <c r="AB109" i="1"/>
  <c r="AA109" i="1"/>
  <c r="Z109" i="1"/>
  <c r="Y109" i="1"/>
  <c r="X109" i="1"/>
  <c r="W109" i="1"/>
  <c r="V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P108" i="1"/>
  <c r="AO108" i="1"/>
  <c r="AN108" i="1"/>
  <c r="AM108" i="1"/>
  <c r="AL108" i="1"/>
  <c r="AK108" i="1"/>
  <c r="AJ108" i="1"/>
  <c r="AI108" i="1"/>
  <c r="AH108" i="1"/>
  <c r="AF108" i="1"/>
  <c r="AE108" i="1"/>
  <c r="AD108" i="1"/>
  <c r="AB108" i="1"/>
  <c r="AA108" i="1"/>
  <c r="Z108" i="1"/>
  <c r="Y108" i="1"/>
  <c r="X108" i="1"/>
  <c r="W108" i="1"/>
  <c r="V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B107" i="1"/>
  <c r="AA107" i="1"/>
  <c r="Z107" i="1"/>
  <c r="Y107" i="1"/>
  <c r="X107" i="1"/>
  <c r="W107" i="1"/>
  <c r="V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B106" i="1"/>
  <c r="AA106" i="1"/>
  <c r="Z106" i="1"/>
  <c r="Y106" i="1"/>
  <c r="X106" i="1"/>
  <c r="W106" i="1"/>
  <c r="V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B104" i="1"/>
  <c r="AA104" i="1"/>
  <c r="Z104" i="1"/>
  <c r="Y104" i="1"/>
  <c r="X104" i="1"/>
  <c r="W104" i="1"/>
  <c r="V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F99" i="1"/>
  <c r="AE99" i="1"/>
  <c r="AD99" i="1"/>
  <c r="P99" i="1"/>
  <c r="O99" i="1"/>
  <c r="N99" i="1"/>
  <c r="AP99" i="1"/>
  <c r="AO99" i="1"/>
  <c r="AN99" i="1"/>
  <c r="AM99" i="1"/>
  <c r="AL99" i="1"/>
  <c r="AK99" i="1"/>
  <c r="AJ99" i="1"/>
  <c r="AI99" i="1"/>
  <c r="AH99" i="1"/>
  <c r="AB99" i="1"/>
  <c r="AA99" i="1"/>
  <c r="Z99" i="1"/>
  <c r="Y99" i="1"/>
  <c r="X99" i="1"/>
  <c r="W99" i="1"/>
  <c r="V99" i="1"/>
  <c r="M99" i="1" l="1"/>
  <c r="L99" i="1"/>
  <c r="K99" i="1"/>
  <c r="J99" i="1"/>
  <c r="I99" i="1"/>
  <c r="H99" i="1"/>
  <c r="G99" i="1"/>
  <c r="F99" i="1"/>
  <c r="E99" i="1"/>
  <c r="D99" i="1"/>
  <c r="C99" i="1"/>
  <c r="B99" i="1"/>
  <c r="A99" i="1"/>
  <c r="AP96" i="1" l="1"/>
  <c r="AO96" i="1"/>
  <c r="AF96" i="1"/>
  <c r="AE96" i="1"/>
  <c r="AD96" i="1"/>
  <c r="AB96" i="1"/>
  <c r="AA96" i="1"/>
  <c r="Z96" i="1"/>
  <c r="Y96" i="1"/>
  <c r="X96" i="1"/>
  <c r="W96" i="1"/>
  <c r="V96" i="1"/>
  <c r="I96" i="1"/>
  <c r="H96" i="1"/>
  <c r="G96" i="1"/>
  <c r="F96" i="1"/>
  <c r="E96" i="1"/>
  <c r="D96" i="1"/>
  <c r="C96" i="1"/>
  <c r="B96" i="1"/>
  <c r="A96" i="1"/>
  <c r="AP95" i="1"/>
  <c r="AO95" i="1"/>
  <c r="AF95" i="1"/>
  <c r="AE95" i="1"/>
  <c r="AD95" i="1"/>
  <c r="AB95" i="1"/>
  <c r="AA95" i="1"/>
  <c r="Z95" i="1"/>
  <c r="Y95" i="1"/>
  <c r="X95" i="1"/>
  <c r="W95" i="1"/>
  <c r="V95" i="1"/>
  <c r="I95" i="1"/>
  <c r="H95" i="1"/>
  <c r="G95" i="1"/>
  <c r="F95" i="1"/>
  <c r="E95" i="1"/>
  <c r="D95" i="1"/>
  <c r="C95" i="1"/>
  <c r="B95" i="1"/>
  <c r="A95" i="1"/>
  <c r="AP94" i="1"/>
  <c r="AO94" i="1"/>
  <c r="AF94" i="1"/>
  <c r="AE94" i="1"/>
  <c r="AD94" i="1"/>
  <c r="AB94" i="1"/>
  <c r="AA94" i="1"/>
  <c r="Z94" i="1"/>
  <c r="Y94" i="1"/>
  <c r="X94" i="1"/>
  <c r="W94" i="1"/>
  <c r="V94" i="1"/>
  <c r="I94" i="1"/>
  <c r="H94" i="1"/>
  <c r="G94" i="1"/>
  <c r="F94" i="1"/>
  <c r="E94" i="1"/>
  <c r="D94" i="1"/>
  <c r="C94" i="1"/>
  <c r="B94" i="1"/>
  <c r="A94" i="1"/>
  <c r="AP92" i="1"/>
  <c r="AO92" i="1"/>
  <c r="AN92" i="1"/>
  <c r="AM92" i="1"/>
  <c r="AL92" i="1"/>
  <c r="AK92" i="1"/>
  <c r="AJ92" i="1"/>
  <c r="AI92" i="1"/>
  <c r="AH92" i="1"/>
  <c r="AF92" i="1"/>
  <c r="AE92" i="1"/>
  <c r="AD92" i="1"/>
  <c r="AB92" i="1"/>
  <c r="AA92" i="1"/>
  <c r="Z92" i="1"/>
  <c r="Y92" i="1"/>
  <c r="X92" i="1"/>
  <c r="W92" i="1"/>
  <c r="V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P91" i="1"/>
  <c r="AO91" i="1"/>
  <c r="AN91" i="1"/>
  <c r="AM91" i="1"/>
  <c r="AL91" i="1"/>
  <c r="AK91" i="1"/>
  <c r="AJ91" i="1"/>
  <c r="AI91" i="1"/>
  <c r="AH91" i="1"/>
  <c r="AF91" i="1"/>
  <c r="AE91" i="1"/>
  <c r="AD91" i="1"/>
  <c r="AB91" i="1"/>
  <c r="AA91" i="1"/>
  <c r="Z91" i="1"/>
  <c r="Y91" i="1"/>
  <c r="X91" i="1"/>
  <c r="W91" i="1"/>
  <c r="V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P89" i="1"/>
  <c r="AO89" i="1"/>
  <c r="AN89" i="1"/>
  <c r="AM89" i="1"/>
  <c r="AL89" i="1"/>
  <c r="AK89" i="1"/>
  <c r="AJ89" i="1"/>
  <c r="AI89" i="1"/>
  <c r="AH89" i="1"/>
  <c r="AF89" i="1"/>
  <c r="AE89" i="1"/>
  <c r="AD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P88" i="1"/>
  <c r="AO88" i="1"/>
  <c r="AN88" i="1"/>
  <c r="AM88" i="1"/>
  <c r="AL88" i="1"/>
  <c r="AK88" i="1"/>
  <c r="AJ88" i="1"/>
  <c r="AI88" i="1"/>
  <c r="AH88" i="1"/>
  <c r="AF88" i="1"/>
  <c r="AE88" i="1"/>
  <c r="AD88" i="1"/>
  <c r="AB88" i="1"/>
  <c r="AA88" i="1"/>
  <c r="Z88" i="1"/>
  <c r="Y88" i="1"/>
  <c r="X88" i="1"/>
  <c r="W88" i="1"/>
  <c r="V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P87" i="1"/>
  <c r="AO87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P86" i="1"/>
  <c r="AO86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P85" i="1"/>
  <c r="AO85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P83" i="1"/>
  <c r="AO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P73" i="1"/>
  <c r="AO73" i="1"/>
  <c r="AN73" i="1"/>
  <c r="AM73" i="1"/>
  <c r="AL73" i="1"/>
  <c r="AK73" i="1"/>
  <c r="AJ73" i="1"/>
  <c r="AI73" i="1"/>
  <c r="AH73" i="1"/>
  <c r="AF73" i="1"/>
  <c r="AE73" i="1"/>
  <c r="AD73" i="1"/>
  <c r="AB73" i="1"/>
  <c r="AA73" i="1"/>
  <c r="Z73" i="1"/>
  <c r="Y73" i="1"/>
  <c r="X73" i="1"/>
  <c r="W73" i="1"/>
  <c r="V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P7" i="1"/>
  <c r="AO7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<sst xmlns="http://schemas.openxmlformats.org/spreadsheetml/2006/main" count="48" uniqueCount="28">
  <si>
    <t>Over / Under</t>
  </si>
  <si>
    <t>2017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</si>
  <si>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</si>
  <si>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</si>
  <si>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</si>
  <si>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</si>
  <si>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</si>
  <si>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</si>
  <si>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</si>
  <si>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</si>
  <si>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</si>
  <si>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</si>
  <si>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</si>
  <si>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</si>
  <si>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</si>
  <si>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</si>
  <si>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</si>
  <si>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</si>
  <si>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</si>
  <si>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</si>
  <si>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</si>
  <si>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</si>
  <si>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</si>
  <si>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</si>
  <si>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</si>
  <si>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</si>
  <si>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13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</si>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</sst>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0">
    <xf numFmtId="0" fontId="0" fillId="0" borderId="0" xfId="0"/>
    <xf numFmtId="41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166" fontId="6" fillId="0" borderId="2" xfId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6" fillId="0" borderId="4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right"/>
    </xf>
    <xf numFmtId="166" fontId="6" fillId="0" borderId="5" xfId="1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66" fontId="7" fillId="0" borderId="9" xfId="1" applyNumberFormat="1" applyFont="1" applyFill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/>
    </xf>
    <xf numFmtId="164" fontId="10" fillId="0" borderId="8" xfId="3" applyNumberFormat="1" applyFont="1" applyFill="1" applyBorder="1" applyAlignment="1">
      <alignment horizontal="center"/>
    </xf>
    <xf numFmtId="165" fontId="10" fillId="0" borderId="3" xfId="3" applyNumberFormat="1" applyFont="1" applyFill="1" applyBorder="1" applyAlignment="1">
      <alignment horizontal="center"/>
    </xf>
    <xf numFmtId="41" fontId="10" fillId="0" borderId="2" xfId="5" applyNumberFormat="1" applyFont="1" applyFill="1" applyBorder="1" applyAlignment="1">
      <alignment horizontal="center"/>
    </xf>
    <xf numFmtId="41" fontId="10" fillId="0" borderId="2" xfId="3" applyNumberFormat="1" applyFont="1" applyFill="1" applyBorder="1" applyAlignment="1">
      <alignment horizontal="center"/>
    </xf>
    <xf numFmtId="41" fontId="10" fillId="0" borderId="3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right"/>
    </xf>
    <xf numFmtId="168" fontId="10" fillId="0" borderId="2" xfId="5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0" fontId="10" fillId="0" borderId="3" xfId="3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/>
    </xf>
    <xf numFmtId="0" fontId="10" fillId="0" borderId="2" xfId="5" applyNumberFormat="1" applyFont="1" applyFill="1" applyBorder="1" applyAlignment="1">
      <alignment horizontal="center"/>
    </xf>
    <xf numFmtId="41" fontId="10" fillId="0" borderId="8" xfId="5" applyNumberFormat="1" applyFont="1" applyFill="1" applyBorder="1" applyAlignment="1">
      <alignment horizontal="center"/>
    </xf>
    <xf numFmtId="1" fontId="10" fillId="0" borderId="3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" fontId="10" fillId="0" borderId="3" xfId="5" applyNumberFormat="1" applyFont="1" applyFill="1" applyBorder="1" applyAlignment="1">
      <alignment horizontal="center"/>
    </xf>
    <xf numFmtId="1" fontId="10" fillId="0" borderId="0" xfId="5" applyNumberFormat="1" applyFont="1" applyFill="1" applyBorder="1" applyAlignment="1">
      <alignment horizontal="center"/>
    </xf>
    <xf numFmtId="1" fontId="10" fillId="0" borderId="2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center"/>
    </xf>
    <xf numFmtId="168" fontId="10" fillId="0" borderId="2" xfId="5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1" fontId="10" fillId="0" borderId="8" xfId="3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3" fontId="10" fillId="0" borderId="8" xfId="1" applyFont="1" applyFill="1" applyBorder="1" applyAlignment="1">
      <alignment horizontal="center"/>
    </xf>
    <xf numFmtId="0" fontId="9" fillId="0" borderId="0" xfId="0" applyFont="1" applyBorder="1"/>
    <xf numFmtId="0" fontId="6" fillId="0" borderId="4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textRotation="180"/>
    </xf>
    <xf numFmtId="0" fontId="8" fillId="0" borderId="8" xfId="0" applyNumberFormat="1" applyFont="1" applyFill="1" applyBorder="1" applyAlignment="1">
      <alignment horizontal="center" textRotation="180"/>
    </xf>
    <xf numFmtId="0" fontId="8" fillId="0" borderId="10" xfId="0" applyNumberFormat="1" applyFont="1" applyFill="1" applyBorder="1" applyAlignment="1">
      <alignment horizontal="center" textRotation="180"/>
    </xf>
    <xf numFmtId="0" fontId="8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Comma 2 2" xfId="6" xr:uid="{859CA42E-087F-46D8-9376-85BA8DB8A462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8%20Predictions/Predict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94">
          <cell r="A94">
            <v>2</v>
          </cell>
          <cell r="B94" t="str">
            <v>Fri</v>
          </cell>
          <cell r="C94">
            <v>43350</v>
          </cell>
          <cell r="D94">
            <v>0.83333333333333337</v>
          </cell>
          <cell r="E94" t="str">
            <v>ESPN2</v>
          </cell>
          <cell r="F94" t="str">
            <v>TCU</v>
          </cell>
          <cell r="G94" t="str">
            <v>B12</v>
          </cell>
          <cell r="H94" t="str">
            <v>SMU</v>
          </cell>
          <cell r="I94" t="str">
            <v>AAC</v>
          </cell>
          <cell r="J94" t="str">
            <v>TCU</v>
          </cell>
          <cell r="K94" t="str">
            <v>SMU</v>
          </cell>
          <cell r="L94">
            <v>22.5</v>
          </cell>
          <cell r="M94">
            <v>58.5</v>
          </cell>
          <cell r="T94" t="str">
            <v>TCU</v>
          </cell>
          <cell r="AL94" t="str">
            <v>TCU</v>
          </cell>
          <cell r="AM94">
            <v>56</v>
          </cell>
          <cell r="AN94" t="str">
            <v>smu</v>
          </cell>
          <cell r="AO94">
            <v>36</v>
          </cell>
          <cell r="AQ94" t="str">
            <v>TCU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5</v>
          </cell>
          <cell r="AZ94">
            <v>7</v>
          </cell>
          <cell r="BA94">
            <v>0</v>
          </cell>
          <cell r="BC94" t="str">
            <v>SMU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1</v>
          </cell>
          <cell r="BI94">
            <v>0</v>
          </cell>
          <cell r="BJ94">
            <v>82.98</v>
          </cell>
          <cell r="BK94">
            <v>59.07</v>
          </cell>
        </row>
        <row r="95">
          <cell r="A95">
            <v>2</v>
          </cell>
          <cell r="B95" t="str">
            <v>Sat</v>
          </cell>
          <cell r="C95">
            <v>43351</v>
          </cell>
          <cell r="D95">
            <v>0.75</v>
          </cell>
          <cell r="E95" t="str">
            <v>espn3</v>
          </cell>
          <cell r="F95" t="str">
            <v>1AA South Carolina State</v>
          </cell>
          <cell r="G95" t="str">
            <v>1AA</v>
          </cell>
          <cell r="H95" t="str">
            <v>Central Florida</v>
          </cell>
          <cell r="I95" t="str">
            <v>AAC</v>
          </cell>
          <cell r="AL95" t="str">
            <v>DNP</v>
          </cell>
          <cell r="AQ95" t="str">
            <v>1AA South Carolina State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AZ95">
            <v>0</v>
          </cell>
          <cell r="BA95">
            <v>0</v>
          </cell>
          <cell r="BC95" t="str">
            <v>Central Florida</v>
          </cell>
          <cell r="BD95">
            <v>0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28.44</v>
          </cell>
          <cell r="BK95">
            <v>80.48</v>
          </cell>
        </row>
        <row r="96">
          <cell r="A96">
            <v>2</v>
          </cell>
          <cell r="B96" t="str">
            <v>Sat</v>
          </cell>
          <cell r="C96">
            <v>43351</v>
          </cell>
          <cell r="D96">
            <v>0.64583333333333337</v>
          </cell>
          <cell r="E96" t="str">
            <v>ESPNU</v>
          </cell>
          <cell r="F96" t="str">
            <v>North Carolina</v>
          </cell>
          <cell r="G96" t="str">
            <v>ACC</v>
          </cell>
          <cell r="H96" t="str">
            <v>East Carolina</v>
          </cell>
          <cell r="I96" t="str">
            <v>AAC</v>
          </cell>
          <cell r="J96" t="str">
            <v>North Carolina</v>
          </cell>
          <cell r="K96" t="str">
            <v>East Carolina</v>
          </cell>
          <cell r="L96">
            <v>16.5</v>
          </cell>
          <cell r="M96">
            <v>60</v>
          </cell>
          <cell r="T96" t="str">
            <v>North Carolina</v>
          </cell>
          <cell r="AL96" t="str">
            <v>DNP</v>
          </cell>
          <cell r="AN96">
            <v>0</v>
          </cell>
          <cell r="AQ96" t="str">
            <v>North Carolina</v>
          </cell>
          <cell r="AR96">
            <v>0</v>
          </cell>
          <cell r="AS96">
            <v>0</v>
          </cell>
          <cell r="AT96">
            <v>1</v>
          </cell>
          <cell r="AU96">
            <v>0</v>
          </cell>
          <cell r="AV96">
            <v>0</v>
          </cell>
          <cell r="AW96">
            <v>1</v>
          </cell>
          <cell r="AY96">
            <v>5</v>
          </cell>
          <cell r="AZ96">
            <v>2</v>
          </cell>
          <cell r="BA96">
            <v>0</v>
          </cell>
          <cell r="BC96" t="str">
            <v>East Carolina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73.88</v>
          </cell>
          <cell r="BK96">
            <v>54.4</v>
          </cell>
        </row>
        <row r="97">
          <cell r="A97">
            <v>2</v>
          </cell>
          <cell r="B97" t="str">
            <v>Sat</v>
          </cell>
          <cell r="C97">
            <v>43351</v>
          </cell>
          <cell r="D97">
            <v>0.5</v>
          </cell>
          <cell r="E97" t="str">
            <v>ESPN2</v>
          </cell>
          <cell r="F97" t="str">
            <v>Arizona</v>
          </cell>
          <cell r="G97" t="str">
            <v>P12</v>
          </cell>
          <cell r="H97" t="str">
            <v>Houston</v>
          </cell>
          <cell r="I97" t="str">
            <v>AAC</v>
          </cell>
          <cell r="J97" t="str">
            <v>Houston</v>
          </cell>
          <cell r="K97" t="str">
            <v>Arizona</v>
          </cell>
          <cell r="L97">
            <v>3.5</v>
          </cell>
          <cell r="M97">
            <v>71</v>
          </cell>
          <cell r="T97" t="str">
            <v>Arizona</v>
          </cell>
          <cell r="AL97" t="str">
            <v>Houston</v>
          </cell>
          <cell r="AM97">
            <v>19</v>
          </cell>
          <cell r="AN97" t="str">
            <v>ARIZONA</v>
          </cell>
          <cell r="AO97">
            <v>16</v>
          </cell>
          <cell r="AQ97" t="str">
            <v>Arizona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1</v>
          </cell>
          <cell r="AW97">
            <v>0</v>
          </cell>
          <cell r="AY97">
            <v>0</v>
          </cell>
          <cell r="AZ97">
            <v>1</v>
          </cell>
          <cell r="BA97">
            <v>0</v>
          </cell>
          <cell r="BC97" t="str">
            <v>Houston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71.650000000000006</v>
          </cell>
          <cell r="BK97">
            <v>72.349999999999994</v>
          </cell>
        </row>
        <row r="98">
          <cell r="A98">
            <v>2</v>
          </cell>
          <cell r="B98" t="str">
            <v>Sat</v>
          </cell>
          <cell r="C98">
            <v>43351</v>
          </cell>
          <cell r="D98">
            <v>0.64583333333333337</v>
          </cell>
          <cell r="E98" t="str">
            <v>CBSSN</v>
          </cell>
          <cell r="F98" t="str">
            <v>Memphis</v>
          </cell>
          <cell r="G98" t="str">
            <v>AAC</v>
          </cell>
          <cell r="H98" t="str">
            <v>Navy</v>
          </cell>
          <cell r="I98" t="str">
            <v>AAC</v>
          </cell>
          <cell r="J98" t="str">
            <v>Memphis</v>
          </cell>
          <cell r="K98" t="str">
            <v>Navy</v>
          </cell>
          <cell r="L98">
            <v>7</v>
          </cell>
          <cell r="M98">
            <v>68</v>
          </cell>
          <cell r="T98" t="str">
            <v>Memphis</v>
          </cell>
          <cell r="AL98" t="str">
            <v>MEMPHIS</v>
          </cell>
          <cell r="AM98">
            <v>30</v>
          </cell>
          <cell r="AN98" t="str">
            <v>Navy</v>
          </cell>
          <cell r="AO98">
            <v>27</v>
          </cell>
          <cell r="AQ98" t="str">
            <v>Memphis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  <cell r="AZ98">
            <v>3</v>
          </cell>
          <cell r="BA98">
            <v>0</v>
          </cell>
          <cell r="BC98" t="str">
            <v>Navy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1</v>
          </cell>
          <cell r="BI98">
            <v>0</v>
          </cell>
          <cell r="BJ98">
            <v>80.02</v>
          </cell>
          <cell r="BK98">
            <v>65.38</v>
          </cell>
        </row>
        <row r="99">
          <cell r="A99">
            <v>2</v>
          </cell>
          <cell r="B99" t="str">
            <v>Sat</v>
          </cell>
          <cell r="C99">
            <v>43351</v>
          </cell>
          <cell r="D99">
            <v>0.5</v>
          </cell>
          <cell r="E99" t="str">
            <v>ABC</v>
          </cell>
          <cell r="F99" t="str">
            <v>Georgia Tech</v>
          </cell>
          <cell r="G99" t="str">
            <v>ACC</v>
          </cell>
          <cell r="H99" t="str">
            <v>South Florida</v>
          </cell>
          <cell r="I99" t="str">
            <v>AAC</v>
          </cell>
          <cell r="J99" t="str">
            <v>Georgia Tech</v>
          </cell>
          <cell r="K99" t="str">
            <v>South Florida</v>
          </cell>
          <cell r="L99">
            <v>3.5</v>
          </cell>
          <cell r="M99">
            <v>62.5</v>
          </cell>
          <cell r="T99" t="str">
            <v>Georgia Tech</v>
          </cell>
          <cell r="AL99" t="str">
            <v>DNP</v>
          </cell>
          <cell r="AN99">
            <v>0</v>
          </cell>
          <cell r="AQ99" t="str">
            <v>Georgia Tech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>
            <v>0</v>
          </cell>
          <cell r="BA99">
            <v>0</v>
          </cell>
          <cell r="BC99" t="str">
            <v>South Florida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78.349999999999994</v>
          </cell>
          <cell r="BK99">
            <v>70.989999999999995</v>
          </cell>
        </row>
        <row r="100">
          <cell r="A100">
            <v>2</v>
          </cell>
          <cell r="B100" t="str">
            <v>Sat</v>
          </cell>
          <cell r="C100">
            <v>43351</v>
          </cell>
          <cell r="D100">
            <v>0.64583333333333337</v>
          </cell>
          <cell r="E100" t="str">
            <v>espn3</v>
          </cell>
          <cell r="F100" t="str">
            <v>Buffalo</v>
          </cell>
          <cell r="G100" t="str">
            <v>MAC</v>
          </cell>
          <cell r="H100" t="str">
            <v>Temple</v>
          </cell>
          <cell r="I100" t="str">
            <v>AAC</v>
          </cell>
          <cell r="J100" t="str">
            <v>Temple</v>
          </cell>
          <cell r="K100" t="str">
            <v>Buffalo</v>
          </cell>
          <cell r="L100">
            <v>5</v>
          </cell>
          <cell r="M100">
            <v>51</v>
          </cell>
          <cell r="T100" t="str">
            <v>Buffalo</v>
          </cell>
          <cell r="AL100" t="str">
            <v>DNP</v>
          </cell>
          <cell r="AN100">
            <v>0</v>
          </cell>
          <cell r="AQ100" t="str">
            <v>Buffalo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1</v>
          </cell>
          <cell r="AZ100">
            <v>4</v>
          </cell>
          <cell r="BA100">
            <v>1</v>
          </cell>
          <cell r="BC100" t="str">
            <v>Temple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57.7</v>
          </cell>
          <cell r="BK100">
            <v>65.459999999999994</v>
          </cell>
        </row>
        <row r="101">
          <cell r="A101">
            <v>2</v>
          </cell>
          <cell r="B101" t="str">
            <v>Sat</v>
          </cell>
          <cell r="C101">
            <v>43351</v>
          </cell>
          <cell r="D101">
            <v>0.83333333333333337</v>
          </cell>
          <cell r="E101" t="str">
            <v>espn3</v>
          </cell>
          <cell r="F101" t="str">
            <v>1AA Nicholls State</v>
          </cell>
          <cell r="G101" t="str">
            <v>1AA</v>
          </cell>
          <cell r="H101" t="str">
            <v>Tulane</v>
          </cell>
          <cell r="I101" t="str">
            <v>AAC</v>
          </cell>
          <cell r="AL101" t="str">
            <v>DNP</v>
          </cell>
          <cell r="AQ101" t="str">
            <v>1AA Nicholls State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C101" t="str">
            <v>Tulane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53.38</v>
          </cell>
          <cell r="BK101">
            <v>62.71</v>
          </cell>
        </row>
        <row r="102">
          <cell r="A102">
            <v>2</v>
          </cell>
          <cell r="B102" t="str">
            <v>Sat</v>
          </cell>
          <cell r="C102">
            <v>43351</v>
          </cell>
          <cell r="D102">
            <v>0.54166666666666663</v>
          </cell>
          <cell r="E102" t="str">
            <v>ACC</v>
          </cell>
          <cell r="F102" t="str">
            <v>1AA Holy Cross</v>
          </cell>
          <cell r="G102" t="str">
            <v>1AA</v>
          </cell>
          <cell r="H102" t="str">
            <v>Boston College</v>
          </cell>
          <cell r="I102" t="str">
            <v>ACC</v>
          </cell>
          <cell r="AL102" t="str">
            <v>DNP</v>
          </cell>
          <cell r="AQ102" t="str">
            <v>1AA Holy Cross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C102" t="str">
            <v>Boston College</v>
          </cell>
          <cell r="BD102">
            <v>1</v>
          </cell>
          <cell r="BE102">
            <v>0</v>
          </cell>
          <cell r="BF102">
            <v>0</v>
          </cell>
          <cell r="BG102">
            <v>1</v>
          </cell>
          <cell r="BH102">
            <v>0</v>
          </cell>
          <cell r="BI102">
            <v>0</v>
          </cell>
          <cell r="BJ102">
            <v>36.79</v>
          </cell>
          <cell r="BK102">
            <v>80.8</v>
          </cell>
        </row>
        <row r="103">
          <cell r="A103">
            <v>2</v>
          </cell>
          <cell r="B103" t="str">
            <v>Sat</v>
          </cell>
          <cell r="C103">
            <v>43351</v>
          </cell>
          <cell r="D103">
            <v>0.80555416666666668</v>
          </cell>
          <cell r="E103" t="str">
            <v>ACC</v>
          </cell>
          <cell r="F103" t="str">
            <v>1AA Samford</v>
          </cell>
          <cell r="G103" t="str">
            <v>1AA</v>
          </cell>
          <cell r="H103" t="str">
            <v>Florida State</v>
          </cell>
          <cell r="I103" t="str">
            <v>ACC</v>
          </cell>
          <cell r="AL103" t="str">
            <v>DNP</v>
          </cell>
          <cell r="AQ103" t="str">
            <v>1AA Samford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C103" t="str">
            <v>Florida State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60.79</v>
          </cell>
          <cell r="BK103">
            <v>80.37</v>
          </cell>
        </row>
        <row r="104">
          <cell r="A104">
            <v>2</v>
          </cell>
          <cell r="B104" t="str">
            <v>Sat</v>
          </cell>
          <cell r="C104">
            <v>43351</v>
          </cell>
          <cell r="D104">
            <v>0.79166666666666663</v>
          </cell>
          <cell r="E104" t="str">
            <v>ACC</v>
          </cell>
          <cell r="F104" t="str">
            <v>1AA Indiana State</v>
          </cell>
          <cell r="G104" t="str">
            <v>1AA</v>
          </cell>
          <cell r="H104" t="str">
            <v>Louisville</v>
          </cell>
          <cell r="I104" t="str">
            <v>ACC</v>
          </cell>
          <cell r="AL104" t="str">
            <v>DNP</v>
          </cell>
          <cell r="AQ104" t="str">
            <v>1AA Indiana State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C104" t="str">
            <v>Louisville</v>
          </cell>
          <cell r="BD104">
            <v>0</v>
          </cell>
          <cell r="BE104">
            <v>1</v>
          </cell>
          <cell r="BF104">
            <v>0</v>
          </cell>
          <cell r="BG104">
            <v>0</v>
          </cell>
          <cell r="BH104">
            <v>1</v>
          </cell>
          <cell r="BI104">
            <v>0</v>
          </cell>
          <cell r="BJ104">
            <v>40.909999999999997</v>
          </cell>
          <cell r="BK104">
            <v>77.16</v>
          </cell>
        </row>
        <row r="105">
          <cell r="A105">
            <v>2</v>
          </cell>
          <cell r="B105" t="str">
            <v>Sat</v>
          </cell>
          <cell r="C105">
            <v>43351</v>
          </cell>
          <cell r="D105">
            <v>0.75</v>
          </cell>
          <cell r="E105" t="str">
            <v>ACC</v>
          </cell>
          <cell r="F105" t="str">
            <v>1AA Savannah State</v>
          </cell>
          <cell r="G105" t="str">
            <v>1AA</v>
          </cell>
          <cell r="H105" t="str">
            <v>Miami (FL)</v>
          </cell>
          <cell r="I105" t="str">
            <v>ACC</v>
          </cell>
          <cell r="AL105" t="str">
            <v>DNP</v>
          </cell>
          <cell r="AQ105" t="str">
            <v>1AA Savannah State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C105" t="str">
            <v>Miami (FL)</v>
          </cell>
          <cell r="BD105">
            <v>0</v>
          </cell>
          <cell r="BE105">
            <v>1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19.57</v>
          </cell>
          <cell r="BK105">
            <v>80.61</v>
          </cell>
        </row>
        <row r="106">
          <cell r="A106">
            <v>2</v>
          </cell>
          <cell r="B106" t="str">
            <v>Sat</v>
          </cell>
          <cell r="C106">
            <v>43351</v>
          </cell>
          <cell r="D106">
            <v>0.52083333333333337</v>
          </cell>
          <cell r="E106" t="str">
            <v>ACC</v>
          </cell>
          <cell r="F106" t="str">
            <v>Georgia State</v>
          </cell>
          <cell r="G106" t="str">
            <v>SB</v>
          </cell>
          <cell r="H106" t="str">
            <v>North Carolina St</v>
          </cell>
          <cell r="I106" t="str">
            <v>ACC</v>
          </cell>
          <cell r="J106" t="str">
            <v>North Carolina St</v>
          </cell>
          <cell r="K106" t="str">
            <v>Georgia State</v>
          </cell>
          <cell r="L106">
            <v>25.5</v>
          </cell>
          <cell r="M106">
            <v>57.5</v>
          </cell>
          <cell r="T106" t="str">
            <v>Georgia State</v>
          </cell>
          <cell r="AL106" t="str">
            <v>DNP</v>
          </cell>
          <cell r="AN106">
            <v>0</v>
          </cell>
          <cell r="AQ106" t="str">
            <v>Georgia State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C106" t="str">
            <v>North Carolina St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56.39</v>
          </cell>
          <cell r="BK106">
            <v>80.06</v>
          </cell>
        </row>
        <row r="107">
          <cell r="A107">
            <v>2</v>
          </cell>
          <cell r="B107" t="str">
            <v>Sat</v>
          </cell>
          <cell r="C107">
            <v>43351</v>
          </cell>
          <cell r="D107">
            <v>0.83333333333333337</v>
          </cell>
          <cell r="E107" t="str">
            <v>ABC</v>
          </cell>
          <cell r="F107" t="str">
            <v>Penn State</v>
          </cell>
          <cell r="G107" t="str">
            <v>B10</v>
          </cell>
          <cell r="H107" t="str">
            <v>Pittsburgh</v>
          </cell>
          <cell r="I107" t="str">
            <v>ACC</v>
          </cell>
          <cell r="J107" t="str">
            <v>Penn State</v>
          </cell>
          <cell r="K107" t="str">
            <v>Pittsburgh</v>
          </cell>
          <cell r="L107">
            <v>8.5</v>
          </cell>
          <cell r="M107">
            <v>56</v>
          </cell>
          <cell r="T107" t="str">
            <v>Penn State</v>
          </cell>
          <cell r="AL107" t="str">
            <v>PENN STATE</v>
          </cell>
          <cell r="AM107">
            <v>33</v>
          </cell>
          <cell r="AN107" t="str">
            <v>Pittsburgh</v>
          </cell>
          <cell r="AO107">
            <v>14</v>
          </cell>
          <cell r="AQ107" t="str">
            <v>Penn State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1</v>
          </cell>
          <cell r="AW107">
            <v>0</v>
          </cell>
          <cell r="AY107">
            <v>1</v>
          </cell>
          <cell r="AZ107">
            <v>1</v>
          </cell>
          <cell r="BA107">
            <v>0</v>
          </cell>
          <cell r="BC107" t="str">
            <v>Pittsburgh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84.1</v>
          </cell>
          <cell r="BK107">
            <v>74.09</v>
          </cell>
        </row>
        <row r="108">
          <cell r="A108">
            <v>2</v>
          </cell>
          <cell r="B108" t="str">
            <v>Sat</v>
          </cell>
          <cell r="C108">
            <v>43351</v>
          </cell>
          <cell r="D108">
            <v>0.64583333333333337</v>
          </cell>
          <cell r="E108" t="str">
            <v>ACC</v>
          </cell>
          <cell r="F108" t="str">
            <v>1AA Wagner</v>
          </cell>
          <cell r="G108" t="str">
            <v>1AA</v>
          </cell>
          <cell r="H108" t="str">
            <v>Syracuse</v>
          </cell>
          <cell r="I108" t="str">
            <v>ACC</v>
          </cell>
          <cell r="AL108" t="str">
            <v>DNP</v>
          </cell>
          <cell r="AQ108" t="str">
            <v>1AA Wagner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Y108">
            <v>0</v>
          </cell>
          <cell r="AZ108">
            <v>0</v>
          </cell>
          <cell r="BA108">
            <v>0</v>
          </cell>
          <cell r="BC108" t="str">
            <v>Syracuse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31.66</v>
          </cell>
          <cell r="BK108">
            <v>70</v>
          </cell>
        </row>
        <row r="109">
          <cell r="A109">
            <v>2</v>
          </cell>
          <cell r="B109" t="str">
            <v>Sat</v>
          </cell>
          <cell r="C109">
            <v>43351</v>
          </cell>
          <cell r="D109">
            <v>0.58333333333333337</v>
          </cell>
          <cell r="E109" t="str">
            <v>ACC</v>
          </cell>
          <cell r="F109" t="str">
            <v>1AA William &amp; Mary</v>
          </cell>
          <cell r="G109" t="str">
            <v>1AA</v>
          </cell>
          <cell r="H109" t="str">
            <v>Virginia Tech</v>
          </cell>
          <cell r="I109" t="str">
            <v>ACC</v>
          </cell>
          <cell r="AL109" t="str">
            <v>DNP</v>
          </cell>
          <cell r="AQ109" t="str">
            <v>1AA William &amp; Mary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C109" t="str">
            <v>Virginia Tech</v>
          </cell>
          <cell r="BD109">
            <v>0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42.01</v>
          </cell>
          <cell r="BK109">
            <v>87.76</v>
          </cell>
        </row>
        <row r="110">
          <cell r="A110">
            <v>2</v>
          </cell>
          <cell r="B110" t="str">
            <v>Sat</v>
          </cell>
          <cell r="C110">
            <v>43351</v>
          </cell>
          <cell r="D110">
            <v>0.5</v>
          </cell>
          <cell r="E110" t="str">
            <v>ACC</v>
          </cell>
          <cell r="F110" t="str">
            <v>1AA Towson</v>
          </cell>
          <cell r="G110" t="str">
            <v>1AA</v>
          </cell>
          <cell r="H110" t="str">
            <v>Wake Forest</v>
          </cell>
          <cell r="I110" t="str">
            <v>ACC</v>
          </cell>
          <cell r="AL110" t="str">
            <v>DNP</v>
          </cell>
          <cell r="AQ110" t="str">
            <v>1AA Towson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Y110">
            <v>0</v>
          </cell>
          <cell r="AZ110">
            <v>0</v>
          </cell>
          <cell r="BA110">
            <v>0</v>
          </cell>
          <cell r="BC110" t="str">
            <v>Wake Forest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1</v>
          </cell>
          <cell r="BI110">
            <v>0</v>
          </cell>
          <cell r="BJ110">
            <v>44.39</v>
          </cell>
          <cell r="BK110">
            <v>72.989999999999995</v>
          </cell>
        </row>
        <row r="111">
          <cell r="A111">
            <v>2</v>
          </cell>
          <cell r="B111" t="str">
            <v>Sat</v>
          </cell>
          <cell r="C111">
            <v>43351</v>
          </cell>
          <cell r="D111">
            <v>0.8125</v>
          </cell>
          <cell r="E111" t="str">
            <v>BTN</v>
          </cell>
          <cell r="F111" t="str">
            <v>1AA Western Illinois</v>
          </cell>
          <cell r="G111" t="str">
            <v>1AA</v>
          </cell>
          <cell r="H111" t="str">
            <v>Illinois</v>
          </cell>
          <cell r="I111" t="str">
            <v>B10</v>
          </cell>
          <cell r="AL111" t="str">
            <v>DNP</v>
          </cell>
          <cell r="AQ111" t="str">
            <v>1AA Western Illinois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C111" t="str">
            <v>Illinois</v>
          </cell>
          <cell r="BD111">
            <v>0</v>
          </cell>
          <cell r="BE111">
            <v>1</v>
          </cell>
          <cell r="BF111">
            <v>0</v>
          </cell>
          <cell r="BG111">
            <v>0</v>
          </cell>
          <cell r="BH111">
            <v>1</v>
          </cell>
          <cell r="BI111">
            <v>0</v>
          </cell>
          <cell r="BJ111">
            <v>54.82</v>
          </cell>
          <cell r="BK111">
            <v>60.6</v>
          </cell>
        </row>
        <row r="112">
          <cell r="A112">
            <v>2</v>
          </cell>
          <cell r="B112" t="str">
            <v>Sat</v>
          </cell>
          <cell r="C112">
            <v>43351</v>
          </cell>
          <cell r="D112">
            <v>0.8125</v>
          </cell>
          <cell r="E112" t="str">
            <v>BTN</v>
          </cell>
          <cell r="F112" t="str">
            <v>Virginia</v>
          </cell>
          <cell r="G112" t="str">
            <v>ACC</v>
          </cell>
          <cell r="H112" t="str">
            <v>Indiana</v>
          </cell>
          <cell r="I112" t="str">
            <v>B10</v>
          </cell>
          <cell r="J112" t="str">
            <v>Indiana</v>
          </cell>
          <cell r="K112" t="str">
            <v>Virginia</v>
          </cell>
          <cell r="L112">
            <v>6</v>
          </cell>
          <cell r="M112">
            <v>51.5</v>
          </cell>
          <cell r="T112" t="str">
            <v>Virginia</v>
          </cell>
          <cell r="AL112" t="str">
            <v>Indiana</v>
          </cell>
          <cell r="AM112">
            <v>34</v>
          </cell>
          <cell r="AN112" t="str">
            <v>VIRGINIA</v>
          </cell>
          <cell r="AO112">
            <v>17</v>
          </cell>
          <cell r="AQ112" t="str">
            <v>Virginia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1</v>
          </cell>
          <cell r="AZ112">
            <v>2</v>
          </cell>
          <cell r="BA112">
            <v>0</v>
          </cell>
          <cell r="BC112" t="str">
            <v>Indiana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</v>
          </cell>
          <cell r="BI112">
            <v>0</v>
          </cell>
          <cell r="BJ112">
            <v>69.89</v>
          </cell>
          <cell r="BK112">
            <v>69.73</v>
          </cell>
        </row>
        <row r="113">
          <cell r="A113">
            <v>2</v>
          </cell>
          <cell r="B113" t="str">
            <v>Sat</v>
          </cell>
          <cell r="C113">
            <v>43351</v>
          </cell>
          <cell r="D113">
            <v>0.70833333333333337</v>
          </cell>
          <cell r="E113" t="str">
            <v>Fox</v>
          </cell>
          <cell r="F113" t="str">
            <v>Iowa State</v>
          </cell>
          <cell r="G113" t="str">
            <v>B12</v>
          </cell>
          <cell r="H113" t="str">
            <v>Iowa</v>
          </cell>
          <cell r="I113" t="str">
            <v>B10</v>
          </cell>
          <cell r="J113" t="str">
            <v>Iowa</v>
          </cell>
          <cell r="K113" t="str">
            <v>Iowa State</v>
          </cell>
          <cell r="L113">
            <v>3.5</v>
          </cell>
          <cell r="M113">
            <v>46.5</v>
          </cell>
          <cell r="T113" t="str">
            <v>Iowa</v>
          </cell>
          <cell r="AL113" t="str">
            <v>Iowa</v>
          </cell>
          <cell r="AM113">
            <v>44</v>
          </cell>
          <cell r="AN113" t="str">
            <v>IOWA STATE</v>
          </cell>
          <cell r="AO113">
            <v>41</v>
          </cell>
          <cell r="AQ113" t="str">
            <v>Iowa State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7</v>
          </cell>
          <cell r="AZ113">
            <v>6</v>
          </cell>
          <cell r="BA113">
            <v>0</v>
          </cell>
          <cell r="BC113" t="str">
            <v>Iowa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71.63</v>
          </cell>
          <cell r="BK113">
            <v>86.92</v>
          </cell>
        </row>
        <row r="114">
          <cell r="A114">
            <v>2</v>
          </cell>
          <cell r="B114" t="str">
            <v>Sat</v>
          </cell>
          <cell r="C114">
            <v>43351</v>
          </cell>
          <cell r="D114">
            <v>0.5</v>
          </cell>
          <cell r="E114" t="str">
            <v>FS1</v>
          </cell>
          <cell r="F114" t="str">
            <v>Western Michigan</v>
          </cell>
          <cell r="G114" t="str">
            <v>MAC</v>
          </cell>
          <cell r="H114" t="str">
            <v>Michigan</v>
          </cell>
          <cell r="I114" t="str">
            <v>B10</v>
          </cell>
          <cell r="J114" t="str">
            <v>Michigan</v>
          </cell>
          <cell r="K114" t="str">
            <v>Western Michigan</v>
          </cell>
          <cell r="L114">
            <v>28</v>
          </cell>
          <cell r="M114">
            <v>56.5</v>
          </cell>
          <cell r="T114" t="str">
            <v>Western Michigan</v>
          </cell>
          <cell r="AL114" t="str">
            <v>DNP</v>
          </cell>
          <cell r="AN114">
            <v>0</v>
          </cell>
          <cell r="AQ114" t="str">
            <v>Western Michigan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</v>
          </cell>
          <cell r="AW114">
            <v>0</v>
          </cell>
          <cell r="AY114">
            <v>0</v>
          </cell>
          <cell r="AZ114">
            <v>2</v>
          </cell>
          <cell r="BA114">
            <v>0</v>
          </cell>
          <cell r="BC114" t="str">
            <v>Michigan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1</v>
          </cell>
          <cell r="BI114">
            <v>0</v>
          </cell>
          <cell r="BJ114">
            <v>63.06</v>
          </cell>
          <cell r="BK114">
            <v>83.53</v>
          </cell>
        </row>
        <row r="115">
          <cell r="A115">
            <v>2</v>
          </cell>
          <cell r="B115" t="str">
            <v>Sat</v>
          </cell>
          <cell r="C115">
            <v>43351</v>
          </cell>
          <cell r="D115">
            <v>0.8125</v>
          </cell>
          <cell r="E115" t="str">
            <v>FS1</v>
          </cell>
          <cell r="F115" t="str">
            <v>Fresno State</v>
          </cell>
          <cell r="G115" t="str">
            <v>MWC</v>
          </cell>
          <cell r="H115" t="str">
            <v>Minnesota</v>
          </cell>
          <cell r="I115" t="str">
            <v>B10</v>
          </cell>
          <cell r="J115" t="str">
            <v>Minnesota</v>
          </cell>
          <cell r="K115" t="str">
            <v>Fresno State</v>
          </cell>
          <cell r="L115">
            <v>2</v>
          </cell>
          <cell r="M115">
            <v>48</v>
          </cell>
          <cell r="T115" t="str">
            <v>Fresno State</v>
          </cell>
          <cell r="AL115" t="str">
            <v>DNP</v>
          </cell>
          <cell r="AN115">
            <v>0</v>
          </cell>
          <cell r="AQ115" t="str">
            <v>Fresno State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>
            <v>0</v>
          </cell>
          <cell r="BA115">
            <v>0</v>
          </cell>
          <cell r="BC115" t="str">
            <v>Minnesota</v>
          </cell>
          <cell r="BD115">
            <v>1</v>
          </cell>
          <cell r="BE115">
            <v>0</v>
          </cell>
          <cell r="BF115">
            <v>0</v>
          </cell>
          <cell r="BG115">
            <v>1</v>
          </cell>
          <cell r="BH115">
            <v>0</v>
          </cell>
          <cell r="BI115">
            <v>0</v>
          </cell>
          <cell r="BJ115">
            <v>76.709999999999994</v>
          </cell>
          <cell r="BK115">
            <v>74.489999999999995</v>
          </cell>
        </row>
        <row r="116">
          <cell r="A116">
            <v>2</v>
          </cell>
          <cell r="B116" t="str">
            <v>Sat</v>
          </cell>
          <cell r="C116">
            <v>43351</v>
          </cell>
          <cell r="D116">
            <v>0.64583333333333337</v>
          </cell>
          <cell r="E116" t="str">
            <v>ABC</v>
          </cell>
          <cell r="F116" t="str">
            <v>Colorado</v>
          </cell>
          <cell r="G116" t="str">
            <v>P12</v>
          </cell>
          <cell r="H116" t="str">
            <v>Nebraska</v>
          </cell>
          <cell r="I116" t="str">
            <v>B10</v>
          </cell>
          <cell r="J116" t="str">
            <v>Nebraska</v>
          </cell>
          <cell r="K116" t="str">
            <v>Colorado</v>
          </cell>
          <cell r="L116">
            <v>3.5</v>
          </cell>
          <cell r="M116">
            <v>65</v>
          </cell>
          <cell r="T116" t="str">
            <v>Colorado</v>
          </cell>
          <cell r="AL116" t="str">
            <v>DNP</v>
          </cell>
          <cell r="AN116">
            <v>0</v>
          </cell>
          <cell r="AQ116" t="str">
            <v>Colorado</v>
          </cell>
          <cell r="AR116">
            <v>1</v>
          </cell>
          <cell r="AS116">
            <v>0</v>
          </cell>
          <cell r="AT116">
            <v>0</v>
          </cell>
          <cell r="AU116">
            <v>1</v>
          </cell>
          <cell r="AV116">
            <v>0</v>
          </cell>
          <cell r="AW116">
            <v>0</v>
          </cell>
          <cell r="AY116">
            <v>3</v>
          </cell>
          <cell r="AZ116">
            <v>3</v>
          </cell>
          <cell r="BA116">
            <v>0</v>
          </cell>
          <cell r="BC116" t="str">
            <v>Nebraska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76.47</v>
          </cell>
          <cell r="BK116">
            <v>75.97</v>
          </cell>
        </row>
        <row r="117">
          <cell r="A117">
            <v>2</v>
          </cell>
          <cell r="B117" t="str">
            <v>Sat</v>
          </cell>
          <cell r="C117">
            <v>43351</v>
          </cell>
          <cell r="D117">
            <v>0.5</v>
          </cell>
          <cell r="E117" t="str">
            <v>ESPNU</v>
          </cell>
          <cell r="F117" t="str">
            <v>Duke</v>
          </cell>
          <cell r="G117" t="str">
            <v>ACC</v>
          </cell>
          <cell r="H117" t="str">
            <v>Northwestern</v>
          </cell>
          <cell r="I117" t="str">
            <v>B10</v>
          </cell>
          <cell r="J117" t="str">
            <v>Northwestern</v>
          </cell>
          <cell r="K117" t="str">
            <v>Duke</v>
          </cell>
          <cell r="L117">
            <v>2.5</v>
          </cell>
          <cell r="M117">
            <v>48.5</v>
          </cell>
          <cell r="T117" t="str">
            <v>Northwestern</v>
          </cell>
          <cell r="AL117" t="str">
            <v>DUKE</v>
          </cell>
          <cell r="AM117">
            <v>41</v>
          </cell>
          <cell r="AN117" t="str">
            <v>Northwestern</v>
          </cell>
          <cell r="AO117">
            <v>17</v>
          </cell>
          <cell r="AQ117" t="str">
            <v>Duke</v>
          </cell>
          <cell r="AR117">
            <v>0</v>
          </cell>
          <cell r="AS117">
            <v>0</v>
          </cell>
          <cell r="AT117">
            <v>0</v>
          </cell>
          <cell r="AU117">
            <v>1</v>
          </cell>
          <cell r="AV117">
            <v>0</v>
          </cell>
          <cell r="AW117">
            <v>0</v>
          </cell>
          <cell r="AY117">
            <v>3</v>
          </cell>
          <cell r="AZ117">
            <v>2</v>
          </cell>
          <cell r="BA117">
            <v>0</v>
          </cell>
          <cell r="BC117" t="str">
            <v>Northwestern</v>
          </cell>
          <cell r="BD117">
            <v>0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79.540000000000006</v>
          </cell>
          <cell r="BK117">
            <v>79.790000000000006</v>
          </cell>
        </row>
        <row r="118">
          <cell r="A118">
            <v>2</v>
          </cell>
          <cell r="B118" t="str">
            <v>Sat</v>
          </cell>
          <cell r="C118">
            <v>43351</v>
          </cell>
          <cell r="D118">
            <v>0.64583333333333337</v>
          </cell>
          <cell r="E118" t="str">
            <v>BTN</v>
          </cell>
          <cell r="F118" t="str">
            <v>Rutgers</v>
          </cell>
          <cell r="G118" t="str">
            <v>B10</v>
          </cell>
          <cell r="H118" t="str">
            <v>Ohio State</v>
          </cell>
          <cell r="I118" t="str">
            <v>B10</v>
          </cell>
          <cell r="J118" t="str">
            <v>Ohio State</v>
          </cell>
          <cell r="K118" t="str">
            <v>Rutgers</v>
          </cell>
          <cell r="L118">
            <v>35.5</v>
          </cell>
          <cell r="M118">
            <v>64.5</v>
          </cell>
          <cell r="T118" t="str">
            <v>Rutgers</v>
          </cell>
          <cell r="X118" t="str">
            <v>PW</v>
          </cell>
          <cell r="AL118" t="str">
            <v>RUTGERS</v>
          </cell>
          <cell r="AM118">
            <v>56</v>
          </cell>
          <cell r="AN118" t="str">
            <v>Ohio State</v>
          </cell>
          <cell r="AO118">
            <v>0</v>
          </cell>
          <cell r="AQ118" t="str">
            <v>Rutgers</v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0</v>
          </cell>
          <cell r="AY118">
            <v>0</v>
          </cell>
          <cell r="AZ118">
            <v>4</v>
          </cell>
          <cell r="BA118">
            <v>0</v>
          </cell>
          <cell r="BC118" t="str">
            <v>Ohio State</v>
          </cell>
          <cell r="BD118">
            <v>1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62.24</v>
          </cell>
          <cell r="BK118">
            <v>99.65</v>
          </cell>
        </row>
        <row r="119">
          <cell r="A119">
            <v>2</v>
          </cell>
          <cell r="B119" t="str">
            <v>Sat</v>
          </cell>
          <cell r="C119">
            <v>43351</v>
          </cell>
          <cell r="D119">
            <v>0.5</v>
          </cell>
          <cell r="E119" t="str">
            <v>BTN</v>
          </cell>
          <cell r="F119" t="str">
            <v>Eastern Michigan</v>
          </cell>
          <cell r="G119" t="str">
            <v>MAC</v>
          </cell>
          <cell r="H119" t="str">
            <v>Purdue</v>
          </cell>
          <cell r="I119" t="str">
            <v>B10</v>
          </cell>
          <cell r="J119" t="str">
            <v>Purdue</v>
          </cell>
          <cell r="K119" t="str">
            <v>Eastern Michigan</v>
          </cell>
          <cell r="L119">
            <v>17</v>
          </cell>
          <cell r="M119">
            <v>55.5</v>
          </cell>
          <cell r="T119" t="str">
            <v>Purdue</v>
          </cell>
          <cell r="AL119" t="str">
            <v>DNP</v>
          </cell>
          <cell r="AN119">
            <v>0</v>
          </cell>
          <cell r="AQ119" t="str">
            <v>Eastern Michigan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0</v>
          </cell>
          <cell r="AZ119">
            <v>1</v>
          </cell>
          <cell r="BA119">
            <v>0</v>
          </cell>
          <cell r="BC119" t="str">
            <v>Purdue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62.08</v>
          </cell>
          <cell r="BK119">
            <v>70.87</v>
          </cell>
        </row>
        <row r="120">
          <cell r="A120">
            <v>2</v>
          </cell>
          <cell r="B120" t="str">
            <v>Sat</v>
          </cell>
          <cell r="C120">
            <v>43351</v>
          </cell>
          <cell r="D120">
            <v>0.5</v>
          </cell>
          <cell r="E120" t="str">
            <v>BTN</v>
          </cell>
          <cell r="F120" t="str">
            <v>New Mexico</v>
          </cell>
          <cell r="G120" t="str">
            <v>MWC</v>
          </cell>
          <cell r="H120" t="str">
            <v>Wisconsin</v>
          </cell>
          <cell r="I120" t="str">
            <v>B10</v>
          </cell>
          <cell r="J120" t="str">
            <v>Wisconsin</v>
          </cell>
          <cell r="K120" t="str">
            <v>New Mexico</v>
          </cell>
          <cell r="L120">
            <v>35</v>
          </cell>
          <cell r="M120">
            <v>61</v>
          </cell>
          <cell r="T120" t="str">
            <v>New Mexico</v>
          </cell>
          <cell r="AL120" t="str">
            <v>DNP</v>
          </cell>
          <cell r="AN120">
            <v>0</v>
          </cell>
          <cell r="AQ120" t="str">
            <v>New Mexico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C120" t="str">
            <v>Wisconsin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1</v>
          </cell>
          <cell r="BI120">
            <v>0</v>
          </cell>
          <cell r="BJ120">
            <v>55.99</v>
          </cell>
          <cell r="BK120">
            <v>90.89</v>
          </cell>
        </row>
        <row r="121">
          <cell r="A121">
            <v>2</v>
          </cell>
          <cell r="B121" t="str">
            <v>Sat</v>
          </cell>
          <cell r="C121">
            <v>43351</v>
          </cell>
          <cell r="D121">
            <v>0.5</v>
          </cell>
          <cell r="E121" t="str">
            <v>ESPN</v>
          </cell>
          <cell r="F121" t="str">
            <v>Mississippi State</v>
          </cell>
          <cell r="G121" t="str">
            <v>SEC</v>
          </cell>
          <cell r="H121" t="str">
            <v>Kansas State</v>
          </cell>
          <cell r="I121" t="str">
            <v>B12</v>
          </cell>
          <cell r="J121" t="str">
            <v>Mississippi State</v>
          </cell>
          <cell r="K121" t="str">
            <v>Kansas State</v>
          </cell>
          <cell r="L121">
            <v>9</v>
          </cell>
          <cell r="M121">
            <v>54</v>
          </cell>
          <cell r="T121" t="str">
            <v>Mississippi State</v>
          </cell>
          <cell r="AL121" t="str">
            <v>DNP</v>
          </cell>
          <cell r="AN121">
            <v>0</v>
          </cell>
          <cell r="AQ121" t="str">
            <v>Mississippi State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>
            <v>0</v>
          </cell>
          <cell r="BA121">
            <v>0</v>
          </cell>
          <cell r="BC121" t="str">
            <v>Kansas State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86.71</v>
          </cell>
          <cell r="BK121">
            <v>78.13</v>
          </cell>
        </row>
        <row r="122">
          <cell r="A122">
            <v>2</v>
          </cell>
          <cell r="B122" t="str">
            <v>Sat</v>
          </cell>
          <cell r="C122">
            <v>43351</v>
          </cell>
          <cell r="D122">
            <v>0.54166666666666663</v>
          </cell>
          <cell r="E122" t="str">
            <v>Fox</v>
          </cell>
          <cell r="F122" t="str">
            <v>UCLA</v>
          </cell>
          <cell r="G122" t="str">
            <v>P12</v>
          </cell>
          <cell r="H122" t="str">
            <v>Oklahoma</v>
          </cell>
          <cell r="I122" t="str">
            <v>B12</v>
          </cell>
          <cell r="J122" t="str">
            <v>Oklahoma</v>
          </cell>
          <cell r="K122" t="str">
            <v>UCLA</v>
          </cell>
          <cell r="L122">
            <v>30.5</v>
          </cell>
          <cell r="M122">
            <v>64</v>
          </cell>
          <cell r="T122" t="str">
            <v>UCLA</v>
          </cell>
          <cell r="X122" t="str">
            <v>PW</v>
          </cell>
          <cell r="AL122" t="str">
            <v>DNP</v>
          </cell>
          <cell r="AN122">
            <v>0</v>
          </cell>
          <cell r="AQ122" t="str">
            <v>UCLA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1</v>
          </cell>
          <cell r="AW122">
            <v>0</v>
          </cell>
          <cell r="AY122">
            <v>1</v>
          </cell>
          <cell r="AZ122">
            <v>0</v>
          </cell>
          <cell r="BA122">
            <v>0</v>
          </cell>
          <cell r="BC122" t="str">
            <v>Oklahoma</v>
          </cell>
          <cell r="BD122">
            <v>1</v>
          </cell>
          <cell r="BE122">
            <v>0</v>
          </cell>
          <cell r="BF122">
            <v>0</v>
          </cell>
          <cell r="BG122">
            <v>1</v>
          </cell>
          <cell r="BH122">
            <v>0</v>
          </cell>
          <cell r="BI122">
            <v>0</v>
          </cell>
          <cell r="BJ122">
            <v>68.819999999999993</v>
          </cell>
          <cell r="BK122">
            <v>96.14</v>
          </cell>
        </row>
        <row r="123">
          <cell r="A123">
            <v>2</v>
          </cell>
          <cell r="B123" t="str">
            <v>Sat</v>
          </cell>
          <cell r="C123">
            <v>43351</v>
          </cell>
          <cell r="D123">
            <v>0.83333333333333337</v>
          </cell>
          <cell r="E123" t="str">
            <v>FSN</v>
          </cell>
          <cell r="F123" t="str">
            <v>South Alabama</v>
          </cell>
          <cell r="G123" t="str">
            <v>SB</v>
          </cell>
          <cell r="H123" t="str">
            <v>Oklahoma State</v>
          </cell>
          <cell r="I123" t="str">
            <v>B12</v>
          </cell>
          <cell r="J123" t="str">
            <v>Oklahoma State</v>
          </cell>
          <cell r="K123" t="str">
            <v>South Alabama</v>
          </cell>
          <cell r="L123">
            <v>32.5</v>
          </cell>
          <cell r="M123">
            <v>63</v>
          </cell>
          <cell r="T123" t="str">
            <v>South Alabama</v>
          </cell>
          <cell r="AL123" t="str">
            <v>Oklahoma State</v>
          </cell>
          <cell r="AM123">
            <v>44</v>
          </cell>
          <cell r="AN123" t="str">
            <v>SOUTH ALABAMA</v>
          </cell>
          <cell r="AO123">
            <v>7</v>
          </cell>
          <cell r="AQ123" t="str">
            <v>South Alabama</v>
          </cell>
          <cell r="AR123">
            <v>0</v>
          </cell>
          <cell r="AS123">
            <v>0</v>
          </cell>
          <cell r="AT123">
            <v>0</v>
          </cell>
          <cell r="AU123">
            <v>1</v>
          </cell>
          <cell r="AV123">
            <v>0</v>
          </cell>
          <cell r="AW123">
            <v>0</v>
          </cell>
          <cell r="AY123">
            <v>0</v>
          </cell>
          <cell r="AZ123">
            <v>1</v>
          </cell>
          <cell r="BA123">
            <v>0</v>
          </cell>
          <cell r="BC123" t="str">
            <v>Oklahoma State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53.32</v>
          </cell>
          <cell r="BK123">
            <v>84.88</v>
          </cell>
        </row>
        <row r="124">
          <cell r="A124">
            <v>2</v>
          </cell>
          <cell r="B124" t="str">
            <v>Sat</v>
          </cell>
          <cell r="C124">
            <v>43351</v>
          </cell>
          <cell r="D124">
            <v>0.83333333333333337</v>
          </cell>
          <cell r="E124" t="str">
            <v>LHN</v>
          </cell>
          <cell r="F124" t="str">
            <v>Tulsa</v>
          </cell>
          <cell r="G124" t="str">
            <v>AAC</v>
          </cell>
          <cell r="H124" t="str">
            <v>Texas</v>
          </cell>
          <cell r="I124" t="str">
            <v>B12</v>
          </cell>
          <cell r="J124" t="str">
            <v>Texas</v>
          </cell>
          <cell r="K124" t="str">
            <v>Tulsa</v>
          </cell>
          <cell r="L124">
            <v>23</v>
          </cell>
          <cell r="M124">
            <v>62</v>
          </cell>
          <cell r="T124" t="str">
            <v>Texas</v>
          </cell>
          <cell r="AL124" t="str">
            <v>DNP</v>
          </cell>
          <cell r="AN124">
            <v>0</v>
          </cell>
          <cell r="AQ124" t="str">
            <v>Tulsa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C124" t="str">
            <v>Texas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1</v>
          </cell>
          <cell r="BI124">
            <v>0</v>
          </cell>
          <cell r="BJ124">
            <v>62.46</v>
          </cell>
          <cell r="BK124">
            <v>80.53</v>
          </cell>
        </row>
        <row r="125">
          <cell r="A125">
            <v>2</v>
          </cell>
          <cell r="B125" t="str">
            <v>Sat</v>
          </cell>
          <cell r="C125">
            <v>43351</v>
          </cell>
          <cell r="D125">
            <v>0.66666666666666663</v>
          </cell>
          <cell r="E125" t="str">
            <v>FSN</v>
          </cell>
          <cell r="F125" t="str">
            <v>1AA Lamar</v>
          </cell>
          <cell r="G125" t="str">
            <v>1AA</v>
          </cell>
          <cell r="H125" t="str">
            <v>Texas Tech</v>
          </cell>
          <cell r="I125" t="str">
            <v>B12</v>
          </cell>
          <cell r="AL125" t="str">
            <v>DNP</v>
          </cell>
          <cell r="AQ125" t="str">
            <v>1AA Lamar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>
            <v>0</v>
          </cell>
          <cell r="BA125">
            <v>0</v>
          </cell>
          <cell r="BC125" t="str">
            <v>Texas Tech</v>
          </cell>
          <cell r="BD125">
            <v>0</v>
          </cell>
          <cell r="BE125">
            <v>1</v>
          </cell>
          <cell r="BF125">
            <v>0</v>
          </cell>
          <cell r="BG125">
            <v>0</v>
          </cell>
          <cell r="BH125">
            <v>1</v>
          </cell>
          <cell r="BI125">
            <v>0</v>
          </cell>
          <cell r="BJ125">
            <v>28.34</v>
          </cell>
          <cell r="BK125">
            <v>68.5</v>
          </cell>
        </row>
        <row r="126">
          <cell r="A126">
            <v>2</v>
          </cell>
          <cell r="B126" t="str">
            <v>Sat</v>
          </cell>
          <cell r="C126">
            <v>43351</v>
          </cell>
          <cell r="D126">
            <v>0.75</v>
          </cell>
          <cell r="F126" t="str">
            <v>1AA Youngstown St</v>
          </cell>
          <cell r="G126" t="str">
            <v>1AA</v>
          </cell>
          <cell r="H126" t="str">
            <v>West Virginia</v>
          </cell>
          <cell r="I126" t="str">
            <v>B12</v>
          </cell>
          <cell r="AL126" t="str">
            <v>DNP</v>
          </cell>
          <cell r="AQ126" t="str">
            <v>1AA Youngstown St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C126" t="str">
            <v>West Virginia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54.69</v>
          </cell>
          <cell r="BK126">
            <v>81.33</v>
          </cell>
        </row>
        <row r="127">
          <cell r="A127">
            <v>2</v>
          </cell>
          <cell r="B127" t="str">
            <v>Sat</v>
          </cell>
          <cell r="C127">
            <v>43351</v>
          </cell>
          <cell r="D127">
            <v>0.58333333333333337</v>
          </cell>
          <cell r="E127" t="str">
            <v>CBSSN</v>
          </cell>
          <cell r="F127" t="str">
            <v>Air Force</v>
          </cell>
          <cell r="G127" t="str">
            <v>MWC</v>
          </cell>
          <cell r="H127" t="str">
            <v>Florida Atlantic</v>
          </cell>
          <cell r="I127" t="str">
            <v>CUSA</v>
          </cell>
          <cell r="J127" t="str">
            <v>Florida Atlantic</v>
          </cell>
          <cell r="K127" t="str">
            <v>Air Force</v>
          </cell>
          <cell r="L127">
            <v>9.5</v>
          </cell>
          <cell r="M127">
            <v>69</v>
          </cell>
          <cell r="T127" t="str">
            <v>Air Force</v>
          </cell>
          <cell r="AL127" t="str">
            <v>DNP</v>
          </cell>
          <cell r="AN127">
            <v>0</v>
          </cell>
          <cell r="AQ127" t="str">
            <v>Air Force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C127" t="str">
            <v>Florida Atlantic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1</v>
          </cell>
          <cell r="BI127">
            <v>0</v>
          </cell>
          <cell r="BJ127">
            <v>68.489999999999995</v>
          </cell>
          <cell r="BK127">
            <v>64.11</v>
          </cell>
        </row>
        <row r="128">
          <cell r="A128">
            <v>2</v>
          </cell>
          <cell r="B128" t="str">
            <v>Sat</v>
          </cell>
          <cell r="C128">
            <v>43351</v>
          </cell>
          <cell r="D128">
            <v>0.79166666666666663</v>
          </cell>
          <cell r="E128" t="str">
            <v>espn3</v>
          </cell>
          <cell r="F128" t="str">
            <v>1AA Southern</v>
          </cell>
          <cell r="G128" t="str">
            <v>1AA</v>
          </cell>
          <cell r="H128" t="str">
            <v>Louisiana Tech</v>
          </cell>
          <cell r="I128" t="str">
            <v>CUSA</v>
          </cell>
          <cell r="AL128" t="str">
            <v>DNP</v>
          </cell>
          <cell r="AQ128" t="str">
            <v>1AA Southern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C128" t="str">
            <v>Louisiana Tech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1</v>
          </cell>
          <cell r="BI128">
            <v>0</v>
          </cell>
          <cell r="BJ128">
            <v>39.409999999999997</v>
          </cell>
          <cell r="BK128">
            <v>63.35</v>
          </cell>
        </row>
        <row r="129">
          <cell r="A129">
            <v>2</v>
          </cell>
          <cell r="B129" t="str">
            <v>Sat</v>
          </cell>
          <cell r="C129">
            <v>43351</v>
          </cell>
          <cell r="D129">
            <v>0.77083333333333337</v>
          </cell>
          <cell r="E129" t="str">
            <v>espn3</v>
          </cell>
          <cell r="F129" t="str">
            <v>1AA Eastern Kentucky</v>
          </cell>
          <cell r="G129" t="str">
            <v>1AA</v>
          </cell>
          <cell r="H129" t="str">
            <v>Marshall</v>
          </cell>
          <cell r="I129" t="str">
            <v>CUSA</v>
          </cell>
          <cell r="AL129" t="str">
            <v>DNP</v>
          </cell>
          <cell r="AQ129" t="str">
            <v>1AA Eastern Kentucky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C129" t="str">
            <v>Marshall</v>
          </cell>
          <cell r="BD129">
            <v>0</v>
          </cell>
          <cell r="BE129">
            <v>0</v>
          </cell>
          <cell r="BF129">
            <v>0</v>
          </cell>
          <cell r="BG129">
            <v>1</v>
          </cell>
          <cell r="BH129">
            <v>0</v>
          </cell>
          <cell r="BI129">
            <v>0</v>
          </cell>
          <cell r="BJ129">
            <v>39.92</v>
          </cell>
          <cell r="BK129">
            <v>66.09</v>
          </cell>
        </row>
        <row r="130">
          <cell r="A130">
            <v>2</v>
          </cell>
          <cell r="B130" t="str">
            <v>Sat</v>
          </cell>
          <cell r="C130">
            <v>43351</v>
          </cell>
          <cell r="D130">
            <v>0.79166666666666663</v>
          </cell>
          <cell r="E130" t="str">
            <v>espn3</v>
          </cell>
          <cell r="F130" t="str">
            <v>1AA Tennessee Martin</v>
          </cell>
          <cell r="G130" t="str">
            <v>1AA</v>
          </cell>
          <cell r="H130" t="str">
            <v>Middle Tenn St</v>
          </cell>
          <cell r="I130" t="str">
            <v>CUSA</v>
          </cell>
          <cell r="AL130" t="str">
            <v>DNP</v>
          </cell>
          <cell r="AQ130" t="str">
            <v>1AA Tennessee Martin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>
            <v>0</v>
          </cell>
          <cell r="BA130">
            <v>0</v>
          </cell>
          <cell r="BC130" t="str">
            <v>Middle Tenn St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1</v>
          </cell>
          <cell r="BI130">
            <v>0</v>
          </cell>
          <cell r="BJ130">
            <v>46.69</v>
          </cell>
          <cell r="BK130">
            <v>55.95</v>
          </cell>
        </row>
        <row r="131">
          <cell r="A131">
            <v>2</v>
          </cell>
          <cell r="B131" t="str">
            <v>Sat</v>
          </cell>
          <cell r="C131">
            <v>43351</v>
          </cell>
          <cell r="D131">
            <v>0.8125</v>
          </cell>
          <cell r="E131" t="str">
            <v>espn3</v>
          </cell>
          <cell r="F131" t="str">
            <v>1AA Incarnate Word</v>
          </cell>
          <cell r="G131" t="str">
            <v>1AA</v>
          </cell>
          <cell r="H131" t="str">
            <v>North Texas</v>
          </cell>
          <cell r="I131" t="str">
            <v>CUSA</v>
          </cell>
          <cell r="AL131" t="str">
            <v>DNP</v>
          </cell>
          <cell r="AQ131" t="str">
            <v>1AA Incarnate Word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0</v>
          </cell>
          <cell r="BA131">
            <v>0</v>
          </cell>
          <cell r="BC131" t="str">
            <v>North Texas</v>
          </cell>
          <cell r="BD131">
            <v>1</v>
          </cell>
          <cell r="BE131">
            <v>0</v>
          </cell>
          <cell r="BF131">
            <v>0</v>
          </cell>
          <cell r="BG131">
            <v>1</v>
          </cell>
          <cell r="BH131">
            <v>0</v>
          </cell>
          <cell r="BI131">
            <v>0</v>
          </cell>
          <cell r="BJ131">
            <v>29.68</v>
          </cell>
          <cell r="BK131">
            <v>65.87</v>
          </cell>
        </row>
        <row r="132">
          <cell r="A132">
            <v>2</v>
          </cell>
          <cell r="B132" t="str">
            <v>Sat</v>
          </cell>
          <cell r="C132">
            <v>43351</v>
          </cell>
          <cell r="D132">
            <v>0.8125</v>
          </cell>
          <cell r="F132" t="str">
            <v>Florida Intl</v>
          </cell>
          <cell r="G132" t="str">
            <v>CUSA</v>
          </cell>
          <cell r="H132" t="str">
            <v>Old Dominion</v>
          </cell>
          <cell r="I132" t="str">
            <v>CUSA</v>
          </cell>
          <cell r="J132" t="str">
            <v>Florida Intl</v>
          </cell>
          <cell r="K132" t="str">
            <v>Old Dominion</v>
          </cell>
          <cell r="L132">
            <v>1.5</v>
          </cell>
          <cell r="M132">
            <v>51.5</v>
          </cell>
          <cell r="T132" t="str">
            <v>Florida Intl</v>
          </cell>
          <cell r="X132" t="str">
            <v>MM</v>
          </cell>
          <cell r="AL132" t="str">
            <v>Old Dominion</v>
          </cell>
          <cell r="AM132">
            <v>37</v>
          </cell>
          <cell r="AN132" t="str">
            <v>FLORIDA INTL</v>
          </cell>
          <cell r="AO132">
            <v>30</v>
          </cell>
          <cell r="AQ132" t="str">
            <v>Florida Intl</v>
          </cell>
          <cell r="AR132">
            <v>0</v>
          </cell>
          <cell r="AS132">
            <v>0</v>
          </cell>
          <cell r="AT132">
            <v>0</v>
          </cell>
          <cell r="AU132">
            <v>1</v>
          </cell>
          <cell r="AV132">
            <v>0</v>
          </cell>
          <cell r="AW132">
            <v>0</v>
          </cell>
          <cell r="AY132">
            <v>2</v>
          </cell>
          <cell r="AZ132">
            <v>1</v>
          </cell>
          <cell r="BA132">
            <v>1</v>
          </cell>
          <cell r="BC132" t="str">
            <v>Old Dominion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1</v>
          </cell>
          <cell r="BI132">
            <v>0</v>
          </cell>
          <cell r="BJ132">
            <v>55.39</v>
          </cell>
          <cell r="BK132">
            <v>44.05</v>
          </cell>
        </row>
        <row r="133">
          <cell r="A133">
            <v>2</v>
          </cell>
          <cell r="B133" t="str">
            <v>Sat</v>
          </cell>
          <cell r="C133">
            <v>43351</v>
          </cell>
          <cell r="D133">
            <v>0.79166666666666663</v>
          </cell>
          <cell r="E133" t="str">
            <v>espn3</v>
          </cell>
          <cell r="F133" t="str">
            <v>UL Monroe</v>
          </cell>
          <cell r="G133" t="str">
            <v>SB</v>
          </cell>
          <cell r="H133" t="str">
            <v>Southern Miss</v>
          </cell>
          <cell r="I133" t="str">
            <v>CUSA</v>
          </cell>
          <cell r="J133" t="str">
            <v>Southern Miss</v>
          </cell>
          <cell r="K133" t="str">
            <v>UL Monroe</v>
          </cell>
          <cell r="L133">
            <v>5</v>
          </cell>
          <cell r="M133">
            <v>68</v>
          </cell>
          <cell r="T133" t="str">
            <v>Southern Miss</v>
          </cell>
          <cell r="AL133" t="str">
            <v>Southern Miss</v>
          </cell>
          <cell r="AM133">
            <v>28</v>
          </cell>
          <cell r="AN133" t="str">
            <v>UL MONROE</v>
          </cell>
          <cell r="AO133">
            <v>17</v>
          </cell>
          <cell r="AQ133" t="str">
            <v>UL Monroe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>
            <v>2</v>
          </cell>
          <cell r="BA133">
            <v>0</v>
          </cell>
          <cell r="BC133" t="str">
            <v>Southern Miss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54.84</v>
          </cell>
          <cell r="BK133">
            <v>58.81</v>
          </cell>
        </row>
        <row r="134">
          <cell r="A134">
            <v>2</v>
          </cell>
          <cell r="B134" t="str">
            <v>Sat</v>
          </cell>
          <cell r="C134">
            <v>43351</v>
          </cell>
          <cell r="D134">
            <v>0.79166666666666663</v>
          </cell>
          <cell r="E134" t="str">
            <v>espn3</v>
          </cell>
          <cell r="F134" t="str">
            <v>Coastal Carolina</v>
          </cell>
          <cell r="G134" t="str">
            <v>SB</v>
          </cell>
          <cell r="H134" t="str">
            <v>UAB</v>
          </cell>
          <cell r="I134" t="str">
            <v>CUSA</v>
          </cell>
          <cell r="J134" t="str">
            <v>UAB</v>
          </cell>
          <cell r="K134" t="str">
            <v>Coastal Carolina</v>
          </cell>
          <cell r="L134">
            <v>10</v>
          </cell>
          <cell r="M134">
            <v>55</v>
          </cell>
          <cell r="T134" t="str">
            <v>UAB</v>
          </cell>
          <cell r="AL134" t="str">
            <v>uab</v>
          </cell>
          <cell r="AM134">
            <v>30</v>
          </cell>
          <cell r="AN134" t="str">
            <v>COASTAL CAROLINA</v>
          </cell>
          <cell r="AO134">
            <v>23</v>
          </cell>
          <cell r="AQ134" t="str">
            <v>Coastal Carolina</v>
          </cell>
          <cell r="AR134">
            <v>0</v>
          </cell>
          <cell r="AS134">
            <v>1</v>
          </cell>
          <cell r="AT134">
            <v>0</v>
          </cell>
          <cell r="AU134">
            <v>0</v>
          </cell>
          <cell r="AV134">
            <v>1</v>
          </cell>
          <cell r="AW134">
            <v>0</v>
          </cell>
          <cell r="AY134">
            <v>0</v>
          </cell>
          <cell r="AZ134">
            <v>1</v>
          </cell>
          <cell r="BA134">
            <v>0</v>
          </cell>
          <cell r="BC134" t="str">
            <v>UAB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50.29</v>
          </cell>
          <cell r="BK134">
            <v>61.81</v>
          </cell>
        </row>
        <row r="135">
          <cell r="A135">
            <v>2</v>
          </cell>
          <cell r="B135" t="str">
            <v>Sat</v>
          </cell>
          <cell r="C135">
            <v>43351</v>
          </cell>
          <cell r="D135">
            <v>0.75</v>
          </cell>
          <cell r="E135" t="str">
            <v>espn3</v>
          </cell>
          <cell r="F135" t="str">
            <v>Appalachian State</v>
          </cell>
          <cell r="G135" t="str">
            <v>SB</v>
          </cell>
          <cell r="H135" t="str">
            <v>UNC Charlotte</v>
          </cell>
          <cell r="I135" t="str">
            <v>CUSA</v>
          </cell>
          <cell r="J135" t="str">
            <v>Appalachian State</v>
          </cell>
          <cell r="K135" t="str">
            <v>UNC Charlotte</v>
          </cell>
          <cell r="L135">
            <v>14</v>
          </cell>
          <cell r="M135">
            <v>48</v>
          </cell>
          <cell r="T135" t="str">
            <v>Appalachian State</v>
          </cell>
          <cell r="X135" t="str">
            <v>MM</v>
          </cell>
          <cell r="AL135" t="str">
            <v>DNP</v>
          </cell>
          <cell r="AN135">
            <v>0</v>
          </cell>
          <cell r="AQ135" t="str">
            <v>Appalachian State</v>
          </cell>
          <cell r="AR135">
            <v>1</v>
          </cell>
          <cell r="AS135">
            <v>0</v>
          </cell>
          <cell r="AT135">
            <v>0</v>
          </cell>
          <cell r="AU135">
            <v>1</v>
          </cell>
          <cell r="AV135">
            <v>0</v>
          </cell>
          <cell r="AW135">
            <v>0</v>
          </cell>
          <cell r="AY135">
            <v>0</v>
          </cell>
          <cell r="AZ135">
            <v>0</v>
          </cell>
          <cell r="BA135">
            <v>0</v>
          </cell>
          <cell r="BC135" t="str">
            <v>UNC Charlotte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71.599999999999994</v>
          </cell>
          <cell r="BK135">
            <v>47.96</v>
          </cell>
        </row>
        <row r="136">
          <cell r="A136">
            <v>2</v>
          </cell>
          <cell r="B136" t="str">
            <v>Sat</v>
          </cell>
          <cell r="C136">
            <v>43351</v>
          </cell>
          <cell r="D136">
            <v>0.79166666666666663</v>
          </cell>
          <cell r="E136" t="str">
            <v>CBSSN</v>
          </cell>
          <cell r="F136" t="str">
            <v>Baylor</v>
          </cell>
          <cell r="G136" t="str">
            <v>B12</v>
          </cell>
          <cell r="H136" t="str">
            <v>UT San Antonio</v>
          </cell>
          <cell r="I136" t="str">
            <v>CUSA</v>
          </cell>
          <cell r="J136" t="str">
            <v>Baylor</v>
          </cell>
          <cell r="K136" t="str">
            <v>UT San Antonio</v>
          </cell>
          <cell r="L136">
            <v>15.5</v>
          </cell>
          <cell r="M136">
            <v>50.5</v>
          </cell>
          <cell r="T136" t="str">
            <v>Baylor</v>
          </cell>
          <cell r="AL136" t="str">
            <v>UT San Antonio</v>
          </cell>
          <cell r="AM136">
            <v>17</v>
          </cell>
          <cell r="AN136" t="str">
            <v>BAYLOR</v>
          </cell>
          <cell r="AO136">
            <v>10</v>
          </cell>
          <cell r="AQ136" t="str">
            <v>Baylor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Y136">
            <v>0</v>
          </cell>
          <cell r="AZ136">
            <v>1</v>
          </cell>
          <cell r="BA136">
            <v>0</v>
          </cell>
          <cell r="BC136" t="str">
            <v>UT San Antonio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1</v>
          </cell>
          <cell r="BI136">
            <v>0</v>
          </cell>
          <cell r="BJ136">
            <v>70.13</v>
          </cell>
          <cell r="BK136">
            <v>50.04</v>
          </cell>
        </row>
        <row r="137">
          <cell r="A137">
            <v>2</v>
          </cell>
          <cell r="B137" t="str">
            <v>Sat</v>
          </cell>
          <cell r="C137">
            <v>43351</v>
          </cell>
          <cell r="D137">
            <v>0.8125</v>
          </cell>
          <cell r="E137" t="str">
            <v>espn3</v>
          </cell>
          <cell r="F137" t="str">
            <v>1AA Maine</v>
          </cell>
          <cell r="G137" t="str">
            <v>1AA</v>
          </cell>
          <cell r="H137" t="str">
            <v>Western Kentucky</v>
          </cell>
          <cell r="I137" t="str">
            <v>CUSA</v>
          </cell>
          <cell r="AL137" t="str">
            <v>DNP</v>
          </cell>
          <cell r="AQ137" t="str">
            <v>1AA Maine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C137" t="str">
            <v>Western Kentucky</v>
          </cell>
          <cell r="BD137">
            <v>0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55.19</v>
          </cell>
          <cell r="BK137">
            <v>57.26</v>
          </cell>
        </row>
        <row r="138">
          <cell r="A138">
            <v>2</v>
          </cell>
          <cell r="B138" t="str">
            <v>Sat</v>
          </cell>
          <cell r="C138">
            <v>43351</v>
          </cell>
          <cell r="D138">
            <v>0.5</v>
          </cell>
          <cell r="E138" t="str">
            <v>CBSSN</v>
          </cell>
          <cell r="F138" t="str">
            <v>Liberty</v>
          </cell>
          <cell r="G138" t="str">
            <v>Ind</v>
          </cell>
          <cell r="H138" t="str">
            <v>Army</v>
          </cell>
          <cell r="I138" t="str">
            <v>Ind</v>
          </cell>
          <cell r="J138" t="str">
            <v>Army</v>
          </cell>
          <cell r="K138" t="str">
            <v>Liberty</v>
          </cell>
          <cell r="L138">
            <v>9.5</v>
          </cell>
          <cell r="M138">
            <v>58.5</v>
          </cell>
          <cell r="T138" t="str">
            <v>Army</v>
          </cell>
          <cell r="AL138" t="str">
            <v>DNP</v>
          </cell>
          <cell r="AN138">
            <v>0</v>
          </cell>
          <cell r="AQ138" t="str">
            <v>Liberty</v>
          </cell>
          <cell r="AR138">
            <v>0</v>
          </cell>
          <cell r="AS138">
            <v>0</v>
          </cell>
          <cell r="AT138">
            <v>0</v>
          </cell>
          <cell r="AU138">
            <v>1</v>
          </cell>
          <cell r="AV138">
            <v>0</v>
          </cell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C138" t="str">
            <v>Army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1</v>
          </cell>
          <cell r="BI138">
            <v>0</v>
          </cell>
          <cell r="BJ138">
            <v>52.95</v>
          </cell>
          <cell r="BK138">
            <v>67.66</v>
          </cell>
        </row>
        <row r="139">
          <cell r="A139">
            <v>2</v>
          </cell>
          <cell r="B139" t="str">
            <v>Sat</v>
          </cell>
          <cell r="C139">
            <v>43351</v>
          </cell>
          <cell r="D139">
            <v>0.92708333333333337</v>
          </cell>
          <cell r="E139" t="str">
            <v>ESPN2</v>
          </cell>
          <cell r="F139" t="str">
            <v>California</v>
          </cell>
          <cell r="G139" t="str">
            <v>P12</v>
          </cell>
          <cell r="H139" t="str">
            <v>BYU</v>
          </cell>
          <cell r="I139" t="str">
            <v>Ind</v>
          </cell>
          <cell r="J139" t="str">
            <v>BYU</v>
          </cell>
          <cell r="K139" t="str">
            <v>California</v>
          </cell>
          <cell r="L139">
            <v>2.5</v>
          </cell>
          <cell r="M139">
            <v>46.5</v>
          </cell>
          <cell r="T139" t="str">
            <v>California</v>
          </cell>
          <cell r="AL139" t="str">
            <v>DNP</v>
          </cell>
          <cell r="AN139">
            <v>0</v>
          </cell>
          <cell r="AQ139" t="str">
            <v>California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Y139">
            <v>0</v>
          </cell>
          <cell r="AZ139">
            <v>1</v>
          </cell>
          <cell r="BA139">
            <v>0</v>
          </cell>
          <cell r="BC139" t="str">
            <v>BYU</v>
          </cell>
          <cell r="BD139">
            <v>0</v>
          </cell>
          <cell r="BE139">
            <v>0</v>
          </cell>
          <cell r="BF139">
            <v>0</v>
          </cell>
          <cell r="BG139">
            <v>1</v>
          </cell>
          <cell r="BH139">
            <v>0</v>
          </cell>
          <cell r="BI139">
            <v>0</v>
          </cell>
          <cell r="BJ139">
            <v>76.7</v>
          </cell>
          <cell r="BK139">
            <v>68.11</v>
          </cell>
        </row>
        <row r="140">
          <cell r="A140">
            <v>2</v>
          </cell>
          <cell r="B140" t="str">
            <v>Sat</v>
          </cell>
          <cell r="C140">
            <v>43351</v>
          </cell>
          <cell r="D140">
            <v>0.64583333333333337</v>
          </cell>
          <cell r="E140" t="str">
            <v>NBC</v>
          </cell>
          <cell r="F140" t="str">
            <v>Ball State</v>
          </cell>
          <cell r="G140" t="str">
            <v>MAC</v>
          </cell>
          <cell r="H140" t="str">
            <v>Notre Dame</v>
          </cell>
          <cell r="I140" t="str">
            <v>Ind</v>
          </cell>
          <cell r="J140" t="str">
            <v>Notre Dame</v>
          </cell>
          <cell r="K140" t="str">
            <v>Ball State</v>
          </cell>
          <cell r="L140">
            <v>34.5</v>
          </cell>
          <cell r="M140">
            <v>62.5</v>
          </cell>
          <cell r="T140" t="str">
            <v>Ball State</v>
          </cell>
          <cell r="X140" t="str">
            <v>PW</v>
          </cell>
          <cell r="AL140" t="str">
            <v>DNP</v>
          </cell>
          <cell r="AN140">
            <v>0</v>
          </cell>
          <cell r="AQ140" t="str">
            <v>Ball State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C140" t="str">
            <v>Notre Dame</v>
          </cell>
          <cell r="BD140">
            <v>1</v>
          </cell>
          <cell r="BE140">
            <v>0</v>
          </cell>
          <cell r="BF140">
            <v>0</v>
          </cell>
          <cell r="BG140">
            <v>1</v>
          </cell>
          <cell r="BH140">
            <v>0</v>
          </cell>
          <cell r="BI140">
            <v>0</v>
          </cell>
          <cell r="BJ140">
            <v>55.86</v>
          </cell>
          <cell r="BK140">
            <v>84.75</v>
          </cell>
        </row>
        <row r="141">
          <cell r="A141">
            <v>2</v>
          </cell>
          <cell r="B141" t="str">
            <v>Sat</v>
          </cell>
          <cell r="C141">
            <v>43351</v>
          </cell>
          <cell r="D141">
            <v>0.64583333333333337</v>
          </cell>
          <cell r="E141" t="str">
            <v>espn3</v>
          </cell>
          <cell r="F141" t="str">
            <v>1AA Morgan State</v>
          </cell>
          <cell r="G141" t="str">
            <v>1AA</v>
          </cell>
          <cell r="H141" t="str">
            <v>Akron</v>
          </cell>
          <cell r="I141" t="str">
            <v>MAC</v>
          </cell>
          <cell r="AL141" t="str">
            <v>DNP</v>
          </cell>
          <cell r="AQ141" t="str">
            <v>1AA Morgan State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C141" t="str">
            <v>Akron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18.72</v>
          </cell>
          <cell r="BK141">
            <v>56.81</v>
          </cell>
        </row>
        <row r="142">
          <cell r="A142">
            <v>2</v>
          </cell>
          <cell r="B142" t="str">
            <v>Sat</v>
          </cell>
          <cell r="C142">
            <v>43351</v>
          </cell>
          <cell r="D142">
            <v>0.625</v>
          </cell>
          <cell r="E142" t="str">
            <v>espn3</v>
          </cell>
          <cell r="F142" t="str">
            <v>Maryland</v>
          </cell>
          <cell r="G142" t="str">
            <v>B10</v>
          </cell>
          <cell r="H142" t="str">
            <v>Bowling Green</v>
          </cell>
          <cell r="I142" t="str">
            <v>MAC</v>
          </cell>
          <cell r="J142" t="str">
            <v>Maryland</v>
          </cell>
          <cell r="K142" t="str">
            <v>Bowling Green</v>
          </cell>
          <cell r="L142">
            <v>16</v>
          </cell>
          <cell r="M142">
            <v>65.5</v>
          </cell>
          <cell r="T142" t="str">
            <v>Bowling Green</v>
          </cell>
          <cell r="AL142" t="str">
            <v>DNP</v>
          </cell>
          <cell r="AN142">
            <v>0</v>
          </cell>
          <cell r="AQ142" t="str">
            <v>Maryland</v>
          </cell>
          <cell r="AR142">
            <v>0</v>
          </cell>
          <cell r="AS142">
            <v>0</v>
          </cell>
          <cell r="AT142">
            <v>0</v>
          </cell>
          <cell r="AU142">
            <v>1</v>
          </cell>
          <cell r="AV142">
            <v>0</v>
          </cell>
          <cell r="AW142">
            <v>0</v>
          </cell>
          <cell r="AY142">
            <v>0</v>
          </cell>
          <cell r="AZ142">
            <v>1</v>
          </cell>
          <cell r="BA142">
            <v>0</v>
          </cell>
          <cell r="BC142" t="str">
            <v>Bowling Green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1</v>
          </cell>
          <cell r="BI142">
            <v>0</v>
          </cell>
          <cell r="BJ142">
            <v>75.930000000000007</v>
          </cell>
          <cell r="BK142">
            <v>54.29</v>
          </cell>
        </row>
        <row r="143">
          <cell r="A143">
            <v>2</v>
          </cell>
          <cell r="B143" t="str">
            <v>Sat</v>
          </cell>
          <cell r="C143">
            <v>43351</v>
          </cell>
          <cell r="D143">
            <v>0.625</v>
          </cell>
          <cell r="E143" t="str">
            <v>espn3</v>
          </cell>
          <cell r="F143" t="str">
            <v>Kansas</v>
          </cell>
          <cell r="G143" t="str">
            <v>B12</v>
          </cell>
          <cell r="H143" t="str">
            <v>Central Michigan</v>
          </cell>
          <cell r="I143" t="str">
            <v>MAC</v>
          </cell>
          <cell r="J143" t="str">
            <v>Central Michigan</v>
          </cell>
          <cell r="K143" t="str">
            <v>Kansas</v>
          </cell>
          <cell r="L143">
            <v>4.5</v>
          </cell>
          <cell r="M143">
            <v>52</v>
          </cell>
          <cell r="T143" t="str">
            <v>Central Michigan</v>
          </cell>
          <cell r="AL143" t="str">
            <v>Central Michigan</v>
          </cell>
          <cell r="AM143">
            <v>45</v>
          </cell>
          <cell r="AN143" t="str">
            <v>KANSAS</v>
          </cell>
          <cell r="AO143">
            <v>27</v>
          </cell>
          <cell r="AQ143" t="str">
            <v>Kansas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2</v>
          </cell>
          <cell r="AZ143">
            <v>1</v>
          </cell>
          <cell r="BA143">
            <v>0</v>
          </cell>
          <cell r="BC143" t="str">
            <v>Central Michigan</v>
          </cell>
          <cell r="BD143">
            <v>0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55.85</v>
          </cell>
          <cell r="BK143">
            <v>55.97</v>
          </cell>
        </row>
        <row r="144">
          <cell r="A144">
            <v>2</v>
          </cell>
          <cell r="B144" t="str">
            <v>Sat</v>
          </cell>
          <cell r="C144">
            <v>43351</v>
          </cell>
          <cell r="D144">
            <v>0.64583333333333337</v>
          </cell>
          <cell r="E144" t="str">
            <v>espn3</v>
          </cell>
          <cell r="F144" t="str">
            <v>1AA Howard</v>
          </cell>
          <cell r="G144" t="str">
            <v>1AA</v>
          </cell>
          <cell r="H144" t="str">
            <v>Kent State</v>
          </cell>
          <cell r="I144" t="str">
            <v>MAC</v>
          </cell>
          <cell r="AL144" t="str">
            <v>DNP</v>
          </cell>
          <cell r="AQ144" t="str">
            <v>1AA Howard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C144" t="str">
            <v>Kent State</v>
          </cell>
          <cell r="BD144">
            <v>0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41.69</v>
          </cell>
          <cell r="BK144">
            <v>50.09</v>
          </cell>
        </row>
        <row r="145">
          <cell r="A145">
            <v>2</v>
          </cell>
          <cell r="B145" t="str">
            <v>Sat</v>
          </cell>
          <cell r="C145">
            <v>43351</v>
          </cell>
          <cell r="D145">
            <v>0.83333333333333337</v>
          </cell>
          <cell r="E145" t="str">
            <v>espn3</v>
          </cell>
          <cell r="F145" t="str">
            <v>Cincinnati</v>
          </cell>
          <cell r="G145" t="str">
            <v>AAC</v>
          </cell>
          <cell r="H145" t="str">
            <v>Miami (OH)</v>
          </cell>
          <cell r="I145" t="str">
            <v>MAC</v>
          </cell>
          <cell r="J145" t="str">
            <v>Miami (OH)</v>
          </cell>
          <cell r="K145" t="str">
            <v>Cincinnati</v>
          </cell>
          <cell r="L145">
            <v>1</v>
          </cell>
          <cell r="M145">
            <v>51</v>
          </cell>
          <cell r="T145" t="str">
            <v>Cincinnati</v>
          </cell>
          <cell r="AL145" t="str">
            <v>CINCINNATI</v>
          </cell>
          <cell r="AM145">
            <v>21</v>
          </cell>
          <cell r="AN145" t="str">
            <v>Miami (OH)</v>
          </cell>
          <cell r="AO145">
            <v>17</v>
          </cell>
          <cell r="AQ145" t="str">
            <v>Cincinnati</v>
          </cell>
          <cell r="AR145">
            <v>1</v>
          </cell>
          <cell r="AS145">
            <v>0</v>
          </cell>
          <cell r="AT145">
            <v>0</v>
          </cell>
          <cell r="AU145">
            <v>1</v>
          </cell>
          <cell r="AV145">
            <v>0</v>
          </cell>
          <cell r="AW145">
            <v>0</v>
          </cell>
          <cell r="AY145">
            <v>7</v>
          </cell>
          <cell r="AZ145">
            <v>6</v>
          </cell>
          <cell r="BA145">
            <v>0</v>
          </cell>
          <cell r="BC145" t="str">
            <v>Miami (OH)</v>
          </cell>
          <cell r="BD145">
            <v>0</v>
          </cell>
          <cell r="BE145">
            <v>1</v>
          </cell>
          <cell r="BF145">
            <v>0</v>
          </cell>
          <cell r="BG145">
            <v>0</v>
          </cell>
          <cell r="BH145">
            <v>1</v>
          </cell>
          <cell r="BI145">
            <v>0</v>
          </cell>
          <cell r="BJ145">
            <v>68.47</v>
          </cell>
          <cell r="BK145">
            <v>58.24</v>
          </cell>
        </row>
        <row r="146">
          <cell r="A146">
            <v>2</v>
          </cell>
          <cell r="B146" t="str">
            <v>Sat</v>
          </cell>
          <cell r="C146">
            <v>43351</v>
          </cell>
          <cell r="D146">
            <v>0.8125</v>
          </cell>
          <cell r="E146" t="str">
            <v>ESPNN</v>
          </cell>
          <cell r="F146" t="str">
            <v>Utah</v>
          </cell>
          <cell r="G146" t="str">
            <v>P12</v>
          </cell>
          <cell r="H146" t="str">
            <v>Northern Illinois</v>
          </cell>
          <cell r="I146" t="str">
            <v>MAC</v>
          </cell>
          <cell r="J146" t="str">
            <v>Utah</v>
          </cell>
          <cell r="K146" t="str">
            <v>Northern Illinois</v>
          </cell>
          <cell r="L146">
            <v>10.5</v>
          </cell>
          <cell r="M146">
            <v>47.5</v>
          </cell>
          <cell r="T146" t="str">
            <v>Northern Illinois</v>
          </cell>
          <cell r="AL146" t="str">
            <v>DNP</v>
          </cell>
          <cell r="AN146">
            <v>0</v>
          </cell>
          <cell r="AQ146" t="str">
            <v>Utah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C146" t="str">
            <v>Northern Illinois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80.84</v>
          </cell>
          <cell r="BK146">
            <v>70.040000000000006</v>
          </cell>
        </row>
        <row r="147">
          <cell r="A147">
            <v>2</v>
          </cell>
          <cell r="B147" t="str">
            <v>Sat</v>
          </cell>
          <cell r="C147">
            <v>43351</v>
          </cell>
          <cell r="D147">
            <v>0.92708333333333337</v>
          </cell>
          <cell r="E147" t="str">
            <v>ESPNU</v>
          </cell>
          <cell r="F147" t="str">
            <v>Connecticut</v>
          </cell>
          <cell r="G147" t="str">
            <v>AAC</v>
          </cell>
          <cell r="H147" t="str">
            <v>Boise State</v>
          </cell>
          <cell r="I147" t="str">
            <v>MWC</v>
          </cell>
          <cell r="J147" t="str">
            <v>Boise State</v>
          </cell>
          <cell r="K147" t="str">
            <v>Connecticut</v>
          </cell>
          <cell r="L147">
            <v>31.5</v>
          </cell>
          <cell r="M147">
            <v>64</v>
          </cell>
          <cell r="T147" t="str">
            <v>Connecticut</v>
          </cell>
          <cell r="AL147" t="str">
            <v>DNP</v>
          </cell>
          <cell r="AN147">
            <v>0</v>
          </cell>
          <cell r="AQ147" t="str">
            <v>Connecticut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1</v>
          </cell>
          <cell r="AW147">
            <v>0</v>
          </cell>
          <cell r="AY147">
            <v>0</v>
          </cell>
          <cell r="AZ147">
            <v>1</v>
          </cell>
          <cell r="BA147">
            <v>0</v>
          </cell>
          <cell r="BC147" t="str">
            <v>Boise State</v>
          </cell>
          <cell r="BD147">
            <v>0</v>
          </cell>
          <cell r="BE147">
            <v>0</v>
          </cell>
          <cell r="BF147">
            <v>0</v>
          </cell>
          <cell r="BG147">
            <v>1</v>
          </cell>
          <cell r="BH147">
            <v>0</v>
          </cell>
          <cell r="BI147">
            <v>0</v>
          </cell>
          <cell r="BJ147">
            <v>54</v>
          </cell>
          <cell r="BK147">
            <v>81.040000000000006</v>
          </cell>
        </row>
        <row r="148">
          <cell r="A148">
            <v>2</v>
          </cell>
          <cell r="B148" t="str">
            <v>Sat</v>
          </cell>
          <cell r="C148">
            <v>43351</v>
          </cell>
          <cell r="D148">
            <v>0.8125</v>
          </cell>
          <cell r="E148" t="str">
            <v>CBSSN</v>
          </cell>
          <cell r="F148" t="str">
            <v>Arkansas</v>
          </cell>
          <cell r="G148" t="str">
            <v>SEC</v>
          </cell>
          <cell r="H148" t="str">
            <v>Colorado State</v>
          </cell>
          <cell r="I148" t="str">
            <v>MWC</v>
          </cell>
          <cell r="J148" t="str">
            <v>Arkansas</v>
          </cell>
          <cell r="K148" t="str">
            <v>Colorado State</v>
          </cell>
          <cell r="L148">
            <v>13.5</v>
          </cell>
          <cell r="M148">
            <v>70</v>
          </cell>
          <cell r="T148" t="str">
            <v>Arkansas</v>
          </cell>
          <cell r="X148" t="str">
            <v>X</v>
          </cell>
          <cell r="AL148" t="str">
            <v>DNP</v>
          </cell>
          <cell r="AN148">
            <v>0</v>
          </cell>
          <cell r="AQ148" t="str">
            <v>Arkansas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0</v>
          </cell>
          <cell r="AZ148">
            <v>0</v>
          </cell>
          <cell r="BA148">
            <v>0</v>
          </cell>
          <cell r="BC148" t="str">
            <v>Colorado State</v>
          </cell>
          <cell r="BD148">
            <v>0</v>
          </cell>
          <cell r="BE148">
            <v>1</v>
          </cell>
          <cell r="BF148">
            <v>0</v>
          </cell>
          <cell r="BG148">
            <v>0</v>
          </cell>
          <cell r="BH148">
            <v>1</v>
          </cell>
          <cell r="BI148">
            <v>0</v>
          </cell>
          <cell r="BJ148">
            <v>72</v>
          </cell>
          <cell r="BK148">
            <v>58.04</v>
          </cell>
        </row>
        <row r="149">
          <cell r="A149">
            <v>2</v>
          </cell>
          <cell r="B149" t="str">
            <v>Sat</v>
          </cell>
          <cell r="C149">
            <v>43351</v>
          </cell>
          <cell r="D149">
            <v>0.99958333333333327</v>
          </cell>
          <cell r="F149" t="str">
            <v>Rice</v>
          </cell>
          <cell r="G149" t="str">
            <v>CUSA</v>
          </cell>
          <cell r="H149" t="str">
            <v>Hawaii</v>
          </cell>
          <cell r="I149" t="str">
            <v>MWC</v>
          </cell>
          <cell r="J149" t="str">
            <v>Hawaii</v>
          </cell>
          <cell r="K149" t="str">
            <v>Rice</v>
          </cell>
          <cell r="L149">
            <v>17.5</v>
          </cell>
          <cell r="M149">
            <v>71</v>
          </cell>
          <cell r="T149" t="str">
            <v>Hawaii</v>
          </cell>
          <cell r="AL149" t="str">
            <v>DNP</v>
          </cell>
          <cell r="AN149">
            <v>0</v>
          </cell>
          <cell r="AQ149" t="str">
            <v>Rice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Y149">
            <v>1</v>
          </cell>
          <cell r="AZ149">
            <v>0</v>
          </cell>
          <cell r="BA149">
            <v>0</v>
          </cell>
          <cell r="BC149" t="str">
            <v>Hawaii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47.16</v>
          </cell>
          <cell r="BK149">
            <v>60.67</v>
          </cell>
        </row>
        <row r="150">
          <cell r="A150">
            <v>2</v>
          </cell>
          <cell r="B150" t="str">
            <v>Sat</v>
          </cell>
          <cell r="C150">
            <v>43351</v>
          </cell>
          <cell r="D150">
            <v>0.875</v>
          </cell>
          <cell r="F150" t="str">
            <v>1AA Sacremento State</v>
          </cell>
          <cell r="G150" t="str">
            <v>1AA</v>
          </cell>
          <cell r="H150" t="str">
            <v>San Diego State</v>
          </cell>
          <cell r="I150" t="str">
            <v>MWC</v>
          </cell>
          <cell r="AL150" t="str">
            <v>DNP</v>
          </cell>
          <cell r="AQ150" t="str">
            <v>1AA Sacremento State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Y150">
            <v>0</v>
          </cell>
          <cell r="AZ150">
            <v>0</v>
          </cell>
          <cell r="BA150">
            <v>0</v>
          </cell>
          <cell r="BC150" t="str">
            <v>San Diego State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1</v>
          </cell>
          <cell r="BI150">
            <v>0</v>
          </cell>
          <cell r="BJ150">
            <v>49.89</v>
          </cell>
          <cell r="BK150">
            <v>67.489999999999995</v>
          </cell>
        </row>
        <row r="151">
          <cell r="A151">
            <v>2</v>
          </cell>
          <cell r="B151" t="str">
            <v>Sat</v>
          </cell>
          <cell r="C151">
            <v>43351</v>
          </cell>
          <cell r="D151">
            <v>0.875</v>
          </cell>
          <cell r="F151" t="str">
            <v>UTEP</v>
          </cell>
          <cell r="G151" t="str">
            <v>CUSA</v>
          </cell>
          <cell r="H151" t="str">
            <v>UNLV</v>
          </cell>
          <cell r="I151" t="str">
            <v>MWC</v>
          </cell>
          <cell r="J151" t="str">
            <v>UNLV</v>
          </cell>
          <cell r="K151" t="str">
            <v>UTEP</v>
          </cell>
          <cell r="L151">
            <v>23.5</v>
          </cell>
          <cell r="M151">
            <v>56.5</v>
          </cell>
          <cell r="T151" t="str">
            <v>UTEP</v>
          </cell>
          <cell r="AL151" t="str">
            <v>DNP</v>
          </cell>
          <cell r="AN151">
            <v>0</v>
          </cell>
          <cell r="AQ151" t="str">
            <v>UTEP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C151" t="str">
            <v>UNLV</v>
          </cell>
          <cell r="BD151">
            <v>0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42.47</v>
          </cell>
          <cell r="BK151">
            <v>60.79</v>
          </cell>
        </row>
        <row r="152">
          <cell r="A152">
            <v>2</v>
          </cell>
          <cell r="B152" t="str">
            <v>Sat</v>
          </cell>
          <cell r="C152">
            <v>43351</v>
          </cell>
          <cell r="D152">
            <v>0.83333333333333337</v>
          </cell>
          <cell r="F152" t="str">
            <v>New Mexico State</v>
          </cell>
          <cell r="G152" t="str">
            <v>Ind</v>
          </cell>
          <cell r="H152" t="str">
            <v>Utah State</v>
          </cell>
          <cell r="I152" t="str">
            <v>MWC</v>
          </cell>
          <cell r="J152" t="str">
            <v>Utah State</v>
          </cell>
          <cell r="K152" t="str">
            <v>New Mexico State</v>
          </cell>
          <cell r="L152">
            <v>23.5</v>
          </cell>
          <cell r="M152">
            <v>62</v>
          </cell>
          <cell r="T152" t="str">
            <v>Utah State</v>
          </cell>
          <cell r="AL152" t="str">
            <v>NEW MEXICO STATE</v>
          </cell>
          <cell r="AM152">
            <v>26</v>
          </cell>
          <cell r="AN152" t="str">
            <v>Utah State</v>
          </cell>
          <cell r="AO152">
            <v>20</v>
          </cell>
          <cell r="AQ152" t="str">
            <v>New Mexico State</v>
          </cell>
          <cell r="AR152">
            <v>0</v>
          </cell>
          <cell r="AS152">
            <v>1</v>
          </cell>
          <cell r="AT152">
            <v>0</v>
          </cell>
          <cell r="AU152">
            <v>0</v>
          </cell>
          <cell r="AV152">
            <v>1</v>
          </cell>
          <cell r="AW152">
            <v>0</v>
          </cell>
          <cell r="AY152">
            <v>4</v>
          </cell>
          <cell r="AZ152">
            <v>4</v>
          </cell>
          <cell r="BA152">
            <v>0</v>
          </cell>
          <cell r="BC152" t="str">
            <v>Utah State</v>
          </cell>
          <cell r="BD152">
            <v>0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51.87</v>
          </cell>
          <cell r="BK152">
            <v>69.260000000000005</v>
          </cell>
        </row>
        <row r="153">
          <cell r="A153">
            <v>2</v>
          </cell>
          <cell r="B153" t="str">
            <v>Sat</v>
          </cell>
          <cell r="C153">
            <v>43351</v>
          </cell>
          <cell r="D153">
            <v>0.94791666666666663</v>
          </cell>
          <cell r="E153" t="str">
            <v>ESPN</v>
          </cell>
          <cell r="F153" t="str">
            <v>Michigan State</v>
          </cell>
          <cell r="G153" t="str">
            <v>B10</v>
          </cell>
          <cell r="H153" t="str">
            <v>Arizona State</v>
          </cell>
          <cell r="I153" t="str">
            <v>P12</v>
          </cell>
          <cell r="J153" t="str">
            <v>Michigan State</v>
          </cell>
          <cell r="K153" t="str">
            <v>Arizona State</v>
          </cell>
          <cell r="L153">
            <v>6</v>
          </cell>
          <cell r="M153">
            <v>54</v>
          </cell>
          <cell r="T153" t="str">
            <v>Michigan State</v>
          </cell>
          <cell r="AL153" t="str">
            <v>DNP</v>
          </cell>
          <cell r="AN153">
            <v>0</v>
          </cell>
          <cell r="AQ153" t="str">
            <v>Michigan State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C153" t="str">
            <v>Arizona State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83.79</v>
          </cell>
          <cell r="BK153">
            <v>75.83</v>
          </cell>
        </row>
        <row r="154">
          <cell r="A154">
            <v>2</v>
          </cell>
          <cell r="B154" t="str">
            <v>Sat</v>
          </cell>
          <cell r="C154">
            <v>43351</v>
          </cell>
          <cell r="D154">
            <v>0.58333333333333337</v>
          </cell>
          <cell r="E154" t="str">
            <v>PAC12</v>
          </cell>
          <cell r="F154" t="str">
            <v>1AA Portland State</v>
          </cell>
          <cell r="G154" t="str">
            <v>1AA</v>
          </cell>
          <cell r="H154" t="str">
            <v>Oregon</v>
          </cell>
          <cell r="I154" t="str">
            <v>P12</v>
          </cell>
          <cell r="AL154" t="str">
            <v>DNP</v>
          </cell>
          <cell r="AQ154" t="str">
            <v>1AA Portland State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Y154">
            <v>0</v>
          </cell>
          <cell r="AZ154">
            <v>0</v>
          </cell>
          <cell r="BA154">
            <v>0</v>
          </cell>
          <cell r="BC154" t="str">
            <v>Oregon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37.21</v>
          </cell>
          <cell r="BK154">
            <v>80.760000000000005</v>
          </cell>
        </row>
        <row r="155">
          <cell r="A155">
            <v>2</v>
          </cell>
          <cell r="B155" t="str">
            <v>Sat</v>
          </cell>
          <cell r="C155">
            <v>43351</v>
          </cell>
          <cell r="D155">
            <v>0.83333333333333337</v>
          </cell>
          <cell r="E155" t="str">
            <v>PAC12</v>
          </cell>
          <cell r="F155" t="str">
            <v>1AA Southern Utah</v>
          </cell>
          <cell r="G155" t="str">
            <v>1AA</v>
          </cell>
          <cell r="H155" t="str">
            <v>Oregon State</v>
          </cell>
          <cell r="I155" t="str">
            <v>P12</v>
          </cell>
          <cell r="AL155" t="str">
            <v>DNP</v>
          </cell>
          <cell r="AQ155" t="str">
            <v>1AA Southern Utah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C155" t="str">
            <v>Oregon State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47.95</v>
          </cell>
          <cell r="BK155">
            <v>63.25</v>
          </cell>
        </row>
        <row r="156">
          <cell r="A156">
            <v>2</v>
          </cell>
          <cell r="B156" t="str">
            <v>Sat</v>
          </cell>
          <cell r="C156">
            <v>43351</v>
          </cell>
          <cell r="D156">
            <v>0.85416666666666663</v>
          </cell>
          <cell r="E156" t="str">
            <v>Fox</v>
          </cell>
          <cell r="F156" t="str">
            <v>Southern Cal</v>
          </cell>
          <cell r="G156" t="str">
            <v>P12</v>
          </cell>
          <cell r="H156" t="str">
            <v>Stanford</v>
          </cell>
          <cell r="I156" t="str">
            <v>P12</v>
          </cell>
          <cell r="J156" t="str">
            <v>Stanford</v>
          </cell>
          <cell r="K156" t="str">
            <v>Southern Cal</v>
          </cell>
          <cell r="L156">
            <v>5</v>
          </cell>
          <cell r="M156">
            <v>56.5</v>
          </cell>
          <cell r="T156" t="str">
            <v>Southern Cal</v>
          </cell>
          <cell r="AL156" t="str">
            <v>SOUTHERN CAL</v>
          </cell>
          <cell r="AM156">
            <v>31</v>
          </cell>
          <cell r="AN156" t="str">
            <v>Stanford</v>
          </cell>
          <cell r="AO156">
            <v>28</v>
          </cell>
          <cell r="AQ156" t="str">
            <v>Southern Cal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1</v>
          </cell>
          <cell r="AW156">
            <v>0</v>
          </cell>
          <cell r="AY156">
            <v>5</v>
          </cell>
          <cell r="AZ156">
            <v>8</v>
          </cell>
          <cell r="BA156">
            <v>0</v>
          </cell>
          <cell r="BC156" t="str">
            <v>Stanford</v>
          </cell>
          <cell r="BD156">
            <v>1</v>
          </cell>
          <cell r="BE156">
            <v>0</v>
          </cell>
          <cell r="BF156">
            <v>0</v>
          </cell>
          <cell r="BG156">
            <v>1</v>
          </cell>
          <cell r="BH156">
            <v>0</v>
          </cell>
          <cell r="BI156">
            <v>0</v>
          </cell>
          <cell r="BJ156">
            <v>83.04</v>
          </cell>
          <cell r="BK156">
            <v>86.13</v>
          </cell>
        </row>
        <row r="157">
          <cell r="A157">
            <v>2</v>
          </cell>
          <cell r="B157" t="str">
            <v>Sat</v>
          </cell>
          <cell r="C157">
            <v>43351</v>
          </cell>
          <cell r="D157">
            <v>0.70833333333333337</v>
          </cell>
          <cell r="E157" t="str">
            <v>PAC12</v>
          </cell>
          <cell r="F157" t="str">
            <v>1AA North Dakota</v>
          </cell>
          <cell r="G157" t="str">
            <v>1AA</v>
          </cell>
          <cell r="H157" t="str">
            <v>Washington</v>
          </cell>
          <cell r="I157" t="str">
            <v>P12</v>
          </cell>
          <cell r="AL157" t="str">
            <v>DNP</v>
          </cell>
          <cell r="AQ157" t="str">
            <v>1AA North Dakota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C157" t="str">
            <v>Washington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1</v>
          </cell>
          <cell r="BI157">
            <v>0</v>
          </cell>
          <cell r="BJ157">
            <v>46.63</v>
          </cell>
          <cell r="BK157">
            <v>90.49</v>
          </cell>
        </row>
        <row r="158">
          <cell r="A158">
            <v>2</v>
          </cell>
          <cell r="B158" t="str">
            <v>Sat</v>
          </cell>
          <cell r="C158">
            <v>43351</v>
          </cell>
          <cell r="D158">
            <v>0.95833333333333337</v>
          </cell>
          <cell r="E158" t="str">
            <v>PAC12</v>
          </cell>
          <cell r="F158" t="str">
            <v>San Jose State</v>
          </cell>
          <cell r="G158" t="str">
            <v>MWC</v>
          </cell>
          <cell r="H158" t="str">
            <v>Washington State</v>
          </cell>
          <cell r="I158" t="str">
            <v>P12</v>
          </cell>
          <cell r="J158" t="str">
            <v>Washington State</v>
          </cell>
          <cell r="K158" t="str">
            <v>San Jose State</v>
          </cell>
          <cell r="L158">
            <v>34</v>
          </cell>
          <cell r="M158">
            <v>65.5</v>
          </cell>
          <cell r="T158" t="str">
            <v>Washington State</v>
          </cell>
          <cell r="AL158" t="str">
            <v>DNP</v>
          </cell>
          <cell r="AN158">
            <v>0</v>
          </cell>
          <cell r="AQ158" t="str">
            <v>San Jose State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C158" t="str">
            <v>Washington State</v>
          </cell>
          <cell r="BD158">
            <v>0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47.42</v>
          </cell>
          <cell r="BK158">
            <v>77.650000000000006</v>
          </cell>
        </row>
        <row r="159">
          <cell r="A159">
            <v>2</v>
          </cell>
          <cell r="B159" t="str">
            <v>Sat</v>
          </cell>
          <cell r="C159">
            <v>43351</v>
          </cell>
          <cell r="D159">
            <v>0.75</v>
          </cell>
          <cell r="E159" t="str">
            <v>espn3</v>
          </cell>
          <cell r="F159" t="str">
            <v>Massachusetts</v>
          </cell>
          <cell r="G159" t="str">
            <v>Ind</v>
          </cell>
          <cell r="H159" t="str">
            <v>Georgia Southern</v>
          </cell>
          <cell r="I159" t="str">
            <v>SB</v>
          </cell>
          <cell r="J159" t="str">
            <v>Georgia Southern</v>
          </cell>
          <cell r="K159" t="str">
            <v>Massachusetts</v>
          </cell>
          <cell r="L159">
            <v>2</v>
          </cell>
          <cell r="M159">
            <v>63</v>
          </cell>
          <cell r="T159" t="str">
            <v>Massachusetts</v>
          </cell>
          <cell r="AL159" t="str">
            <v>MASSACHUSETTS</v>
          </cell>
          <cell r="AM159">
            <v>55</v>
          </cell>
          <cell r="AN159" t="str">
            <v>Georgia Southern</v>
          </cell>
          <cell r="AO159">
            <v>20</v>
          </cell>
          <cell r="AQ159" t="str">
            <v>Massachusetts</v>
          </cell>
          <cell r="AR159">
            <v>0</v>
          </cell>
          <cell r="AS159">
            <v>1</v>
          </cell>
          <cell r="AT159">
            <v>0</v>
          </cell>
          <cell r="AU159">
            <v>0</v>
          </cell>
          <cell r="AV159">
            <v>1</v>
          </cell>
          <cell r="AW159">
            <v>0</v>
          </cell>
          <cell r="AY159">
            <v>1</v>
          </cell>
          <cell r="AZ159">
            <v>0</v>
          </cell>
          <cell r="BA159">
            <v>0</v>
          </cell>
          <cell r="BC159" t="str">
            <v>Georgia Southern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57.12</v>
          </cell>
          <cell r="BK159">
            <v>58.31</v>
          </cell>
        </row>
        <row r="160">
          <cell r="A160">
            <v>2</v>
          </cell>
          <cell r="B160" t="str">
            <v>Sat</v>
          </cell>
          <cell r="C160">
            <v>43351</v>
          </cell>
          <cell r="D160">
            <v>0.79166666666666663</v>
          </cell>
          <cell r="E160" t="str">
            <v>espn3</v>
          </cell>
          <cell r="F160" t="str">
            <v>1AA Texas Southern</v>
          </cell>
          <cell r="G160" t="str">
            <v>1AA</v>
          </cell>
          <cell r="H160" t="str">
            <v>Texas State</v>
          </cell>
          <cell r="I160" t="str">
            <v>SB</v>
          </cell>
          <cell r="AL160" t="str">
            <v>DNP</v>
          </cell>
          <cell r="AQ160" t="str">
            <v>1AA Texas Southern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C160" t="str">
            <v>Texas State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1</v>
          </cell>
          <cell r="BI160">
            <v>0</v>
          </cell>
          <cell r="BJ160">
            <v>19.95</v>
          </cell>
          <cell r="BK160">
            <v>41.44</v>
          </cell>
        </row>
        <row r="161">
          <cell r="A161">
            <v>2</v>
          </cell>
          <cell r="B161" t="str">
            <v>Sat</v>
          </cell>
          <cell r="C161">
            <v>43351</v>
          </cell>
          <cell r="D161">
            <v>0.79166666666666663</v>
          </cell>
          <cell r="E161" t="str">
            <v>espn3</v>
          </cell>
          <cell r="F161" t="str">
            <v>1AA Florida A&amp;M</v>
          </cell>
          <cell r="G161" t="str">
            <v>1AA</v>
          </cell>
          <cell r="H161" t="str">
            <v>Troy</v>
          </cell>
          <cell r="I161" t="str">
            <v>SB</v>
          </cell>
          <cell r="AL161" t="str">
            <v>DNP</v>
          </cell>
          <cell r="AQ161" t="str">
            <v>1AA Florida A&amp;M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Y161">
            <v>0</v>
          </cell>
          <cell r="AZ161">
            <v>0</v>
          </cell>
          <cell r="BA161">
            <v>0</v>
          </cell>
          <cell r="BC161" t="str">
            <v>Troy</v>
          </cell>
          <cell r="BD161">
            <v>0</v>
          </cell>
          <cell r="BE161">
            <v>1</v>
          </cell>
          <cell r="BF161">
            <v>0</v>
          </cell>
          <cell r="BG161">
            <v>0</v>
          </cell>
          <cell r="BH161">
            <v>1</v>
          </cell>
          <cell r="BI161">
            <v>0</v>
          </cell>
          <cell r="BJ161">
            <v>29.77</v>
          </cell>
          <cell r="BK161">
            <v>60.87</v>
          </cell>
        </row>
        <row r="162">
          <cell r="A162">
            <v>2</v>
          </cell>
          <cell r="B162" t="str">
            <v>Sat</v>
          </cell>
          <cell r="C162">
            <v>43351</v>
          </cell>
          <cell r="D162">
            <v>0.64583333333333337</v>
          </cell>
          <cell r="E162" t="str">
            <v>ESPN2</v>
          </cell>
          <cell r="F162" t="str">
            <v>Arkansas State</v>
          </cell>
          <cell r="G162" t="str">
            <v>SB</v>
          </cell>
          <cell r="H162" t="str">
            <v>Alabama</v>
          </cell>
          <cell r="I162" t="str">
            <v>SEC</v>
          </cell>
          <cell r="J162" t="str">
            <v>Alabama</v>
          </cell>
          <cell r="K162" t="str">
            <v>Arkansas State</v>
          </cell>
          <cell r="L162">
            <v>36.5</v>
          </cell>
          <cell r="M162">
            <v>66</v>
          </cell>
          <cell r="T162" t="str">
            <v>Alabama</v>
          </cell>
          <cell r="AL162" t="str">
            <v>DNP</v>
          </cell>
          <cell r="AN162">
            <v>0</v>
          </cell>
          <cell r="AQ162" t="str">
            <v>Arkansas State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0</v>
          </cell>
          <cell r="AZ162">
            <v>1</v>
          </cell>
          <cell r="BA162">
            <v>0</v>
          </cell>
          <cell r="BC162" t="str">
            <v>Alabama</v>
          </cell>
          <cell r="BD162">
            <v>0</v>
          </cell>
          <cell r="BE162">
            <v>0</v>
          </cell>
          <cell r="BF162">
            <v>0</v>
          </cell>
          <cell r="BG162">
            <v>1</v>
          </cell>
          <cell r="BH162">
            <v>0</v>
          </cell>
          <cell r="BI162">
            <v>0</v>
          </cell>
          <cell r="BJ162">
            <v>64.25</v>
          </cell>
          <cell r="BK162">
            <v>102.39</v>
          </cell>
        </row>
        <row r="163">
          <cell r="A163">
            <v>2</v>
          </cell>
          <cell r="B163" t="str">
            <v>Sat</v>
          </cell>
          <cell r="C163">
            <v>43351</v>
          </cell>
          <cell r="D163">
            <v>0.8125</v>
          </cell>
          <cell r="E163" t="str">
            <v>SEC</v>
          </cell>
          <cell r="F163" t="str">
            <v>1AA Alabama State</v>
          </cell>
          <cell r="G163" t="str">
            <v>1AA</v>
          </cell>
          <cell r="H163" t="str">
            <v>Auburn</v>
          </cell>
          <cell r="I163" t="str">
            <v>SEC</v>
          </cell>
          <cell r="AL163" t="str">
            <v>DNP</v>
          </cell>
          <cell r="AQ163" t="str">
            <v>1AA Alabama State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C163" t="str">
            <v>Auburn</v>
          </cell>
          <cell r="BD163">
            <v>1</v>
          </cell>
          <cell r="BE163">
            <v>0</v>
          </cell>
          <cell r="BF163">
            <v>0</v>
          </cell>
          <cell r="BG163">
            <v>1</v>
          </cell>
          <cell r="BH163">
            <v>0</v>
          </cell>
          <cell r="BI163">
            <v>0</v>
          </cell>
          <cell r="BJ163">
            <v>27.85</v>
          </cell>
          <cell r="BK163">
            <v>92.2</v>
          </cell>
        </row>
        <row r="164">
          <cell r="A164">
            <v>2</v>
          </cell>
          <cell r="B164" t="str">
            <v>Sat</v>
          </cell>
          <cell r="C164">
            <v>43351</v>
          </cell>
          <cell r="D164">
            <v>0.8125</v>
          </cell>
          <cell r="E164" t="str">
            <v>SEC</v>
          </cell>
          <cell r="F164" t="str">
            <v>Kentucky</v>
          </cell>
          <cell r="G164" t="str">
            <v>SEC</v>
          </cell>
          <cell r="H164" t="str">
            <v>Florida</v>
          </cell>
          <cell r="I164" t="str">
            <v>SEC</v>
          </cell>
          <cell r="J164" t="str">
            <v>Florida</v>
          </cell>
          <cell r="K164" t="str">
            <v>Kentucky</v>
          </cell>
          <cell r="L164">
            <v>14</v>
          </cell>
          <cell r="M164">
            <v>49.5</v>
          </cell>
          <cell r="T164" t="str">
            <v>Kentucky</v>
          </cell>
          <cell r="AL164" t="str">
            <v>Florida</v>
          </cell>
          <cell r="AM164">
            <v>28</v>
          </cell>
          <cell r="AN164" t="str">
            <v>KENTUCKY</v>
          </cell>
          <cell r="AO164">
            <v>27</v>
          </cell>
          <cell r="AQ164" t="str">
            <v>Kentucky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</v>
          </cell>
          <cell r="AW164">
            <v>0</v>
          </cell>
          <cell r="AY164">
            <v>4</v>
          </cell>
          <cell r="AZ164">
            <v>9</v>
          </cell>
          <cell r="BA164">
            <v>0</v>
          </cell>
          <cell r="BC164" t="str">
            <v>Florida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70.260000000000005</v>
          </cell>
          <cell r="BK164">
            <v>79.06</v>
          </cell>
        </row>
        <row r="165">
          <cell r="A165">
            <v>2</v>
          </cell>
          <cell r="B165" t="str">
            <v>Sat</v>
          </cell>
          <cell r="C165">
            <v>43351</v>
          </cell>
          <cell r="D165">
            <v>0.79166666666666663</v>
          </cell>
          <cell r="E165" t="str">
            <v>ESPN2</v>
          </cell>
          <cell r="F165" t="str">
            <v>1AA Southeastern Louisiana</v>
          </cell>
          <cell r="G165" t="str">
            <v>1AA</v>
          </cell>
          <cell r="H165" t="str">
            <v>LSU</v>
          </cell>
          <cell r="I165" t="str">
            <v>SEC</v>
          </cell>
          <cell r="AL165" t="str">
            <v>DNP</v>
          </cell>
          <cell r="AQ165" t="str">
            <v>1AA Southeastern Louisiana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C165" t="str">
            <v>LSU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46.19</v>
          </cell>
          <cell r="BK165">
            <v>85.38</v>
          </cell>
        </row>
        <row r="166">
          <cell r="A166">
            <v>2</v>
          </cell>
          <cell r="B166" t="str">
            <v>Sat</v>
          </cell>
          <cell r="C166">
            <v>43351</v>
          </cell>
          <cell r="D166">
            <v>0.66666666666666663</v>
          </cell>
          <cell r="E166" t="str">
            <v>SEC</v>
          </cell>
          <cell r="F166" t="str">
            <v>1AA Southern Illinois</v>
          </cell>
          <cell r="G166" t="str">
            <v>1AA</v>
          </cell>
          <cell r="H166" t="str">
            <v>Mississippi</v>
          </cell>
          <cell r="I166" t="str">
            <v>SEC</v>
          </cell>
          <cell r="AL166" t="str">
            <v>DNP</v>
          </cell>
          <cell r="AQ166" t="str">
            <v>1AA Southern Illinois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C166" t="str">
            <v>Mississippi</v>
          </cell>
          <cell r="BD166">
            <v>0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57.55</v>
          </cell>
          <cell r="BK166">
            <v>77.22</v>
          </cell>
        </row>
        <row r="167">
          <cell r="A167">
            <v>2</v>
          </cell>
          <cell r="B167" t="str">
            <v>Sat</v>
          </cell>
          <cell r="C167">
            <v>43351</v>
          </cell>
          <cell r="D167">
            <v>0.79166666666666663</v>
          </cell>
          <cell r="E167" t="str">
            <v>ESPNU</v>
          </cell>
          <cell r="F167" t="str">
            <v>Wyoming</v>
          </cell>
          <cell r="G167" t="str">
            <v>MWC</v>
          </cell>
          <cell r="H167" t="str">
            <v>Missouri</v>
          </cell>
          <cell r="I167" t="str">
            <v>SEC</v>
          </cell>
          <cell r="J167" t="str">
            <v>Missouri</v>
          </cell>
          <cell r="K167" t="str">
            <v>Wyoming</v>
          </cell>
          <cell r="L167">
            <v>18.5</v>
          </cell>
          <cell r="M167">
            <v>52</v>
          </cell>
          <cell r="T167" t="str">
            <v>Wyoming</v>
          </cell>
          <cell r="AL167" t="str">
            <v>DNP</v>
          </cell>
          <cell r="AN167">
            <v>0</v>
          </cell>
          <cell r="AQ167" t="str">
            <v>Wyoming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</v>
          </cell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C167" t="str">
            <v>Missouri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67.040000000000006</v>
          </cell>
          <cell r="BK167">
            <v>75.209999999999994</v>
          </cell>
        </row>
        <row r="168">
          <cell r="A168">
            <v>2</v>
          </cell>
          <cell r="B168" t="str">
            <v>Sat</v>
          </cell>
          <cell r="C168">
            <v>43351</v>
          </cell>
          <cell r="D168">
            <v>0.64583333333333337</v>
          </cell>
          <cell r="E168" t="str">
            <v>CBS</v>
          </cell>
          <cell r="F168" t="str">
            <v>Georgia</v>
          </cell>
          <cell r="G168" t="str">
            <v>SEC</v>
          </cell>
          <cell r="H168" t="str">
            <v>South Carolina</v>
          </cell>
          <cell r="I168" t="str">
            <v>SEC</v>
          </cell>
          <cell r="J168" t="str">
            <v>Georgia</v>
          </cell>
          <cell r="K168" t="str">
            <v>South Carolina</v>
          </cell>
          <cell r="L168">
            <v>10</v>
          </cell>
          <cell r="M168">
            <v>56.5</v>
          </cell>
          <cell r="T168" t="str">
            <v>South Carolina</v>
          </cell>
          <cell r="AL168" t="str">
            <v>GEORGIA</v>
          </cell>
          <cell r="AM168">
            <v>24</v>
          </cell>
          <cell r="AN168" t="str">
            <v>South Carolina</v>
          </cell>
          <cell r="AO168">
            <v>10</v>
          </cell>
          <cell r="AQ168" t="str">
            <v>Georgia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Y168">
            <v>4</v>
          </cell>
          <cell r="AZ168">
            <v>7</v>
          </cell>
          <cell r="BA168">
            <v>2</v>
          </cell>
          <cell r="BC168" t="str">
            <v>South Carolina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86.87</v>
          </cell>
          <cell r="BK168">
            <v>78.23</v>
          </cell>
        </row>
        <row r="169">
          <cell r="A169">
            <v>2</v>
          </cell>
          <cell r="B169" t="str">
            <v>Sat</v>
          </cell>
          <cell r="C169">
            <v>43351</v>
          </cell>
          <cell r="D169">
            <v>0.66666666666666663</v>
          </cell>
          <cell r="E169" t="str">
            <v>SEC</v>
          </cell>
          <cell r="F169" t="str">
            <v>1AA East Tenn State</v>
          </cell>
          <cell r="G169" t="str">
            <v>1AA</v>
          </cell>
          <cell r="H169" t="str">
            <v>Tennessee</v>
          </cell>
          <cell r="I169" t="str">
            <v>SEC</v>
          </cell>
          <cell r="AL169" t="str">
            <v>DNP</v>
          </cell>
          <cell r="AQ169" t="str">
            <v>1AA East Tenn State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C169" t="str">
            <v>Tennessee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1</v>
          </cell>
          <cell r="BI169">
            <v>0</v>
          </cell>
          <cell r="BJ169">
            <v>33.4</v>
          </cell>
          <cell r="BK169">
            <v>65.89</v>
          </cell>
        </row>
        <row r="170">
          <cell r="A170">
            <v>2</v>
          </cell>
          <cell r="B170" t="str">
            <v>Sat</v>
          </cell>
          <cell r="C170">
            <v>43351</v>
          </cell>
          <cell r="D170">
            <v>0.79166666666666663</v>
          </cell>
          <cell r="E170" t="str">
            <v>ESPN</v>
          </cell>
          <cell r="F170" t="str">
            <v>Clemson</v>
          </cell>
          <cell r="G170" t="str">
            <v>ACC</v>
          </cell>
          <cell r="H170" t="str">
            <v>Texas A&amp;M</v>
          </cell>
          <cell r="I170" t="str">
            <v>SEC</v>
          </cell>
          <cell r="J170" t="str">
            <v>Clemson</v>
          </cell>
          <cell r="K170" t="str">
            <v>Texas A&amp;M</v>
          </cell>
          <cell r="L170">
            <v>12</v>
          </cell>
          <cell r="M170">
            <v>54.5</v>
          </cell>
          <cell r="T170" t="str">
            <v>Clemson</v>
          </cell>
          <cell r="X170" t="str">
            <v>MM</v>
          </cell>
          <cell r="AL170" t="str">
            <v>DNP</v>
          </cell>
          <cell r="AN170">
            <v>0</v>
          </cell>
          <cell r="AQ170" t="str">
            <v>Clemson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Y170">
            <v>1</v>
          </cell>
          <cell r="AZ170">
            <v>0</v>
          </cell>
          <cell r="BA170">
            <v>0</v>
          </cell>
          <cell r="BC170" t="str">
            <v>Texas A&amp;M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93.86</v>
          </cell>
          <cell r="BK170">
            <v>82.37</v>
          </cell>
        </row>
        <row r="171">
          <cell r="A171">
            <v>2</v>
          </cell>
          <cell r="B171" t="str">
            <v>Sat</v>
          </cell>
          <cell r="C171">
            <v>43351</v>
          </cell>
          <cell r="D171">
            <v>0.5</v>
          </cell>
          <cell r="E171" t="str">
            <v>SEC</v>
          </cell>
          <cell r="F171" t="str">
            <v>Nevada</v>
          </cell>
          <cell r="G171" t="str">
            <v>MWC</v>
          </cell>
          <cell r="H171" t="str">
            <v>Vanderbilt</v>
          </cell>
          <cell r="I171" t="str">
            <v>SEC</v>
          </cell>
          <cell r="J171" t="str">
            <v>Vanderbilt</v>
          </cell>
          <cell r="K171" t="str">
            <v>Nevada</v>
          </cell>
          <cell r="L171">
            <v>9.5</v>
          </cell>
          <cell r="M171">
            <v>63</v>
          </cell>
          <cell r="T171" t="str">
            <v>Vanderbilt</v>
          </cell>
          <cell r="AL171" t="str">
            <v>DNP</v>
          </cell>
          <cell r="AN171">
            <v>0</v>
          </cell>
          <cell r="AQ171" t="str">
            <v>Nevada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C171" t="str">
            <v>Vanderbilt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63.37</v>
          </cell>
          <cell r="BK171">
            <v>68.81</v>
          </cell>
        </row>
        <row r="172">
          <cell r="A172">
            <v>2</v>
          </cell>
          <cell r="B172" t="str">
            <v>Sat</v>
          </cell>
          <cell r="C172">
            <v>43351</v>
          </cell>
          <cell r="F172" t="str">
            <v>Ohio</v>
          </cell>
          <cell r="G172" t="str">
            <v>MAC</v>
          </cell>
          <cell r="H172" t="str">
            <v>Open</v>
          </cell>
          <cell r="I172" t="str">
            <v>ZZZ</v>
          </cell>
          <cell r="AQ172" t="str">
            <v>Ohio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BJ172">
            <v>61.82</v>
          </cell>
        </row>
        <row r="173">
          <cell r="A173">
            <v>2</v>
          </cell>
          <cell r="B173" t="str">
            <v>Sat</v>
          </cell>
          <cell r="C173">
            <v>43351</v>
          </cell>
          <cell r="F173" t="str">
            <v>Toledo</v>
          </cell>
          <cell r="G173" t="str">
            <v>MAC</v>
          </cell>
          <cell r="H173" t="str">
            <v>Open</v>
          </cell>
          <cell r="I173" t="str">
            <v>ZZZ</v>
          </cell>
          <cell r="AQ173" t="str">
            <v>Toledo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BJ173">
            <v>72.44</v>
          </cell>
        </row>
        <row r="174">
          <cell r="A174">
            <v>2</v>
          </cell>
          <cell r="B174" t="str">
            <v>Sat</v>
          </cell>
          <cell r="C174">
            <v>43351</v>
          </cell>
          <cell r="F174" t="str">
            <v>UL Lafayette</v>
          </cell>
          <cell r="G174" t="str">
            <v>SB</v>
          </cell>
          <cell r="H174" t="str">
            <v>Open</v>
          </cell>
          <cell r="I174" t="str">
            <v>ZZZ</v>
          </cell>
          <cell r="AQ174" t="str">
            <v>UL Lafayette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BJ174">
            <v>56.56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>
            <v>1</v>
          </cell>
          <cell r="B4" t="str">
            <v>Thurs</v>
          </cell>
          <cell r="C4">
            <v>43349</v>
          </cell>
          <cell r="D4">
            <v>0.84722083333333342</v>
          </cell>
          <cell r="E4" t="str">
            <v>NBC</v>
          </cell>
          <cell r="F4" t="str">
            <v>Atlanta</v>
          </cell>
          <cell r="G4" t="str">
            <v>NFCS</v>
          </cell>
          <cell r="H4" t="str">
            <v>Philadelphia</v>
          </cell>
          <cell r="I4" t="str">
            <v>NFCE</v>
          </cell>
          <cell r="J4" t="str">
            <v>Philadelphia</v>
          </cell>
          <cell r="K4" t="str">
            <v>Atlanta</v>
          </cell>
          <cell r="L4">
            <v>0</v>
          </cell>
          <cell r="M4">
            <v>44.5</v>
          </cell>
          <cell r="T4" t="str">
            <v>Philadelphia</v>
          </cell>
          <cell r="AY4">
            <v>5</v>
          </cell>
          <cell r="AZ4">
            <v>4</v>
          </cell>
          <cell r="BA4">
            <v>0</v>
          </cell>
          <cell r="BJ4">
            <v>23.42</v>
          </cell>
          <cell r="BK4">
            <v>25.73</v>
          </cell>
        </row>
        <row r="5">
          <cell r="A5">
            <v>1</v>
          </cell>
          <cell r="B5" t="str">
            <v>Sun</v>
          </cell>
          <cell r="C5">
            <v>43352</v>
          </cell>
          <cell r="D5">
            <v>0.54166666666666663</v>
          </cell>
          <cell r="E5" t="str">
            <v>CBS</v>
          </cell>
          <cell r="F5" t="str">
            <v>Pittsburgh</v>
          </cell>
          <cell r="G5" t="str">
            <v>AFCN</v>
          </cell>
          <cell r="H5" t="str">
            <v>Cleveland</v>
          </cell>
          <cell r="I5" t="str">
            <v>AFCN</v>
          </cell>
          <cell r="J5" t="str">
            <v>Pittsburgh</v>
          </cell>
          <cell r="K5" t="str">
            <v>Cleveland</v>
          </cell>
          <cell r="L5">
            <v>4</v>
          </cell>
          <cell r="M5">
            <v>44</v>
          </cell>
          <cell r="T5" t="str">
            <v>Cleveland</v>
          </cell>
          <cell r="AY5">
            <v>13</v>
          </cell>
          <cell r="AZ5">
            <v>11</v>
          </cell>
          <cell r="BA5">
            <v>2</v>
          </cell>
          <cell r="BJ5">
            <v>24.78</v>
          </cell>
          <cell r="BK5">
            <v>13.12</v>
          </cell>
        </row>
        <row r="6">
          <cell r="A6">
            <v>1</v>
          </cell>
          <cell r="B6" t="str">
            <v>Sun</v>
          </cell>
          <cell r="C6">
            <v>43352</v>
          </cell>
          <cell r="D6">
            <v>0.54166666666666663</v>
          </cell>
          <cell r="E6" t="str">
            <v>CBS</v>
          </cell>
          <cell r="F6" t="str">
            <v>Cincinnati</v>
          </cell>
          <cell r="G6" t="str">
            <v>AFCN</v>
          </cell>
          <cell r="H6" t="str">
            <v>Indianapolis</v>
          </cell>
          <cell r="I6" t="str">
            <v>AFCS</v>
          </cell>
          <cell r="J6" t="str">
            <v>Indianapolis</v>
          </cell>
          <cell r="K6" t="str">
            <v>Cincinnati</v>
          </cell>
          <cell r="L6">
            <v>3</v>
          </cell>
          <cell r="M6">
            <v>48</v>
          </cell>
          <cell r="T6" t="str">
            <v>Cincinnati</v>
          </cell>
          <cell r="AY6">
            <v>3</v>
          </cell>
          <cell r="AZ6">
            <v>5</v>
          </cell>
          <cell r="BA6">
            <v>0</v>
          </cell>
          <cell r="BJ6">
            <v>17.149999999999999</v>
          </cell>
          <cell r="BK6">
            <v>17.309999999999999</v>
          </cell>
        </row>
        <row r="7">
          <cell r="A7">
            <v>1</v>
          </cell>
          <cell r="B7" t="str">
            <v>Sun</v>
          </cell>
          <cell r="C7">
            <v>43352</v>
          </cell>
          <cell r="D7">
            <v>0.54166666666666663</v>
          </cell>
          <cell r="E7" t="str">
            <v>Fox</v>
          </cell>
          <cell r="F7" t="str">
            <v>Tennessee</v>
          </cell>
          <cell r="G7" t="str">
            <v>AFCS</v>
          </cell>
          <cell r="H7" t="str">
            <v>Miami</v>
          </cell>
          <cell r="I7" t="str">
            <v>AFCE</v>
          </cell>
          <cell r="J7" t="str">
            <v>Tennessee</v>
          </cell>
          <cell r="K7" t="str">
            <v>Miami</v>
          </cell>
          <cell r="L7">
            <v>1.5</v>
          </cell>
          <cell r="M7">
            <v>45</v>
          </cell>
          <cell r="T7" t="str">
            <v>Tennessee</v>
          </cell>
          <cell r="AY7">
            <v>3</v>
          </cell>
          <cell r="AZ7">
            <v>5</v>
          </cell>
          <cell r="BA7">
            <v>0</v>
          </cell>
          <cell r="BJ7">
            <v>18.45</v>
          </cell>
          <cell r="BK7">
            <v>15.83</v>
          </cell>
        </row>
        <row r="8">
          <cell r="A8">
            <v>1</v>
          </cell>
          <cell r="B8" t="str">
            <v>Sun</v>
          </cell>
          <cell r="C8">
            <v>43352</v>
          </cell>
          <cell r="D8">
            <v>0.54166666666666663</v>
          </cell>
          <cell r="E8" t="str">
            <v>Fox</v>
          </cell>
          <cell r="F8" t="str">
            <v>San Francisco</v>
          </cell>
          <cell r="G8" t="str">
            <v>NFCW</v>
          </cell>
          <cell r="H8" t="str">
            <v>Minnesota</v>
          </cell>
          <cell r="I8" t="str">
            <v>NFCN</v>
          </cell>
          <cell r="J8" t="str">
            <v>Minnesota</v>
          </cell>
          <cell r="K8" t="str">
            <v>San Francisco</v>
          </cell>
          <cell r="L8">
            <v>6.5</v>
          </cell>
          <cell r="M8">
            <v>46</v>
          </cell>
          <cell r="T8" t="str">
            <v>San Francisco</v>
          </cell>
          <cell r="X8" t="str">
            <v>X</v>
          </cell>
          <cell r="AY8">
            <v>3</v>
          </cell>
          <cell r="AZ8">
            <v>2</v>
          </cell>
          <cell r="BA8">
            <v>0</v>
          </cell>
          <cell r="BJ8">
            <v>19.09</v>
          </cell>
          <cell r="BK8">
            <v>25.16</v>
          </cell>
        </row>
        <row r="9">
          <cell r="A9">
            <v>1</v>
          </cell>
          <cell r="B9" t="str">
            <v>Sun</v>
          </cell>
          <cell r="C9">
            <v>43352</v>
          </cell>
          <cell r="D9">
            <v>0.54166666666666663</v>
          </cell>
          <cell r="E9" t="str">
            <v>CBS</v>
          </cell>
          <cell r="F9" t="str">
            <v>Houston</v>
          </cell>
          <cell r="G9" t="str">
            <v>AFCS</v>
          </cell>
          <cell r="H9" t="str">
            <v>New England</v>
          </cell>
          <cell r="I9" t="str">
            <v>AFCE</v>
          </cell>
          <cell r="J9" t="str">
            <v>New England</v>
          </cell>
          <cell r="K9" t="str">
            <v>Houston</v>
          </cell>
          <cell r="L9">
            <v>6.5</v>
          </cell>
          <cell r="M9">
            <v>51</v>
          </cell>
          <cell r="T9" t="str">
            <v>Houston</v>
          </cell>
          <cell r="AY9">
            <v>2</v>
          </cell>
          <cell r="AZ9">
            <v>4</v>
          </cell>
          <cell r="BA9">
            <v>1</v>
          </cell>
          <cell r="BJ9">
            <v>18.850000000000001</v>
          </cell>
          <cell r="BK9">
            <v>27.59</v>
          </cell>
        </row>
        <row r="10">
          <cell r="A10">
            <v>1</v>
          </cell>
          <cell r="B10" t="str">
            <v>Sun</v>
          </cell>
          <cell r="C10">
            <v>43352</v>
          </cell>
          <cell r="D10">
            <v>0.54166666666666663</v>
          </cell>
          <cell r="E10" t="str">
            <v>Fox</v>
          </cell>
          <cell r="F10" t="str">
            <v>Tampa Bay</v>
          </cell>
          <cell r="G10" t="str">
            <v>NFCS</v>
          </cell>
          <cell r="H10" t="str">
            <v>New Orleans</v>
          </cell>
          <cell r="I10" t="str">
            <v>NFCS</v>
          </cell>
          <cell r="J10" t="str">
            <v>New Orleans</v>
          </cell>
          <cell r="K10" t="str">
            <v>Tampa Bay</v>
          </cell>
          <cell r="L10">
            <v>9.5</v>
          </cell>
          <cell r="M10">
            <v>49.5</v>
          </cell>
          <cell r="T10" t="str">
            <v>New Orleans</v>
          </cell>
          <cell r="AY10">
            <v>14</v>
          </cell>
          <cell r="AZ10">
            <v>12</v>
          </cell>
          <cell r="BA10">
            <v>0</v>
          </cell>
          <cell r="BJ10">
            <v>17.48</v>
          </cell>
          <cell r="BK10">
            <v>23.84</v>
          </cell>
        </row>
        <row r="11">
          <cell r="A11">
            <v>1</v>
          </cell>
          <cell r="B11" t="str">
            <v>Sun</v>
          </cell>
          <cell r="C11">
            <v>43352</v>
          </cell>
          <cell r="D11">
            <v>0.54166666666666663</v>
          </cell>
          <cell r="E11" t="str">
            <v>Fox</v>
          </cell>
          <cell r="F11" t="str">
            <v>Jacksonville</v>
          </cell>
          <cell r="G11" t="str">
            <v>AFCS</v>
          </cell>
          <cell r="H11" t="str">
            <v>NY Giants</v>
          </cell>
          <cell r="I11" t="str">
            <v>NFCE</v>
          </cell>
          <cell r="J11" t="str">
            <v>Jacksonville</v>
          </cell>
          <cell r="K11" t="str">
            <v>NY Giants</v>
          </cell>
          <cell r="L11">
            <v>3</v>
          </cell>
          <cell r="M11">
            <v>42.5</v>
          </cell>
          <cell r="T11" t="str">
            <v>NY Giants</v>
          </cell>
          <cell r="AY11">
            <v>3</v>
          </cell>
          <cell r="AZ11">
            <v>0</v>
          </cell>
          <cell r="BA11">
            <v>0</v>
          </cell>
          <cell r="BJ11">
            <v>21.2</v>
          </cell>
          <cell r="BK11">
            <v>17.89</v>
          </cell>
        </row>
        <row r="12">
          <cell r="A12">
            <v>1</v>
          </cell>
          <cell r="B12" t="str">
            <v>Sun</v>
          </cell>
          <cell r="C12">
            <v>43352</v>
          </cell>
          <cell r="D12">
            <v>0.54166666666666663</v>
          </cell>
          <cell r="E12" t="str">
            <v>CBS</v>
          </cell>
          <cell r="F12" t="str">
            <v>Buffalo</v>
          </cell>
          <cell r="G12" t="str">
            <v>AFCE</v>
          </cell>
          <cell r="H12" t="str">
            <v>Baltimore</v>
          </cell>
          <cell r="I12" t="str">
            <v>AFCN</v>
          </cell>
          <cell r="J12" t="str">
            <v>Baltimore</v>
          </cell>
          <cell r="K12" t="str">
            <v>Buffalo</v>
          </cell>
          <cell r="L12">
            <v>7.5</v>
          </cell>
          <cell r="M12">
            <v>40</v>
          </cell>
          <cell r="T12" t="str">
            <v>Baltimore</v>
          </cell>
          <cell r="AY12">
            <v>3</v>
          </cell>
          <cell r="AZ12">
            <v>2</v>
          </cell>
          <cell r="BA12">
            <v>0</v>
          </cell>
          <cell r="BJ12">
            <v>16.329999999999998</v>
          </cell>
          <cell r="BK12">
            <v>20.89</v>
          </cell>
        </row>
        <row r="13">
          <cell r="A13">
            <v>1</v>
          </cell>
          <cell r="B13" t="str">
            <v>Sun</v>
          </cell>
          <cell r="C13">
            <v>43352</v>
          </cell>
          <cell r="D13">
            <v>0.67020833333333341</v>
          </cell>
          <cell r="E13" t="str">
            <v>CBS</v>
          </cell>
          <cell r="F13" t="str">
            <v>Kansas City</v>
          </cell>
          <cell r="G13" t="str">
            <v>AFCW</v>
          </cell>
          <cell r="H13" t="str">
            <v>LA Chargers</v>
          </cell>
          <cell r="I13" t="str">
            <v>AFCW</v>
          </cell>
          <cell r="J13" t="str">
            <v>LA Chargers</v>
          </cell>
          <cell r="K13" t="str">
            <v>Kansas City</v>
          </cell>
          <cell r="L13">
            <v>3.5</v>
          </cell>
          <cell r="M13">
            <v>48</v>
          </cell>
          <cell r="T13" t="str">
            <v>LA Chargers</v>
          </cell>
          <cell r="AY13">
            <v>15</v>
          </cell>
          <cell r="AZ13">
            <v>11</v>
          </cell>
          <cell r="BA13">
            <v>0</v>
          </cell>
          <cell r="BJ13">
            <v>23.53</v>
          </cell>
          <cell r="BK13">
            <v>21.81</v>
          </cell>
        </row>
        <row r="14">
          <cell r="A14">
            <v>1</v>
          </cell>
          <cell r="B14" t="str">
            <v>Sun</v>
          </cell>
          <cell r="C14">
            <v>43352</v>
          </cell>
          <cell r="D14">
            <v>0.68437500000000007</v>
          </cell>
          <cell r="E14" t="str">
            <v>Fox</v>
          </cell>
          <cell r="F14" t="str">
            <v>Seattle</v>
          </cell>
          <cell r="G14" t="str">
            <v>NFCW</v>
          </cell>
          <cell r="H14" t="str">
            <v>Denver</v>
          </cell>
          <cell r="I14" t="str">
            <v>AFCW</v>
          </cell>
          <cell r="J14" t="str">
            <v>Denver</v>
          </cell>
          <cell r="K14" t="str">
            <v>Seattle</v>
          </cell>
          <cell r="L14">
            <v>3</v>
          </cell>
          <cell r="M14">
            <v>42.5</v>
          </cell>
          <cell r="T14" t="str">
            <v>Denver</v>
          </cell>
          <cell r="AY14">
            <v>2</v>
          </cell>
          <cell r="AZ14">
            <v>1</v>
          </cell>
          <cell r="BA14">
            <v>0</v>
          </cell>
          <cell r="BJ14">
            <v>20.64</v>
          </cell>
          <cell r="BK14">
            <v>18.02</v>
          </cell>
        </row>
        <row r="15">
          <cell r="A15">
            <v>1</v>
          </cell>
          <cell r="B15" t="str">
            <v>Sun</v>
          </cell>
          <cell r="C15">
            <v>43352</v>
          </cell>
          <cell r="D15">
            <v>0.6841666666666667</v>
          </cell>
          <cell r="E15" t="str">
            <v>Fox</v>
          </cell>
          <cell r="F15" t="str">
            <v>Washington</v>
          </cell>
          <cell r="G15" t="str">
            <v>NFCE</v>
          </cell>
          <cell r="H15" t="str">
            <v>Arizona</v>
          </cell>
          <cell r="I15" t="str">
            <v>NFCW</v>
          </cell>
          <cell r="J15" t="str">
            <v>Arizona</v>
          </cell>
          <cell r="K15" t="str">
            <v>Washington</v>
          </cell>
          <cell r="L15">
            <v>1</v>
          </cell>
          <cell r="M15">
            <v>43.5</v>
          </cell>
          <cell r="T15" t="str">
            <v>Washington</v>
          </cell>
          <cell r="AY15">
            <v>2</v>
          </cell>
          <cell r="AZ15">
            <v>4</v>
          </cell>
          <cell r="BA15">
            <v>1</v>
          </cell>
          <cell r="BJ15">
            <v>18.64</v>
          </cell>
          <cell r="BK15">
            <v>16.46</v>
          </cell>
        </row>
        <row r="16">
          <cell r="A16">
            <v>1</v>
          </cell>
          <cell r="B16" t="str">
            <v>Sun</v>
          </cell>
          <cell r="C16">
            <v>43352</v>
          </cell>
          <cell r="D16">
            <v>0.6841666666666667</v>
          </cell>
          <cell r="E16" t="str">
            <v>Fox</v>
          </cell>
          <cell r="F16" t="str">
            <v>Dallas</v>
          </cell>
          <cell r="G16" t="str">
            <v>NFCE</v>
          </cell>
          <cell r="H16" t="str">
            <v>Carolina</v>
          </cell>
          <cell r="I16" t="str">
            <v>NFCS</v>
          </cell>
          <cell r="J16" t="str">
            <v>Carolina</v>
          </cell>
          <cell r="K16" t="str">
            <v>Dallas</v>
          </cell>
          <cell r="L16">
            <v>3</v>
          </cell>
          <cell r="M16">
            <v>42.5</v>
          </cell>
          <cell r="T16" t="str">
            <v>Dallas</v>
          </cell>
          <cell r="AY16">
            <v>4</v>
          </cell>
          <cell r="AZ16">
            <v>2</v>
          </cell>
          <cell r="BA16">
            <v>0</v>
          </cell>
          <cell r="BJ16">
            <v>21.56</v>
          </cell>
          <cell r="BK16">
            <v>21.83</v>
          </cell>
        </row>
        <row r="17">
          <cell r="A17">
            <v>1</v>
          </cell>
          <cell r="B17" t="str">
            <v>Sun</v>
          </cell>
          <cell r="C17">
            <v>43352</v>
          </cell>
          <cell r="D17">
            <v>0.84722220833333328</v>
          </cell>
          <cell r="E17" t="str">
            <v>NBC</v>
          </cell>
          <cell r="F17" t="str">
            <v>Chicago</v>
          </cell>
          <cell r="G17" t="str">
            <v>NFCN</v>
          </cell>
          <cell r="H17" t="str">
            <v>Green Bay</v>
          </cell>
          <cell r="I17" t="str">
            <v>NFCN</v>
          </cell>
          <cell r="J17" t="str">
            <v>Green Bay</v>
          </cell>
          <cell r="K17" t="str">
            <v>Chicago</v>
          </cell>
          <cell r="L17">
            <v>7.5</v>
          </cell>
          <cell r="M17">
            <v>47.5</v>
          </cell>
          <cell r="T17" t="str">
            <v>Chicago</v>
          </cell>
          <cell r="X17" t="str">
            <v>X</v>
          </cell>
          <cell r="AY17">
            <v>9</v>
          </cell>
          <cell r="AZ17">
            <v>16</v>
          </cell>
          <cell r="BA17">
            <v>1</v>
          </cell>
          <cell r="BJ17">
            <v>16.86</v>
          </cell>
          <cell r="BK17">
            <v>23.28</v>
          </cell>
        </row>
        <row r="18">
          <cell r="A18">
            <v>1</v>
          </cell>
          <cell r="B18" t="str">
            <v>Mon</v>
          </cell>
          <cell r="C18">
            <v>43353</v>
          </cell>
          <cell r="D18">
            <v>0.79862500000000003</v>
          </cell>
          <cell r="E18" t="str">
            <v>ESPN</v>
          </cell>
          <cell r="F18" t="str">
            <v>NY Jets</v>
          </cell>
          <cell r="G18" t="str">
            <v>AFCE</v>
          </cell>
          <cell r="H18" t="str">
            <v>Detroit</v>
          </cell>
          <cell r="I18" t="str">
            <v>NFCN</v>
          </cell>
          <cell r="J18" t="str">
            <v>Detroit</v>
          </cell>
          <cell r="K18" t="str">
            <v>NY Jets</v>
          </cell>
          <cell r="L18">
            <v>6.5</v>
          </cell>
          <cell r="M18">
            <v>45</v>
          </cell>
          <cell r="T18" t="str">
            <v>NY Jets</v>
          </cell>
          <cell r="AY18">
            <v>1</v>
          </cell>
          <cell r="AZ18">
            <v>2</v>
          </cell>
          <cell r="BA18">
            <v>0</v>
          </cell>
          <cell r="BJ18">
            <v>14.88</v>
          </cell>
          <cell r="BK18">
            <v>19.600000000000001</v>
          </cell>
        </row>
        <row r="19">
          <cell r="A19">
            <v>1</v>
          </cell>
          <cell r="B19" t="str">
            <v>Mon</v>
          </cell>
          <cell r="C19">
            <v>43353</v>
          </cell>
          <cell r="D19">
            <v>0.93055416666666668</v>
          </cell>
          <cell r="E19" t="str">
            <v>ESPN</v>
          </cell>
          <cell r="F19" t="str">
            <v>LA Rams</v>
          </cell>
          <cell r="G19" t="str">
            <v>NFCW</v>
          </cell>
          <cell r="H19" t="str">
            <v>Oakland</v>
          </cell>
          <cell r="I19" t="str">
            <v>AFCW</v>
          </cell>
          <cell r="J19" t="str">
            <v>LA Rams</v>
          </cell>
          <cell r="K19" t="str">
            <v>Oakland</v>
          </cell>
          <cell r="L19">
            <v>4</v>
          </cell>
          <cell r="M19">
            <v>48.5</v>
          </cell>
          <cell r="T19" t="str">
            <v>Oakland</v>
          </cell>
          <cell r="AY19">
            <v>3</v>
          </cell>
          <cell r="AZ19">
            <v>0</v>
          </cell>
          <cell r="BA19">
            <v>0</v>
          </cell>
          <cell r="BJ19">
            <v>23.07</v>
          </cell>
          <cell r="BK19">
            <v>17.739999999999998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342"/>
  <sheetViews>
    <sheetView tabSelected="1" zoomScale="80" zoomScaleNormal="8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P21" sqref="P21"/>
    </sheetView>
  </sheetViews>
  <sheetFormatPr defaultColWidth="8.86328125" defaultRowHeight="14.25" x14ac:dyDescent="0.45"/>
  <cols>
    <col min="1" max="2" width="5.6640625" style="16" customWidth="1"/>
    <col min="3" max="3" width="8" style="16" customWidth="1"/>
    <col min="4" max="4" width="11.6640625" style="16" customWidth="1"/>
    <col min="5" max="5" width="9.1328125" style="16" customWidth="1"/>
    <col min="6" max="6" width="24.46484375" style="16" customWidth="1"/>
    <col min="7" max="7" width="8.6640625" style="16" customWidth="1"/>
    <col min="8" max="8" width="24.46484375" style="16" customWidth="1"/>
    <col min="9" max="9" width="8.6640625" style="16" customWidth="1"/>
    <col min="10" max="11" width="24.46484375" style="73" customWidth="1"/>
    <col min="12" max="13" width="8" style="16" customWidth="1"/>
    <col min="14" max="14" width="27.6640625" style="16" customWidth="1"/>
    <col min="15" max="16" width="9.53125" style="16" customWidth="1"/>
    <col min="17" max="17" width="27.6640625" style="16" customWidth="1"/>
    <col min="18" max="18" width="5.6640625" style="16" customWidth="1"/>
    <col min="19" max="19" width="27.6640625" style="16" customWidth="1"/>
    <col min="20" max="20" width="5.6640625" style="16" customWidth="1"/>
    <col min="21" max="21" width="3" style="16" customWidth="1"/>
    <col min="22" max="22" width="28.33203125" style="16" customWidth="1"/>
    <col min="23" max="28" width="5.33203125" style="16" customWidth="1"/>
    <col min="29" max="29" width="2.6640625" style="16" customWidth="1"/>
    <col min="30" max="32" width="5.33203125" style="16" customWidth="1"/>
    <col min="33" max="33" width="2.6640625" style="16" customWidth="1"/>
    <col min="34" max="34" width="25" style="16" customWidth="1"/>
    <col min="35" max="40" width="5.33203125" style="16" customWidth="1"/>
    <col min="41" max="41" width="9.33203125" style="16" customWidth="1"/>
    <col min="42" max="42" width="9.46484375" style="16" customWidth="1"/>
    <col min="43" max="16384" width="8.86328125" style="16"/>
  </cols>
  <sheetData>
    <row r="1" spans="1:42" ht="15.6" customHeight="1" x14ac:dyDescent="0.5">
      <c r="A1" s="3"/>
      <c r="B1" s="4"/>
      <c r="C1" s="5"/>
      <c r="D1" s="6"/>
      <c r="E1" s="3"/>
      <c r="F1" s="7"/>
      <c r="G1" s="7"/>
      <c r="H1" s="8"/>
      <c r="I1" s="7"/>
      <c r="J1" s="72"/>
      <c r="K1" s="9"/>
      <c r="L1" s="10"/>
      <c r="M1" s="11"/>
      <c r="N1" s="3"/>
      <c r="O1" s="7"/>
      <c r="P1" s="89" t="s">
        <v>0</v>
      </c>
      <c r="Q1" s="12"/>
      <c r="R1" s="12"/>
      <c r="S1" s="12"/>
      <c r="T1" s="12"/>
      <c r="U1" s="91"/>
      <c r="V1" s="94" t="s">
        <v>1</v>
      </c>
      <c r="W1" s="94"/>
      <c r="X1" s="94"/>
      <c r="Y1" s="94"/>
      <c r="Z1" s="94"/>
      <c r="AA1" s="94"/>
      <c r="AB1" s="94"/>
      <c r="AC1" s="13"/>
      <c r="AD1" s="7"/>
      <c r="AE1" s="7"/>
      <c r="AF1" s="7"/>
      <c r="AG1" s="14"/>
      <c r="AH1" s="94" t="s">
        <v>1</v>
      </c>
      <c r="AI1" s="94"/>
      <c r="AJ1" s="94"/>
      <c r="AK1" s="94"/>
      <c r="AL1" s="94"/>
      <c r="AM1" s="94"/>
      <c r="AN1" s="94"/>
      <c r="AO1" s="15"/>
      <c r="AP1" s="15"/>
    </row>
    <row r="2" spans="1:42" ht="15.6" customHeight="1" x14ac:dyDescent="0.5">
      <c r="A2" s="17"/>
      <c r="B2" s="17"/>
      <c r="C2" s="18"/>
      <c r="D2" s="19"/>
      <c r="E2" s="20"/>
      <c r="F2" s="78" t="s">
        <v>2</v>
      </c>
      <c r="G2" s="79"/>
      <c r="H2" s="79"/>
      <c r="I2" s="80"/>
      <c r="J2" s="70"/>
      <c r="K2" s="71"/>
      <c r="L2" s="21"/>
      <c r="M2" s="22"/>
      <c r="N2" s="17"/>
      <c r="O2" s="76" t="s">
        <v>3</v>
      </c>
      <c r="P2" s="90"/>
      <c r="Q2" s="23"/>
      <c r="R2" s="24"/>
      <c r="S2" s="24"/>
      <c r="T2" s="25"/>
      <c r="U2" s="92"/>
      <c r="V2" s="26"/>
      <c r="W2" s="81" t="s">
        <v>4</v>
      </c>
      <c r="X2" s="82"/>
      <c r="Y2" s="83"/>
      <c r="Z2" s="81" t="s">
        <v>5</v>
      </c>
      <c r="AA2" s="95"/>
      <c r="AB2" s="96"/>
      <c r="AC2" s="13"/>
      <c r="AD2" s="97" t="s">
        <v>26</v>
      </c>
      <c r="AE2" s="98"/>
      <c r="AF2" s="99"/>
      <c r="AG2" s="14"/>
      <c r="AH2" s="26"/>
      <c r="AI2" s="81" t="s">
        <v>6</v>
      </c>
      <c r="AJ2" s="82"/>
      <c r="AK2" s="83"/>
      <c r="AL2" s="81" t="s">
        <v>5</v>
      </c>
      <c r="AM2" s="95"/>
      <c r="AN2" s="96"/>
      <c r="AO2" s="84" t="s">
        <v>7</v>
      </c>
      <c r="AP2" s="85"/>
    </row>
    <row r="3" spans="1:42" ht="15.75" x14ac:dyDescent="0.5">
      <c r="A3" s="4" t="s">
        <v>8</v>
      </c>
      <c r="B3" s="27" t="s">
        <v>9</v>
      </c>
      <c r="C3" s="28" t="s">
        <v>10</v>
      </c>
      <c r="D3" s="29" t="s">
        <v>11</v>
      </c>
      <c r="E3" s="30" t="s">
        <v>12</v>
      </c>
      <c r="F3" s="27" t="s">
        <v>4</v>
      </c>
      <c r="G3" s="30" t="s">
        <v>13</v>
      </c>
      <c r="H3" s="27" t="s">
        <v>6</v>
      </c>
      <c r="I3" s="30" t="s">
        <v>13</v>
      </c>
      <c r="J3" s="27" t="s">
        <v>14</v>
      </c>
      <c r="K3" s="31" t="s">
        <v>15</v>
      </c>
      <c r="L3" s="32" t="s">
        <v>16</v>
      </c>
      <c r="M3" s="33" t="s">
        <v>17</v>
      </c>
      <c r="N3" s="27" t="s">
        <v>18</v>
      </c>
      <c r="O3" s="34" t="s">
        <v>19</v>
      </c>
      <c r="P3" s="34" t="s">
        <v>20</v>
      </c>
      <c r="Q3" s="86" t="s">
        <v>21</v>
      </c>
      <c r="R3" s="87"/>
      <c r="S3" s="87"/>
      <c r="T3" s="88"/>
      <c r="U3" s="93"/>
      <c r="V3" s="35" t="s">
        <v>22</v>
      </c>
      <c r="W3" s="36" t="s">
        <v>23</v>
      </c>
      <c r="X3" s="37" t="s">
        <v>24</v>
      </c>
      <c r="Y3" s="38" t="s">
        <v>25</v>
      </c>
      <c r="Z3" s="36" t="s">
        <v>23</v>
      </c>
      <c r="AA3" s="37" t="s">
        <v>24</v>
      </c>
      <c r="AB3" s="38" t="s">
        <v>25</v>
      </c>
      <c r="AC3" s="39"/>
      <c r="AD3" s="36" t="s">
        <v>23</v>
      </c>
      <c r="AE3" s="37" t="s">
        <v>24</v>
      </c>
      <c r="AF3" s="38" t="s">
        <v>25</v>
      </c>
      <c r="AG3" s="40"/>
      <c r="AH3" s="35" t="s">
        <v>6</v>
      </c>
      <c r="AI3" s="36" t="s">
        <v>23</v>
      </c>
      <c r="AJ3" s="37" t="s">
        <v>24</v>
      </c>
      <c r="AK3" s="38" t="s">
        <v>25</v>
      </c>
      <c r="AL3" s="36" t="s">
        <v>23</v>
      </c>
      <c r="AM3" s="37" t="s">
        <v>24</v>
      </c>
      <c r="AN3" s="38" t="s">
        <v>25</v>
      </c>
      <c r="AO3" s="41" t="s">
        <v>4</v>
      </c>
      <c r="AP3" s="42" t="s">
        <v>6</v>
      </c>
    </row>
    <row r="4" spans="1:42" ht="15.75" x14ac:dyDescent="0.5">
      <c r="A4" s="43">
        <f>+[1]All!A94</f>
        <v>2</v>
      </c>
      <c r="B4" s="69" t="str">
        <f>+[1]All!B94</f>
        <v>Fri</v>
      </c>
      <c r="C4" s="44">
        <f>+[1]All!C94</f>
        <v>43350</v>
      </c>
      <c r="D4" s="45">
        <f>+[1]All!D94</f>
        <v>0.83333333333333337</v>
      </c>
      <c r="E4" s="46" t="str">
        <f>+[1]All!E94</f>
        <v>ESPN2</v>
      </c>
      <c r="F4" s="1" t="str">
        <f>+[1]All!F94</f>
        <v>TCU</v>
      </c>
      <c r="G4" s="47" t="str">
        <f>+[1]All!G94</f>
        <v>B12</v>
      </c>
      <c r="H4" s="1" t="str">
        <f>+[1]All!H94</f>
        <v>SMU</v>
      </c>
      <c r="I4" s="47" t="str">
        <f>+[1]All!I94</f>
        <v>AAC</v>
      </c>
      <c r="J4" s="48" t="str">
        <f>+[1]All!J94</f>
        <v>TCU</v>
      </c>
      <c r="K4" s="46" t="str">
        <f>+[1]All!K94</f>
        <v>SMU</v>
      </c>
      <c r="L4" s="49">
        <f>+[1]All!L94</f>
        <v>22.5</v>
      </c>
      <c r="M4" s="50">
        <f>+[1]All!M94</f>
        <v>58.5</v>
      </c>
      <c r="N4" s="48" t="str">
        <f>+[1]All!T94</f>
        <v>TCU</v>
      </c>
      <c r="O4" s="48">
        <f>+[1]All!X94</f>
        <v>0</v>
      </c>
      <c r="P4" s="48">
        <f>+[1]All!Z94</f>
        <v>0</v>
      </c>
      <c r="Q4" s="2" t="str">
        <f>+[1]All!AL94</f>
        <v>TCU</v>
      </c>
      <c r="R4" s="53">
        <f>+[1]All!AM94</f>
        <v>56</v>
      </c>
      <c r="S4" s="52" t="str">
        <f>+[1]All!AN94</f>
        <v>smu</v>
      </c>
      <c r="T4" s="54">
        <f>+[1]All!AO94</f>
        <v>36</v>
      </c>
      <c r="U4" s="55"/>
      <c r="V4" s="66" t="str">
        <f>+[1]All!AQ94</f>
        <v>TCU</v>
      </c>
      <c r="W4" s="56">
        <f>+[1]All!AR94</f>
        <v>0</v>
      </c>
      <c r="X4" s="57">
        <f>+[1]All!AS94</f>
        <v>0</v>
      </c>
      <c r="Y4" s="58">
        <f>+[1]All!AT94</f>
        <v>0</v>
      </c>
      <c r="Z4" s="56">
        <f>+[1]All!AU94</f>
        <v>0</v>
      </c>
      <c r="AA4" s="57">
        <f>+[1]All!AV94</f>
        <v>0</v>
      </c>
      <c r="AB4" s="58">
        <f>+[1]All!AW94</f>
        <v>0</v>
      </c>
      <c r="AC4" s="57"/>
      <c r="AD4" s="59">
        <f>+[1]All!AY94</f>
        <v>5</v>
      </c>
      <c r="AE4" s="60">
        <f>+[1]All!AZ94</f>
        <v>7</v>
      </c>
      <c r="AF4" s="61">
        <f>+[1]All!BA94</f>
        <v>0</v>
      </c>
      <c r="AG4" s="61"/>
      <c r="AH4" s="74" t="str">
        <f>+[1]All!BC94</f>
        <v>SMU</v>
      </c>
      <c r="AI4" s="56">
        <f>+[1]All!BD94</f>
        <v>0</v>
      </c>
      <c r="AJ4" s="57">
        <f>+[1]All!BE94</f>
        <v>0</v>
      </c>
      <c r="AK4" s="58">
        <f>+[1]All!BF94</f>
        <v>0</v>
      </c>
      <c r="AL4" s="56">
        <f>+[1]All!BG94</f>
        <v>0</v>
      </c>
      <c r="AM4" s="57">
        <f>+[1]All!BH94</f>
        <v>1</v>
      </c>
      <c r="AN4" s="58">
        <f>+[1]All!BI94</f>
        <v>0</v>
      </c>
      <c r="AO4" s="62">
        <f>+[1]All!BJ94</f>
        <v>82.98</v>
      </c>
      <c r="AP4" s="63">
        <f>+[1]All!BK94</f>
        <v>59.07</v>
      </c>
    </row>
    <row r="5" spans="1:42" ht="15.75" x14ac:dyDescent="0.5">
      <c r="A5" s="43"/>
      <c r="B5" s="69"/>
      <c r="C5" s="44"/>
      <c r="D5" s="45"/>
      <c r="E5" s="46"/>
      <c r="F5" s="1"/>
      <c r="G5" s="47"/>
      <c r="H5" s="1"/>
      <c r="I5" s="47"/>
      <c r="J5" s="48"/>
      <c r="K5" s="46"/>
      <c r="L5" s="49"/>
      <c r="M5" s="50"/>
      <c r="N5" s="48"/>
      <c r="O5" s="48"/>
      <c r="P5" s="48"/>
      <c r="Q5" s="2"/>
      <c r="R5" s="53"/>
      <c r="S5" s="52"/>
      <c r="T5" s="54"/>
      <c r="U5" s="55"/>
      <c r="V5" s="66"/>
      <c r="W5" s="56"/>
      <c r="X5" s="57"/>
      <c r="Y5" s="58"/>
      <c r="Z5" s="56"/>
      <c r="AA5" s="57"/>
      <c r="AB5" s="58"/>
      <c r="AC5" s="57"/>
      <c r="AD5" s="59"/>
      <c r="AE5" s="60"/>
      <c r="AF5" s="61"/>
      <c r="AG5" s="61"/>
      <c r="AH5" s="74"/>
      <c r="AI5" s="56"/>
      <c r="AJ5" s="57"/>
      <c r="AK5" s="58"/>
      <c r="AL5" s="56"/>
      <c r="AM5" s="57"/>
      <c r="AN5" s="58"/>
      <c r="AO5" s="62"/>
      <c r="AP5" s="63"/>
    </row>
    <row r="6" spans="1:42" ht="15.75" x14ac:dyDescent="0.5">
      <c r="A6" s="43">
        <f>+[1]All!A95</f>
        <v>2</v>
      </c>
      <c r="B6" s="69" t="str">
        <f>+[1]All!B95</f>
        <v>Sat</v>
      </c>
      <c r="C6" s="44">
        <f>+[1]All!C95</f>
        <v>43351</v>
      </c>
      <c r="D6" s="45">
        <f>+[1]All!D95</f>
        <v>0.75</v>
      </c>
      <c r="E6" s="46" t="str">
        <f>+[1]All!E95</f>
        <v>espn3</v>
      </c>
      <c r="F6" s="1" t="str">
        <f>+[1]All!F95</f>
        <v>1AA South Carolina State</v>
      </c>
      <c r="G6" s="47" t="str">
        <f>+[1]All!G95</f>
        <v>1AA</v>
      </c>
      <c r="H6" s="1" t="str">
        <f>+[1]All!H95</f>
        <v>Central Florida</v>
      </c>
      <c r="I6" s="47" t="str">
        <f>+[1]All!I95</f>
        <v>AAC</v>
      </c>
      <c r="J6" s="48">
        <f>+[1]All!J95</f>
        <v>0</v>
      </c>
      <c r="K6" s="46">
        <f>+[1]All!K95</f>
        <v>0</v>
      </c>
      <c r="L6" s="49">
        <f>+[1]All!L95</f>
        <v>0</v>
      </c>
      <c r="M6" s="50">
        <f>+[1]All!M95</f>
        <v>0</v>
      </c>
      <c r="N6" s="48">
        <f>+[1]All!T95</f>
        <v>0</v>
      </c>
      <c r="O6" s="48">
        <f>+[1]All!X95</f>
        <v>0</v>
      </c>
      <c r="P6" s="48">
        <f>+[1]All!Z95</f>
        <v>0</v>
      </c>
      <c r="Q6" s="2" t="str">
        <f>+[1]All!AL95</f>
        <v>DNP</v>
      </c>
      <c r="R6" s="53">
        <f>+[1]All!AM95</f>
        <v>0</v>
      </c>
      <c r="S6" s="52">
        <f>+[1]All!AN95</f>
        <v>0</v>
      </c>
      <c r="T6" s="54">
        <f>+[1]All!AO95</f>
        <v>0</v>
      </c>
      <c r="U6" s="55"/>
      <c r="V6" s="66" t="str">
        <f>+[1]All!AQ95</f>
        <v>1AA South Carolina State</v>
      </c>
      <c r="W6" s="56">
        <f>+[1]All!AR95</f>
        <v>0</v>
      </c>
      <c r="X6" s="57">
        <f>+[1]All!AS95</f>
        <v>0</v>
      </c>
      <c r="Y6" s="58">
        <f>+[1]All!AT95</f>
        <v>0</v>
      </c>
      <c r="Z6" s="56">
        <f>+[1]All!AU95</f>
        <v>0</v>
      </c>
      <c r="AA6" s="57">
        <f>+[1]All!AV95</f>
        <v>0</v>
      </c>
      <c r="AB6" s="58">
        <f>+[1]All!AW95</f>
        <v>0</v>
      </c>
      <c r="AC6" s="57"/>
      <c r="AD6" s="59">
        <f>+[1]All!AY95</f>
        <v>0</v>
      </c>
      <c r="AE6" s="60">
        <f>+[1]All!AZ95</f>
        <v>0</v>
      </c>
      <c r="AF6" s="61">
        <f>+[1]All!BA95</f>
        <v>0</v>
      </c>
      <c r="AG6" s="61"/>
      <c r="AH6" s="74" t="str">
        <f>+[1]All!BC95</f>
        <v>Central Florida</v>
      </c>
      <c r="AI6" s="56">
        <f>+[1]All!BD95</f>
        <v>0</v>
      </c>
      <c r="AJ6" s="57">
        <f>+[1]All!BE95</f>
        <v>0</v>
      </c>
      <c r="AK6" s="58">
        <f>+[1]All!BF95</f>
        <v>0</v>
      </c>
      <c r="AL6" s="56">
        <f>+[1]All!BG95</f>
        <v>1</v>
      </c>
      <c r="AM6" s="57">
        <f>+[1]All!BH95</f>
        <v>0</v>
      </c>
      <c r="AN6" s="58">
        <f>+[1]All!BI95</f>
        <v>0</v>
      </c>
      <c r="AO6" s="62">
        <f>+[1]All!BJ95</f>
        <v>28.44</v>
      </c>
      <c r="AP6" s="63">
        <f>+[1]All!BK95</f>
        <v>80.48</v>
      </c>
    </row>
    <row r="7" spans="1:42" ht="15.75" x14ac:dyDescent="0.5">
      <c r="A7" s="43">
        <f>+[1]All!A96</f>
        <v>2</v>
      </c>
      <c r="B7" s="69" t="str">
        <f>+[1]All!B96</f>
        <v>Sat</v>
      </c>
      <c r="C7" s="44">
        <f>+[1]All!C96</f>
        <v>43351</v>
      </c>
      <c r="D7" s="45">
        <f>+[1]All!D96</f>
        <v>0.64583333333333337</v>
      </c>
      <c r="E7" s="46" t="str">
        <f>+[1]All!E96</f>
        <v>ESPNU</v>
      </c>
      <c r="F7" s="1" t="str">
        <f>+[1]All!F96</f>
        <v>North Carolina</v>
      </c>
      <c r="G7" s="47" t="str">
        <f>+[1]All!G96</f>
        <v>ACC</v>
      </c>
      <c r="H7" s="1" t="str">
        <f>+[1]All!H96</f>
        <v>East Carolina</v>
      </c>
      <c r="I7" s="47" t="str">
        <f>+[1]All!I96</f>
        <v>AAC</v>
      </c>
      <c r="J7" s="48" t="str">
        <f>+[1]All!J96</f>
        <v>North Carolina</v>
      </c>
      <c r="K7" s="46" t="str">
        <f>+[1]All!K96</f>
        <v>East Carolina</v>
      </c>
      <c r="L7" s="49">
        <f>+[1]All!L96</f>
        <v>16.5</v>
      </c>
      <c r="M7" s="50">
        <f>+[1]All!M96</f>
        <v>60</v>
      </c>
      <c r="N7" s="48" t="str">
        <f>+[1]All!T96</f>
        <v>North Carolina</v>
      </c>
      <c r="O7" s="48">
        <f>+[1]All!X96</f>
        <v>0</v>
      </c>
      <c r="P7" s="48">
        <f>+[1]All!Z96</f>
        <v>0</v>
      </c>
      <c r="Q7" s="2" t="str">
        <f>+[1]All!AL96</f>
        <v>DNP</v>
      </c>
      <c r="R7" s="53">
        <f>+[1]All!AM96</f>
        <v>0</v>
      </c>
      <c r="S7" s="52">
        <f>+[1]All!AN96</f>
        <v>0</v>
      </c>
      <c r="T7" s="54">
        <f>+[1]All!AO96</f>
        <v>0</v>
      </c>
      <c r="U7" s="55"/>
      <c r="V7" s="66" t="str">
        <f>+[1]All!AQ96</f>
        <v>North Carolina</v>
      </c>
      <c r="W7" s="56">
        <f>+[1]All!AR96</f>
        <v>0</v>
      </c>
      <c r="X7" s="57">
        <f>+[1]All!AS96</f>
        <v>0</v>
      </c>
      <c r="Y7" s="58">
        <f>+[1]All!AT96</f>
        <v>1</v>
      </c>
      <c r="Z7" s="56">
        <f>+[1]All!AU96</f>
        <v>0</v>
      </c>
      <c r="AA7" s="57">
        <f>+[1]All!AV96</f>
        <v>0</v>
      </c>
      <c r="AB7" s="58">
        <f>+[1]All!AW96</f>
        <v>1</v>
      </c>
      <c r="AC7" s="57"/>
      <c r="AD7" s="59">
        <f>+[1]All!AY96</f>
        <v>5</v>
      </c>
      <c r="AE7" s="60">
        <f>+[1]All!AZ96</f>
        <v>2</v>
      </c>
      <c r="AF7" s="61">
        <f>+[1]All!BA96</f>
        <v>0</v>
      </c>
      <c r="AG7" s="61"/>
      <c r="AH7" s="74" t="str">
        <f>+[1]All!BC96</f>
        <v>East Carolina</v>
      </c>
      <c r="AI7" s="56">
        <f>+[1]All!BD96</f>
        <v>0</v>
      </c>
      <c r="AJ7" s="57">
        <f>+[1]All!BE96</f>
        <v>0</v>
      </c>
      <c r="AK7" s="58">
        <f>+[1]All!BF96</f>
        <v>0</v>
      </c>
      <c r="AL7" s="56">
        <f>+[1]All!BG96</f>
        <v>0</v>
      </c>
      <c r="AM7" s="57">
        <f>+[1]All!BH96</f>
        <v>0</v>
      </c>
      <c r="AN7" s="58">
        <f>+[1]All!BI96</f>
        <v>0</v>
      </c>
      <c r="AO7" s="62">
        <f>+[1]All!BJ96</f>
        <v>73.88</v>
      </c>
      <c r="AP7" s="63">
        <f>+[1]All!BK96</f>
        <v>54.4</v>
      </c>
    </row>
    <row r="8" spans="1:42" ht="15.75" x14ac:dyDescent="0.5">
      <c r="A8" s="43">
        <f>+[1]All!A97</f>
        <v>2</v>
      </c>
      <c r="B8" s="69" t="str">
        <f>+[1]All!B97</f>
        <v>Sat</v>
      </c>
      <c r="C8" s="44">
        <f>+[1]All!C97</f>
        <v>43351</v>
      </c>
      <c r="D8" s="45">
        <f>+[1]All!D97</f>
        <v>0.5</v>
      </c>
      <c r="E8" s="46" t="str">
        <f>+[1]All!E97</f>
        <v>ESPN2</v>
      </c>
      <c r="F8" s="1" t="str">
        <f>+[1]All!F97</f>
        <v>Arizona</v>
      </c>
      <c r="G8" s="47" t="str">
        <f>+[1]All!G97</f>
        <v>P12</v>
      </c>
      <c r="H8" s="1" t="str">
        <f>+[1]All!H97</f>
        <v>Houston</v>
      </c>
      <c r="I8" s="47" t="str">
        <f>+[1]All!I97</f>
        <v>AAC</v>
      </c>
      <c r="J8" s="48" t="str">
        <f>+[1]All!J97</f>
        <v>Houston</v>
      </c>
      <c r="K8" s="46" t="str">
        <f>+[1]All!K97</f>
        <v>Arizona</v>
      </c>
      <c r="L8" s="49">
        <f>+[1]All!L97</f>
        <v>3.5</v>
      </c>
      <c r="M8" s="50">
        <f>+[1]All!M97</f>
        <v>71</v>
      </c>
      <c r="N8" s="48" t="str">
        <f>+[1]All!T97</f>
        <v>Arizona</v>
      </c>
      <c r="O8" s="48">
        <f>+[1]All!X97</f>
        <v>0</v>
      </c>
      <c r="P8" s="48">
        <f>+[1]All!Z97</f>
        <v>0</v>
      </c>
      <c r="Q8" s="2" t="str">
        <f>+[1]All!AL97</f>
        <v>Houston</v>
      </c>
      <c r="R8" s="53">
        <f>+[1]All!AM97</f>
        <v>19</v>
      </c>
      <c r="S8" s="52" t="str">
        <f>+[1]All!AN97</f>
        <v>ARIZONA</v>
      </c>
      <c r="T8" s="54">
        <f>+[1]All!AO97</f>
        <v>16</v>
      </c>
      <c r="U8" s="55"/>
      <c r="V8" s="66" t="str">
        <f>+[1]All!AQ97</f>
        <v>Arizona</v>
      </c>
      <c r="W8" s="56">
        <f>+[1]All!AR97</f>
        <v>0</v>
      </c>
      <c r="X8" s="57">
        <f>+[1]All!AS97</f>
        <v>0</v>
      </c>
      <c r="Y8" s="58">
        <f>+[1]All!AT97</f>
        <v>0</v>
      </c>
      <c r="Z8" s="56">
        <f>+[1]All!AU97</f>
        <v>0</v>
      </c>
      <c r="AA8" s="57">
        <f>+[1]All!AV97</f>
        <v>1</v>
      </c>
      <c r="AB8" s="58">
        <f>+[1]All!AW97</f>
        <v>0</v>
      </c>
      <c r="AC8" s="57"/>
      <c r="AD8" s="59">
        <f>+[1]All!AY97</f>
        <v>0</v>
      </c>
      <c r="AE8" s="60">
        <f>+[1]All!AZ97</f>
        <v>1</v>
      </c>
      <c r="AF8" s="61">
        <f>+[1]All!BA97</f>
        <v>0</v>
      </c>
      <c r="AG8" s="61"/>
      <c r="AH8" s="74" t="str">
        <f>+[1]All!BC97</f>
        <v>Houston</v>
      </c>
      <c r="AI8" s="56">
        <f>+[1]All!BD97</f>
        <v>0</v>
      </c>
      <c r="AJ8" s="57">
        <f>+[1]All!BE97</f>
        <v>0</v>
      </c>
      <c r="AK8" s="58">
        <f>+[1]All!BF97</f>
        <v>0</v>
      </c>
      <c r="AL8" s="56">
        <f>+[1]All!BG97</f>
        <v>0</v>
      </c>
      <c r="AM8" s="57">
        <f>+[1]All!BH97</f>
        <v>1</v>
      </c>
      <c r="AN8" s="58">
        <f>+[1]All!BI97</f>
        <v>0</v>
      </c>
      <c r="AO8" s="62">
        <f>+[1]All!BJ97</f>
        <v>71.650000000000006</v>
      </c>
      <c r="AP8" s="63">
        <f>+[1]All!BK97</f>
        <v>72.349999999999994</v>
      </c>
    </row>
    <row r="9" spans="1:42" ht="15.75" x14ac:dyDescent="0.5">
      <c r="A9" s="43">
        <f>+[1]All!A98</f>
        <v>2</v>
      </c>
      <c r="B9" s="69" t="str">
        <f>+[1]All!B98</f>
        <v>Sat</v>
      </c>
      <c r="C9" s="44">
        <f>+[1]All!C98</f>
        <v>43351</v>
      </c>
      <c r="D9" s="45">
        <f>+[1]All!D98</f>
        <v>0.64583333333333337</v>
      </c>
      <c r="E9" s="46" t="str">
        <f>+[1]All!E98</f>
        <v>CBSSN</v>
      </c>
      <c r="F9" s="1" t="str">
        <f>+[1]All!F98</f>
        <v>Memphis</v>
      </c>
      <c r="G9" s="47" t="str">
        <f>+[1]All!G98</f>
        <v>AAC</v>
      </c>
      <c r="H9" s="1" t="str">
        <f>+[1]All!H98</f>
        <v>Navy</v>
      </c>
      <c r="I9" s="47" t="str">
        <f>+[1]All!I98</f>
        <v>AAC</v>
      </c>
      <c r="J9" s="48" t="str">
        <f>+[1]All!J98</f>
        <v>Memphis</v>
      </c>
      <c r="K9" s="46" t="str">
        <f>+[1]All!K98</f>
        <v>Navy</v>
      </c>
      <c r="L9" s="49">
        <f>+[1]All!L98</f>
        <v>7</v>
      </c>
      <c r="M9" s="50">
        <f>+[1]All!M98</f>
        <v>68</v>
      </c>
      <c r="N9" s="48" t="str">
        <f>+[1]All!T98</f>
        <v>Memphis</v>
      </c>
      <c r="O9" s="48">
        <f>+[1]All!X98</f>
        <v>0</v>
      </c>
      <c r="P9" s="48">
        <f>+[1]All!Z98</f>
        <v>0</v>
      </c>
      <c r="Q9" s="2" t="str">
        <f>+[1]All!AL98</f>
        <v>MEMPHIS</v>
      </c>
      <c r="R9" s="53">
        <f>+[1]All!AM98</f>
        <v>30</v>
      </c>
      <c r="S9" s="52" t="str">
        <f>+[1]All!AN98</f>
        <v>Navy</v>
      </c>
      <c r="T9" s="54">
        <f>+[1]All!AO98</f>
        <v>27</v>
      </c>
      <c r="U9" s="55"/>
      <c r="V9" s="66" t="str">
        <f>+[1]All!AQ98</f>
        <v>Memphis</v>
      </c>
      <c r="W9" s="56">
        <f>+[1]All!AR98</f>
        <v>0</v>
      </c>
      <c r="X9" s="57">
        <f>+[1]All!AS98</f>
        <v>0</v>
      </c>
      <c r="Y9" s="58">
        <f>+[1]All!AT98</f>
        <v>0</v>
      </c>
      <c r="Z9" s="56">
        <f>+[1]All!AU98</f>
        <v>0</v>
      </c>
      <c r="AA9" s="57">
        <f>+[1]All!AV98</f>
        <v>0</v>
      </c>
      <c r="AB9" s="58">
        <f>+[1]All!AW98</f>
        <v>0</v>
      </c>
      <c r="AC9" s="57"/>
      <c r="AD9" s="59">
        <f>+[1]All!AY98</f>
        <v>0</v>
      </c>
      <c r="AE9" s="60">
        <f>+[1]All!AZ98</f>
        <v>3</v>
      </c>
      <c r="AF9" s="61">
        <f>+[1]All!BA98</f>
        <v>0</v>
      </c>
      <c r="AG9" s="61"/>
      <c r="AH9" s="74" t="str">
        <f>+[1]All!BC98</f>
        <v>Navy</v>
      </c>
      <c r="AI9" s="56">
        <f>+[1]All!BD98</f>
        <v>0</v>
      </c>
      <c r="AJ9" s="57">
        <f>+[1]All!BE98</f>
        <v>0</v>
      </c>
      <c r="AK9" s="58">
        <f>+[1]All!BF98</f>
        <v>0</v>
      </c>
      <c r="AL9" s="56">
        <f>+[1]All!BG98</f>
        <v>0</v>
      </c>
      <c r="AM9" s="57">
        <f>+[1]All!BH98</f>
        <v>1</v>
      </c>
      <c r="AN9" s="58">
        <f>+[1]All!BI98</f>
        <v>0</v>
      </c>
      <c r="AO9" s="62">
        <f>+[1]All!BJ98</f>
        <v>80.02</v>
      </c>
      <c r="AP9" s="63">
        <f>+[1]All!BK98</f>
        <v>65.38</v>
      </c>
    </row>
    <row r="10" spans="1:42" ht="15.75" x14ac:dyDescent="0.5">
      <c r="A10" s="43">
        <f>+[1]All!A99</f>
        <v>2</v>
      </c>
      <c r="B10" s="69" t="str">
        <f>+[1]All!B99</f>
        <v>Sat</v>
      </c>
      <c r="C10" s="44">
        <f>+[1]All!C99</f>
        <v>43351</v>
      </c>
      <c r="D10" s="45">
        <f>+[1]All!D99</f>
        <v>0.5</v>
      </c>
      <c r="E10" s="46" t="str">
        <f>+[1]All!E99</f>
        <v>ABC</v>
      </c>
      <c r="F10" s="1" t="str">
        <f>+[1]All!F99</f>
        <v>Georgia Tech</v>
      </c>
      <c r="G10" s="47" t="str">
        <f>+[1]All!G99</f>
        <v>ACC</v>
      </c>
      <c r="H10" s="1" t="str">
        <f>+[1]All!H99</f>
        <v>South Florida</v>
      </c>
      <c r="I10" s="47" t="str">
        <f>+[1]All!I99</f>
        <v>AAC</v>
      </c>
      <c r="J10" s="48" t="str">
        <f>+[1]All!J99</f>
        <v>Georgia Tech</v>
      </c>
      <c r="K10" s="46" t="str">
        <f>+[1]All!K99</f>
        <v>South Florida</v>
      </c>
      <c r="L10" s="49">
        <f>+[1]All!L99</f>
        <v>3.5</v>
      </c>
      <c r="M10" s="50">
        <f>+[1]All!M99</f>
        <v>62.5</v>
      </c>
      <c r="N10" s="48" t="str">
        <f>+[1]All!T99</f>
        <v>Georgia Tech</v>
      </c>
      <c r="O10" s="48">
        <f>+[1]All!X99</f>
        <v>0</v>
      </c>
      <c r="P10" s="48">
        <f>+[1]All!Z99</f>
        <v>0</v>
      </c>
      <c r="Q10" s="2" t="str">
        <f>+[1]All!AL99</f>
        <v>DNP</v>
      </c>
      <c r="R10" s="53">
        <f>+[1]All!AM99</f>
        <v>0</v>
      </c>
      <c r="S10" s="52">
        <f>+[1]All!AN99</f>
        <v>0</v>
      </c>
      <c r="T10" s="54">
        <f>+[1]All!AO99</f>
        <v>0</v>
      </c>
      <c r="U10" s="55"/>
      <c r="V10" s="66" t="str">
        <f>+[1]All!AQ99</f>
        <v>Georgia Tech</v>
      </c>
      <c r="W10" s="56">
        <f>+[1]All!AR99</f>
        <v>0</v>
      </c>
      <c r="X10" s="57">
        <f>+[1]All!AS99</f>
        <v>0</v>
      </c>
      <c r="Y10" s="58">
        <f>+[1]All!AT99</f>
        <v>0</v>
      </c>
      <c r="Z10" s="56">
        <f>+[1]All!AU99</f>
        <v>0</v>
      </c>
      <c r="AA10" s="57">
        <f>+[1]All!AV99</f>
        <v>0</v>
      </c>
      <c r="AB10" s="58">
        <f>+[1]All!AW99</f>
        <v>0</v>
      </c>
      <c r="AC10" s="57"/>
      <c r="AD10" s="59">
        <f>+[1]All!AY99</f>
        <v>0</v>
      </c>
      <c r="AE10" s="60">
        <f>+[1]All!AZ99</f>
        <v>0</v>
      </c>
      <c r="AF10" s="61">
        <f>+[1]All!BA99</f>
        <v>0</v>
      </c>
      <c r="AG10" s="61"/>
      <c r="AH10" s="74" t="str">
        <f>+[1]All!BC99</f>
        <v>South Florida</v>
      </c>
      <c r="AI10" s="56">
        <f>+[1]All!BD99</f>
        <v>0</v>
      </c>
      <c r="AJ10" s="57">
        <f>+[1]All!BE99</f>
        <v>0</v>
      </c>
      <c r="AK10" s="58">
        <f>+[1]All!BF99</f>
        <v>0</v>
      </c>
      <c r="AL10" s="56">
        <f>+[1]All!BG99</f>
        <v>0</v>
      </c>
      <c r="AM10" s="57">
        <f>+[1]All!BH99</f>
        <v>0</v>
      </c>
      <c r="AN10" s="58">
        <f>+[1]All!BI99</f>
        <v>0</v>
      </c>
      <c r="AO10" s="62">
        <f>+[1]All!BJ99</f>
        <v>78.349999999999994</v>
      </c>
      <c r="AP10" s="63">
        <f>+[1]All!BK99</f>
        <v>70.989999999999995</v>
      </c>
    </row>
    <row r="11" spans="1:42" ht="15.75" x14ac:dyDescent="0.5">
      <c r="A11" s="43">
        <f>+[1]All!A100</f>
        <v>2</v>
      </c>
      <c r="B11" s="69" t="str">
        <f>+[1]All!B100</f>
        <v>Sat</v>
      </c>
      <c r="C11" s="44">
        <f>+[1]All!C100</f>
        <v>43351</v>
      </c>
      <c r="D11" s="45">
        <f>+[1]All!D100</f>
        <v>0.64583333333333337</v>
      </c>
      <c r="E11" s="46" t="str">
        <f>+[1]All!E100</f>
        <v>espn3</v>
      </c>
      <c r="F11" s="1" t="str">
        <f>+[1]All!F100</f>
        <v>Buffalo</v>
      </c>
      <c r="G11" s="47" t="str">
        <f>+[1]All!G100</f>
        <v>MAC</v>
      </c>
      <c r="H11" s="1" t="str">
        <f>+[1]All!H100</f>
        <v>Temple</v>
      </c>
      <c r="I11" s="47" t="str">
        <f>+[1]All!I100</f>
        <v>AAC</v>
      </c>
      <c r="J11" s="48" t="str">
        <f>+[1]All!J100</f>
        <v>Temple</v>
      </c>
      <c r="K11" s="46" t="str">
        <f>+[1]All!K100</f>
        <v>Buffalo</v>
      </c>
      <c r="L11" s="49">
        <f>+[1]All!L100</f>
        <v>5</v>
      </c>
      <c r="M11" s="50">
        <f>+[1]All!M100</f>
        <v>51</v>
      </c>
      <c r="N11" s="48" t="str">
        <f>+[1]All!T100</f>
        <v>Buffalo</v>
      </c>
      <c r="O11" s="48">
        <f>+[1]All!X100</f>
        <v>0</v>
      </c>
      <c r="P11" s="48">
        <f>+[1]All!Z100</f>
        <v>0</v>
      </c>
      <c r="Q11" s="2" t="str">
        <f>+[1]All!AL100</f>
        <v>DNP</v>
      </c>
      <c r="R11" s="53">
        <f>+[1]All!AM100</f>
        <v>0</v>
      </c>
      <c r="S11" s="52">
        <f>+[1]All!AN100</f>
        <v>0</v>
      </c>
      <c r="T11" s="54">
        <f>+[1]All!AO100</f>
        <v>0</v>
      </c>
      <c r="U11" s="55"/>
      <c r="V11" s="66" t="str">
        <f>+[1]All!AQ100</f>
        <v>Buffalo</v>
      </c>
      <c r="W11" s="56">
        <f>+[1]All!AR100</f>
        <v>0</v>
      </c>
      <c r="X11" s="57">
        <f>+[1]All!AS100</f>
        <v>0</v>
      </c>
      <c r="Y11" s="58">
        <f>+[1]All!AT100</f>
        <v>0</v>
      </c>
      <c r="Z11" s="56">
        <f>+[1]All!AU100</f>
        <v>0</v>
      </c>
      <c r="AA11" s="57">
        <f>+[1]All!AV100</f>
        <v>0</v>
      </c>
      <c r="AB11" s="58">
        <f>+[1]All!AW100</f>
        <v>0</v>
      </c>
      <c r="AC11" s="57"/>
      <c r="AD11" s="59">
        <f>+[1]All!AY100</f>
        <v>1</v>
      </c>
      <c r="AE11" s="60">
        <f>+[1]All!AZ100</f>
        <v>4</v>
      </c>
      <c r="AF11" s="61">
        <f>+[1]All!BA100</f>
        <v>1</v>
      </c>
      <c r="AG11" s="61"/>
      <c r="AH11" s="74" t="str">
        <f>+[1]All!BC100</f>
        <v>Temple</v>
      </c>
      <c r="AI11" s="56">
        <f>+[1]All!BD100</f>
        <v>0</v>
      </c>
      <c r="AJ11" s="57">
        <f>+[1]All!BE100</f>
        <v>0</v>
      </c>
      <c r="AK11" s="58">
        <f>+[1]All!BF100</f>
        <v>0</v>
      </c>
      <c r="AL11" s="56">
        <f>+[1]All!BG100</f>
        <v>0</v>
      </c>
      <c r="AM11" s="57">
        <f>+[1]All!BH100</f>
        <v>0</v>
      </c>
      <c r="AN11" s="58">
        <f>+[1]All!BI100</f>
        <v>0</v>
      </c>
      <c r="AO11" s="62">
        <f>+[1]All!BJ100</f>
        <v>57.7</v>
      </c>
      <c r="AP11" s="63">
        <f>+[1]All!BK100</f>
        <v>65.459999999999994</v>
      </c>
    </row>
    <row r="12" spans="1:42" ht="15.75" x14ac:dyDescent="0.5">
      <c r="A12" s="43">
        <f>+[1]All!A101</f>
        <v>2</v>
      </c>
      <c r="B12" s="69" t="str">
        <f>+[1]All!B101</f>
        <v>Sat</v>
      </c>
      <c r="C12" s="44">
        <f>+[1]All!C101</f>
        <v>43351</v>
      </c>
      <c r="D12" s="45">
        <f>+[1]All!D101</f>
        <v>0.83333333333333337</v>
      </c>
      <c r="E12" s="46" t="str">
        <f>+[1]All!E101</f>
        <v>espn3</v>
      </c>
      <c r="F12" s="1" t="str">
        <f>+[1]All!F101</f>
        <v>1AA Nicholls State</v>
      </c>
      <c r="G12" s="47" t="str">
        <f>+[1]All!G101</f>
        <v>1AA</v>
      </c>
      <c r="H12" s="1" t="str">
        <f>+[1]All!H101</f>
        <v>Tulane</v>
      </c>
      <c r="I12" s="47" t="str">
        <f>+[1]All!I101</f>
        <v>AAC</v>
      </c>
      <c r="J12" s="48">
        <f>+[1]All!J101</f>
        <v>0</v>
      </c>
      <c r="K12" s="46">
        <f>+[1]All!K101</f>
        <v>0</v>
      </c>
      <c r="L12" s="49">
        <f>+[1]All!L101</f>
        <v>0</v>
      </c>
      <c r="M12" s="50">
        <f>+[1]All!M101</f>
        <v>0</v>
      </c>
      <c r="N12" s="48">
        <f>+[1]All!T101</f>
        <v>0</v>
      </c>
      <c r="O12" s="48">
        <f>+[1]All!X101</f>
        <v>0</v>
      </c>
      <c r="P12" s="48">
        <f>+[1]All!Z101</f>
        <v>0</v>
      </c>
      <c r="Q12" s="2" t="str">
        <f>+[1]All!AL101</f>
        <v>DNP</v>
      </c>
      <c r="R12" s="53">
        <f>+[1]All!AM101</f>
        <v>0</v>
      </c>
      <c r="S12" s="52">
        <f>+[1]All!AN101</f>
        <v>0</v>
      </c>
      <c r="T12" s="54">
        <f>+[1]All!AO101</f>
        <v>0</v>
      </c>
      <c r="U12" s="55"/>
      <c r="V12" s="66" t="str">
        <f>+[1]All!AQ101</f>
        <v>1AA Nicholls State</v>
      </c>
      <c r="W12" s="56">
        <f>+[1]All!AR101</f>
        <v>0</v>
      </c>
      <c r="X12" s="57">
        <f>+[1]All!AS101</f>
        <v>0</v>
      </c>
      <c r="Y12" s="58">
        <f>+[1]All!AT101</f>
        <v>0</v>
      </c>
      <c r="Z12" s="56">
        <f>+[1]All!AU101</f>
        <v>0</v>
      </c>
      <c r="AA12" s="57">
        <f>+[1]All!AV101</f>
        <v>0</v>
      </c>
      <c r="AB12" s="58">
        <f>+[1]All!AW101</f>
        <v>0</v>
      </c>
      <c r="AC12" s="57"/>
      <c r="AD12" s="59">
        <f>+[1]All!AY101</f>
        <v>0</v>
      </c>
      <c r="AE12" s="60">
        <f>+[1]All!AZ101</f>
        <v>0</v>
      </c>
      <c r="AF12" s="61">
        <f>+[1]All!BA101</f>
        <v>0</v>
      </c>
      <c r="AG12" s="61"/>
      <c r="AH12" s="74" t="str">
        <f>+[1]All!BC101</f>
        <v>Tulane</v>
      </c>
      <c r="AI12" s="56">
        <f>+[1]All!BD101</f>
        <v>1</v>
      </c>
      <c r="AJ12" s="57">
        <f>+[1]All!BE101</f>
        <v>0</v>
      </c>
      <c r="AK12" s="58">
        <f>+[1]All!BF101</f>
        <v>0</v>
      </c>
      <c r="AL12" s="56">
        <f>+[1]All!BG101</f>
        <v>1</v>
      </c>
      <c r="AM12" s="57">
        <f>+[1]All!BH101</f>
        <v>0</v>
      </c>
      <c r="AN12" s="58">
        <f>+[1]All!BI101</f>
        <v>0</v>
      </c>
      <c r="AO12" s="62">
        <f>+[1]All!BJ101</f>
        <v>53.38</v>
      </c>
      <c r="AP12" s="63">
        <f>+[1]All!BK101</f>
        <v>62.71</v>
      </c>
    </row>
    <row r="13" spans="1:42" ht="15.75" x14ac:dyDescent="0.5">
      <c r="A13" s="43"/>
      <c r="B13" s="69"/>
      <c r="C13" s="44"/>
      <c r="D13" s="45"/>
      <c r="E13" s="46"/>
      <c r="F13" s="1"/>
      <c r="G13" s="47"/>
      <c r="H13" s="1"/>
      <c r="I13" s="47"/>
      <c r="J13" s="48"/>
      <c r="K13" s="46"/>
      <c r="L13" s="49"/>
      <c r="M13" s="50"/>
      <c r="N13" s="48"/>
      <c r="O13" s="48"/>
      <c r="P13" s="48"/>
      <c r="Q13" s="2"/>
      <c r="R13" s="53"/>
      <c r="S13" s="52"/>
      <c r="T13" s="54"/>
      <c r="U13" s="55"/>
      <c r="V13" s="66"/>
      <c r="W13" s="56"/>
      <c r="X13" s="57"/>
      <c r="Y13" s="58"/>
      <c r="Z13" s="56"/>
      <c r="AA13" s="57"/>
      <c r="AB13" s="58"/>
      <c r="AC13" s="57"/>
      <c r="AD13" s="59"/>
      <c r="AE13" s="60"/>
      <c r="AF13" s="61"/>
      <c r="AG13" s="61"/>
      <c r="AH13" s="74"/>
      <c r="AI13" s="56"/>
      <c r="AJ13" s="57"/>
      <c r="AK13" s="58"/>
      <c r="AL13" s="56"/>
      <c r="AM13" s="57"/>
      <c r="AN13" s="58"/>
      <c r="AO13" s="62"/>
      <c r="AP13" s="63"/>
    </row>
    <row r="14" spans="1:42" ht="15.75" x14ac:dyDescent="0.5">
      <c r="A14" s="43">
        <f>+[1]All!A102</f>
        <v>2</v>
      </c>
      <c r="B14" s="69" t="str">
        <f>+[1]All!B102</f>
        <v>Sat</v>
      </c>
      <c r="C14" s="44">
        <f>+[1]All!C102</f>
        <v>43351</v>
      </c>
      <c r="D14" s="45">
        <f>+[1]All!D102</f>
        <v>0.54166666666666663</v>
      </c>
      <c r="E14" s="46" t="str">
        <f>+[1]All!E102</f>
        <v>ACC</v>
      </c>
      <c r="F14" s="1" t="str">
        <f>+[1]All!F102</f>
        <v>1AA Holy Cross</v>
      </c>
      <c r="G14" s="47" t="str">
        <f>+[1]All!G102</f>
        <v>1AA</v>
      </c>
      <c r="H14" s="1" t="str">
        <f>+[1]All!H102</f>
        <v>Boston College</v>
      </c>
      <c r="I14" s="47" t="str">
        <f>+[1]All!I102</f>
        <v>ACC</v>
      </c>
      <c r="J14" s="48">
        <f>+[1]All!J102</f>
        <v>0</v>
      </c>
      <c r="K14" s="46">
        <f>+[1]All!K102</f>
        <v>0</v>
      </c>
      <c r="L14" s="49">
        <f>+[1]All!L102</f>
        <v>0</v>
      </c>
      <c r="M14" s="50">
        <f>+[1]All!M102</f>
        <v>0</v>
      </c>
      <c r="N14" s="48">
        <f>+[1]All!T102</f>
        <v>0</v>
      </c>
      <c r="O14" s="48">
        <f>+[1]All!X102</f>
        <v>0</v>
      </c>
      <c r="P14" s="48">
        <f>+[1]All!Z102</f>
        <v>0</v>
      </c>
      <c r="Q14" s="2" t="str">
        <f>+[1]All!AL102</f>
        <v>DNP</v>
      </c>
      <c r="R14" s="53">
        <f>+[1]All!AM102</f>
        <v>0</v>
      </c>
      <c r="S14" s="52">
        <f>+[1]All!AN102</f>
        <v>0</v>
      </c>
      <c r="T14" s="54">
        <f>+[1]All!AO102</f>
        <v>0</v>
      </c>
      <c r="U14" s="55"/>
      <c r="V14" s="66" t="str">
        <f>+[1]All!AQ102</f>
        <v>1AA Holy Cross</v>
      </c>
      <c r="W14" s="56">
        <f>+[1]All!AR102</f>
        <v>0</v>
      </c>
      <c r="X14" s="57">
        <f>+[1]All!AS102</f>
        <v>0</v>
      </c>
      <c r="Y14" s="58">
        <f>+[1]All!AT102</f>
        <v>0</v>
      </c>
      <c r="Z14" s="56">
        <f>+[1]All!AU102</f>
        <v>0</v>
      </c>
      <c r="AA14" s="57">
        <f>+[1]All!AV102</f>
        <v>0</v>
      </c>
      <c r="AB14" s="58">
        <f>+[1]All!AW102</f>
        <v>0</v>
      </c>
      <c r="AC14" s="57"/>
      <c r="AD14" s="59">
        <f>+[1]All!AY102</f>
        <v>0</v>
      </c>
      <c r="AE14" s="60">
        <f>+[1]All!AZ102</f>
        <v>0</v>
      </c>
      <c r="AF14" s="61">
        <f>+[1]All!BA102</f>
        <v>0</v>
      </c>
      <c r="AG14" s="61"/>
      <c r="AH14" s="74" t="str">
        <f>+[1]All!BC102</f>
        <v>Boston College</v>
      </c>
      <c r="AI14" s="56">
        <f>+[1]All!BD102</f>
        <v>1</v>
      </c>
      <c r="AJ14" s="57">
        <f>+[1]All!BE102</f>
        <v>0</v>
      </c>
      <c r="AK14" s="58">
        <f>+[1]All!BF102</f>
        <v>0</v>
      </c>
      <c r="AL14" s="56">
        <f>+[1]All!BG102</f>
        <v>1</v>
      </c>
      <c r="AM14" s="57">
        <f>+[1]All!BH102</f>
        <v>0</v>
      </c>
      <c r="AN14" s="58">
        <f>+[1]All!BI102</f>
        <v>0</v>
      </c>
      <c r="AO14" s="62">
        <f>+[1]All!BJ102</f>
        <v>36.79</v>
      </c>
      <c r="AP14" s="63">
        <f>+[1]All!BK102</f>
        <v>80.8</v>
      </c>
    </row>
    <row r="15" spans="1:42" ht="15.75" x14ac:dyDescent="0.5">
      <c r="A15" s="43">
        <f>+[1]All!A103</f>
        <v>2</v>
      </c>
      <c r="B15" s="69" t="str">
        <f>+[1]All!B103</f>
        <v>Sat</v>
      </c>
      <c r="C15" s="44">
        <f>+[1]All!C103</f>
        <v>43351</v>
      </c>
      <c r="D15" s="45">
        <f>+[1]All!D103</f>
        <v>0.80555416666666668</v>
      </c>
      <c r="E15" s="46" t="str">
        <f>+[1]All!E103</f>
        <v>ACC</v>
      </c>
      <c r="F15" s="1" t="str">
        <f>+[1]All!F103</f>
        <v>1AA Samford</v>
      </c>
      <c r="G15" s="47" t="str">
        <f>+[1]All!G103</f>
        <v>1AA</v>
      </c>
      <c r="H15" s="1" t="str">
        <f>+[1]All!H103</f>
        <v>Florida State</v>
      </c>
      <c r="I15" s="47" t="str">
        <f>+[1]All!I103</f>
        <v>ACC</v>
      </c>
      <c r="J15" s="48">
        <f>+[1]All!J103</f>
        <v>0</v>
      </c>
      <c r="K15" s="46">
        <f>+[1]All!K103</f>
        <v>0</v>
      </c>
      <c r="L15" s="49">
        <f>+[1]All!L103</f>
        <v>0</v>
      </c>
      <c r="M15" s="50">
        <f>+[1]All!M103</f>
        <v>0</v>
      </c>
      <c r="N15" s="48">
        <f>+[1]All!T103</f>
        <v>0</v>
      </c>
      <c r="O15" s="48">
        <f>+[1]All!X103</f>
        <v>0</v>
      </c>
      <c r="P15" s="48">
        <f>+[1]All!Z103</f>
        <v>0</v>
      </c>
      <c r="Q15" s="2" t="str">
        <f>+[1]All!AL103</f>
        <v>DNP</v>
      </c>
      <c r="R15" s="53">
        <f>+[1]All!AM103</f>
        <v>0</v>
      </c>
      <c r="S15" s="52">
        <f>+[1]All!AN103</f>
        <v>0</v>
      </c>
      <c r="T15" s="54">
        <f>+[1]All!AO103</f>
        <v>0</v>
      </c>
      <c r="U15" s="55"/>
      <c r="V15" s="66" t="str">
        <f>+[1]All!AQ103</f>
        <v>1AA Samford</v>
      </c>
      <c r="W15" s="56">
        <f>+[1]All!AR103</f>
        <v>0</v>
      </c>
      <c r="X15" s="57">
        <f>+[1]All!AS103</f>
        <v>0</v>
      </c>
      <c r="Y15" s="58">
        <f>+[1]All!AT103</f>
        <v>0</v>
      </c>
      <c r="Z15" s="56">
        <f>+[1]All!AU103</f>
        <v>0</v>
      </c>
      <c r="AA15" s="57">
        <f>+[1]All!AV103</f>
        <v>0</v>
      </c>
      <c r="AB15" s="58">
        <f>+[1]All!AW103</f>
        <v>0</v>
      </c>
      <c r="AC15" s="57"/>
      <c r="AD15" s="59">
        <f>+[1]All!AY103</f>
        <v>0</v>
      </c>
      <c r="AE15" s="60">
        <f>+[1]All!AZ103</f>
        <v>0</v>
      </c>
      <c r="AF15" s="61">
        <f>+[1]All!BA103</f>
        <v>0</v>
      </c>
      <c r="AG15" s="61"/>
      <c r="AH15" s="74" t="str">
        <f>+[1]All!BC103</f>
        <v>Florida State</v>
      </c>
      <c r="AI15" s="56">
        <f>+[1]All!BD103</f>
        <v>0</v>
      </c>
      <c r="AJ15" s="57">
        <f>+[1]All!BE103</f>
        <v>1</v>
      </c>
      <c r="AK15" s="58">
        <f>+[1]All!BF103</f>
        <v>0</v>
      </c>
      <c r="AL15" s="56">
        <f>+[1]All!BG103</f>
        <v>0</v>
      </c>
      <c r="AM15" s="57">
        <f>+[1]All!BH103</f>
        <v>1</v>
      </c>
      <c r="AN15" s="58">
        <f>+[1]All!BI103</f>
        <v>0</v>
      </c>
      <c r="AO15" s="62">
        <f>+[1]All!BJ103</f>
        <v>60.79</v>
      </c>
      <c r="AP15" s="63">
        <f>+[1]All!BK103</f>
        <v>80.37</v>
      </c>
    </row>
    <row r="16" spans="1:42" ht="15.75" x14ac:dyDescent="0.5">
      <c r="A16" s="43">
        <f>+[1]All!A104</f>
        <v>2</v>
      </c>
      <c r="B16" s="69" t="str">
        <f>+[1]All!B104</f>
        <v>Sat</v>
      </c>
      <c r="C16" s="44">
        <f>+[1]All!C104</f>
        <v>43351</v>
      </c>
      <c r="D16" s="45">
        <f>+[1]All!D104</f>
        <v>0.79166666666666663</v>
      </c>
      <c r="E16" s="46" t="str">
        <f>+[1]All!E104</f>
        <v>ACC</v>
      </c>
      <c r="F16" s="1" t="str">
        <f>+[1]All!F104</f>
        <v>1AA Indiana State</v>
      </c>
      <c r="G16" s="47" t="str">
        <f>+[1]All!G104</f>
        <v>1AA</v>
      </c>
      <c r="H16" s="1" t="str">
        <f>+[1]All!H104</f>
        <v>Louisville</v>
      </c>
      <c r="I16" s="47" t="str">
        <f>+[1]All!I104</f>
        <v>ACC</v>
      </c>
      <c r="J16" s="48">
        <f>+[1]All!J104</f>
        <v>0</v>
      </c>
      <c r="K16" s="46">
        <f>+[1]All!K104</f>
        <v>0</v>
      </c>
      <c r="L16" s="49">
        <f>+[1]All!L104</f>
        <v>0</v>
      </c>
      <c r="M16" s="50">
        <f>+[1]All!M104</f>
        <v>0</v>
      </c>
      <c r="N16" s="48">
        <f>+[1]All!T104</f>
        <v>0</v>
      </c>
      <c r="O16" s="48">
        <f>+[1]All!X104</f>
        <v>0</v>
      </c>
      <c r="P16" s="48">
        <f>+[1]All!Z104</f>
        <v>0</v>
      </c>
      <c r="Q16" s="2" t="str">
        <f>+[1]All!AL104</f>
        <v>DNP</v>
      </c>
      <c r="R16" s="53">
        <f>+[1]All!AM104</f>
        <v>0</v>
      </c>
      <c r="S16" s="52">
        <f>+[1]All!AN104</f>
        <v>0</v>
      </c>
      <c r="T16" s="54">
        <f>+[1]All!AO104</f>
        <v>0</v>
      </c>
      <c r="U16" s="55"/>
      <c r="V16" s="66" t="str">
        <f>+[1]All!AQ104</f>
        <v>1AA Indiana State</v>
      </c>
      <c r="W16" s="56">
        <f>+[1]All!AR104</f>
        <v>0</v>
      </c>
      <c r="X16" s="57">
        <f>+[1]All!AS104</f>
        <v>0</v>
      </c>
      <c r="Y16" s="58">
        <f>+[1]All!AT104</f>
        <v>0</v>
      </c>
      <c r="Z16" s="56">
        <f>+[1]All!AU104</f>
        <v>0</v>
      </c>
      <c r="AA16" s="57">
        <f>+[1]All!AV104</f>
        <v>0</v>
      </c>
      <c r="AB16" s="58">
        <f>+[1]All!AW104</f>
        <v>0</v>
      </c>
      <c r="AC16" s="57"/>
      <c r="AD16" s="59">
        <f>+[1]All!AY104</f>
        <v>0</v>
      </c>
      <c r="AE16" s="60">
        <f>+[1]All!AZ104</f>
        <v>0</v>
      </c>
      <c r="AF16" s="61">
        <f>+[1]All!BA104</f>
        <v>0</v>
      </c>
      <c r="AG16" s="61"/>
      <c r="AH16" s="74" t="str">
        <f>+[1]All!BC104</f>
        <v>Louisville</v>
      </c>
      <c r="AI16" s="56">
        <f>+[1]All!BD104</f>
        <v>0</v>
      </c>
      <c r="AJ16" s="57">
        <f>+[1]All!BE104</f>
        <v>1</v>
      </c>
      <c r="AK16" s="58">
        <f>+[1]All!BF104</f>
        <v>0</v>
      </c>
      <c r="AL16" s="56">
        <f>+[1]All!BG104</f>
        <v>0</v>
      </c>
      <c r="AM16" s="57">
        <f>+[1]All!BH104</f>
        <v>1</v>
      </c>
      <c r="AN16" s="58">
        <f>+[1]All!BI104</f>
        <v>0</v>
      </c>
      <c r="AO16" s="62">
        <f>+[1]All!BJ104</f>
        <v>40.909999999999997</v>
      </c>
      <c r="AP16" s="63">
        <f>+[1]All!BK104</f>
        <v>77.16</v>
      </c>
    </row>
    <row r="17" spans="1:42" ht="15.75" x14ac:dyDescent="0.5">
      <c r="A17" s="43">
        <f>+[1]All!A105</f>
        <v>2</v>
      </c>
      <c r="B17" s="69" t="str">
        <f>+[1]All!B105</f>
        <v>Sat</v>
      </c>
      <c r="C17" s="44">
        <f>+[1]All!C105</f>
        <v>43351</v>
      </c>
      <c r="D17" s="45">
        <f>+[1]All!D105</f>
        <v>0.75</v>
      </c>
      <c r="E17" s="46" t="str">
        <f>+[1]All!E105</f>
        <v>ACC</v>
      </c>
      <c r="F17" s="1" t="str">
        <f>+[1]All!F105</f>
        <v>1AA Savannah State</v>
      </c>
      <c r="G17" s="47" t="str">
        <f>+[1]All!G105</f>
        <v>1AA</v>
      </c>
      <c r="H17" s="1" t="str">
        <f>+[1]All!H105</f>
        <v>Miami (FL)</v>
      </c>
      <c r="I17" s="47" t="str">
        <f>+[1]All!I105</f>
        <v>ACC</v>
      </c>
      <c r="J17" s="48">
        <f>+[1]All!J105</f>
        <v>0</v>
      </c>
      <c r="K17" s="46">
        <f>+[1]All!K105</f>
        <v>0</v>
      </c>
      <c r="L17" s="49">
        <f>+[1]All!L105</f>
        <v>0</v>
      </c>
      <c r="M17" s="50">
        <f>+[1]All!M105</f>
        <v>0</v>
      </c>
      <c r="N17" s="48">
        <f>+[1]All!T105</f>
        <v>0</v>
      </c>
      <c r="O17" s="48">
        <f>+[1]All!X105</f>
        <v>0</v>
      </c>
      <c r="P17" s="48">
        <f>+[1]All!Z105</f>
        <v>0</v>
      </c>
      <c r="Q17" s="2" t="str">
        <f>+[1]All!AL105</f>
        <v>DNP</v>
      </c>
      <c r="R17" s="53">
        <f>+[1]All!AM105</f>
        <v>0</v>
      </c>
      <c r="S17" s="52">
        <f>+[1]All!AN105</f>
        <v>0</v>
      </c>
      <c r="T17" s="54">
        <f>+[1]All!AO105</f>
        <v>0</v>
      </c>
      <c r="U17" s="55"/>
      <c r="V17" s="66" t="str">
        <f>+[1]All!AQ105</f>
        <v>1AA Savannah State</v>
      </c>
      <c r="W17" s="56">
        <f>+[1]All!AR105</f>
        <v>0</v>
      </c>
      <c r="X17" s="57">
        <f>+[1]All!AS105</f>
        <v>0</v>
      </c>
      <c r="Y17" s="58">
        <f>+[1]All!AT105</f>
        <v>0</v>
      </c>
      <c r="Z17" s="56">
        <f>+[1]All!AU105</f>
        <v>0</v>
      </c>
      <c r="AA17" s="57">
        <f>+[1]All!AV105</f>
        <v>0</v>
      </c>
      <c r="AB17" s="58">
        <f>+[1]All!AW105</f>
        <v>0</v>
      </c>
      <c r="AC17" s="57"/>
      <c r="AD17" s="59">
        <f>+[1]All!AY105</f>
        <v>0</v>
      </c>
      <c r="AE17" s="60">
        <f>+[1]All!AZ105</f>
        <v>0</v>
      </c>
      <c r="AF17" s="61">
        <f>+[1]All!BA105</f>
        <v>0</v>
      </c>
      <c r="AG17" s="61"/>
      <c r="AH17" s="74" t="str">
        <f>+[1]All!BC105</f>
        <v>Miami (FL)</v>
      </c>
      <c r="AI17" s="56">
        <f>+[1]All!BD105</f>
        <v>0</v>
      </c>
      <c r="AJ17" s="57">
        <f>+[1]All!BE105</f>
        <v>1</v>
      </c>
      <c r="AK17" s="58">
        <f>+[1]All!BF105</f>
        <v>0</v>
      </c>
      <c r="AL17" s="56">
        <f>+[1]All!BG105</f>
        <v>0</v>
      </c>
      <c r="AM17" s="57">
        <f>+[1]All!BH105</f>
        <v>1</v>
      </c>
      <c r="AN17" s="58">
        <f>+[1]All!BI105</f>
        <v>0</v>
      </c>
      <c r="AO17" s="62">
        <f>+[1]All!BJ105</f>
        <v>19.57</v>
      </c>
      <c r="AP17" s="63">
        <f>+[1]All!BK105</f>
        <v>80.61</v>
      </c>
    </row>
    <row r="18" spans="1:42" ht="15.75" x14ac:dyDescent="0.5">
      <c r="A18" s="43">
        <f>+[1]All!A106</f>
        <v>2</v>
      </c>
      <c r="B18" s="69" t="str">
        <f>+[1]All!B106</f>
        <v>Sat</v>
      </c>
      <c r="C18" s="44">
        <f>+[1]All!C106</f>
        <v>43351</v>
      </c>
      <c r="D18" s="45">
        <f>+[1]All!D106</f>
        <v>0.52083333333333337</v>
      </c>
      <c r="E18" s="46" t="str">
        <f>+[1]All!E106</f>
        <v>ACC</v>
      </c>
      <c r="F18" s="1" t="str">
        <f>+[1]All!F106</f>
        <v>Georgia State</v>
      </c>
      <c r="G18" s="47" t="str">
        <f>+[1]All!G106</f>
        <v>SB</v>
      </c>
      <c r="H18" s="1" t="str">
        <f>+[1]All!H106</f>
        <v>North Carolina St</v>
      </c>
      <c r="I18" s="47" t="str">
        <f>+[1]All!I106</f>
        <v>ACC</v>
      </c>
      <c r="J18" s="48" t="str">
        <f>+[1]All!J106</f>
        <v>North Carolina St</v>
      </c>
      <c r="K18" s="46" t="str">
        <f>+[1]All!K106</f>
        <v>Georgia State</v>
      </c>
      <c r="L18" s="49">
        <f>+[1]All!L106</f>
        <v>25.5</v>
      </c>
      <c r="M18" s="50">
        <f>+[1]All!M106</f>
        <v>57.5</v>
      </c>
      <c r="N18" s="48" t="str">
        <f>+[1]All!T106</f>
        <v>Georgia State</v>
      </c>
      <c r="O18" s="48">
        <f>+[1]All!X106</f>
        <v>0</v>
      </c>
      <c r="P18" s="48">
        <f>+[1]All!Z106</f>
        <v>0</v>
      </c>
      <c r="Q18" s="2" t="str">
        <f>+[1]All!AL106</f>
        <v>DNP</v>
      </c>
      <c r="R18" s="53">
        <f>+[1]All!AM106</f>
        <v>0</v>
      </c>
      <c r="S18" s="52">
        <f>+[1]All!AN106</f>
        <v>0</v>
      </c>
      <c r="T18" s="54">
        <f>+[1]All!AO106</f>
        <v>0</v>
      </c>
      <c r="U18" s="55"/>
      <c r="V18" s="66" t="str">
        <f>+[1]All!AQ106</f>
        <v>Georgia State</v>
      </c>
      <c r="W18" s="56">
        <f>+[1]All!AR106</f>
        <v>0</v>
      </c>
      <c r="X18" s="57">
        <f>+[1]All!AS106</f>
        <v>0</v>
      </c>
      <c r="Y18" s="58">
        <f>+[1]All!AT106</f>
        <v>0</v>
      </c>
      <c r="Z18" s="56">
        <f>+[1]All!AU106</f>
        <v>0</v>
      </c>
      <c r="AA18" s="57">
        <f>+[1]All!AV106</f>
        <v>0</v>
      </c>
      <c r="AB18" s="58">
        <f>+[1]All!AW106</f>
        <v>0</v>
      </c>
      <c r="AC18" s="57"/>
      <c r="AD18" s="59">
        <f>+[1]All!AY106</f>
        <v>0</v>
      </c>
      <c r="AE18" s="60">
        <f>+[1]All!AZ106</f>
        <v>0</v>
      </c>
      <c r="AF18" s="61">
        <f>+[1]All!BA106</f>
        <v>0</v>
      </c>
      <c r="AG18" s="61"/>
      <c r="AH18" s="74" t="str">
        <f>+[1]All!BC106</f>
        <v>North Carolina St</v>
      </c>
      <c r="AI18" s="56">
        <f>+[1]All!BD106</f>
        <v>0</v>
      </c>
      <c r="AJ18" s="57">
        <f>+[1]All!BE106</f>
        <v>0</v>
      </c>
      <c r="AK18" s="58">
        <f>+[1]All!BF106</f>
        <v>0</v>
      </c>
      <c r="AL18" s="56">
        <f>+[1]All!BG106</f>
        <v>0</v>
      </c>
      <c r="AM18" s="57">
        <f>+[1]All!BH106</f>
        <v>0</v>
      </c>
      <c r="AN18" s="58">
        <f>+[1]All!BI106</f>
        <v>0</v>
      </c>
      <c r="AO18" s="62">
        <f>+[1]All!BJ106</f>
        <v>56.39</v>
      </c>
      <c r="AP18" s="63">
        <f>+[1]All!BK106</f>
        <v>80.06</v>
      </c>
    </row>
    <row r="19" spans="1:42" ht="15.75" x14ac:dyDescent="0.5">
      <c r="A19" s="43">
        <f>+[1]All!A107</f>
        <v>2</v>
      </c>
      <c r="B19" s="69" t="str">
        <f>+[1]All!B107</f>
        <v>Sat</v>
      </c>
      <c r="C19" s="44">
        <f>+[1]All!C107</f>
        <v>43351</v>
      </c>
      <c r="D19" s="45">
        <f>+[1]All!D107</f>
        <v>0.83333333333333337</v>
      </c>
      <c r="E19" s="46" t="str">
        <f>+[1]All!E107</f>
        <v>ABC</v>
      </c>
      <c r="F19" s="1" t="str">
        <f>+[1]All!F107</f>
        <v>Penn State</v>
      </c>
      <c r="G19" s="47" t="str">
        <f>+[1]All!G107</f>
        <v>B10</v>
      </c>
      <c r="H19" s="1" t="str">
        <f>+[1]All!H107</f>
        <v>Pittsburgh</v>
      </c>
      <c r="I19" s="47" t="str">
        <f>+[1]All!I107</f>
        <v>ACC</v>
      </c>
      <c r="J19" s="48" t="str">
        <f>+[1]All!J107</f>
        <v>Penn State</v>
      </c>
      <c r="K19" s="46" t="str">
        <f>+[1]All!K107</f>
        <v>Pittsburgh</v>
      </c>
      <c r="L19" s="49">
        <f>+[1]All!L107</f>
        <v>8.5</v>
      </c>
      <c r="M19" s="50">
        <f>+[1]All!M107</f>
        <v>56</v>
      </c>
      <c r="N19" s="48" t="str">
        <f>+[1]All!T107</f>
        <v>Penn State</v>
      </c>
      <c r="O19" s="48">
        <f>+[1]All!X107</f>
        <v>0</v>
      </c>
      <c r="P19" s="48">
        <f>+[1]All!Z107</f>
        <v>0</v>
      </c>
      <c r="Q19" s="2" t="str">
        <f>+[1]All!AL107</f>
        <v>PENN STATE</v>
      </c>
      <c r="R19" s="53">
        <f>+[1]All!AM107</f>
        <v>33</v>
      </c>
      <c r="S19" s="52" t="str">
        <f>+[1]All!AN107</f>
        <v>Pittsburgh</v>
      </c>
      <c r="T19" s="54">
        <f>+[1]All!AO107</f>
        <v>14</v>
      </c>
      <c r="U19" s="55"/>
      <c r="V19" s="66" t="str">
        <f>+[1]All!AQ107</f>
        <v>Penn State</v>
      </c>
      <c r="W19" s="56">
        <f>+[1]All!AR107</f>
        <v>0</v>
      </c>
      <c r="X19" s="57">
        <f>+[1]All!AS107</f>
        <v>0</v>
      </c>
      <c r="Y19" s="58">
        <f>+[1]All!AT107</f>
        <v>0</v>
      </c>
      <c r="Z19" s="56">
        <f>+[1]All!AU107</f>
        <v>0</v>
      </c>
      <c r="AA19" s="57">
        <f>+[1]All!AV107</f>
        <v>1</v>
      </c>
      <c r="AB19" s="58">
        <f>+[1]All!AW107</f>
        <v>0</v>
      </c>
      <c r="AC19" s="57"/>
      <c r="AD19" s="59">
        <f>+[1]All!AY107</f>
        <v>1</v>
      </c>
      <c r="AE19" s="60">
        <f>+[1]All!AZ107</f>
        <v>1</v>
      </c>
      <c r="AF19" s="61">
        <f>+[1]All!BA107</f>
        <v>0</v>
      </c>
      <c r="AG19" s="61"/>
      <c r="AH19" s="74" t="str">
        <f>+[1]All!BC107</f>
        <v>Pittsburgh</v>
      </c>
      <c r="AI19" s="56">
        <f>+[1]All!BD107</f>
        <v>0</v>
      </c>
      <c r="AJ19" s="57">
        <f>+[1]All!BE107</f>
        <v>0</v>
      </c>
      <c r="AK19" s="58">
        <f>+[1]All!BF107</f>
        <v>0</v>
      </c>
      <c r="AL19" s="56">
        <f>+[1]All!BG107</f>
        <v>0</v>
      </c>
      <c r="AM19" s="57">
        <f>+[1]All!BH107</f>
        <v>0</v>
      </c>
      <c r="AN19" s="58">
        <f>+[1]All!BI107</f>
        <v>0</v>
      </c>
      <c r="AO19" s="62">
        <f>+[1]All!BJ107</f>
        <v>84.1</v>
      </c>
      <c r="AP19" s="63">
        <f>+[1]All!BK107</f>
        <v>74.09</v>
      </c>
    </row>
    <row r="20" spans="1:42" ht="15.75" x14ac:dyDescent="0.5">
      <c r="A20" s="43">
        <f>+[1]All!A108</f>
        <v>2</v>
      </c>
      <c r="B20" s="69" t="str">
        <f>+[1]All!B108</f>
        <v>Sat</v>
      </c>
      <c r="C20" s="44">
        <f>+[1]All!C108</f>
        <v>43351</v>
      </c>
      <c r="D20" s="45">
        <f>+[1]All!D108</f>
        <v>0.64583333333333337</v>
      </c>
      <c r="E20" s="46" t="str">
        <f>+[1]All!E108</f>
        <v>ACC</v>
      </c>
      <c r="F20" s="1" t="str">
        <f>+[1]All!F108</f>
        <v>1AA Wagner</v>
      </c>
      <c r="G20" s="47" t="str">
        <f>+[1]All!G108</f>
        <v>1AA</v>
      </c>
      <c r="H20" s="1" t="str">
        <f>+[1]All!H108</f>
        <v>Syracuse</v>
      </c>
      <c r="I20" s="47" t="str">
        <f>+[1]All!I108</f>
        <v>ACC</v>
      </c>
      <c r="J20" s="48">
        <f>+[1]All!J108</f>
        <v>0</v>
      </c>
      <c r="K20" s="46">
        <f>+[1]All!K108</f>
        <v>0</v>
      </c>
      <c r="L20" s="49">
        <f>+[1]All!L108</f>
        <v>0</v>
      </c>
      <c r="M20" s="50">
        <f>+[1]All!M108</f>
        <v>0</v>
      </c>
      <c r="N20" s="48">
        <f>+[1]All!T108</f>
        <v>0</v>
      </c>
      <c r="O20" s="48">
        <f>+[1]All!X108</f>
        <v>0</v>
      </c>
      <c r="P20" s="48">
        <f>+[1]All!Z108</f>
        <v>0</v>
      </c>
      <c r="Q20" s="2" t="str">
        <f>+[1]All!AL108</f>
        <v>DNP</v>
      </c>
      <c r="R20" s="53">
        <f>+[1]All!AM108</f>
        <v>0</v>
      </c>
      <c r="S20" s="52">
        <f>+[1]All!AN108</f>
        <v>0</v>
      </c>
      <c r="T20" s="54">
        <f>+[1]All!AO108</f>
        <v>0</v>
      </c>
      <c r="U20" s="55"/>
      <c r="V20" s="66" t="str">
        <f>+[1]All!AQ108</f>
        <v>1AA Wagner</v>
      </c>
      <c r="W20" s="56">
        <f>+[1]All!AR108</f>
        <v>0</v>
      </c>
      <c r="X20" s="57">
        <f>+[1]All!AS108</f>
        <v>0</v>
      </c>
      <c r="Y20" s="58">
        <f>+[1]All!AT108</f>
        <v>0</v>
      </c>
      <c r="Z20" s="56">
        <f>+[1]All!AU108</f>
        <v>0</v>
      </c>
      <c r="AA20" s="57">
        <f>+[1]All!AV108</f>
        <v>0</v>
      </c>
      <c r="AB20" s="58">
        <f>+[1]All!AW108</f>
        <v>0</v>
      </c>
      <c r="AC20" s="57"/>
      <c r="AD20" s="59">
        <f>+[1]All!AY108</f>
        <v>0</v>
      </c>
      <c r="AE20" s="60">
        <f>+[1]All!AZ108</f>
        <v>0</v>
      </c>
      <c r="AF20" s="61">
        <f>+[1]All!BA108</f>
        <v>0</v>
      </c>
      <c r="AG20" s="61"/>
      <c r="AH20" s="74" t="str">
        <f>+[1]All!BC108</f>
        <v>Syracuse</v>
      </c>
      <c r="AI20" s="56">
        <f>+[1]All!BD108</f>
        <v>0</v>
      </c>
      <c r="AJ20" s="57">
        <f>+[1]All!BE108</f>
        <v>0</v>
      </c>
      <c r="AK20" s="58">
        <f>+[1]All!BF108</f>
        <v>0</v>
      </c>
      <c r="AL20" s="56">
        <f>+[1]All!BG108</f>
        <v>1</v>
      </c>
      <c r="AM20" s="57">
        <f>+[1]All!BH108</f>
        <v>0</v>
      </c>
      <c r="AN20" s="58">
        <f>+[1]All!BI108</f>
        <v>0</v>
      </c>
      <c r="AO20" s="62">
        <f>+[1]All!BJ108</f>
        <v>31.66</v>
      </c>
      <c r="AP20" s="63">
        <f>+[1]All!BK108</f>
        <v>70</v>
      </c>
    </row>
    <row r="21" spans="1:42" ht="15.75" x14ac:dyDescent="0.5">
      <c r="A21" s="43">
        <f>+[1]All!A109</f>
        <v>2</v>
      </c>
      <c r="B21" s="69" t="str">
        <f>+[1]All!B109</f>
        <v>Sat</v>
      </c>
      <c r="C21" s="44">
        <f>+[1]All!C109</f>
        <v>43351</v>
      </c>
      <c r="D21" s="45">
        <f>+[1]All!D109</f>
        <v>0.58333333333333337</v>
      </c>
      <c r="E21" s="46" t="str">
        <f>+[1]All!E109</f>
        <v>ACC</v>
      </c>
      <c r="F21" s="1" t="str">
        <f>+[1]All!F109</f>
        <v>1AA William &amp; Mary</v>
      </c>
      <c r="G21" s="47" t="str">
        <f>+[1]All!G109</f>
        <v>1AA</v>
      </c>
      <c r="H21" s="1" t="str">
        <f>+[1]All!H109</f>
        <v>Virginia Tech</v>
      </c>
      <c r="I21" s="47" t="str">
        <f>+[1]All!I109</f>
        <v>ACC</v>
      </c>
      <c r="J21" s="48">
        <f>+[1]All!J109</f>
        <v>0</v>
      </c>
      <c r="K21" s="46">
        <f>+[1]All!K109</f>
        <v>0</v>
      </c>
      <c r="L21" s="49">
        <f>+[1]All!L109</f>
        <v>0</v>
      </c>
      <c r="M21" s="50">
        <f>+[1]All!M109</f>
        <v>0</v>
      </c>
      <c r="N21" s="48">
        <f>+[1]All!T109</f>
        <v>0</v>
      </c>
      <c r="O21" s="48">
        <f>+[1]All!X109</f>
        <v>0</v>
      </c>
      <c r="P21" s="48">
        <f>+[1]All!Z109</f>
        <v>0</v>
      </c>
      <c r="Q21" s="2" t="str">
        <f>+[1]All!AL109</f>
        <v>DNP</v>
      </c>
      <c r="R21" s="53">
        <f>+[1]All!AM109</f>
        <v>0</v>
      </c>
      <c r="S21" s="52">
        <f>+[1]All!AN109</f>
        <v>0</v>
      </c>
      <c r="T21" s="54">
        <f>+[1]All!AO109</f>
        <v>0</v>
      </c>
      <c r="U21" s="55"/>
      <c r="V21" s="66" t="str">
        <f>+[1]All!AQ109</f>
        <v>1AA William &amp; Mary</v>
      </c>
      <c r="W21" s="56">
        <f>+[1]All!AR109</f>
        <v>0</v>
      </c>
      <c r="X21" s="57">
        <f>+[1]All!AS109</f>
        <v>0</v>
      </c>
      <c r="Y21" s="58">
        <f>+[1]All!AT109</f>
        <v>0</v>
      </c>
      <c r="Z21" s="56">
        <f>+[1]All!AU109</f>
        <v>0</v>
      </c>
      <c r="AA21" s="57">
        <f>+[1]All!AV109</f>
        <v>0</v>
      </c>
      <c r="AB21" s="58">
        <f>+[1]All!AW109</f>
        <v>0</v>
      </c>
      <c r="AC21" s="57"/>
      <c r="AD21" s="59">
        <f>+[1]All!AY109</f>
        <v>0</v>
      </c>
      <c r="AE21" s="60">
        <f>+[1]All!AZ109</f>
        <v>0</v>
      </c>
      <c r="AF21" s="61">
        <f>+[1]All!BA109</f>
        <v>0</v>
      </c>
      <c r="AG21" s="61"/>
      <c r="AH21" s="74" t="str">
        <f>+[1]All!BC109</f>
        <v>Virginia Tech</v>
      </c>
      <c r="AI21" s="56">
        <f>+[1]All!BD109</f>
        <v>0</v>
      </c>
      <c r="AJ21" s="57">
        <f>+[1]All!BE109</f>
        <v>0</v>
      </c>
      <c r="AK21" s="58">
        <f>+[1]All!BF109</f>
        <v>0</v>
      </c>
      <c r="AL21" s="56">
        <f>+[1]All!BG109</f>
        <v>1</v>
      </c>
      <c r="AM21" s="57">
        <f>+[1]All!BH109</f>
        <v>0</v>
      </c>
      <c r="AN21" s="58">
        <f>+[1]All!BI109</f>
        <v>0</v>
      </c>
      <c r="AO21" s="62">
        <f>+[1]All!BJ109</f>
        <v>42.01</v>
      </c>
      <c r="AP21" s="63">
        <f>+[1]All!BK109</f>
        <v>87.76</v>
      </c>
    </row>
    <row r="22" spans="1:42" ht="15.75" x14ac:dyDescent="0.5">
      <c r="A22" s="43">
        <f>+[1]All!A110</f>
        <v>2</v>
      </c>
      <c r="B22" s="69" t="str">
        <f>+[1]All!B110</f>
        <v>Sat</v>
      </c>
      <c r="C22" s="44">
        <f>+[1]All!C110</f>
        <v>43351</v>
      </c>
      <c r="D22" s="45">
        <f>+[1]All!D110</f>
        <v>0.5</v>
      </c>
      <c r="E22" s="46" t="str">
        <f>+[1]All!E110</f>
        <v>ACC</v>
      </c>
      <c r="F22" s="1" t="str">
        <f>+[1]All!F110</f>
        <v>1AA Towson</v>
      </c>
      <c r="G22" s="47" t="str">
        <f>+[1]All!G110</f>
        <v>1AA</v>
      </c>
      <c r="H22" s="1" t="str">
        <f>+[1]All!H110</f>
        <v>Wake Forest</v>
      </c>
      <c r="I22" s="47" t="str">
        <f>+[1]All!I110</f>
        <v>ACC</v>
      </c>
      <c r="J22" s="48">
        <f>+[1]All!J110</f>
        <v>0</v>
      </c>
      <c r="K22" s="46">
        <f>+[1]All!K110</f>
        <v>0</v>
      </c>
      <c r="L22" s="49">
        <f>+[1]All!L110</f>
        <v>0</v>
      </c>
      <c r="M22" s="50">
        <f>+[1]All!M110</f>
        <v>0</v>
      </c>
      <c r="N22" s="48">
        <f>+[1]All!T110</f>
        <v>0</v>
      </c>
      <c r="O22" s="48">
        <f>+[1]All!X110</f>
        <v>0</v>
      </c>
      <c r="P22" s="48">
        <f>+[1]All!Z110</f>
        <v>0</v>
      </c>
      <c r="Q22" s="2" t="str">
        <f>+[1]All!AL110</f>
        <v>DNP</v>
      </c>
      <c r="R22" s="53">
        <f>+[1]All!AM110</f>
        <v>0</v>
      </c>
      <c r="S22" s="52">
        <f>+[1]All!AN110</f>
        <v>0</v>
      </c>
      <c r="T22" s="54">
        <f>+[1]All!AO110</f>
        <v>0</v>
      </c>
      <c r="U22" s="55"/>
      <c r="V22" s="66" t="str">
        <f>+[1]All!AQ110</f>
        <v>1AA Towson</v>
      </c>
      <c r="W22" s="56">
        <f>+[1]All!AR110</f>
        <v>0</v>
      </c>
      <c r="X22" s="57">
        <f>+[1]All!AS110</f>
        <v>0</v>
      </c>
      <c r="Y22" s="58">
        <f>+[1]All!AT110</f>
        <v>0</v>
      </c>
      <c r="Z22" s="56">
        <f>+[1]All!AU110</f>
        <v>0</v>
      </c>
      <c r="AA22" s="57">
        <f>+[1]All!AV110</f>
        <v>0</v>
      </c>
      <c r="AB22" s="58">
        <f>+[1]All!AW110</f>
        <v>0</v>
      </c>
      <c r="AC22" s="57"/>
      <c r="AD22" s="59">
        <f>+[1]All!AY110</f>
        <v>0</v>
      </c>
      <c r="AE22" s="60">
        <f>+[1]All!AZ110</f>
        <v>0</v>
      </c>
      <c r="AF22" s="61">
        <f>+[1]All!BA110</f>
        <v>0</v>
      </c>
      <c r="AG22" s="61"/>
      <c r="AH22" s="74" t="str">
        <f>+[1]All!BC110</f>
        <v>Wake Forest</v>
      </c>
      <c r="AI22" s="56">
        <f>+[1]All!BD110</f>
        <v>0</v>
      </c>
      <c r="AJ22" s="57">
        <f>+[1]All!BE110</f>
        <v>0</v>
      </c>
      <c r="AK22" s="58">
        <f>+[1]All!BF110</f>
        <v>0</v>
      </c>
      <c r="AL22" s="56">
        <f>+[1]All!BG110</f>
        <v>0</v>
      </c>
      <c r="AM22" s="57">
        <f>+[1]All!BH110</f>
        <v>1</v>
      </c>
      <c r="AN22" s="58">
        <f>+[1]All!BI110</f>
        <v>0</v>
      </c>
      <c r="AO22" s="62">
        <f>+[1]All!BJ110</f>
        <v>44.39</v>
      </c>
      <c r="AP22" s="63">
        <f>+[1]All!BK110</f>
        <v>72.989999999999995</v>
      </c>
    </row>
    <row r="23" spans="1:42" ht="15.75" x14ac:dyDescent="0.5">
      <c r="A23" s="43"/>
      <c r="B23" s="69"/>
      <c r="C23" s="44"/>
      <c r="D23" s="45"/>
      <c r="E23" s="46"/>
      <c r="F23" s="1"/>
      <c r="G23" s="47"/>
      <c r="H23" s="1"/>
      <c r="I23" s="47"/>
      <c r="J23" s="48"/>
      <c r="K23" s="46"/>
      <c r="L23" s="49"/>
      <c r="M23" s="50"/>
      <c r="N23" s="48"/>
      <c r="O23" s="48"/>
      <c r="P23" s="48"/>
      <c r="Q23" s="2"/>
      <c r="R23" s="53"/>
      <c r="S23" s="52"/>
      <c r="T23" s="54"/>
      <c r="U23" s="55"/>
      <c r="V23" s="66"/>
      <c r="W23" s="56"/>
      <c r="X23" s="57"/>
      <c r="Y23" s="58"/>
      <c r="Z23" s="56"/>
      <c r="AA23" s="57"/>
      <c r="AB23" s="58"/>
      <c r="AC23" s="57"/>
      <c r="AD23" s="59"/>
      <c r="AE23" s="60"/>
      <c r="AF23" s="61"/>
      <c r="AG23" s="61"/>
      <c r="AH23" s="74"/>
      <c r="AI23" s="56"/>
      <c r="AJ23" s="57"/>
      <c r="AK23" s="58"/>
      <c r="AL23" s="56"/>
      <c r="AM23" s="57"/>
      <c r="AN23" s="58"/>
      <c r="AO23" s="62"/>
      <c r="AP23" s="63"/>
    </row>
    <row r="24" spans="1:42" ht="15.75" x14ac:dyDescent="0.5">
      <c r="A24" s="43">
        <f>+[1]All!A111</f>
        <v>2</v>
      </c>
      <c r="B24" s="69" t="str">
        <f>+[1]All!B111</f>
        <v>Sat</v>
      </c>
      <c r="C24" s="44">
        <f>+[1]All!C111</f>
        <v>43351</v>
      </c>
      <c r="D24" s="45">
        <f>+[1]All!D111</f>
        <v>0.8125</v>
      </c>
      <c r="E24" s="46" t="str">
        <f>+[1]All!E111</f>
        <v>BTN</v>
      </c>
      <c r="F24" s="1" t="str">
        <f>+[1]All!F111</f>
        <v>1AA Western Illinois</v>
      </c>
      <c r="G24" s="47" t="str">
        <f>+[1]All!G111</f>
        <v>1AA</v>
      </c>
      <c r="H24" s="1" t="str">
        <f>+[1]All!H111</f>
        <v>Illinois</v>
      </c>
      <c r="I24" s="47" t="str">
        <f>+[1]All!I111</f>
        <v>B10</v>
      </c>
      <c r="J24" s="48">
        <f>+[1]All!J111</f>
        <v>0</v>
      </c>
      <c r="K24" s="46">
        <f>+[1]All!K111</f>
        <v>0</v>
      </c>
      <c r="L24" s="49">
        <f>+[1]All!L111</f>
        <v>0</v>
      </c>
      <c r="M24" s="50">
        <f>+[1]All!M111</f>
        <v>0</v>
      </c>
      <c r="N24" s="48">
        <f>+[1]All!T111</f>
        <v>0</v>
      </c>
      <c r="O24" s="48">
        <f>+[1]All!X111</f>
        <v>0</v>
      </c>
      <c r="P24" s="48">
        <f>+[1]All!Z111</f>
        <v>0</v>
      </c>
      <c r="Q24" s="2" t="str">
        <f>+[1]All!AL111</f>
        <v>DNP</v>
      </c>
      <c r="R24" s="53">
        <f>+[1]All!AM111</f>
        <v>0</v>
      </c>
      <c r="S24" s="52">
        <f>+[1]All!AN111</f>
        <v>0</v>
      </c>
      <c r="T24" s="54">
        <f>+[1]All!AO111</f>
        <v>0</v>
      </c>
      <c r="U24" s="55"/>
      <c r="V24" s="66" t="str">
        <f>+[1]All!AQ111</f>
        <v>1AA Western Illinois</v>
      </c>
      <c r="W24" s="56">
        <f>+[1]All!AR111</f>
        <v>0</v>
      </c>
      <c r="X24" s="57">
        <f>+[1]All!AS111</f>
        <v>0</v>
      </c>
      <c r="Y24" s="58">
        <f>+[1]All!AT111</f>
        <v>0</v>
      </c>
      <c r="Z24" s="56">
        <f>+[1]All!AU111</f>
        <v>0</v>
      </c>
      <c r="AA24" s="57">
        <f>+[1]All!AV111</f>
        <v>0</v>
      </c>
      <c r="AB24" s="58">
        <f>+[1]All!AW111</f>
        <v>0</v>
      </c>
      <c r="AC24" s="57"/>
      <c r="AD24" s="59">
        <f>+[1]All!AY111</f>
        <v>0</v>
      </c>
      <c r="AE24" s="60">
        <f>+[1]All!AZ111</f>
        <v>0</v>
      </c>
      <c r="AF24" s="61">
        <f>+[1]All!BA111</f>
        <v>0</v>
      </c>
      <c r="AG24" s="61"/>
      <c r="AH24" s="74" t="str">
        <f>+[1]All!BC111</f>
        <v>Illinois</v>
      </c>
      <c r="AI24" s="56">
        <f>+[1]All!BD111</f>
        <v>0</v>
      </c>
      <c r="AJ24" s="57">
        <f>+[1]All!BE111</f>
        <v>1</v>
      </c>
      <c r="AK24" s="58">
        <f>+[1]All!BF111</f>
        <v>0</v>
      </c>
      <c r="AL24" s="56">
        <f>+[1]All!BG111</f>
        <v>0</v>
      </c>
      <c r="AM24" s="57">
        <f>+[1]All!BH111</f>
        <v>1</v>
      </c>
      <c r="AN24" s="58">
        <f>+[1]All!BI111</f>
        <v>0</v>
      </c>
      <c r="AO24" s="62">
        <f>+[1]All!BJ111</f>
        <v>54.82</v>
      </c>
      <c r="AP24" s="63">
        <f>+[1]All!BK111</f>
        <v>60.6</v>
      </c>
    </row>
    <row r="25" spans="1:42" ht="15.75" x14ac:dyDescent="0.5">
      <c r="A25" s="43">
        <f>+[1]All!A112</f>
        <v>2</v>
      </c>
      <c r="B25" s="69" t="str">
        <f>+[1]All!B112</f>
        <v>Sat</v>
      </c>
      <c r="C25" s="44">
        <f>+[1]All!C112</f>
        <v>43351</v>
      </c>
      <c r="D25" s="45">
        <f>+[1]All!D112</f>
        <v>0.8125</v>
      </c>
      <c r="E25" s="46" t="str">
        <f>+[1]All!E112</f>
        <v>BTN</v>
      </c>
      <c r="F25" s="1" t="str">
        <f>+[1]All!F112</f>
        <v>Virginia</v>
      </c>
      <c r="G25" s="47" t="str">
        <f>+[1]All!G112</f>
        <v>ACC</v>
      </c>
      <c r="H25" s="1" t="str">
        <f>+[1]All!H112</f>
        <v>Indiana</v>
      </c>
      <c r="I25" s="47" t="str">
        <f>+[1]All!I112</f>
        <v>B10</v>
      </c>
      <c r="J25" s="48" t="str">
        <f>+[1]All!J112</f>
        <v>Indiana</v>
      </c>
      <c r="K25" s="46" t="str">
        <f>+[1]All!K112</f>
        <v>Virginia</v>
      </c>
      <c r="L25" s="49">
        <f>+[1]All!L112</f>
        <v>6</v>
      </c>
      <c r="M25" s="50">
        <f>+[1]All!M112</f>
        <v>51.5</v>
      </c>
      <c r="N25" s="48" t="str">
        <f>+[1]All!T112</f>
        <v>Virginia</v>
      </c>
      <c r="O25" s="48">
        <f>+[1]All!X112</f>
        <v>0</v>
      </c>
      <c r="P25" s="48">
        <f>+[1]All!Z112</f>
        <v>0</v>
      </c>
      <c r="Q25" s="2" t="str">
        <f>+[1]All!AL112</f>
        <v>Indiana</v>
      </c>
      <c r="R25" s="53">
        <f>+[1]All!AM112</f>
        <v>34</v>
      </c>
      <c r="S25" s="52" t="str">
        <f>+[1]All!AN112</f>
        <v>VIRGINIA</v>
      </c>
      <c r="T25" s="54">
        <f>+[1]All!AO112</f>
        <v>17</v>
      </c>
      <c r="U25" s="55"/>
      <c r="V25" s="66" t="str">
        <f>+[1]All!AQ112</f>
        <v>Virginia</v>
      </c>
      <c r="W25" s="56">
        <f>+[1]All!AR112</f>
        <v>0</v>
      </c>
      <c r="X25" s="57">
        <f>+[1]All!AS112</f>
        <v>0</v>
      </c>
      <c r="Y25" s="58">
        <f>+[1]All!AT112</f>
        <v>0</v>
      </c>
      <c r="Z25" s="56">
        <f>+[1]All!AU112</f>
        <v>0</v>
      </c>
      <c r="AA25" s="57">
        <f>+[1]All!AV112</f>
        <v>0</v>
      </c>
      <c r="AB25" s="58">
        <f>+[1]All!AW112</f>
        <v>0</v>
      </c>
      <c r="AC25" s="57"/>
      <c r="AD25" s="59">
        <f>+[1]All!AY112</f>
        <v>1</v>
      </c>
      <c r="AE25" s="60">
        <f>+[1]All!AZ112</f>
        <v>2</v>
      </c>
      <c r="AF25" s="61">
        <f>+[1]All!BA112</f>
        <v>0</v>
      </c>
      <c r="AG25" s="61"/>
      <c r="AH25" s="74" t="str">
        <f>+[1]All!BC112</f>
        <v>Indiana</v>
      </c>
      <c r="AI25" s="56">
        <f>+[1]All!BD112</f>
        <v>0</v>
      </c>
      <c r="AJ25" s="57">
        <f>+[1]All!BE112</f>
        <v>0</v>
      </c>
      <c r="AK25" s="58">
        <f>+[1]All!BF112</f>
        <v>0</v>
      </c>
      <c r="AL25" s="56">
        <f>+[1]All!BG112</f>
        <v>0</v>
      </c>
      <c r="AM25" s="57">
        <f>+[1]All!BH112</f>
        <v>1</v>
      </c>
      <c r="AN25" s="58">
        <f>+[1]All!BI112</f>
        <v>0</v>
      </c>
      <c r="AO25" s="62">
        <f>+[1]All!BJ112</f>
        <v>69.89</v>
      </c>
      <c r="AP25" s="63">
        <f>+[1]All!BK112</f>
        <v>69.73</v>
      </c>
    </row>
    <row r="26" spans="1:42" ht="15.75" x14ac:dyDescent="0.5">
      <c r="A26" s="43">
        <f>+[1]All!A113</f>
        <v>2</v>
      </c>
      <c r="B26" s="69" t="str">
        <f>+[1]All!B113</f>
        <v>Sat</v>
      </c>
      <c r="C26" s="44">
        <f>+[1]All!C113</f>
        <v>43351</v>
      </c>
      <c r="D26" s="45">
        <f>+[1]All!D113</f>
        <v>0.70833333333333337</v>
      </c>
      <c r="E26" s="46" t="str">
        <f>+[1]All!E113</f>
        <v>Fox</v>
      </c>
      <c r="F26" s="1" t="str">
        <f>+[1]All!F113</f>
        <v>Iowa State</v>
      </c>
      <c r="G26" s="47" t="str">
        <f>+[1]All!G113</f>
        <v>B12</v>
      </c>
      <c r="H26" s="1" t="str">
        <f>+[1]All!H113</f>
        <v>Iowa</v>
      </c>
      <c r="I26" s="47" t="str">
        <f>+[1]All!I113</f>
        <v>B10</v>
      </c>
      <c r="J26" s="48" t="str">
        <f>+[1]All!J113</f>
        <v>Iowa</v>
      </c>
      <c r="K26" s="46" t="str">
        <f>+[1]All!K113</f>
        <v>Iowa State</v>
      </c>
      <c r="L26" s="49">
        <f>+[1]All!L113</f>
        <v>3.5</v>
      </c>
      <c r="M26" s="50">
        <f>+[1]All!M113</f>
        <v>46.5</v>
      </c>
      <c r="N26" s="48" t="str">
        <f>+[1]All!T113</f>
        <v>Iowa</v>
      </c>
      <c r="O26" s="48">
        <f>+[1]All!X113</f>
        <v>0</v>
      </c>
      <c r="P26" s="48">
        <f>+[1]All!Z113</f>
        <v>0</v>
      </c>
      <c r="Q26" s="2" t="str">
        <f>+[1]All!AL113</f>
        <v>Iowa</v>
      </c>
      <c r="R26" s="53">
        <f>+[1]All!AM113</f>
        <v>44</v>
      </c>
      <c r="S26" s="52" t="str">
        <f>+[1]All!AN113</f>
        <v>IOWA STATE</v>
      </c>
      <c r="T26" s="54">
        <f>+[1]All!AO113</f>
        <v>41</v>
      </c>
      <c r="U26" s="55"/>
      <c r="V26" s="66" t="str">
        <f>+[1]All!AQ113</f>
        <v>Iowa State</v>
      </c>
      <c r="W26" s="56">
        <f>+[1]All!AR113</f>
        <v>0</v>
      </c>
      <c r="X26" s="57">
        <f>+[1]All!AS113</f>
        <v>0</v>
      </c>
      <c r="Y26" s="58">
        <f>+[1]All!AT113</f>
        <v>0</v>
      </c>
      <c r="Z26" s="56">
        <f>+[1]All!AU113</f>
        <v>0</v>
      </c>
      <c r="AA26" s="57">
        <f>+[1]All!AV113</f>
        <v>0</v>
      </c>
      <c r="AB26" s="58">
        <f>+[1]All!AW113</f>
        <v>0</v>
      </c>
      <c r="AC26" s="57"/>
      <c r="AD26" s="59">
        <f>+[1]All!AY113</f>
        <v>7</v>
      </c>
      <c r="AE26" s="60">
        <f>+[1]All!AZ113</f>
        <v>6</v>
      </c>
      <c r="AF26" s="61">
        <f>+[1]All!BA113</f>
        <v>0</v>
      </c>
      <c r="AG26" s="61"/>
      <c r="AH26" s="74" t="str">
        <f>+[1]All!BC113</f>
        <v>Iowa</v>
      </c>
      <c r="AI26" s="56">
        <f>+[1]All!BD113</f>
        <v>1</v>
      </c>
      <c r="AJ26" s="57">
        <f>+[1]All!BE113</f>
        <v>0</v>
      </c>
      <c r="AK26" s="58">
        <f>+[1]All!BF113</f>
        <v>0</v>
      </c>
      <c r="AL26" s="56">
        <f>+[1]All!BG113</f>
        <v>1</v>
      </c>
      <c r="AM26" s="57">
        <f>+[1]All!BH113</f>
        <v>0</v>
      </c>
      <c r="AN26" s="58">
        <f>+[1]All!BI113</f>
        <v>0</v>
      </c>
      <c r="AO26" s="62">
        <f>+[1]All!BJ113</f>
        <v>71.63</v>
      </c>
      <c r="AP26" s="63">
        <f>+[1]All!BK113</f>
        <v>86.92</v>
      </c>
    </row>
    <row r="27" spans="1:42" ht="15.75" x14ac:dyDescent="0.5">
      <c r="A27" s="43">
        <f>+[1]All!A114</f>
        <v>2</v>
      </c>
      <c r="B27" s="69" t="str">
        <f>+[1]All!B114</f>
        <v>Sat</v>
      </c>
      <c r="C27" s="44">
        <f>+[1]All!C114</f>
        <v>43351</v>
      </c>
      <c r="D27" s="45">
        <f>+[1]All!D114</f>
        <v>0.5</v>
      </c>
      <c r="E27" s="46" t="str">
        <f>+[1]All!E114</f>
        <v>FS1</v>
      </c>
      <c r="F27" s="1" t="str">
        <f>+[1]All!F114</f>
        <v>Western Michigan</v>
      </c>
      <c r="G27" s="47" t="str">
        <f>+[1]All!G114</f>
        <v>MAC</v>
      </c>
      <c r="H27" s="1" t="str">
        <f>+[1]All!H114</f>
        <v>Michigan</v>
      </c>
      <c r="I27" s="47" t="str">
        <f>+[1]All!I114</f>
        <v>B10</v>
      </c>
      <c r="J27" s="48" t="str">
        <f>+[1]All!J114</f>
        <v>Michigan</v>
      </c>
      <c r="K27" s="46" t="str">
        <f>+[1]All!K114</f>
        <v>Western Michigan</v>
      </c>
      <c r="L27" s="49">
        <f>+[1]All!L114</f>
        <v>28</v>
      </c>
      <c r="M27" s="50">
        <f>+[1]All!M114</f>
        <v>56.5</v>
      </c>
      <c r="N27" s="48" t="str">
        <f>+[1]All!T114</f>
        <v>Western Michigan</v>
      </c>
      <c r="O27" s="48">
        <f>+[1]All!X114</f>
        <v>0</v>
      </c>
      <c r="P27" s="48">
        <f>+[1]All!Z114</f>
        <v>0</v>
      </c>
      <c r="Q27" s="2" t="str">
        <f>+[1]All!AL114</f>
        <v>DNP</v>
      </c>
      <c r="R27" s="53">
        <f>+[1]All!AM114</f>
        <v>0</v>
      </c>
      <c r="S27" s="52">
        <f>+[1]All!AN114</f>
        <v>0</v>
      </c>
      <c r="T27" s="54">
        <f>+[1]All!AO114</f>
        <v>0</v>
      </c>
      <c r="U27" s="55"/>
      <c r="V27" s="66" t="str">
        <f>+[1]All!AQ114</f>
        <v>Western Michigan</v>
      </c>
      <c r="W27" s="56">
        <f>+[1]All!AR114</f>
        <v>0</v>
      </c>
      <c r="X27" s="57">
        <f>+[1]All!AS114</f>
        <v>0</v>
      </c>
      <c r="Y27" s="58">
        <f>+[1]All!AT114</f>
        <v>0</v>
      </c>
      <c r="Z27" s="56">
        <f>+[1]All!AU114</f>
        <v>0</v>
      </c>
      <c r="AA27" s="57">
        <f>+[1]All!AV114</f>
        <v>1</v>
      </c>
      <c r="AB27" s="58">
        <f>+[1]All!AW114</f>
        <v>0</v>
      </c>
      <c r="AC27" s="57"/>
      <c r="AD27" s="59">
        <f>+[1]All!AY114</f>
        <v>0</v>
      </c>
      <c r="AE27" s="60">
        <f>+[1]All!AZ114</f>
        <v>2</v>
      </c>
      <c r="AF27" s="61">
        <f>+[1]All!BA114</f>
        <v>0</v>
      </c>
      <c r="AG27" s="61"/>
      <c r="AH27" s="74" t="str">
        <f>+[1]All!BC114</f>
        <v>Michigan</v>
      </c>
      <c r="AI27" s="56">
        <f>+[1]All!BD114</f>
        <v>0</v>
      </c>
      <c r="AJ27" s="57">
        <f>+[1]All!BE114</f>
        <v>0</v>
      </c>
      <c r="AK27" s="58">
        <f>+[1]All!BF114</f>
        <v>0</v>
      </c>
      <c r="AL27" s="56">
        <f>+[1]All!BG114</f>
        <v>0</v>
      </c>
      <c r="AM27" s="57">
        <f>+[1]All!BH114</f>
        <v>1</v>
      </c>
      <c r="AN27" s="58">
        <f>+[1]All!BI114</f>
        <v>0</v>
      </c>
      <c r="AO27" s="62">
        <f>+[1]All!BJ114</f>
        <v>63.06</v>
      </c>
      <c r="AP27" s="63">
        <f>+[1]All!BK114</f>
        <v>83.53</v>
      </c>
    </row>
    <row r="28" spans="1:42" ht="15.75" x14ac:dyDescent="0.5">
      <c r="A28" s="43">
        <f>+[1]All!A115</f>
        <v>2</v>
      </c>
      <c r="B28" s="69" t="str">
        <f>+[1]All!B115</f>
        <v>Sat</v>
      </c>
      <c r="C28" s="44">
        <f>+[1]All!C115</f>
        <v>43351</v>
      </c>
      <c r="D28" s="45">
        <f>+[1]All!D115</f>
        <v>0.8125</v>
      </c>
      <c r="E28" s="46" t="str">
        <f>+[1]All!E115</f>
        <v>FS1</v>
      </c>
      <c r="F28" s="1" t="str">
        <f>+[1]All!F115</f>
        <v>Fresno State</v>
      </c>
      <c r="G28" s="47" t="str">
        <f>+[1]All!G115</f>
        <v>MWC</v>
      </c>
      <c r="H28" s="1" t="str">
        <f>+[1]All!H115</f>
        <v>Minnesota</v>
      </c>
      <c r="I28" s="47" t="str">
        <f>+[1]All!I115</f>
        <v>B10</v>
      </c>
      <c r="J28" s="48" t="str">
        <f>+[1]All!J115</f>
        <v>Minnesota</v>
      </c>
      <c r="K28" s="46" t="str">
        <f>+[1]All!K115</f>
        <v>Fresno State</v>
      </c>
      <c r="L28" s="49">
        <f>+[1]All!L115</f>
        <v>2</v>
      </c>
      <c r="M28" s="50">
        <f>+[1]All!M115</f>
        <v>48</v>
      </c>
      <c r="N28" s="48" t="str">
        <f>+[1]All!T115</f>
        <v>Fresno State</v>
      </c>
      <c r="O28" s="48">
        <f>+[1]All!X115</f>
        <v>0</v>
      </c>
      <c r="P28" s="48">
        <f>+[1]All!Z115</f>
        <v>0</v>
      </c>
      <c r="Q28" s="2" t="str">
        <f>+[1]All!AL115</f>
        <v>DNP</v>
      </c>
      <c r="R28" s="53">
        <f>+[1]All!AM115</f>
        <v>0</v>
      </c>
      <c r="S28" s="52">
        <f>+[1]All!AN115</f>
        <v>0</v>
      </c>
      <c r="T28" s="54">
        <f>+[1]All!AO115</f>
        <v>0</v>
      </c>
      <c r="U28" s="55"/>
      <c r="V28" s="66" t="str">
        <f>+[1]All!AQ115</f>
        <v>Fresno State</v>
      </c>
      <c r="W28" s="56">
        <f>+[1]All!AR115</f>
        <v>0</v>
      </c>
      <c r="X28" s="57">
        <f>+[1]All!AS115</f>
        <v>0</v>
      </c>
      <c r="Y28" s="58">
        <f>+[1]All!AT115</f>
        <v>0</v>
      </c>
      <c r="Z28" s="56">
        <f>+[1]All!AU115</f>
        <v>0</v>
      </c>
      <c r="AA28" s="57">
        <f>+[1]All!AV115</f>
        <v>0</v>
      </c>
      <c r="AB28" s="58">
        <f>+[1]All!AW115</f>
        <v>0</v>
      </c>
      <c r="AC28" s="57"/>
      <c r="AD28" s="59">
        <f>+[1]All!AY115</f>
        <v>0</v>
      </c>
      <c r="AE28" s="60">
        <f>+[1]All!AZ115</f>
        <v>0</v>
      </c>
      <c r="AF28" s="61">
        <f>+[1]All!BA115</f>
        <v>0</v>
      </c>
      <c r="AG28" s="61"/>
      <c r="AH28" s="74" t="str">
        <f>+[1]All!BC115</f>
        <v>Minnesota</v>
      </c>
      <c r="AI28" s="56">
        <f>+[1]All!BD115</f>
        <v>1</v>
      </c>
      <c r="AJ28" s="57">
        <f>+[1]All!BE115</f>
        <v>0</v>
      </c>
      <c r="AK28" s="58">
        <f>+[1]All!BF115</f>
        <v>0</v>
      </c>
      <c r="AL28" s="56">
        <f>+[1]All!BG115</f>
        <v>1</v>
      </c>
      <c r="AM28" s="57">
        <f>+[1]All!BH115</f>
        <v>0</v>
      </c>
      <c r="AN28" s="58">
        <f>+[1]All!BI115</f>
        <v>0</v>
      </c>
      <c r="AO28" s="62">
        <f>+[1]All!BJ115</f>
        <v>76.709999999999994</v>
      </c>
      <c r="AP28" s="63">
        <f>+[1]All!BK115</f>
        <v>74.489999999999995</v>
      </c>
    </row>
    <row r="29" spans="1:42" ht="15.75" x14ac:dyDescent="0.5">
      <c r="A29" s="43">
        <f>+[1]All!A116</f>
        <v>2</v>
      </c>
      <c r="B29" s="69" t="str">
        <f>+[1]All!B116</f>
        <v>Sat</v>
      </c>
      <c r="C29" s="44">
        <f>+[1]All!C116</f>
        <v>43351</v>
      </c>
      <c r="D29" s="45">
        <f>+[1]All!D116</f>
        <v>0.64583333333333337</v>
      </c>
      <c r="E29" s="46" t="str">
        <f>+[1]All!E116</f>
        <v>ABC</v>
      </c>
      <c r="F29" s="1" t="str">
        <f>+[1]All!F116</f>
        <v>Colorado</v>
      </c>
      <c r="G29" s="47" t="str">
        <f>+[1]All!G116</f>
        <v>P12</v>
      </c>
      <c r="H29" s="1" t="str">
        <f>+[1]All!H116</f>
        <v>Nebraska</v>
      </c>
      <c r="I29" s="47" t="str">
        <f>+[1]All!I116</f>
        <v>B10</v>
      </c>
      <c r="J29" s="48" t="str">
        <f>+[1]All!J116</f>
        <v>Nebraska</v>
      </c>
      <c r="K29" s="46" t="str">
        <f>+[1]All!K116</f>
        <v>Colorado</v>
      </c>
      <c r="L29" s="49">
        <f>+[1]All!L116</f>
        <v>3.5</v>
      </c>
      <c r="M29" s="50">
        <f>+[1]All!M116</f>
        <v>65</v>
      </c>
      <c r="N29" s="48" t="str">
        <f>+[1]All!T116</f>
        <v>Colorado</v>
      </c>
      <c r="O29" s="48">
        <f>+[1]All!X116</f>
        <v>0</v>
      </c>
      <c r="P29" s="48">
        <f>+[1]All!Z116</f>
        <v>0</v>
      </c>
      <c r="Q29" s="2" t="str">
        <f>+[1]All!AL116</f>
        <v>DNP</v>
      </c>
      <c r="R29" s="53">
        <f>+[1]All!AM116</f>
        <v>0</v>
      </c>
      <c r="S29" s="52">
        <f>+[1]All!AN116</f>
        <v>0</v>
      </c>
      <c r="T29" s="54">
        <f>+[1]All!AO116</f>
        <v>0</v>
      </c>
      <c r="U29" s="55"/>
      <c r="V29" s="66" t="str">
        <f>+[1]All!AQ116</f>
        <v>Colorado</v>
      </c>
      <c r="W29" s="56">
        <f>+[1]All!AR116</f>
        <v>1</v>
      </c>
      <c r="X29" s="57">
        <f>+[1]All!AS116</f>
        <v>0</v>
      </c>
      <c r="Y29" s="58">
        <f>+[1]All!AT116</f>
        <v>0</v>
      </c>
      <c r="Z29" s="56">
        <f>+[1]All!AU116</f>
        <v>1</v>
      </c>
      <c r="AA29" s="57">
        <f>+[1]All!AV116</f>
        <v>0</v>
      </c>
      <c r="AB29" s="58">
        <f>+[1]All!AW116</f>
        <v>0</v>
      </c>
      <c r="AC29" s="57"/>
      <c r="AD29" s="59">
        <f>+[1]All!AY116</f>
        <v>3</v>
      </c>
      <c r="AE29" s="60">
        <f>+[1]All!AZ116</f>
        <v>3</v>
      </c>
      <c r="AF29" s="61">
        <f>+[1]All!BA116</f>
        <v>0</v>
      </c>
      <c r="AG29" s="61"/>
      <c r="AH29" s="74" t="str">
        <f>+[1]All!BC116</f>
        <v>Nebraska</v>
      </c>
      <c r="AI29" s="56">
        <f>+[1]All!BD116</f>
        <v>0</v>
      </c>
      <c r="AJ29" s="57">
        <f>+[1]All!BE116</f>
        <v>0</v>
      </c>
      <c r="AK29" s="58">
        <f>+[1]All!BF116</f>
        <v>0</v>
      </c>
      <c r="AL29" s="56">
        <f>+[1]All!BG116</f>
        <v>0</v>
      </c>
      <c r="AM29" s="57">
        <f>+[1]All!BH116</f>
        <v>0</v>
      </c>
      <c r="AN29" s="58">
        <f>+[1]All!BI116</f>
        <v>0</v>
      </c>
      <c r="AO29" s="62">
        <f>+[1]All!BJ116</f>
        <v>76.47</v>
      </c>
      <c r="AP29" s="63">
        <f>+[1]All!BK116</f>
        <v>75.97</v>
      </c>
    </row>
    <row r="30" spans="1:42" ht="15.75" x14ac:dyDescent="0.5">
      <c r="A30" s="43">
        <f>+[1]All!A117</f>
        <v>2</v>
      </c>
      <c r="B30" s="69" t="str">
        <f>+[1]All!B117</f>
        <v>Sat</v>
      </c>
      <c r="C30" s="44">
        <f>+[1]All!C117</f>
        <v>43351</v>
      </c>
      <c r="D30" s="45">
        <f>+[1]All!D117</f>
        <v>0.5</v>
      </c>
      <c r="E30" s="46" t="str">
        <f>+[1]All!E117</f>
        <v>ESPNU</v>
      </c>
      <c r="F30" s="1" t="str">
        <f>+[1]All!F117</f>
        <v>Duke</v>
      </c>
      <c r="G30" s="47" t="str">
        <f>+[1]All!G117</f>
        <v>ACC</v>
      </c>
      <c r="H30" s="1" t="str">
        <f>+[1]All!H117</f>
        <v>Northwestern</v>
      </c>
      <c r="I30" s="47" t="str">
        <f>+[1]All!I117</f>
        <v>B10</v>
      </c>
      <c r="J30" s="48" t="str">
        <f>+[1]All!J117</f>
        <v>Northwestern</v>
      </c>
      <c r="K30" s="46" t="str">
        <f>+[1]All!K117</f>
        <v>Duke</v>
      </c>
      <c r="L30" s="49">
        <f>+[1]All!L117</f>
        <v>2.5</v>
      </c>
      <c r="M30" s="50">
        <f>+[1]All!M117</f>
        <v>48.5</v>
      </c>
      <c r="N30" s="48" t="str">
        <f>+[1]All!T117</f>
        <v>Northwestern</v>
      </c>
      <c r="O30" s="48">
        <f>+[1]All!X117</f>
        <v>0</v>
      </c>
      <c r="P30" s="48">
        <f>+[1]All!Z117</f>
        <v>0</v>
      </c>
      <c r="Q30" s="2" t="str">
        <f>+[1]All!AL117</f>
        <v>DUKE</v>
      </c>
      <c r="R30" s="53">
        <f>+[1]All!AM117</f>
        <v>41</v>
      </c>
      <c r="S30" s="52" t="str">
        <f>+[1]All!AN117</f>
        <v>Northwestern</v>
      </c>
      <c r="T30" s="54">
        <f>+[1]All!AO117</f>
        <v>17</v>
      </c>
      <c r="U30" s="55"/>
      <c r="V30" s="66" t="str">
        <f>+[1]All!AQ117</f>
        <v>Duke</v>
      </c>
      <c r="W30" s="56">
        <f>+[1]All!AR117</f>
        <v>0</v>
      </c>
      <c r="X30" s="57">
        <f>+[1]All!AS117</f>
        <v>0</v>
      </c>
      <c r="Y30" s="58">
        <f>+[1]All!AT117</f>
        <v>0</v>
      </c>
      <c r="Z30" s="56">
        <f>+[1]All!AU117</f>
        <v>1</v>
      </c>
      <c r="AA30" s="57">
        <f>+[1]All!AV117</f>
        <v>0</v>
      </c>
      <c r="AB30" s="58">
        <f>+[1]All!AW117</f>
        <v>0</v>
      </c>
      <c r="AC30" s="57"/>
      <c r="AD30" s="59">
        <f>+[1]All!AY117</f>
        <v>3</v>
      </c>
      <c r="AE30" s="60">
        <f>+[1]All!AZ117</f>
        <v>2</v>
      </c>
      <c r="AF30" s="61">
        <f>+[1]All!BA117</f>
        <v>0</v>
      </c>
      <c r="AG30" s="61"/>
      <c r="AH30" s="74" t="str">
        <f>+[1]All!BC117</f>
        <v>Northwestern</v>
      </c>
      <c r="AI30" s="56">
        <f>+[1]All!BD117</f>
        <v>0</v>
      </c>
      <c r="AJ30" s="57">
        <f>+[1]All!BE117</f>
        <v>0</v>
      </c>
      <c r="AK30" s="58">
        <f>+[1]All!BF117</f>
        <v>0</v>
      </c>
      <c r="AL30" s="56">
        <f>+[1]All!BG117</f>
        <v>1</v>
      </c>
      <c r="AM30" s="57">
        <f>+[1]All!BH117</f>
        <v>0</v>
      </c>
      <c r="AN30" s="58">
        <f>+[1]All!BI117</f>
        <v>0</v>
      </c>
      <c r="AO30" s="62">
        <f>+[1]All!BJ117</f>
        <v>79.540000000000006</v>
      </c>
      <c r="AP30" s="63">
        <f>+[1]All!BK117</f>
        <v>79.790000000000006</v>
      </c>
    </row>
    <row r="31" spans="1:42" ht="15.75" x14ac:dyDescent="0.5">
      <c r="A31" s="43">
        <f>+[1]All!A118</f>
        <v>2</v>
      </c>
      <c r="B31" s="69" t="str">
        <f>+[1]All!B118</f>
        <v>Sat</v>
      </c>
      <c r="C31" s="44">
        <f>+[1]All!C118</f>
        <v>43351</v>
      </c>
      <c r="D31" s="45">
        <f>+[1]All!D118</f>
        <v>0.64583333333333337</v>
      </c>
      <c r="E31" s="46" t="str">
        <f>+[1]All!E118</f>
        <v>BTN</v>
      </c>
      <c r="F31" s="1" t="str">
        <f>+[1]All!F118</f>
        <v>Rutgers</v>
      </c>
      <c r="G31" s="47" t="str">
        <f>+[1]All!G118</f>
        <v>B10</v>
      </c>
      <c r="H31" s="1" t="str">
        <f>+[1]All!H118</f>
        <v>Ohio State</v>
      </c>
      <c r="I31" s="47" t="str">
        <f>+[1]All!I118</f>
        <v>B10</v>
      </c>
      <c r="J31" s="48" t="str">
        <f>+[1]All!J118</f>
        <v>Ohio State</v>
      </c>
      <c r="K31" s="46" t="str">
        <f>+[1]All!K118</f>
        <v>Rutgers</v>
      </c>
      <c r="L31" s="49">
        <f>+[1]All!L118</f>
        <v>35.5</v>
      </c>
      <c r="M31" s="50">
        <f>+[1]All!M118</f>
        <v>64.5</v>
      </c>
      <c r="N31" s="48" t="str">
        <f>+[1]All!T118</f>
        <v>Rutgers</v>
      </c>
      <c r="O31" s="48" t="str">
        <f>+[1]All!X118</f>
        <v>PW</v>
      </c>
      <c r="P31" s="48">
        <f>+[1]All!Z118</f>
        <v>0</v>
      </c>
      <c r="Q31" s="2" t="str">
        <f>+[1]All!AL118</f>
        <v>RUTGERS</v>
      </c>
      <c r="R31" s="53">
        <f>+[1]All!AM118</f>
        <v>56</v>
      </c>
      <c r="S31" s="52" t="str">
        <f>+[1]All!AN118</f>
        <v>Ohio State</v>
      </c>
      <c r="T31" s="54">
        <f>+[1]All!AO118</f>
        <v>0</v>
      </c>
      <c r="U31" s="55"/>
      <c r="V31" s="66" t="str">
        <f>+[1]All!AQ118</f>
        <v>Rutgers</v>
      </c>
      <c r="W31" s="56">
        <f>+[1]All!AR118</f>
        <v>0</v>
      </c>
      <c r="X31" s="57">
        <f>+[1]All!AS118</f>
        <v>0</v>
      </c>
      <c r="Y31" s="58">
        <f>+[1]All!AT118</f>
        <v>0</v>
      </c>
      <c r="Z31" s="56">
        <f>+[1]All!AU118</f>
        <v>1</v>
      </c>
      <c r="AA31" s="57">
        <f>+[1]All!AV118</f>
        <v>0</v>
      </c>
      <c r="AB31" s="58">
        <f>+[1]All!AW118</f>
        <v>0</v>
      </c>
      <c r="AC31" s="57"/>
      <c r="AD31" s="59">
        <f>+[1]All!AY118</f>
        <v>0</v>
      </c>
      <c r="AE31" s="60">
        <f>+[1]All!AZ118</f>
        <v>4</v>
      </c>
      <c r="AF31" s="61">
        <f>+[1]All!BA118</f>
        <v>0</v>
      </c>
      <c r="AG31" s="61"/>
      <c r="AH31" s="74" t="str">
        <f>+[1]All!BC118</f>
        <v>Ohio State</v>
      </c>
      <c r="AI31" s="56">
        <f>+[1]All!BD118</f>
        <v>1</v>
      </c>
      <c r="AJ31" s="57">
        <f>+[1]All!BE118</f>
        <v>0</v>
      </c>
      <c r="AK31" s="58">
        <f>+[1]All!BF118</f>
        <v>0</v>
      </c>
      <c r="AL31" s="56">
        <f>+[1]All!BG118</f>
        <v>1</v>
      </c>
      <c r="AM31" s="57">
        <f>+[1]All!BH118</f>
        <v>0</v>
      </c>
      <c r="AN31" s="58">
        <f>+[1]All!BI118</f>
        <v>0</v>
      </c>
      <c r="AO31" s="62">
        <f>+[1]All!BJ118</f>
        <v>62.24</v>
      </c>
      <c r="AP31" s="63">
        <f>+[1]All!BK118</f>
        <v>99.65</v>
      </c>
    </row>
    <row r="32" spans="1:42" ht="15.75" x14ac:dyDescent="0.5">
      <c r="A32" s="43">
        <f>+[1]All!A119</f>
        <v>2</v>
      </c>
      <c r="B32" s="69" t="str">
        <f>+[1]All!B119</f>
        <v>Sat</v>
      </c>
      <c r="C32" s="44">
        <f>+[1]All!C119</f>
        <v>43351</v>
      </c>
      <c r="D32" s="45">
        <f>+[1]All!D119</f>
        <v>0.5</v>
      </c>
      <c r="E32" s="46" t="str">
        <f>+[1]All!E119</f>
        <v>BTN</v>
      </c>
      <c r="F32" s="1" t="str">
        <f>+[1]All!F119</f>
        <v>Eastern Michigan</v>
      </c>
      <c r="G32" s="47" t="str">
        <f>+[1]All!G119</f>
        <v>MAC</v>
      </c>
      <c r="H32" s="1" t="str">
        <f>+[1]All!H119</f>
        <v>Purdue</v>
      </c>
      <c r="I32" s="47" t="str">
        <f>+[1]All!I119</f>
        <v>B10</v>
      </c>
      <c r="J32" s="48" t="str">
        <f>+[1]All!J119</f>
        <v>Purdue</v>
      </c>
      <c r="K32" s="46" t="str">
        <f>+[1]All!K119</f>
        <v>Eastern Michigan</v>
      </c>
      <c r="L32" s="49">
        <f>+[1]All!L119</f>
        <v>17</v>
      </c>
      <c r="M32" s="50">
        <f>+[1]All!M119</f>
        <v>55.5</v>
      </c>
      <c r="N32" s="48" t="str">
        <f>+[1]All!T119</f>
        <v>Purdue</v>
      </c>
      <c r="O32" s="48">
        <f>+[1]All!X119</f>
        <v>0</v>
      </c>
      <c r="P32" s="48">
        <f>+[1]All!Z119</f>
        <v>0</v>
      </c>
      <c r="Q32" s="2" t="str">
        <f>+[1]All!AL119</f>
        <v>DNP</v>
      </c>
      <c r="R32" s="53">
        <f>+[1]All!AM119</f>
        <v>0</v>
      </c>
      <c r="S32" s="52">
        <f>+[1]All!AN119</f>
        <v>0</v>
      </c>
      <c r="T32" s="54">
        <f>+[1]All!AO119</f>
        <v>0</v>
      </c>
      <c r="U32" s="55"/>
      <c r="V32" s="66" t="str">
        <f>+[1]All!AQ119</f>
        <v>Eastern Michigan</v>
      </c>
      <c r="W32" s="56">
        <f>+[1]All!AR119</f>
        <v>0</v>
      </c>
      <c r="X32" s="57">
        <f>+[1]All!AS119</f>
        <v>0</v>
      </c>
      <c r="Y32" s="58">
        <f>+[1]All!AT119</f>
        <v>0</v>
      </c>
      <c r="Z32" s="56">
        <f>+[1]All!AU119</f>
        <v>0</v>
      </c>
      <c r="AA32" s="57">
        <f>+[1]All!AV119</f>
        <v>0</v>
      </c>
      <c r="AB32" s="58">
        <f>+[1]All!AW119</f>
        <v>0</v>
      </c>
      <c r="AC32" s="57"/>
      <c r="AD32" s="59">
        <f>+[1]All!AY119</f>
        <v>0</v>
      </c>
      <c r="AE32" s="60">
        <f>+[1]All!AZ119</f>
        <v>1</v>
      </c>
      <c r="AF32" s="61">
        <f>+[1]All!BA119</f>
        <v>0</v>
      </c>
      <c r="AG32" s="61"/>
      <c r="AH32" s="74" t="str">
        <f>+[1]All!BC119</f>
        <v>Purdue</v>
      </c>
      <c r="AI32" s="56">
        <f>+[1]All!BD119</f>
        <v>0</v>
      </c>
      <c r="AJ32" s="57">
        <f>+[1]All!BE119</f>
        <v>1</v>
      </c>
      <c r="AK32" s="58">
        <f>+[1]All!BF119</f>
        <v>0</v>
      </c>
      <c r="AL32" s="56">
        <f>+[1]All!BG119</f>
        <v>0</v>
      </c>
      <c r="AM32" s="57">
        <f>+[1]All!BH119</f>
        <v>1</v>
      </c>
      <c r="AN32" s="58">
        <f>+[1]All!BI119</f>
        <v>0</v>
      </c>
      <c r="AO32" s="62">
        <f>+[1]All!BJ119</f>
        <v>62.08</v>
      </c>
      <c r="AP32" s="63">
        <f>+[1]All!BK119</f>
        <v>70.87</v>
      </c>
    </row>
    <row r="33" spans="1:42" ht="15.75" x14ac:dyDescent="0.5">
      <c r="A33" s="43">
        <f>+[1]All!A120</f>
        <v>2</v>
      </c>
      <c r="B33" s="69" t="str">
        <f>+[1]All!B120</f>
        <v>Sat</v>
      </c>
      <c r="C33" s="44">
        <f>+[1]All!C120</f>
        <v>43351</v>
      </c>
      <c r="D33" s="45">
        <f>+[1]All!D120</f>
        <v>0.5</v>
      </c>
      <c r="E33" s="46" t="str">
        <f>+[1]All!E120</f>
        <v>BTN</v>
      </c>
      <c r="F33" s="1" t="str">
        <f>+[1]All!F120</f>
        <v>New Mexico</v>
      </c>
      <c r="G33" s="47" t="str">
        <f>+[1]All!G120</f>
        <v>MWC</v>
      </c>
      <c r="H33" s="1" t="str">
        <f>+[1]All!H120</f>
        <v>Wisconsin</v>
      </c>
      <c r="I33" s="47" t="str">
        <f>+[1]All!I120</f>
        <v>B10</v>
      </c>
      <c r="J33" s="48" t="str">
        <f>+[1]All!J120</f>
        <v>Wisconsin</v>
      </c>
      <c r="K33" s="46" t="str">
        <f>+[1]All!K120</f>
        <v>New Mexico</v>
      </c>
      <c r="L33" s="49">
        <f>+[1]All!L120</f>
        <v>35</v>
      </c>
      <c r="M33" s="50">
        <f>+[1]All!M120</f>
        <v>61</v>
      </c>
      <c r="N33" s="48" t="str">
        <f>+[1]All!T120</f>
        <v>New Mexico</v>
      </c>
      <c r="O33" s="48">
        <f>+[1]All!X120</f>
        <v>0</v>
      </c>
      <c r="P33" s="48">
        <f>+[1]All!Z120</f>
        <v>0</v>
      </c>
      <c r="Q33" s="2" t="str">
        <f>+[1]All!AL120</f>
        <v>DNP</v>
      </c>
      <c r="R33" s="53">
        <f>+[1]All!AM120</f>
        <v>0</v>
      </c>
      <c r="S33" s="52">
        <f>+[1]All!AN120</f>
        <v>0</v>
      </c>
      <c r="T33" s="54">
        <f>+[1]All!AO120</f>
        <v>0</v>
      </c>
      <c r="U33" s="55"/>
      <c r="V33" s="66" t="str">
        <f>+[1]All!AQ120</f>
        <v>New Mexico</v>
      </c>
      <c r="W33" s="56">
        <f>+[1]All!AR120</f>
        <v>0</v>
      </c>
      <c r="X33" s="57">
        <f>+[1]All!AS120</f>
        <v>0</v>
      </c>
      <c r="Y33" s="58">
        <f>+[1]All!AT120</f>
        <v>0</v>
      </c>
      <c r="Z33" s="56">
        <f>+[1]All!AU120</f>
        <v>0</v>
      </c>
      <c r="AA33" s="57">
        <f>+[1]All!AV120</f>
        <v>0</v>
      </c>
      <c r="AB33" s="58">
        <f>+[1]All!AW120</f>
        <v>0</v>
      </c>
      <c r="AC33" s="57"/>
      <c r="AD33" s="59">
        <f>+[1]All!AY120</f>
        <v>0</v>
      </c>
      <c r="AE33" s="60">
        <f>+[1]All!AZ120</f>
        <v>0</v>
      </c>
      <c r="AF33" s="61">
        <f>+[1]All!BA120</f>
        <v>0</v>
      </c>
      <c r="AG33" s="61"/>
      <c r="AH33" s="74" t="str">
        <f>+[1]All!BC120</f>
        <v>Wisconsin</v>
      </c>
      <c r="AI33" s="56">
        <f>+[1]All!BD120</f>
        <v>0</v>
      </c>
      <c r="AJ33" s="57">
        <f>+[1]All!BE120</f>
        <v>1</v>
      </c>
      <c r="AK33" s="58">
        <f>+[1]All!BF120</f>
        <v>0</v>
      </c>
      <c r="AL33" s="56">
        <f>+[1]All!BG120</f>
        <v>0</v>
      </c>
      <c r="AM33" s="57">
        <f>+[1]All!BH120</f>
        <v>1</v>
      </c>
      <c r="AN33" s="58">
        <f>+[1]All!BI120</f>
        <v>0</v>
      </c>
      <c r="AO33" s="62">
        <f>+[1]All!BJ120</f>
        <v>55.99</v>
      </c>
      <c r="AP33" s="63">
        <f>+[1]All!BK120</f>
        <v>90.89</v>
      </c>
    </row>
    <row r="34" spans="1:42" ht="15.75" x14ac:dyDescent="0.5">
      <c r="A34" s="43"/>
      <c r="B34" s="69"/>
      <c r="C34" s="44"/>
      <c r="D34" s="45"/>
      <c r="E34" s="46"/>
      <c r="F34" s="1"/>
      <c r="G34" s="47"/>
      <c r="H34" s="1"/>
      <c r="I34" s="47"/>
      <c r="J34" s="48"/>
      <c r="K34" s="46"/>
      <c r="L34" s="49"/>
      <c r="M34" s="50"/>
      <c r="N34" s="48"/>
      <c r="O34" s="48"/>
      <c r="P34" s="48"/>
      <c r="Q34" s="2"/>
      <c r="R34" s="53"/>
      <c r="S34" s="52"/>
      <c r="T34" s="54"/>
      <c r="U34" s="55"/>
      <c r="V34" s="66"/>
      <c r="W34" s="56"/>
      <c r="X34" s="57"/>
      <c r="Y34" s="58"/>
      <c r="Z34" s="56"/>
      <c r="AA34" s="57"/>
      <c r="AB34" s="58"/>
      <c r="AC34" s="57"/>
      <c r="AD34" s="59"/>
      <c r="AE34" s="60"/>
      <c r="AF34" s="61"/>
      <c r="AG34" s="61"/>
      <c r="AH34" s="74"/>
      <c r="AI34" s="56"/>
      <c r="AJ34" s="57"/>
      <c r="AK34" s="58"/>
      <c r="AL34" s="56"/>
      <c r="AM34" s="57"/>
      <c r="AN34" s="58"/>
      <c r="AO34" s="62"/>
      <c r="AP34" s="63"/>
    </row>
    <row r="35" spans="1:42" ht="15.75" x14ac:dyDescent="0.5">
      <c r="A35" s="43">
        <f>+[1]All!A121</f>
        <v>2</v>
      </c>
      <c r="B35" s="69" t="str">
        <f>+[1]All!B121</f>
        <v>Sat</v>
      </c>
      <c r="C35" s="44">
        <f>+[1]All!C121</f>
        <v>43351</v>
      </c>
      <c r="D35" s="45">
        <f>+[1]All!D121</f>
        <v>0.5</v>
      </c>
      <c r="E35" s="46" t="str">
        <f>+[1]All!E121</f>
        <v>ESPN</v>
      </c>
      <c r="F35" s="1" t="str">
        <f>+[1]All!F121</f>
        <v>Mississippi State</v>
      </c>
      <c r="G35" s="47" t="str">
        <f>+[1]All!G121</f>
        <v>SEC</v>
      </c>
      <c r="H35" s="1" t="str">
        <f>+[1]All!H121</f>
        <v>Kansas State</v>
      </c>
      <c r="I35" s="47" t="str">
        <f>+[1]All!I121</f>
        <v>B12</v>
      </c>
      <c r="J35" s="48" t="str">
        <f>+[1]All!J121</f>
        <v>Mississippi State</v>
      </c>
      <c r="K35" s="46" t="str">
        <f>+[1]All!K121</f>
        <v>Kansas State</v>
      </c>
      <c r="L35" s="49">
        <f>+[1]All!L121</f>
        <v>9</v>
      </c>
      <c r="M35" s="50">
        <f>+[1]All!M121</f>
        <v>54</v>
      </c>
      <c r="N35" s="48" t="str">
        <f>+[1]All!T121</f>
        <v>Mississippi State</v>
      </c>
      <c r="O35" s="48">
        <f>+[1]All!X121</f>
        <v>0</v>
      </c>
      <c r="P35" s="48">
        <f>+[1]All!Z121</f>
        <v>0</v>
      </c>
      <c r="Q35" s="2" t="str">
        <f>+[1]All!AL121</f>
        <v>DNP</v>
      </c>
      <c r="R35" s="53">
        <f>+[1]All!AM121</f>
        <v>0</v>
      </c>
      <c r="S35" s="52">
        <f>+[1]All!AN121</f>
        <v>0</v>
      </c>
      <c r="T35" s="54">
        <f>+[1]All!AO121</f>
        <v>0</v>
      </c>
      <c r="U35" s="55"/>
      <c r="V35" s="66" t="str">
        <f>+[1]All!AQ121</f>
        <v>Mississippi State</v>
      </c>
      <c r="W35" s="56">
        <f>+[1]All!AR121</f>
        <v>0</v>
      </c>
      <c r="X35" s="57">
        <f>+[1]All!AS121</f>
        <v>0</v>
      </c>
      <c r="Y35" s="58">
        <f>+[1]All!AT121</f>
        <v>0</v>
      </c>
      <c r="Z35" s="56">
        <f>+[1]All!AU121</f>
        <v>0</v>
      </c>
      <c r="AA35" s="57">
        <f>+[1]All!AV121</f>
        <v>0</v>
      </c>
      <c r="AB35" s="58">
        <f>+[1]All!AW121</f>
        <v>0</v>
      </c>
      <c r="AC35" s="57"/>
      <c r="AD35" s="59">
        <f>+[1]All!AY121</f>
        <v>0</v>
      </c>
      <c r="AE35" s="60">
        <f>+[1]All!AZ121</f>
        <v>0</v>
      </c>
      <c r="AF35" s="61">
        <f>+[1]All!BA121</f>
        <v>0</v>
      </c>
      <c r="AG35" s="61"/>
      <c r="AH35" s="74" t="str">
        <f>+[1]All!BC121</f>
        <v>Kansas State</v>
      </c>
      <c r="AI35" s="56">
        <f>+[1]All!BD121</f>
        <v>0</v>
      </c>
      <c r="AJ35" s="57">
        <f>+[1]All!BE121</f>
        <v>0</v>
      </c>
      <c r="AK35" s="58">
        <f>+[1]All!BF121</f>
        <v>0</v>
      </c>
      <c r="AL35" s="56">
        <f>+[1]All!BG121</f>
        <v>0</v>
      </c>
      <c r="AM35" s="57">
        <f>+[1]All!BH121</f>
        <v>0</v>
      </c>
      <c r="AN35" s="58">
        <f>+[1]All!BI121</f>
        <v>0</v>
      </c>
      <c r="AO35" s="62">
        <f>+[1]All!BJ121</f>
        <v>86.71</v>
      </c>
      <c r="AP35" s="63">
        <f>+[1]All!BK121</f>
        <v>78.13</v>
      </c>
    </row>
    <row r="36" spans="1:42" ht="15.75" x14ac:dyDescent="0.5">
      <c r="A36" s="43">
        <f>+[1]All!A122</f>
        <v>2</v>
      </c>
      <c r="B36" s="69" t="str">
        <f>+[1]All!B122</f>
        <v>Sat</v>
      </c>
      <c r="C36" s="44">
        <f>+[1]All!C122</f>
        <v>43351</v>
      </c>
      <c r="D36" s="45">
        <f>+[1]All!D122</f>
        <v>0.54166666666666663</v>
      </c>
      <c r="E36" s="46" t="str">
        <f>+[1]All!E122</f>
        <v>Fox</v>
      </c>
      <c r="F36" s="1" t="str">
        <f>+[1]All!F122</f>
        <v>UCLA</v>
      </c>
      <c r="G36" s="47" t="str">
        <f>+[1]All!G122</f>
        <v>P12</v>
      </c>
      <c r="H36" s="1" t="str">
        <f>+[1]All!H122</f>
        <v>Oklahoma</v>
      </c>
      <c r="I36" s="47" t="str">
        <f>+[1]All!I122</f>
        <v>B12</v>
      </c>
      <c r="J36" s="48" t="str">
        <f>+[1]All!J122</f>
        <v>Oklahoma</v>
      </c>
      <c r="K36" s="46" t="str">
        <f>+[1]All!K122</f>
        <v>UCLA</v>
      </c>
      <c r="L36" s="49">
        <f>+[1]All!L122</f>
        <v>30.5</v>
      </c>
      <c r="M36" s="50">
        <f>+[1]All!M122</f>
        <v>64</v>
      </c>
      <c r="N36" s="48" t="str">
        <f>+[1]All!T122</f>
        <v>UCLA</v>
      </c>
      <c r="O36" s="48" t="str">
        <f>+[1]All!X122</f>
        <v>PW</v>
      </c>
      <c r="P36" s="48">
        <f>+[1]All!Z122</f>
        <v>0</v>
      </c>
      <c r="Q36" s="2" t="str">
        <f>+[1]All!AL122</f>
        <v>DNP</v>
      </c>
      <c r="R36" s="53">
        <f>+[1]All!AM122</f>
        <v>0</v>
      </c>
      <c r="S36" s="52">
        <f>+[1]All!AN122</f>
        <v>0</v>
      </c>
      <c r="T36" s="54">
        <f>+[1]All!AO122</f>
        <v>0</v>
      </c>
      <c r="U36" s="55"/>
      <c r="V36" s="66" t="str">
        <f>+[1]All!AQ122</f>
        <v>UCLA</v>
      </c>
      <c r="W36" s="56">
        <f>+[1]All!AR122</f>
        <v>0</v>
      </c>
      <c r="X36" s="57">
        <f>+[1]All!AS122</f>
        <v>0</v>
      </c>
      <c r="Y36" s="58">
        <f>+[1]All!AT122</f>
        <v>0</v>
      </c>
      <c r="Z36" s="56">
        <f>+[1]All!AU122</f>
        <v>0</v>
      </c>
      <c r="AA36" s="57">
        <f>+[1]All!AV122</f>
        <v>1</v>
      </c>
      <c r="AB36" s="58">
        <f>+[1]All!AW122</f>
        <v>0</v>
      </c>
      <c r="AC36" s="57"/>
      <c r="AD36" s="59">
        <f>+[1]All!AY122</f>
        <v>1</v>
      </c>
      <c r="AE36" s="60">
        <f>+[1]All!AZ122</f>
        <v>0</v>
      </c>
      <c r="AF36" s="61">
        <f>+[1]All!BA122</f>
        <v>0</v>
      </c>
      <c r="AG36" s="61"/>
      <c r="AH36" s="74" t="str">
        <f>+[1]All!BC122</f>
        <v>Oklahoma</v>
      </c>
      <c r="AI36" s="56">
        <f>+[1]All!BD122</f>
        <v>1</v>
      </c>
      <c r="AJ36" s="57">
        <f>+[1]All!BE122</f>
        <v>0</v>
      </c>
      <c r="AK36" s="58">
        <f>+[1]All!BF122</f>
        <v>0</v>
      </c>
      <c r="AL36" s="56">
        <f>+[1]All!BG122</f>
        <v>1</v>
      </c>
      <c r="AM36" s="57">
        <f>+[1]All!BH122</f>
        <v>0</v>
      </c>
      <c r="AN36" s="58">
        <f>+[1]All!BI122</f>
        <v>0</v>
      </c>
      <c r="AO36" s="62">
        <f>+[1]All!BJ122</f>
        <v>68.819999999999993</v>
      </c>
      <c r="AP36" s="63">
        <f>+[1]All!BK122</f>
        <v>96.14</v>
      </c>
    </row>
    <row r="37" spans="1:42" ht="15.75" x14ac:dyDescent="0.5">
      <c r="A37" s="43">
        <f>+[1]All!A123</f>
        <v>2</v>
      </c>
      <c r="B37" s="69" t="str">
        <f>+[1]All!B123</f>
        <v>Sat</v>
      </c>
      <c r="C37" s="44">
        <f>+[1]All!C123</f>
        <v>43351</v>
      </c>
      <c r="D37" s="45">
        <f>+[1]All!D123</f>
        <v>0.83333333333333337</v>
      </c>
      <c r="E37" s="46" t="str">
        <f>+[1]All!E123</f>
        <v>FSN</v>
      </c>
      <c r="F37" s="1" t="str">
        <f>+[1]All!F123</f>
        <v>South Alabama</v>
      </c>
      <c r="G37" s="47" t="str">
        <f>+[1]All!G123</f>
        <v>SB</v>
      </c>
      <c r="H37" s="1" t="str">
        <f>+[1]All!H123</f>
        <v>Oklahoma State</v>
      </c>
      <c r="I37" s="47" t="str">
        <f>+[1]All!I123</f>
        <v>B12</v>
      </c>
      <c r="J37" s="48" t="str">
        <f>+[1]All!J123</f>
        <v>Oklahoma State</v>
      </c>
      <c r="K37" s="46" t="str">
        <f>+[1]All!K123</f>
        <v>South Alabama</v>
      </c>
      <c r="L37" s="49">
        <f>+[1]All!L123</f>
        <v>32.5</v>
      </c>
      <c r="M37" s="50">
        <f>+[1]All!M123</f>
        <v>63</v>
      </c>
      <c r="N37" s="48" t="str">
        <f>+[1]All!T123</f>
        <v>South Alabama</v>
      </c>
      <c r="O37" s="48">
        <f>+[1]All!X123</f>
        <v>0</v>
      </c>
      <c r="P37" s="48">
        <f>+[1]All!Z123</f>
        <v>0</v>
      </c>
      <c r="Q37" s="2" t="str">
        <f>+[1]All!AL123</f>
        <v>Oklahoma State</v>
      </c>
      <c r="R37" s="53">
        <f>+[1]All!AM123</f>
        <v>44</v>
      </c>
      <c r="S37" s="52" t="str">
        <f>+[1]All!AN123</f>
        <v>SOUTH ALABAMA</v>
      </c>
      <c r="T37" s="54">
        <f>+[1]All!AO123</f>
        <v>7</v>
      </c>
      <c r="U37" s="55"/>
      <c r="V37" s="66" t="str">
        <f>+[1]All!AQ123</f>
        <v>South Alabama</v>
      </c>
      <c r="W37" s="56">
        <f>+[1]All!AR123</f>
        <v>0</v>
      </c>
      <c r="X37" s="57">
        <f>+[1]All!AS123</f>
        <v>0</v>
      </c>
      <c r="Y37" s="58">
        <f>+[1]All!AT123</f>
        <v>0</v>
      </c>
      <c r="Z37" s="56">
        <f>+[1]All!AU123</f>
        <v>1</v>
      </c>
      <c r="AA37" s="57">
        <f>+[1]All!AV123</f>
        <v>0</v>
      </c>
      <c r="AB37" s="58">
        <f>+[1]All!AW123</f>
        <v>0</v>
      </c>
      <c r="AC37" s="57"/>
      <c r="AD37" s="59">
        <f>+[1]All!AY123</f>
        <v>0</v>
      </c>
      <c r="AE37" s="60">
        <f>+[1]All!AZ123</f>
        <v>1</v>
      </c>
      <c r="AF37" s="61">
        <f>+[1]All!BA123</f>
        <v>0</v>
      </c>
      <c r="AG37" s="61"/>
      <c r="AH37" s="74" t="str">
        <f>+[1]All!BC123</f>
        <v>Oklahoma State</v>
      </c>
      <c r="AI37" s="56">
        <f>+[1]All!BD123</f>
        <v>0</v>
      </c>
      <c r="AJ37" s="57">
        <f>+[1]All!BE123</f>
        <v>0</v>
      </c>
      <c r="AK37" s="58">
        <f>+[1]All!BF123</f>
        <v>0</v>
      </c>
      <c r="AL37" s="56">
        <f>+[1]All!BG123</f>
        <v>0</v>
      </c>
      <c r="AM37" s="57">
        <f>+[1]All!BH123</f>
        <v>0</v>
      </c>
      <c r="AN37" s="58">
        <f>+[1]All!BI123</f>
        <v>0</v>
      </c>
      <c r="AO37" s="62">
        <f>+[1]All!BJ123</f>
        <v>53.32</v>
      </c>
      <c r="AP37" s="63">
        <f>+[1]All!BK123</f>
        <v>84.88</v>
      </c>
    </row>
    <row r="38" spans="1:42" ht="15.75" x14ac:dyDescent="0.5">
      <c r="A38" s="43">
        <f>+[1]All!A124</f>
        <v>2</v>
      </c>
      <c r="B38" s="69" t="str">
        <f>+[1]All!B124</f>
        <v>Sat</v>
      </c>
      <c r="C38" s="44">
        <f>+[1]All!C124</f>
        <v>43351</v>
      </c>
      <c r="D38" s="45">
        <f>+[1]All!D124</f>
        <v>0.83333333333333337</v>
      </c>
      <c r="E38" s="46" t="str">
        <f>+[1]All!E124</f>
        <v>LHN</v>
      </c>
      <c r="F38" s="1" t="str">
        <f>+[1]All!F124</f>
        <v>Tulsa</v>
      </c>
      <c r="G38" s="47" t="str">
        <f>+[1]All!G124</f>
        <v>AAC</v>
      </c>
      <c r="H38" s="1" t="str">
        <f>+[1]All!H124</f>
        <v>Texas</v>
      </c>
      <c r="I38" s="47" t="str">
        <f>+[1]All!I124</f>
        <v>B12</v>
      </c>
      <c r="J38" s="48" t="str">
        <f>+[1]All!J124</f>
        <v>Texas</v>
      </c>
      <c r="K38" s="46" t="str">
        <f>+[1]All!K124</f>
        <v>Tulsa</v>
      </c>
      <c r="L38" s="49">
        <f>+[1]All!L124</f>
        <v>23</v>
      </c>
      <c r="M38" s="50">
        <f>+[1]All!M124</f>
        <v>62</v>
      </c>
      <c r="N38" s="48" t="str">
        <f>+[1]All!T124</f>
        <v>Texas</v>
      </c>
      <c r="O38" s="48">
        <f>+[1]All!X124</f>
        <v>0</v>
      </c>
      <c r="P38" s="48">
        <f>+[1]All!Z124</f>
        <v>0</v>
      </c>
      <c r="Q38" s="2" t="str">
        <f>+[1]All!AL124</f>
        <v>DNP</v>
      </c>
      <c r="R38" s="53">
        <f>+[1]All!AM124</f>
        <v>0</v>
      </c>
      <c r="S38" s="52">
        <f>+[1]All!AN124</f>
        <v>0</v>
      </c>
      <c r="T38" s="54">
        <f>+[1]All!AO124</f>
        <v>0</v>
      </c>
      <c r="U38" s="55"/>
      <c r="V38" s="66" t="str">
        <f>+[1]All!AQ124</f>
        <v>Tulsa</v>
      </c>
      <c r="W38" s="56">
        <f>+[1]All!AR124</f>
        <v>0</v>
      </c>
      <c r="X38" s="57">
        <f>+[1]All!AS124</f>
        <v>0</v>
      </c>
      <c r="Y38" s="58">
        <f>+[1]All!AT124</f>
        <v>0</v>
      </c>
      <c r="Z38" s="56">
        <f>+[1]All!AU124</f>
        <v>0</v>
      </c>
      <c r="AA38" s="57">
        <f>+[1]All!AV124</f>
        <v>0</v>
      </c>
      <c r="AB38" s="58">
        <f>+[1]All!AW124</f>
        <v>0</v>
      </c>
      <c r="AC38" s="57"/>
      <c r="AD38" s="59">
        <f>+[1]All!AY124</f>
        <v>0</v>
      </c>
      <c r="AE38" s="60">
        <f>+[1]All!AZ124</f>
        <v>0</v>
      </c>
      <c r="AF38" s="61">
        <f>+[1]All!BA124</f>
        <v>0</v>
      </c>
      <c r="AG38" s="61"/>
      <c r="AH38" s="74" t="str">
        <f>+[1]All!BC124</f>
        <v>Texas</v>
      </c>
      <c r="AI38" s="56">
        <f>+[1]All!BD124</f>
        <v>0</v>
      </c>
      <c r="AJ38" s="57">
        <f>+[1]All!BE124</f>
        <v>0</v>
      </c>
      <c r="AK38" s="58">
        <f>+[1]All!BF124</f>
        <v>0</v>
      </c>
      <c r="AL38" s="56">
        <f>+[1]All!BG124</f>
        <v>0</v>
      </c>
      <c r="AM38" s="57">
        <f>+[1]All!BH124</f>
        <v>1</v>
      </c>
      <c r="AN38" s="58">
        <f>+[1]All!BI124</f>
        <v>0</v>
      </c>
      <c r="AO38" s="62">
        <f>+[1]All!BJ124</f>
        <v>62.46</v>
      </c>
      <c r="AP38" s="63">
        <f>+[1]All!BK124</f>
        <v>80.53</v>
      </c>
    </row>
    <row r="39" spans="1:42" ht="15.75" x14ac:dyDescent="0.5">
      <c r="A39" s="43">
        <f>+[1]All!A125</f>
        <v>2</v>
      </c>
      <c r="B39" s="69" t="str">
        <f>+[1]All!B125</f>
        <v>Sat</v>
      </c>
      <c r="C39" s="44">
        <f>+[1]All!C125</f>
        <v>43351</v>
      </c>
      <c r="D39" s="45">
        <f>+[1]All!D125</f>
        <v>0.66666666666666663</v>
      </c>
      <c r="E39" s="46" t="str">
        <f>+[1]All!E125</f>
        <v>FSN</v>
      </c>
      <c r="F39" s="1" t="str">
        <f>+[1]All!F125</f>
        <v>1AA Lamar</v>
      </c>
      <c r="G39" s="47" t="str">
        <f>+[1]All!G125</f>
        <v>1AA</v>
      </c>
      <c r="H39" s="1" t="str">
        <f>+[1]All!H125</f>
        <v>Texas Tech</v>
      </c>
      <c r="I39" s="47" t="str">
        <f>+[1]All!I125</f>
        <v>B12</v>
      </c>
      <c r="J39" s="48">
        <f>+[1]All!J125</f>
        <v>0</v>
      </c>
      <c r="K39" s="46">
        <f>+[1]All!K125</f>
        <v>0</v>
      </c>
      <c r="L39" s="49">
        <f>+[1]All!L125</f>
        <v>0</v>
      </c>
      <c r="M39" s="50">
        <f>+[1]All!M125</f>
        <v>0</v>
      </c>
      <c r="N39" s="48">
        <f>+[1]All!T125</f>
        <v>0</v>
      </c>
      <c r="O39" s="48">
        <f>+[1]All!X125</f>
        <v>0</v>
      </c>
      <c r="P39" s="48">
        <f>+[1]All!Z125</f>
        <v>0</v>
      </c>
      <c r="Q39" s="2" t="str">
        <f>+[1]All!AL125</f>
        <v>DNP</v>
      </c>
      <c r="R39" s="53">
        <f>+[1]All!AM125</f>
        <v>0</v>
      </c>
      <c r="S39" s="52">
        <f>+[1]All!AN125</f>
        <v>0</v>
      </c>
      <c r="T39" s="54">
        <f>+[1]All!AO125</f>
        <v>0</v>
      </c>
      <c r="U39" s="55"/>
      <c r="V39" s="66" t="str">
        <f>+[1]All!AQ125</f>
        <v>1AA Lamar</v>
      </c>
      <c r="W39" s="56">
        <f>+[1]All!AR125</f>
        <v>0</v>
      </c>
      <c r="X39" s="57">
        <f>+[1]All!AS125</f>
        <v>0</v>
      </c>
      <c r="Y39" s="58">
        <f>+[1]All!AT125</f>
        <v>0</v>
      </c>
      <c r="Z39" s="56">
        <f>+[1]All!AU125</f>
        <v>0</v>
      </c>
      <c r="AA39" s="57">
        <f>+[1]All!AV125</f>
        <v>0</v>
      </c>
      <c r="AB39" s="58">
        <f>+[1]All!AW125</f>
        <v>0</v>
      </c>
      <c r="AC39" s="57"/>
      <c r="AD39" s="59">
        <f>+[1]All!AY125</f>
        <v>0</v>
      </c>
      <c r="AE39" s="60">
        <f>+[1]All!AZ125</f>
        <v>0</v>
      </c>
      <c r="AF39" s="61">
        <f>+[1]All!BA125</f>
        <v>0</v>
      </c>
      <c r="AG39" s="61"/>
      <c r="AH39" s="74" t="str">
        <f>+[1]All!BC125</f>
        <v>Texas Tech</v>
      </c>
      <c r="AI39" s="56">
        <f>+[1]All!BD125</f>
        <v>0</v>
      </c>
      <c r="AJ39" s="57">
        <f>+[1]All!BE125</f>
        <v>1</v>
      </c>
      <c r="AK39" s="58">
        <f>+[1]All!BF125</f>
        <v>0</v>
      </c>
      <c r="AL39" s="56">
        <f>+[1]All!BG125</f>
        <v>0</v>
      </c>
      <c r="AM39" s="57">
        <f>+[1]All!BH125</f>
        <v>1</v>
      </c>
      <c r="AN39" s="58">
        <f>+[1]All!BI125</f>
        <v>0</v>
      </c>
      <c r="AO39" s="62">
        <f>+[1]All!BJ125</f>
        <v>28.34</v>
      </c>
      <c r="AP39" s="63">
        <f>+[1]All!BK125</f>
        <v>68.5</v>
      </c>
    </row>
    <row r="40" spans="1:42" ht="15.75" x14ac:dyDescent="0.5">
      <c r="A40" s="43">
        <f>+[1]All!A126</f>
        <v>2</v>
      </c>
      <c r="B40" s="69" t="str">
        <f>+[1]All!B126</f>
        <v>Sat</v>
      </c>
      <c r="C40" s="44">
        <f>+[1]All!C126</f>
        <v>43351</v>
      </c>
      <c r="D40" s="45">
        <f>+[1]All!D126</f>
        <v>0.75</v>
      </c>
      <c r="E40" s="46">
        <f>+[1]All!E126</f>
        <v>0</v>
      </c>
      <c r="F40" s="1" t="str">
        <f>+[1]All!F126</f>
        <v>1AA Youngstown St</v>
      </c>
      <c r="G40" s="47" t="str">
        <f>+[1]All!G126</f>
        <v>1AA</v>
      </c>
      <c r="H40" s="1" t="str">
        <f>+[1]All!H126</f>
        <v>West Virginia</v>
      </c>
      <c r="I40" s="47" t="str">
        <f>+[1]All!I126</f>
        <v>B12</v>
      </c>
      <c r="J40" s="48">
        <f>+[1]All!J126</f>
        <v>0</v>
      </c>
      <c r="K40" s="46">
        <f>+[1]All!K126</f>
        <v>0</v>
      </c>
      <c r="L40" s="49">
        <f>+[1]All!L126</f>
        <v>0</v>
      </c>
      <c r="M40" s="50">
        <f>+[1]All!M126</f>
        <v>0</v>
      </c>
      <c r="N40" s="48">
        <f>+[1]All!T126</f>
        <v>0</v>
      </c>
      <c r="O40" s="48">
        <f>+[1]All!X126</f>
        <v>0</v>
      </c>
      <c r="P40" s="48">
        <f>+[1]All!Z126</f>
        <v>0</v>
      </c>
      <c r="Q40" s="2" t="str">
        <f>+[1]All!AL126</f>
        <v>DNP</v>
      </c>
      <c r="R40" s="53">
        <f>+[1]All!AM126</f>
        <v>0</v>
      </c>
      <c r="S40" s="52">
        <f>+[1]All!AN126</f>
        <v>0</v>
      </c>
      <c r="T40" s="54">
        <f>+[1]All!AO126</f>
        <v>0</v>
      </c>
      <c r="U40" s="55"/>
      <c r="V40" s="66" t="str">
        <f>+[1]All!AQ126</f>
        <v>1AA Youngstown St</v>
      </c>
      <c r="W40" s="56">
        <f>+[1]All!AR126</f>
        <v>0</v>
      </c>
      <c r="X40" s="57">
        <f>+[1]All!AS126</f>
        <v>0</v>
      </c>
      <c r="Y40" s="58">
        <f>+[1]All!AT126</f>
        <v>0</v>
      </c>
      <c r="Z40" s="56">
        <f>+[1]All!AU126</f>
        <v>0</v>
      </c>
      <c r="AA40" s="57">
        <f>+[1]All!AV126</f>
        <v>0</v>
      </c>
      <c r="AB40" s="58">
        <f>+[1]All!AW126</f>
        <v>0</v>
      </c>
      <c r="AC40" s="57"/>
      <c r="AD40" s="59">
        <f>+[1]All!AY126</f>
        <v>0</v>
      </c>
      <c r="AE40" s="60">
        <f>+[1]All!AZ126</f>
        <v>0</v>
      </c>
      <c r="AF40" s="61">
        <f>+[1]All!BA126</f>
        <v>0</v>
      </c>
      <c r="AG40" s="61"/>
      <c r="AH40" s="74" t="str">
        <f>+[1]All!BC126</f>
        <v>West Virginia</v>
      </c>
      <c r="AI40" s="56">
        <f>+[1]All!BD126</f>
        <v>1</v>
      </c>
      <c r="AJ40" s="57">
        <f>+[1]All!BE126</f>
        <v>0</v>
      </c>
      <c r="AK40" s="58">
        <f>+[1]All!BF126</f>
        <v>0</v>
      </c>
      <c r="AL40" s="56">
        <f>+[1]All!BG126</f>
        <v>1</v>
      </c>
      <c r="AM40" s="57">
        <f>+[1]All!BH126</f>
        <v>0</v>
      </c>
      <c r="AN40" s="58">
        <f>+[1]All!BI126</f>
        <v>0</v>
      </c>
      <c r="AO40" s="62">
        <f>+[1]All!BJ126</f>
        <v>54.69</v>
      </c>
      <c r="AP40" s="63">
        <f>+[1]All!BK126</f>
        <v>81.33</v>
      </c>
    </row>
    <row r="41" spans="1:42" ht="15.75" x14ac:dyDescent="0.5">
      <c r="A41" s="43"/>
      <c r="B41" s="69"/>
      <c r="C41" s="44"/>
      <c r="D41" s="45"/>
      <c r="E41" s="46"/>
      <c r="F41" s="1"/>
      <c r="G41" s="47"/>
      <c r="H41" s="1"/>
      <c r="I41" s="47"/>
      <c r="J41" s="48"/>
      <c r="K41" s="46"/>
      <c r="L41" s="49"/>
      <c r="M41" s="50"/>
      <c r="N41" s="48"/>
      <c r="O41" s="48"/>
      <c r="P41" s="48"/>
      <c r="Q41" s="2"/>
      <c r="R41" s="53"/>
      <c r="S41" s="52"/>
      <c r="T41" s="54"/>
      <c r="U41" s="55"/>
      <c r="V41" s="66"/>
      <c r="W41" s="56"/>
      <c r="X41" s="57"/>
      <c r="Y41" s="58"/>
      <c r="Z41" s="56"/>
      <c r="AA41" s="57"/>
      <c r="AB41" s="58"/>
      <c r="AC41" s="57"/>
      <c r="AD41" s="59"/>
      <c r="AE41" s="60"/>
      <c r="AF41" s="61"/>
      <c r="AG41" s="61"/>
      <c r="AH41" s="74"/>
      <c r="AI41" s="56"/>
      <c r="AJ41" s="57"/>
      <c r="AK41" s="58"/>
      <c r="AL41" s="56"/>
      <c r="AM41" s="57"/>
      <c r="AN41" s="58"/>
      <c r="AO41" s="62"/>
      <c r="AP41" s="63"/>
    </row>
    <row r="42" spans="1:42" ht="15.75" x14ac:dyDescent="0.5">
      <c r="A42" s="43">
        <f>+[1]All!A127</f>
        <v>2</v>
      </c>
      <c r="B42" s="69" t="str">
        <f>+[1]All!B127</f>
        <v>Sat</v>
      </c>
      <c r="C42" s="44">
        <f>+[1]All!C127</f>
        <v>43351</v>
      </c>
      <c r="D42" s="45">
        <f>+[1]All!D127</f>
        <v>0.58333333333333337</v>
      </c>
      <c r="E42" s="46" t="str">
        <f>+[1]All!E127</f>
        <v>CBSSN</v>
      </c>
      <c r="F42" s="1" t="str">
        <f>+[1]All!F127</f>
        <v>Air Force</v>
      </c>
      <c r="G42" s="47" t="str">
        <f>+[1]All!G127</f>
        <v>MWC</v>
      </c>
      <c r="H42" s="1" t="str">
        <f>+[1]All!H127</f>
        <v>Florida Atlantic</v>
      </c>
      <c r="I42" s="47" t="str">
        <f>+[1]All!I127</f>
        <v>CUSA</v>
      </c>
      <c r="J42" s="48" t="str">
        <f>+[1]All!J127</f>
        <v>Florida Atlantic</v>
      </c>
      <c r="K42" s="46" t="str">
        <f>+[1]All!K127</f>
        <v>Air Force</v>
      </c>
      <c r="L42" s="49">
        <f>+[1]All!L127</f>
        <v>9.5</v>
      </c>
      <c r="M42" s="50">
        <f>+[1]All!M127</f>
        <v>69</v>
      </c>
      <c r="N42" s="48" t="str">
        <f>+[1]All!T127</f>
        <v>Air Force</v>
      </c>
      <c r="O42" s="48">
        <f>+[1]All!X127</f>
        <v>0</v>
      </c>
      <c r="P42" s="48">
        <f>+[1]All!Z127</f>
        <v>0</v>
      </c>
      <c r="Q42" s="2" t="str">
        <f>+[1]All!AL127</f>
        <v>DNP</v>
      </c>
      <c r="R42" s="53">
        <f>+[1]All!AM127</f>
        <v>0</v>
      </c>
      <c r="S42" s="52">
        <f>+[1]All!AN127</f>
        <v>0</v>
      </c>
      <c r="T42" s="54">
        <f>+[1]All!AO127</f>
        <v>0</v>
      </c>
      <c r="U42" s="55"/>
      <c r="V42" s="66" t="str">
        <f>+[1]All!AQ127</f>
        <v>Air Force</v>
      </c>
      <c r="W42" s="56">
        <f>+[1]All!AR127</f>
        <v>0</v>
      </c>
      <c r="X42" s="57">
        <f>+[1]All!AS127</f>
        <v>0</v>
      </c>
      <c r="Y42" s="58">
        <f>+[1]All!AT127</f>
        <v>0</v>
      </c>
      <c r="Z42" s="56">
        <f>+[1]All!AU127</f>
        <v>0</v>
      </c>
      <c r="AA42" s="57">
        <f>+[1]All!AV127</f>
        <v>0</v>
      </c>
      <c r="AB42" s="58">
        <f>+[1]All!AW127</f>
        <v>0</v>
      </c>
      <c r="AC42" s="57"/>
      <c r="AD42" s="59">
        <f>+[1]All!AY127</f>
        <v>0</v>
      </c>
      <c r="AE42" s="60">
        <f>+[1]All!AZ127</f>
        <v>0</v>
      </c>
      <c r="AF42" s="61">
        <f>+[1]All!BA127</f>
        <v>0</v>
      </c>
      <c r="AG42" s="61"/>
      <c r="AH42" s="74" t="str">
        <f>+[1]All!BC127</f>
        <v>Florida Atlantic</v>
      </c>
      <c r="AI42" s="56">
        <f>+[1]All!BD127</f>
        <v>0</v>
      </c>
      <c r="AJ42" s="57">
        <f>+[1]All!BE127</f>
        <v>0</v>
      </c>
      <c r="AK42" s="58">
        <f>+[1]All!BF127</f>
        <v>0</v>
      </c>
      <c r="AL42" s="56">
        <f>+[1]All!BG127</f>
        <v>0</v>
      </c>
      <c r="AM42" s="57">
        <f>+[1]All!BH127</f>
        <v>1</v>
      </c>
      <c r="AN42" s="58">
        <f>+[1]All!BI127</f>
        <v>0</v>
      </c>
      <c r="AO42" s="62">
        <f>+[1]All!BJ127</f>
        <v>68.489999999999995</v>
      </c>
      <c r="AP42" s="63">
        <f>+[1]All!BK127</f>
        <v>64.11</v>
      </c>
    </row>
    <row r="43" spans="1:42" ht="15.75" x14ac:dyDescent="0.5">
      <c r="A43" s="43">
        <f>+[1]All!A128</f>
        <v>2</v>
      </c>
      <c r="B43" s="69" t="str">
        <f>+[1]All!B128</f>
        <v>Sat</v>
      </c>
      <c r="C43" s="44">
        <f>+[1]All!C128</f>
        <v>43351</v>
      </c>
      <c r="D43" s="45">
        <f>+[1]All!D128</f>
        <v>0.79166666666666663</v>
      </c>
      <c r="E43" s="46" t="str">
        <f>+[1]All!E128</f>
        <v>espn3</v>
      </c>
      <c r="F43" s="1" t="str">
        <f>+[1]All!F128</f>
        <v>1AA Southern</v>
      </c>
      <c r="G43" s="47" t="str">
        <f>+[1]All!G128</f>
        <v>1AA</v>
      </c>
      <c r="H43" s="1" t="str">
        <f>+[1]All!H128</f>
        <v>Louisiana Tech</v>
      </c>
      <c r="I43" s="47" t="str">
        <f>+[1]All!I128</f>
        <v>CUSA</v>
      </c>
      <c r="J43" s="48">
        <f>+[1]All!J128</f>
        <v>0</v>
      </c>
      <c r="K43" s="46">
        <f>+[1]All!K128</f>
        <v>0</v>
      </c>
      <c r="L43" s="49">
        <f>+[1]All!L128</f>
        <v>0</v>
      </c>
      <c r="M43" s="50">
        <f>+[1]All!M128</f>
        <v>0</v>
      </c>
      <c r="N43" s="48">
        <f>+[1]All!T128</f>
        <v>0</v>
      </c>
      <c r="O43" s="48">
        <f>+[1]All!X128</f>
        <v>0</v>
      </c>
      <c r="P43" s="48">
        <f>+[1]All!Z128</f>
        <v>0</v>
      </c>
      <c r="Q43" s="2" t="str">
        <f>+[1]All!AL128</f>
        <v>DNP</v>
      </c>
      <c r="R43" s="53">
        <f>+[1]All!AM128</f>
        <v>0</v>
      </c>
      <c r="S43" s="52">
        <f>+[1]All!AN128</f>
        <v>0</v>
      </c>
      <c r="T43" s="54">
        <f>+[1]All!AO128</f>
        <v>0</v>
      </c>
      <c r="U43" s="55"/>
      <c r="V43" s="66" t="str">
        <f>+[1]All!AQ128</f>
        <v>1AA Southern</v>
      </c>
      <c r="W43" s="56">
        <f>+[1]All!AR128</f>
        <v>0</v>
      </c>
      <c r="X43" s="57">
        <f>+[1]All!AS128</f>
        <v>0</v>
      </c>
      <c r="Y43" s="58">
        <f>+[1]All!AT128</f>
        <v>0</v>
      </c>
      <c r="Z43" s="56">
        <f>+[1]All!AU128</f>
        <v>0</v>
      </c>
      <c r="AA43" s="57">
        <f>+[1]All!AV128</f>
        <v>0</v>
      </c>
      <c r="AB43" s="58">
        <f>+[1]All!AW128</f>
        <v>0</v>
      </c>
      <c r="AC43" s="57"/>
      <c r="AD43" s="59">
        <f>+[1]All!AY128</f>
        <v>0</v>
      </c>
      <c r="AE43" s="60">
        <f>+[1]All!AZ128</f>
        <v>0</v>
      </c>
      <c r="AF43" s="61">
        <f>+[1]All!BA128</f>
        <v>0</v>
      </c>
      <c r="AG43" s="61"/>
      <c r="AH43" s="74" t="str">
        <f>+[1]All!BC128</f>
        <v>Louisiana Tech</v>
      </c>
      <c r="AI43" s="56">
        <f>+[1]All!BD128</f>
        <v>0</v>
      </c>
      <c r="AJ43" s="57">
        <f>+[1]All!BE128</f>
        <v>0</v>
      </c>
      <c r="AK43" s="58">
        <f>+[1]All!BF128</f>
        <v>0</v>
      </c>
      <c r="AL43" s="56">
        <f>+[1]All!BG128</f>
        <v>0</v>
      </c>
      <c r="AM43" s="57">
        <f>+[1]All!BH128</f>
        <v>1</v>
      </c>
      <c r="AN43" s="58">
        <f>+[1]All!BI128</f>
        <v>0</v>
      </c>
      <c r="AO43" s="62">
        <f>+[1]All!BJ128</f>
        <v>39.409999999999997</v>
      </c>
      <c r="AP43" s="63">
        <f>+[1]All!BK128</f>
        <v>63.35</v>
      </c>
    </row>
    <row r="44" spans="1:42" ht="15.75" x14ac:dyDescent="0.5">
      <c r="A44" s="43">
        <f>+[1]All!A129</f>
        <v>2</v>
      </c>
      <c r="B44" s="69" t="str">
        <f>+[1]All!B129</f>
        <v>Sat</v>
      </c>
      <c r="C44" s="44">
        <f>+[1]All!C129</f>
        <v>43351</v>
      </c>
      <c r="D44" s="45">
        <f>+[1]All!D129</f>
        <v>0.77083333333333337</v>
      </c>
      <c r="E44" s="46" t="str">
        <f>+[1]All!E129</f>
        <v>espn3</v>
      </c>
      <c r="F44" s="1" t="str">
        <f>+[1]All!F129</f>
        <v>1AA Eastern Kentucky</v>
      </c>
      <c r="G44" s="47" t="str">
        <f>+[1]All!G129</f>
        <v>1AA</v>
      </c>
      <c r="H44" s="1" t="str">
        <f>+[1]All!H129</f>
        <v>Marshall</v>
      </c>
      <c r="I44" s="47" t="str">
        <f>+[1]All!I129</f>
        <v>CUSA</v>
      </c>
      <c r="J44" s="48">
        <f>+[1]All!J129</f>
        <v>0</v>
      </c>
      <c r="K44" s="46">
        <f>+[1]All!K129</f>
        <v>0</v>
      </c>
      <c r="L44" s="49">
        <f>+[1]All!L129</f>
        <v>0</v>
      </c>
      <c r="M44" s="50">
        <f>+[1]All!M129</f>
        <v>0</v>
      </c>
      <c r="N44" s="48">
        <f>+[1]All!T129</f>
        <v>0</v>
      </c>
      <c r="O44" s="48">
        <f>+[1]All!X129</f>
        <v>0</v>
      </c>
      <c r="P44" s="48">
        <f>+[1]All!Z129</f>
        <v>0</v>
      </c>
      <c r="Q44" s="2" t="str">
        <f>+[1]All!AL129</f>
        <v>DNP</v>
      </c>
      <c r="R44" s="53">
        <f>+[1]All!AM129</f>
        <v>0</v>
      </c>
      <c r="S44" s="52">
        <f>+[1]All!AN129</f>
        <v>0</v>
      </c>
      <c r="T44" s="54">
        <f>+[1]All!AO129</f>
        <v>0</v>
      </c>
      <c r="U44" s="55"/>
      <c r="V44" s="66" t="str">
        <f>+[1]All!AQ129</f>
        <v>1AA Eastern Kentucky</v>
      </c>
      <c r="W44" s="56">
        <f>+[1]All!AR129</f>
        <v>0</v>
      </c>
      <c r="X44" s="57">
        <f>+[1]All!AS129</f>
        <v>0</v>
      </c>
      <c r="Y44" s="58">
        <f>+[1]All!AT129</f>
        <v>0</v>
      </c>
      <c r="Z44" s="56">
        <f>+[1]All!AU129</f>
        <v>0</v>
      </c>
      <c r="AA44" s="57">
        <f>+[1]All!AV129</f>
        <v>0</v>
      </c>
      <c r="AB44" s="58">
        <f>+[1]All!AW129</f>
        <v>0</v>
      </c>
      <c r="AC44" s="57"/>
      <c r="AD44" s="59">
        <f>+[1]All!AY129</f>
        <v>0</v>
      </c>
      <c r="AE44" s="60">
        <f>+[1]All!AZ129</f>
        <v>0</v>
      </c>
      <c r="AF44" s="61">
        <f>+[1]All!BA129</f>
        <v>0</v>
      </c>
      <c r="AG44" s="61"/>
      <c r="AH44" s="74" t="str">
        <f>+[1]All!BC129</f>
        <v>Marshall</v>
      </c>
      <c r="AI44" s="56">
        <f>+[1]All!BD129</f>
        <v>0</v>
      </c>
      <c r="AJ44" s="57">
        <f>+[1]All!BE129</f>
        <v>0</v>
      </c>
      <c r="AK44" s="58">
        <f>+[1]All!BF129</f>
        <v>0</v>
      </c>
      <c r="AL44" s="56">
        <f>+[1]All!BG129</f>
        <v>1</v>
      </c>
      <c r="AM44" s="57">
        <f>+[1]All!BH129</f>
        <v>0</v>
      </c>
      <c r="AN44" s="58">
        <f>+[1]All!BI129</f>
        <v>0</v>
      </c>
      <c r="AO44" s="62">
        <f>+[1]All!BJ129</f>
        <v>39.92</v>
      </c>
      <c r="AP44" s="63">
        <f>+[1]All!BK129</f>
        <v>66.09</v>
      </c>
    </row>
    <row r="45" spans="1:42" ht="15.75" x14ac:dyDescent="0.5">
      <c r="A45" s="43">
        <f>+[1]All!A130</f>
        <v>2</v>
      </c>
      <c r="B45" s="69" t="str">
        <f>+[1]All!B130</f>
        <v>Sat</v>
      </c>
      <c r="C45" s="44">
        <f>+[1]All!C130</f>
        <v>43351</v>
      </c>
      <c r="D45" s="45">
        <f>+[1]All!D130</f>
        <v>0.79166666666666663</v>
      </c>
      <c r="E45" s="46" t="str">
        <f>+[1]All!E130</f>
        <v>espn3</v>
      </c>
      <c r="F45" s="1" t="str">
        <f>+[1]All!F130</f>
        <v>1AA Tennessee Martin</v>
      </c>
      <c r="G45" s="47" t="str">
        <f>+[1]All!G130</f>
        <v>1AA</v>
      </c>
      <c r="H45" s="1" t="str">
        <f>+[1]All!H130</f>
        <v>Middle Tenn St</v>
      </c>
      <c r="I45" s="47" t="str">
        <f>+[1]All!I130</f>
        <v>CUSA</v>
      </c>
      <c r="J45" s="48">
        <f>+[1]All!J130</f>
        <v>0</v>
      </c>
      <c r="K45" s="46">
        <f>+[1]All!K130</f>
        <v>0</v>
      </c>
      <c r="L45" s="49">
        <f>+[1]All!L130</f>
        <v>0</v>
      </c>
      <c r="M45" s="50">
        <f>+[1]All!M130</f>
        <v>0</v>
      </c>
      <c r="N45" s="48">
        <f>+[1]All!T130</f>
        <v>0</v>
      </c>
      <c r="O45" s="48">
        <f>+[1]All!X130</f>
        <v>0</v>
      </c>
      <c r="P45" s="48">
        <f>+[1]All!Z130</f>
        <v>0</v>
      </c>
      <c r="Q45" s="2" t="str">
        <f>+[1]All!AL130</f>
        <v>DNP</v>
      </c>
      <c r="R45" s="53">
        <f>+[1]All!AM130</f>
        <v>0</v>
      </c>
      <c r="S45" s="52">
        <f>+[1]All!AN130</f>
        <v>0</v>
      </c>
      <c r="T45" s="54">
        <f>+[1]All!AO130</f>
        <v>0</v>
      </c>
      <c r="U45" s="55"/>
      <c r="V45" s="66" t="str">
        <f>+[1]All!AQ130</f>
        <v>1AA Tennessee Martin</v>
      </c>
      <c r="W45" s="56">
        <f>+[1]All!AR130</f>
        <v>0</v>
      </c>
      <c r="X45" s="57">
        <f>+[1]All!AS130</f>
        <v>0</v>
      </c>
      <c r="Y45" s="58">
        <f>+[1]All!AT130</f>
        <v>0</v>
      </c>
      <c r="Z45" s="56">
        <f>+[1]All!AU130</f>
        <v>0</v>
      </c>
      <c r="AA45" s="57">
        <f>+[1]All!AV130</f>
        <v>0</v>
      </c>
      <c r="AB45" s="58">
        <f>+[1]All!AW130</f>
        <v>0</v>
      </c>
      <c r="AC45" s="57"/>
      <c r="AD45" s="59">
        <f>+[1]All!AY130</f>
        <v>0</v>
      </c>
      <c r="AE45" s="60">
        <f>+[1]All!AZ130</f>
        <v>0</v>
      </c>
      <c r="AF45" s="61">
        <f>+[1]All!BA130</f>
        <v>0</v>
      </c>
      <c r="AG45" s="61"/>
      <c r="AH45" s="74" t="str">
        <f>+[1]All!BC130</f>
        <v>Middle Tenn St</v>
      </c>
      <c r="AI45" s="56">
        <f>+[1]All!BD130</f>
        <v>0</v>
      </c>
      <c r="AJ45" s="57">
        <f>+[1]All!BE130</f>
        <v>0</v>
      </c>
      <c r="AK45" s="58">
        <f>+[1]All!BF130</f>
        <v>0</v>
      </c>
      <c r="AL45" s="56">
        <f>+[1]All!BG130</f>
        <v>0</v>
      </c>
      <c r="AM45" s="57">
        <f>+[1]All!BH130</f>
        <v>1</v>
      </c>
      <c r="AN45" s="58">
        <f>+[1]All!BI130</f>
        <v>0</v>
      </c>
      <c r="AO45" s="62">
        <f>+[1]All!BJ130</f>
        <v>46.69</v>
      </c>
      <c r="AP45" s="63">
        <f>+[1]All!BK130</f>
        <v>55.95</v>
      </c>
    </row>
    <row r="46" spans="1:42" ht="15.75" x14ac:dyDescent="0.5">
      <c r="A46" s="43">
        <f>+[1]All!A131</f>
        <v>2</v>
      </c>
      <c r="B46" s="69" t="str">
        <f>+[1]All!B131</f>
        <v>Sat</v>
      </c>
      <c r="C46" s="44">
        <f>+[1]All!C131</f>
        <v>43351</v>
      </c>
      <c r="D46" s="45">
        <f>+[1]All!D131</f>
        <v>0.8125</v>
      </c>
      <c r="E46" s="46" t="str">
        <f>+[1]All!E131</f>
        <v>espn3</v>
      </c>
      <c r="F46" s="1" t="str">
        <f>+[1]All!F131</f>
        <v>1AA Incarnate Word</v>
      </c>
      <c r="G46" s="47" t="str">
        <f>+[1]All!G131</f>
        <v>1AA</v>
      </c>
      <c r="H46" s="1" t="str">
        <f>+[1]All!H131</f>
        <v>North Texas</v>
      </c>
      <c r="I46" s="47" t="str">
        <f>+[1]All!I131</f>
        <v>CUSA</v>
      </c>
      <c r="J46" s="48">
        <f>+[1]All!J131</f>
        <v>0</v>
      </c>
      <c r="K46" s="46">
        <f>+[1]All!K131</f>
        <v>0</v>
      </c>
      <c r="L46" s="49">
        <f>+[1]All!L131</f>
        <v>0</v>
      </c>
      <c r="M46" s="50">
        <f>+[1]All!M131</f>
        <v>0</v>
      </c>
      <c r="N46" s="48">
        <f>+[1]All!T131</f>
        <v>0</v>
      </c>
      <c r="O46" s="48">
        <f>+[1]All!X131</f>
        <v>0</v>
      </c>
      <c r="P46" s="48">
        <f>+[1]All!Z131</f>
        <v>0</v>
      </c>
      <c r="Q46" s="2" t="str">
        <f>+[1]All!AL131</f>
        <v>DNP</v>
      </c>
      <c r="R46" s="53">
        <f>+[1]All!AM131</f>
        <v>0</v>
      </c>
      <c r="S46" s="52">
        <f>+[1]All!AN131</f>
        <v>0</v>
      </c>
      <c r="T46" s="54">
        <f>+[1]All!AO131</f>
        <v>0</v>
      </c>
      <c r="U46" s="55"/>
      <c r="V46" s="66" t="str">
        <f>+[1]All!AQ131</f>
        <v>1AA Incarnate Word</v>
      </c>
      <c r="W46" s="56">
        <f>+[1]All!AR131</f>
        <v>0</v>
      </c>
      <c r="X46" s="57">
        <f>+[1]All!AS131</f>
        <v>0</v>
      </c>
      <c r="Y46" s="58">
        <f>+[1]All!AT131</f>
        <v>0</v>
      </c>
      <c r="Z46" s="56">
        <f>+[1]All!AU131</f>
        <v>0</v>
      </c>
      <c r="AA46" s="57">
        <f>+[1]All!AV131</f>
        <v>0</v>
      </c>
      <c r="AB46" s="58">
        <f>+[1]All!AW131</f>
        <v>0</v>
      </c>
      <c r="AC46" s="57"/>
      <c r="AD46" s="59">
        <f>+[1]All!AY131</f>
        <v>0</v>
      </c>
      <c r="AE46" s="60">
        <f>+[1]All!AZ131</f>
        <v>0</v>
      </c>
      <c r="AF46" s="61">
        <f>+[1]All!BA131</f>
        <v>0</v>
      </c>
      <c r="AG46" s="61"/>
      <c r="AH46" s="74" t="str">
        <f>+[1]All!BC131</f>
        <v>North Texas</v>
      </c>
      <c r="AI46" s="56">
        <f>+[1]All!BD131</f>
        <v>1</v>
      </c>
      <c r="AJ46" s="57">
        <f>+[1]All!BE131</f>
        <v>0</v>
      </c>
      <c r="AK46" s="58">
        <f>+[1]All!BF131</f>
        <v>0</v>
      </c>
      <c r="AL46" s="56">
        <f>+[1]All!BG131</f>
        <v>1</v>
      </c>
      <c r="AM46" s="57">
        <f>+[1]All!BH131</f>
        <v>0</v>
      </c>
      <c r="AN46" s="58">
        <f>+[1]All!BI131</f>
        <v>0</v>
      </c>
      <c r="AO46" s="62">
        <f>+[1]All!BJ131</f>
        <v>29.68</v>
      </c>
      <c r="AP46" s="63">
        <f>+[1]All!BK131</f>
        <v>65.87</v>
      </c>
    </row>
    <row r="47" spans="1:42" ht="15.75" x14ac:dyDescent="0.5">
      <c r="A47" s="43">
        <f>+[1]All!A132</f>
        <v>2</v>
      </c>
      <c r="B47" s="69" t="str">
        <f>+[1]All!B132</f>
        <v>Sat</v>
      </c>
      <c r="C47" s="44">
        <f>+[1]All!C132</f>
        <v>43351</v>
      </c>
      <c r="D47" s="45">
        <f>+[1]All!D132</f>
        <v>0.8125</v>
      </c>
      <c r="E47" s="46">
        <f>+[1]All!E132</f>
        <v>0</v>
      </c>
      <c r="F47" s="1" t="str">
        <f>+[1]All!F132</f>
        <v>Florida Intl</v>
      </c>
      <c r="G47" s="47" t="str">
        <f>+[1]All!G132</f>
        <v>CUSA</v>
      </c>
      <c r="H47" s="1" t="str">
        <f>+[1]All!H132</f>
        <v>Old Dominion</v>
      </c>
      <c r="I47" s="47" t="str">
        <f>+[1]All!I132</f>
        <v>CUSA</v>
      </c>
      <c r="J47" s="48" t="str">
        <f>+[1]All!J132</f>
        <v>Florida Intl</v>
      </c>
      <c r="K47" s="46" t="str">
        <f>+[1]All!K132</f>
        <v>Old Dominion</v>
      </c>
      <c r="L47" s="49">
        <f>+[1]All!L132</f>
        <v>1.5</v>
      </c>
      <c r="M47" s="50">
        <f>+[1]All!M132</f>
        <v>51.5</v>
      </c>
      <c r="N47" s="48" t="str">
        <f>+[1]All!T132</f>
        <v>Florida Intl</v>
      </c>
      <c r="O47" s="48" t="str">
        <f>+[1]All!X132</f>
        <v>MM</v>
      </c>
      <c r="P47" s="48">
        <f>+[1]All!Z132</f>
        <v>0</v>
      </c>
      <c r="Q47" s="2" t="str">
        <f>+[1]All!AL132</f>
        <v>Old Dominion</v>
      </c>
      <c r="R47" s="53">
        <f>+[1]All!AM132</f>
        <v>37</v>
      </c>
      <c r="S47" s="52" t="str">
        <f>+[1]All!AN132</f>
        <v>FLORIDA INTL</v>
      </c>
      <c r="T47" s="54">
        <f>+[1]All!AO132</f>
        <v>30</v>
      </c>
      <c r="U47" s="55"/>
      <c r="V47" s="66" t="str">
        <f>+[1]All!AQ132</f>
        <v>Florida Intl</v>
      </c>
      <c r="W47" s="56">
        <f>+[1]All!AR132</f>
        <v>0</v>
      </c>
      <c r="X47" s="57">
        <f>+[1]All!AS132</f>
        <v>0</v>
      </c>
      <c r="Y47" s="58">
        <f>+[1]All!AT132</f>
        <v>0</v>
      </c>
      <c r="Z47" s="56">
        <f>+[1]All!AU132</f>
        <v>1</v>
      </c>
      <c r="AA47" s="57">
        <f>+[1]All!AV132</f>
        <v>0</v>
      </c>
      <c r="AB47" s="58">
        <f>+[1]All!AW132</f>
        <v>0</v>
      </c>
      <c r="AC47" s="57"/>
      <c r="AD47" s="59">
        <f>+[1]All!AY132</f>
        <v>2</v>
      </c>
      <c r="AE47" s="60">
        <f>+[1]All!AZ132</f>
        <v>1</v>
      </c>
      <c r="AF47" s="61">
        <f>+[1]All!BA132</f>
        <v>1</v>
      </c>
      <c r="AG47" s="61"/>
      <c r="AH47" s="74" t="str">
        <f>+[1]All!BC132</f>
        <v>Old Dominion</v>
      </c>
      <c r="AI47" s="56">
        <f>+[1]All!BD132</f>
        <v>0</v>
      </c>
      <c r="AJ47" s="57">
        <f>+[1]All!BE132</f>
        <v>0</v>
      </c>
      <c r="AK47" s="58">
        <f>+[1]All!BF132</f>
        <v>0</v>
      </c>
      <c r="AL47" s="56">
        <f>+[1]All!BG132</f>
        <v>0</v>
      </c>
      <c r="AM47" s="57">
        <f>+[1]All!BH132</f>
        <v>1</v>
      </c>
      <c r="AN47" s="58">
        <f>+[1]All!BI132</f>
        <v>0</v>
      </c>
      <c r="AO47" s="62">
        <f>+[1]All!BJ132</f>
        <v>55.39</v>
      </c>
      <c r="AP47" s="63">
        <f>+[1]All!BK132</f>
        <v>44.05</v>
      </c>
    </row>
    <row r="48" spans="1:42" ht="15.75" x14ac:dyDescent="0.5">
      <c r="A48" s="43">
        <f>+[1]All!A133</f>
        <v>2</v>
      </c>
      <c r="B48" s="69" t="str">
        <f>+[1]All!B133</f>
        <v>Sat</v>
      </c>
      <c r="C48" s="44">
        <f>+[1]All!C133</f>
        <v>43351</v>
      </c>
      <c r="D48" s="45">
        <f>+[1]All!D133</f>
        <v>0.79166666666666663</v>
      </c>
      <c r="E48" s="46" t="str">
        <f>+[1]All!E133</f>
        <v>espn3</v>
      </c>
      <c r="F48" s="1" t="str">
        <f>+[1]All!F133</f>
        <v>UL Monroe</v>
      </c>
      <c r="G48" s="47" t="str">
        <f>+[1]All!G133</f>
        <v>SB</v>
      </c>
      <c r="H48" s="1" t="str">
        <f>+[1]All!H133</f>
        <v>Southern Miss</v>
      </c>
      <c r="I48" s="47" t="str">
        <f>+[1]All!I133</f>
        <v>CUSA</v>
      </c>
      <c r="J48" s="48" t="str">
        <f>+[1]All!J133</f>
        <v>Southern Miss</v>
      </c>
      <c r="K48" s="46" t="str">
        <f>+[1]All!K133</f>
        <v>UL Monroe</v>
      </c>
      <c r="L48" s="49">
        <f>+[1]All!L133</f>
        <v>5</v>
      </c>
      <c r="M48" s="50">
        <f>+[1]All!M133</f>
        <v>68</v>
      </c>
      <c r="N48" s="48" t="str">
        <f>+[1]All!T133</f>
        <v>Southern Miss</v>
      </c>
      <c r="O48" s="48">
        <f>+[1]All!X133</f>
        <v>0</v>
      </c>
      <c r="P48" s="48">
        <f>+[1]All!Z133</f>
        <v>0</v>
      </c>
      <c r="Q48" s="2" t="str">
        <f>+[1]All!AL133</f>
        <v>Southern Miss</v>
      </c>
      <c r="R48" s="53">
        <f>+[1]All!AM133</f>
        <v>28</v>
      </c>
      <c r="S48" s="52" t="str">
        <f>+[1]All!AN133</f>
        <v>UL MONROE</v>
      </c>
      <c r="T48" s="54">
        <f>+[1]All!AO133</f>
        <v>17</v>
      </c>
      <c r="U48" s="55"/>
      <c r="V48" s="66" t="str">
        <f>+[1]All!AQ133</f>
        <v>UL Monroe</v>
      </c>
      <c r="W48" s="56">
        <f>+[1]All!AR133</f>
        <v>0</v>
      </c>
      <c r="X48" s="57">
        <f>+[1]All!AS133</f>
        <v>0</v>
      </c>
      <c r="Y48" s="58">
        <f>+[1]All!AT133</f>
        <v>0</v>
      </c>
      <c r="Z48" s="56">
        <f>+[1]All!AU133</f>
        <v>0</v>
      </c>
      <c r="AA48" s="57">
        <f>+[1]All!AV133</f>
        <v>0</v>
      </c>
      <c r="AB48" s="58">
        <f>+[1]All!AW133</f>
        <v>0</v>
      </c>
      <c r="AC48" s="57"/>
      <c r="AD48" s="59">
        <f>+[1]All!AY133</f>
        <v>0</v>
      </c>
      <c r="AE48" s="60">
        <f>+[1]All!AZ133</f>
        <v>2</v>
      </c>
      <c r="AF48" s="61">
        <f>+[1]All!BA133</f>
        <v>0</v>
      </c>
      <c r="AG48" s="61"/>
      <c r="AH48" s="74" t="str">
        <f>+[1]All!BC133</f>
        <v>Southern Miss</v>
      </c>
      <c r="AI48" s="56">
        <f>+[1]All!BD133</f>
        <v>0</v>
      </c>
      <c r="AJ48" s="57">
        <f>+[1]All!BE133</f>
        <v>0</v>
      </c>
      <c r="AK48" s="58">
        <f>+[1]All!BF133</f>
        <v>0</v>
      </c>
      <c r="AL48" s="56">
        <f>+[1]All!BG133</f>
        <v>0</v>
      </c>
      <c r="AM48" s="57">
        <f>+[1]All!BH133</f>
        <v>0</v>
      </c>
      <c r="AN48" s="58">
        <f>+[1]All!BI133</f>
        <v>0</v>
      </c>
      <c r="AO48" s="62">
        <f>+[1]All!BJ133</f>
        <v>54.84</v>
      </c>
      <c r="AP48" s="63">
        <f>+[1]All!BK133</f>
        <v>58.81</v>
      </c>
    </row>
    <row r="49" spans="1:42" ht="15.75" x14ac:dyDescent="0.5">
      <c r="A49" s="43">
        <f>+[1]All!A134</f>
        <v>2</v>
      </c>
      <c r="B49" s="69" t="str">
        <f>+[1]All!B134</f>
        <v>Sat</v>
      </c>
      <c r="C49" s="44">
        <f>+[1]All!C134</f>
        <v>43351</v>
      </c>
      <c r="D49" s="45">
        <f>+[1]All!D134</f>
        <v>0.79166666666666663</v>
      </c>
      <c r="E49" s="46" t="str">
        <f>+[1]All!E134</f>
        <v>espn3</v>
      </c>
      <c r="F49" s="1" t="str">
        <f>+[1]All!F134</f>
        <v>Coastal Carolina</v>
      </c>
      <c r="G49" s="47" t="str">
        <f>+[1]All!G134</f>
        <v>SB</v>
      </c>
      <c r="H49" s="1" t="str">
        <f>+[1]All!H134</f>
        <v>UAB</v>
      </c>
      <c r="I49" s="47" t="str">
        <f>+[1]All!I134</f>
        <v>CUSA</v>
      </c>
      <c r="J49" s="48" t="str">
        <f>+[1]All!J134</f>
        <v>UAB</v>
      </c>
      <c r="K49" s="46" t="str">
        <f>+[1]All!K134</f>
        <v>Coastal Carolina</v>
      </c>
      <c r="L49" s="49">
        <f>+[1]All!L134</f>
        <v>10</v>
      </c>
      <c r="M49" s="50">
        <f>+[1]All!M134</f>
        <v>55</v>
      </c>
      <c r="N49" s="48" t="str">
        <f>+[1]All!T134</f>
        <v>UAB</v>
      </c>
      <c r="O49" s="48">
        <f>+[1]All!X134</f>
        <v>0</v>
      </c>
      <c r="P49" s="48">
        <f>+[1]All!Z134</f>
        <v>0</v>
      </c>
      <c r="Q49" s="2" t="str">
        <f>+[1]All!AL134</f>
        <v>uab</v>
      </c>
      <c r="R49" s="53">
        <f>+[1]All!AM134</f>
        <v>30</v>
      </c>
      <c r="S49" s="52" t="str">
        <f>+[1]All!AN134</f>
        <v>COASTAL CAROLINA</v>
      </c>
      <c r="T49" s="54">
        <f>+[1]All!AO134</f>
        <v>23</v>
      </c>
      <c r="U49" s="55"/>
      <c r="V49" s="66" t="str">
        <f>+[1]All!AQ134</f>
        <v>Coastal Carolina</v>
      </c>
      <c r="W49" s="56">
        <f>+[1]All!AR134</f>
        <v>0</v>
      </c>
      <c r="X49" s="57">
        <f>+[1]All!AS134</f>
        <v>1</v>
      </c>
      <c r="Y49" s="58">
        <f>+[1]All!AT134</f>
        <v>0</v>
      </c>
      <c r="Z49" s="56">
        <f>+[1]All!AU134</f>
        <v>0</v>
      </c>
      <c r="AA49" s="57">
        <f>+[1]All!AV134</f>
        <v>1</v>
      </c>
      <c r="AB49" s="58">
        <f>+[1]All!AW134</f>
        <v>0</v>
      </c>
      <c r="AC49" s="57"/>
      <c r="AD49" s="59">
        <f>+[1]All!AY134</f>
        <v>0</v>
      </c>
      <c r="AE49" s="60">
        <f>+[1]All!AZ134</f>
        <v>1</v>
      </c>
      <c r="AF49" s="61">
        <f>+[1]All!BA134</f>
        <v>0</v>
      </c>
      <c r="AG49" s="61"/>
      <c r="AH49" s="74" t="str">
        <f>+[1]All!BC134</f>
        <v>UAB</v>
      </c>
      <c r="AI49" s="56">
        <f>+[1]All!BD134</f>
        <v>0</v>
      </c>
      <c r="AJ49" s="57">
        <f>+[1]All!BE134</f>
        <v>0</v>
      </c>
      <c r="AK49" s="58">
        <f>+[1]All!BF134</f>
        <v>0</v>
      </c>
      <c r="AL49" s="56">
        <f>+[1]All!BG134</f>
        <v>0</v>
      </c>
      <c r="AM49" s="57">
        <f>+[1]All!BH134</f>
        <v>0</v>
      </c>
      <c r="AN49" s="58">
        <f>+[1]All!BI134</f>
        <v>0</v>
      </c>
      <c r="AO49" s="62">
        <f>+[1]All!BJ134</f>
        <v>50.29</v>
      </c>
      <c r="AP49" s="63">
        <f>+[1]All!BK134</f>
        <v>61.81</v>
      </c>
    </row>
    <row r="50" spans="1:42" ht="15.75" x14ac:dyDescent="0.5">
      <c r="A50" s="43">
        <f>+[1]All!A135</f>
        <v>2</v>
      </c>
      <c r="B50" s="69" t="str">
        <f>+[1]All!B135</f>
        <v>Sat</v>
      </c>
      <c r="C50" s="44">
        <f>+[1]All!C135</f>
        <v>43351</v>
      </c>
      <c r="D50" s="45">
        <f>+[1]All!D135</f>
        <v>0.75</v>
      </c>
      <c r="E50" s="46" t="str">
        <f>+[1]All!E135</f>
        <v>espn3</v>
      </c>
      <c r="F50" s="1" t="str">
        <f>+[1]All!F135</f>
        <v>Appalachian State</v>
      </c>
      <c r="G50" s="47" t="str">
        <f>+[1]All!G135</f>
        <v>SB</v>
      </c>
      <c r="H50" s="1" t="str">
        <f>+[1]All!H135</f>
        <v>UNC Charlotte</v>
      </c>
      <c r="I50" s="47" t="str">
        <f>+[1]All!I135</f>
        <v>CUSA</v>
      </c>
      <c r="J50" s="48" t="str">
        <f>+[1]All!J135</f>
        <v>Appalachian State</v>
      </c>
      <c r="K50" s="46" t="str">
        <f>+[1]All!K135</f>
        <v>UNC Charlotte</v>
      </c>
      <c r="L50" s="49">
        <f>+[1]All!L135</f>
        <v>14</v>
      </c>
      <c r="M50" s="50">
        <f>+[1]All!M135</f>
        <v>48</v>
      </c>
      <c r="N50" s="48" t="str">
        <f>+[1]All!T135</f>
        <v>Appalachian State</v>
      </c>
      <c r="O50" s="48" t="str">
        <f>+[1]All!X135</f>
        <v>MM</v>
      </c>
      <c r="P50" s="48">
        <f>+[1]All!Z135</f>
        <v>0</v>
      </c>
      <c r="Q50" s="2" t="str">
        <f>+[1]All!AL135</f>
        <v>DNP</v>
      </c>
      <c r="R50" s="53">
        <f>+[1]All!AM135</f>
        <v>0</v>
      </c>
      <c r="S50" s="52">
        <f>+[1]All!AN135</f>
        <v>0</v>
      </c>
      <c r="T50" s="54">
        <f>+[1]All!AO135</f>
        <v>0</v>
      </c>
      <c r="U50" s="55"/>
      <c r="V50" s="66" t="str">
        <f>+[1]All!AQ135</f>
        <v>Appalachian State</v>
      </c>
      <c r="W50" s="56">
        <f>+[1]All!AR135</f>
        <v>1</v>
      </c>
      <c r="X50" s="57">
        <f>+[1]All!AS135</f>
        <v>0</v>
      </c>
      <c r="Y50" s="58">
        <f>+[1]All!AT135</f>
        <v>0</v>
      </c>
      <c r="Z50" s="56">
        <f>+[1]All!AU135</f>
        <v>1</v>
      </c>
      <c r="AA50" s="57">
        <f>+[1]All!AV135</f>
        <v>0</v>
      </c>
      <c r="AB50" s="58">
        <f>+[1]All!AW135</f>
        <v>0</v>
      </c>
      <c r="AC50" s="57"/>
      <c r="AD50" s="59">
        <f>+[1]All!AY135</f>
        <v>0</v>
      </c>
      <c r="AE50" s="60">
        <f>+[1]All!AZ135</f>
        <v>0</v>
      </c>
      <c r="AF50" s="61">
        <f>+[1]All!BA135</f>
        <v>0</v>
      </c>
      <c r="AG50" s="61"/>
      <c r="AH50" s="74" t="str">
        <f>+[1]All!BC135</f>
        <v>UNC Charlotte</v>
      </c>
      <c r="AI50" s="56">
        <f>+[1]All!BD135</f>
        <v>0</v>
      </c>
      <c r="AJ50" s="57">
        <f>+[1]All!BE135</f>
        <v>0</v>
      </c>
      <c r="AK50" s="58">
        <f>+[1]All!BF135</f>
        <v>0</v>
      </c>
      <c r="AL50" s="56">
        <f>+[1]All!BG135</f>
        <v>0</v>
      </c>
      <c r="AM50" s="57">
        <f>+[1]All!BH135</f>
        <v>0</v>
      </c>
      <c r="AN50" s="58">
        <f>+[1]All!BI135</f>
        <v>0</v>
      </c>
      <c r="AO50" s="62">
        <f>+[1]All!BJ135</f>
        <v>71.599999999999994</v>
      </c>
      <c r="AP50" s="63">
        <f>+[1]All!BK135</f>
        <v>47.96</v>
      </c>
    </row>
    <row r="51" spans="1:42" ht="15.75" x14ac:dyDescent="0.5">
      <c r="A51" s="43">
        <f>+[1]All!A136</f>
        <v>2</v>
      </c>
      <c r="B51" s="69" t="str">
        <f>+[1]All!B136</f>
        <v>Sat</v>
      </c>
      <c r="C51" s="44">
        <f>+[1]All!C136</f>
        <v>43351</v>
      </c>
      <c r="D51" s="45">
        <f>+[1]All!D136</f>
        <v>0.79166666666666663</v>
      </c>
      <c r="E51" s="46" t="str">
        <f>+[1]All!E136</f>
        <v>CBSSN</v>
      </c>
      <c r="F51" s="1" t="str">
        <f>+[1]All!F136</f>
        <v>Baylor</v>
      </c>
      <c r="G51" s="47" t="str">
        <f>+[1]All!G136</f>
        <v>B12</v>
      </c>
      <c r="H51" s="1" t="str">
        <f>+[1]All!H136</f>
        <v>UT San Antonio</v>
      </c>
      <c r="I51" s="47" t="str">
        <f>+[1]All!I136</f>
        <v>CUSA</v>
      </c>
      <c r="J51" s="48" t="str">
        <f>+[1]All!J136</f>
        <v>Baylor</v>
      </c>
      <c r="K51" s="46" t="str">
        <f>+[1]All!K136</f>
        <v>UT San Antonio</v>
      </c>
      <c r="L51" s="49">
        <f>+[1]All!L136</f>
        <v>15.5</v>
      </c>
      <c r="M51" s="50">
        <f>+[1]All!M136</f>
        <v>50.5</v>
      </c>
      <c r="N51" s="48" t="str">
        <f>+[1]All!T136</f>
        <v>Baylor</v>
      </c>
      <c r="O51" s="48">
        <f>+[1]All!X136</f>
        <v>0</v>
      </c>
      <c r="P51" s="48">
        <f>+[1]All!Z136</f>
        <v>0</v>
      </c>
      <c r="Q51" s="2" t="str">
        <f>+[1]All!AL136</f>
        <v>UT San Antonio</v>
      </c>
      <c r="R51" s="53">
        <f>+[1]All!AM136</f>
        <v>17</v>
      </c>
      <c r="S51" s="52" t="str">
        <f>+[1]All!AN136</f>
        <v>BAYLOR</v>
      </c>
      <c r="T51" s="54">
        <f>+[1]All!AO136</f>
        <v>10</v>
      </c>
      <c r="U51" s="55"/>
      <c r="V51" s="66" t="str">
        <f>+[1]All!AQ136</f>
        <v>Baylor</v>
      </c>
      <c r="W51" s="56">
        <f>+[1]All!AR136</f>
        <v>0</v>
      </c>
      <c r="X51" s="57">
        <f>+[1]All!AS136</f>
        <v>0</v>
      </c>
      <c r="Y51" s="58">
        <f>+[1]All!AT136</f>
        <v>0</v>
      </c>
      <c r="Z51" s="56">
        <f>+[1]All!AU136</f>
        <v>0</v>
      </c>
      <c r="AA51" s="57">
        <f>+[1]All!AV136</f>
        <v>0</v>
      </c>
      <c r="AB51" s="58">
        <f>+[1]All!AW136</f>
        <v>0</v>
      </c>
      <c r="AC51" s="57"/>
      <c r="AD51" s="59">
        <f>+[1]All!AY136</f>
        <v>0</v>
      </c>
      <c r="AE51" s="60">
        <f>+[1]All!AZ136</f>
        <v>1</v>
      </c>
      <c r="AF51" s="61">
        <f>+[1]All!BA136</f>
        <v>0</v>
      </c>
      <c r="AG51" s="61"/>
      <c r="AH51" s="74" t="str">
        <f>+[1]All!BC136</f>
        <v>UT San Antonio</v>
      </c>
      <c r="AI51" s="56">
        <f>+[1]All!BD136</f>
        <v>0</v>
      </c>
      <c r="AJ51" s="57">
        <f>+[1]All!BE136</f>
        <v>0</v>
      </c>
      <c r="AK51" s="58">
        <f>+[1]All!BF136</f>
        <v>0</v>
      </c>
      <c r="AL51" s="56">
        <f>+[1]All!BG136</f>
        <v>0</v>
      </c>
      <c r="AM51" s="57">
        <f>+[1]All!BH136</f>
        <v>1</v>
      </c>
      <c r="AN51" s="58">
        <f>+[1]All!BI136</f>
        <v>0</v>
      </c>
      <c r="AO51" s="62">
        <f>+[1]All!BJ136</f>
        <v>70.13</v>
      </c>
      <c r="AP51" s="63">
        <f>+[1]All!BK136</f>
        <v>50.04</v>
      </c>
    </row>
    <row r="52" spans="1:42" ht="15.75" x14ac:dyDescent="0.5">
      <c r="A52" s="43">
        <f>+[1]All!A137</f>
        <v>2</v>
      </c>
      <c r="B52" s="69" t="str">
        <f>+[1]All!B137</f>
        <v>Sat</v>
      </c>
      <c r="C52" s="44">
        <f>+[1]All!C137</f>
        <v>43351</v>
      </c>
      <c r="D52" s="45">
        <f>+[1]All!D137</f>
        <v>0.8125</v>
      </c>
      <c r="E52" s="46" t="str">
        <f>+[1]All!E137</f>
        <v>espn3</v>
      </c>
      <c r="F52" s="1" t="str">
        <f>+[1]All!F137</f>
        <v>1AA Maine</v>
      </c>
      <c r="G52" s="47" t="str">
        <f>+[1]All!G137</f>
        <v>1AA</v>
      </c>
      <c r="H52" s="1" t="str">
        <f>+[1]All!H137</f>
        <v>Western Kentucky</v>
      </c>
      <c r="I52" s="47" t="str">
        <f>+[1]All!I137</f>
        <v>CUSA</v>
      </c>
      <c r="J52" s="48">
        <f>+[1]All!J137</f>
        <v>0</v>
      </c>
      <c r="K52" s="46">
        <f>+[1]All!K137</f>
        <v>0</v>
      </c>
      <c r="L52" s="49">
        <f>+[1]All!L137</f>
        <v>0</v>
      </c>
      <c r="M52" s="50">
        <f>+[1]All!M137</f>
        <v>0</v>
      </c>
      <c r="N52" s="48">
        <f>+[1]All!T137</f>
        <v>0</v>
      </c>
      <c r="O52" s="48">
        <f>+[1]All!X137</f>
        <v>0</v>
      </c>
      <c r="P52" s="48">
        <f>+[1]All!Z137</f>
        <v>0</v>
      </c>
      <c r="Q52" s="2" t="str">
        <f>+[1]All!AL137</f>
        <v>DNP</v>
      </c>
      <c r="R52" s="53">
        <f>+[1]All!AM137</f>
        <v>0</v>
      </c>
      <c r="S52" s="52">
        <f>+[1]All!AN137</f>
        <v>0</v>
      </c>
      <c r="T52" s="54">
        <f>+[1]All!AO137</f>
        <v>0</v>
      </c>
      <c r="U52" s="55"/>
      <c r="V52" s="66" t="str">
        <f>+[1]All!AQ137</f>
        <v>1AA Maine</v>
      </c>
      <c r="W52" s="56">
        <f>+[1]All!AR137</f>
        <v>0</v>
      </c>
      <c r="X52" s="57">
        <f>+[1]All!AS137</f>
        <v>0</v>
      </c>
      <c r="Y52" s="58">
        <f>+[1]All!AT137</f>
        <v>0</v>
      </c>
      <c r="Z52" s="56">
        <f>+[1]All!AU137</f>
        <v>0</v>
      </c>
      <c r="AA52" s="57">
        <f>+[1]All!AV137</f>
        <v>0</v>
      </c>
      <c r="AB52" s="58">
        <f>+[1]All!AW137</f>
        <v>0</v>
      </c>
      <c r="AC52" s="57"/>
      <c r="AD52" s="59">
        <f>+[1]All!AY137</f>
        <v>0</v>
      </c>
      <c r="AE52" s="60">
        <f>+[1]All!AZ137</f>
        <v>0</v>
      </c>
      <c r="AF52" s="61">
        <f>+[1]All!BA137</f>
        <v>0</v>
      </c>
      <c r="AG52" s="61"/>
      <c r="AH52" s="74" t="str">
        <f>+[1]All!BC137</f>
        <v>Western Kentucky</v>
      </c>
      <c r="AI52" s="56">
        <f>+[1]All!BD137</f>
        <v>0</v>
      </c>
      <c r="AJ52" s="57">
        <f>+[1]All!BE137</f>
        <v>0</v>
      </c>
      <c r="AK52" s="58">
        <f>+[1]All!BF137</f>
        <v>0</v>
      </c>
      <c r="AL52" s="56">
        <f>+[1]All!BG137</f>
        <v>1</v>
      </c>
      <c r="AM52" s="57">
        <f>+[1]All!BH137</f>
        <v>0</v>
      </c>
      <c r="AN52" s="58">
        <f>+[1]All!BI137</f>
        <v>0</v>
      </c>
      <c r="AO52" s="62">
        <f>+[1]All!BJ137</f>
        <v>55.19</v>
      </c>
      <c r="AP52" s="63">
        <f>+[1]All!BK137</f>
        <v>57.26</v>
      </c>
    </row>
    <row r="53" spans="1:42" ht="15.75" x14ac:dyDescent="0.5">
      <c r="A53" s="43"/>
      <c r="B53" s="69"/>
      <c r="C53" s="44"/>
      <c r="D53" s="45"/>
      <c r="E53" s="46"/>
      <c r="F53" s="1"/>
      <c r="G53" s="47"/>
      <c r="H53" s="1"/>
      <c r="I53" s="47"/>
      <c r="J53" s="48"/>
      <c r="K53" s="46"/>
      <c r="L53" s="49"/>
      <c r="M53" s="50"/>
      <c r="N53" s="48"/>
      <c r="O53" s="48"/>
      <c r="P53" s="48"/>
      <c r="Q53" s="2"/>
      <c r="R53" s="53"/>
      <c r="S53" s="52"/>
      <c r="T53" s="54"/>
      <c r="U53" s="55"/>
      <c r="V53" s="66"/>
      <c r="W53" s="56"/>
      <c r="X53" s="57"/>
      <c r="Y53" s="58"/>
      <c r="Z53" s="56"/>
      <c r="AA53" s="57"/>
      <c r="AB53" s="58"/>
      <c r="AC53" s="57"/>
      <c r="AD53" s="59"/>
      <c r="AE53" s="60"/>
      <c r="AF53" s="61"/>
      <c r="AG53" s="61"/>
      <c r="AH53" s="74"/>
      <c r="AI53" s="56"/>
      <c r="AJ53" s="57"/>
      <c r="AK53" s="58"/>
      <c r="AL53" s="56"/>
      <c r="AM53" s="57"/>
      <c r="AN53" s="58"/>
      <c r="AO53" s="62"/>
      <c r="AP53" s="63"/>
    </row>
    <row r="54" spans="1:42" ht="15.75" x14ac:dyDescent="0.5">
      <c r="A54" s="43">
        <f>+[1]All!A138</f>
        <v>2</v>
      </c>
      <c r="B54" s="69" t="str">
        <f>+[1]All!B138</f>
        <v>Sat</v>
      </c>
      <c r="C54" s="44">
        <f>+[1]All!C138</f>
        <v>43351</v>
      </c>
      <c r="D54" s="45">
        <f>+[1]All!D138</f>
        <v>0.5</v>
      </c>
      <c r="E54" s="46" t="str">
        <f>+[1]All!E138</f>
        <v>CBSSN</v>
      </c>
      <c r="F54" s="1" t="str">
        <f>+[1]All!F138</f>
        <v>Liberty</v>
      </c>
      <c r="G54" s="47" t="str">
        <f>+[1]All!G138</f>
        <v>Ind</v>
      </c>
      <c r="H54" s="1" t="str">
        <f>+[1]All!H138</f>
        <v>Army</v>
      </c>
      <c r="I54" s="47" t="str">
        <f>+[1]All!I138</f>
        <v>Ind</v>
      </c>
      <c r="J54" s="48" t="str">
        <f>+[1]All!J138</f>
        <v>Army</v>
      </c>
      <c r="K54" s="46" t="str">
        <f>+[1]All!K138</f>
        <v>Liberty</v>
      </c>
      <c r="L54" s="49">
        <f>+[1]All!L138</f>
        <v>9.5</v>
      </c>
      <c r="M54" s="50">
        <f>+[1]All!M138</f>
        <v>58.5</v>
      </c>
      <c r="N54" s="48" t="str">
        <f>+[1]All!T138</f>
        <v>Army</v>
      </c>
      <c r="O54" s="48">
        <f>+[1]All!X138</f>
        <v>0</v>
      </c>
      <c r="P54" s="48">
        <f>+[1]All!Z138</f>
        <v>0</v>
      </c>
      <c r="Q54" s="2" t="str">
        <f>+[1]All!AL138</f>
        <v>DNP</v>
      </c>
      <c r="R54" s="53">
        <f>+[1]All!AM138</f>
        <v>0</v>
      </c>
      <c r="S54" s="52">
        <f>+[1]All!AN138</f>
        <v>0</v>
      </c>
      <c r="T54" s="54">
        <f>+[1]All!AO138</f>
        <v>0</v>
      </c>
      <c r="U54" s="55"/>
      <c r="V54" s="66" t="str">
        <f>+[1]All!AQ138</f>
        <v>Liberty</v>
      </c>
      <c r="W54" s="56">
        <f>+[1]All!AR138</f>
        <v>0</v>
      </c>
      <c r="X54" s="57">
        <f>+[1]All!AS138</f>
        <v>0</v>
      </c>
      <c r="Y54" s="58">
        <f>+[1]All!AT138</f>
        <v>0</v>
      </c>
      <c r="Z54" s="56">
        <f>+[1]All!AU138</f>
        <v>1</v>
      </c>
      <c r="AA54" s="57">
        <f>+[1]All!AV138</f>
        <v>0</v>
      </c>
      <c r="AB54" s="58">
        <f>+[1]All!AW138</f>
        <v>0</v>
      </c>
      <c r="AC54" s="57"/>
      <c r="AD54" s="59">
        <f>+[1]All!AY138</f>
        <v>0</v>
      </c>
      <c r="AE54" s="60">
        <f>+[1]All!AZ138</f>
        <v>0</v>
      </c>
      <c r="AF54" s="61">
        <f>+[1]All!BA138</f>
        <v>0</v>
      </c>
      <c r="AG54" s="61"/>
      <c r="AH54" s="74" t="str">
        <f>+[1]All!BC138</f>
        <v>Army</v>
      </c>
      <c r="AI54" s="56">
        <f>+[1]All!BD138</f>
        <v>0</v>
      </c>
      <c r="AJ54" s="57">
        <f>+[1]All!BE138</f>
        <v>0</v>
      </c>
      <c r="AK54" s="58">
        <f>+[1]All!BF138</f>
        <v>0</v>
      </c>
      <c r="AL54" s="56">
        <f>+[1]All!BG138</f>
        <v>0</v>
      </c>
      <c r="AM54" s="57">
        <f>+[1]All!BH138</f>
        <v>1</v>
      </c>
      <c r="AN54" s="58">
        <f>+[1]All!BI138</f>
        <v>0</v>
      </c>
      <c r="AO54" s="62">
        <f>+[1]All!BJ138</f>
        <v>52.95</v>
      </c>
      <c r="AP54" s="63">
        <f>+[1]All!BK138</f>
        <v>67.66</v>
      </c>
    </row>
    <row r="55" spans="1:42" ht="15.75" x14ac:dyDescent="0.5">
      <c r="A55" s="43">
        <f>+[1]All!A139</f>
        <v>2</v>
      </c>
      <c r="B55" s="69" t="str">
        <f>+[1]All!B139</f>
        <v>Sat</v>
      </c>
      <c r="C55" s="44">
        <f>+[1]All!C139</f>
        <v>43351</v>
      </c>
      <c r="D55" s="45">
        <f>+[1]All!D139</f>
        <v>0.92708333333333337</v>
      </c>
      <c r="E55" s="46" t="str">
        <f>+[1]All!E139</f>
        <v>ESPN2</v>
      </c>
      <c r="F55" s="1" t="str">
        <f>+[1]All!F139</f>
        <v>California</v>
      </c>
      <c r="G55" s="47" t="str">
        <f>+[1]All!G139</f>
        <v>P12</v>
      </c>
      <c r="H55" s="1" t="str">
        <f>+[1]All!H139</f>
        <v>BYU</v>
      </c>
      <c r="I55" s="47" t="str">
        <f>+[1]All!I139</f>
        <v>Ind</v>
      </c>
      <c r="J55" s="48" t="str">
        <f>+[1]All!J139</f>
        <v>BYU</v>
      </c>
      <c r="K55" s="46" t="str">
        <f>+[1]All!K139</f>
        <v>California</v>
      </c>
      <c r="L55" s="49">
        <f>+[1]All!L139</f>
        <v>2.5</v>
      </c>
      <c r="M55" s="50">
        <f>+[1]All!M139</f>
        <v>46.5</v>
      </c>
      <c r="N55" s="48" t="str">
        <f>+[1]All!T139</f>
        <v>California</v>
      </c>
      <c r="O55" s="48">
        <f>+[1]All!X139</f>
        <v>0</v>
      </c>
      <c r="P55" s="48">
        <f>+[1]All!Z139</f>
        <v>0</v>
      </c>
      <c r="Q55" s="2" t="str">
        <f>+[1]All!AL139</f>
        <v>DNP</v>
      </c>
      <c r="R55" s="53">
        <f>+[1]All!AM139</f>
        <v>0</v>
      </c>
      <c r="S55" s="52">
        <f>+[1]All!AN139</f>
        <v>0</v>
      </c>
      <c r="T55" s="54">
        <f>+[1]All!AO139</f>
        <v>0</v>
      </c>
      <c r="U55" s="55"/>
      <c r="V55" s="66" t="str">
        <f>+[1]All!AQ139</f>
        <v>California</v>
      </c>
      <c r="W55" s="56">
        <f>+[1]All!AR139</f>
        <v>0</v>
      </c>
      <c r="X55" s="57">
        <f>+[1]All!AS139</f>
        <v>0</v>
      </c>
      <c r="Y55" s="58">
        <f>+[1]All!AT139</f>
        <v>0</v>
      </c>
      <c r="Z55" s="56">
        <f>+[1]All!AU139</f>
        <v>0</v>
      </c>
      <c r="AA55" s="57">
        <f>+[1]All!AV139</f>
        <v>0</v>
      </c>
      <c r="AB55" s="58">
        <f>+[1]All!AW139</f>
        <v>1</v>
      </c>
      <c r="AC55" s="57"/>
      <c r="AD55" s="59">
        <f>+[1]All!AY139</f>
        <v>0</v>
      </c>
      <c r="AE55" s="60">
        <f>+[1]All!AZ139</f>
        <v>1</v>
      </c>
      <c r="AF55" s="61">
        <f>+[1]All!BA139</f>
        <v>0</v>
      </c>
      <c r="AG55" s="61"/>
      <c r="AH55" s="74" t="str">
        <f>+[1]All!BC139</f>
        <v>BYU</v>
      </c>
      <c r="AI55" s="56">
        <f>+[1]All!BD139</f>
        <v>0</v>
      </c>
      <c r="AJ55" s="57">
        <f>+[1]All!BE139</f>
        <v>0</v>
      </c>
      <c r="AK55" s="58">
        <f>+[1]All!BF139</f>
        <v>0</v>
      </c>
      <c r="AL55" s="56">
        <f>+[1]All!BG139</f>
        <v>1</v>
      </c>
      <c r="AM55" s="57">
        <f>+[1]All!BH139</f>
        <v>0</v>
      </c>
      <c r="AN55" s="58">
        <f>+[1]All!BI139</f>
        <v>0</v>
      </c>
      <c r="AO55" s="62">
        <f>+[1]All!BJ139</f>
        <v>76.7</v>
      </c>
      <c r="AP55" s="63">
        <f>+[1]All!BK139</f>
        <v>68.11</v>
      </c>
    </row>
    <row r="56" spans="1:42" ht="15.75" x14ac:dyDescent="0.5">
      <c r="A56" s="43">
        <f>+[1]All!A140</f>
        <v>2</v>
      </c>
      <c r="B56" s="69" t="str">
        <f>+[1]All!B140</f>
        <v>Sat</v>
      </c>
      <c r="C56" s="44">
        <f>+[1]All!C140</f>
        <v>43351</v>
      </c>
      <c r="D56" s="45">
        <f>+[1]All!D140</f>
        <v>0.64583333333333337</v>
      </c>
      <c r="E56" s="46" t="str">
        <f>+[1]All!E140</f>
        <v>NBC</v>
      </c>
      <c r="F56" s="1" t="str">
        <f>+[1]All!F140</f>
        <v>Ball State</v>
      </c>
      <c r="G56" s="47" t="str">
        <f>+[1]All!G140</f>
        <v>MAC</v>
      </c>
      <c r="H56" s="1" t="str">
        <f>+[1]All!H140</f>
        <v>Notre Dame</v>
      </c>
      <c r="I56" s="47" t="str">
        <f>+[1]All!I140</f>
        <v>Ind</v>
      </c>
      <c r="J56" s="48" t="str">
        <f>+[1]All!J140</f>
        <v>Notre Dame</v>
      </c>
      <c r="K56" s="46" t="str">
        <f>+[1]All!K140</f>
        <v>Ball State</v>
      </c>
      <c r="L56" s="49">
        <f>+[1]All!L140</f>
        <v>34.5</v>
      </c>
      <c r="M56" s="50">
        <f>+[1]All!M140</f>
        <v>62.5</v>
      </c>
      <c r="N56" s="48" t="str">
        <f>+[1]All!T140</f>
        <v>Ball State</v>
      </c>
      <c r="O56" s="48" t="str">
        <f>+[1]All!X140</f>
        <v>PW</v>
      </c>
      <c r="P56" s="48">
        <f>+[1]All!Z140</f>
        <v>0</v>
      </c>
      <c r="Q56" s="2" t="str">
        <f>+[1]All!AL140</f>
        <v>DNP</v>
      </c>
      <c r="R56" s="53">
        <f>+[1]All!AM140</f>
        <v>0</v>
      </c>
      <c r="S56" s="52">
        <f>+[1]All!AN140</f>
        <v>0</v>
      </c>
      <c r="T56" s="54">
        <f>+[1]All!AO140</f>
        <v>0</v>
      </c>
      <c r="U56" s="55"/>
      <c r="V56" s="66" t="str">
        <f>+[1]All!AQ140</f>
        <v>Ball State</v>
      </c>
      <c r="W56" s="56">
        <f>+[1]All!AR140</f>
        <v>0</v>
      </c>
      <c r="X56" s="57">
        <f>+[1]All!AS140</f>
        <v>0</v>
      </c>
      <c r="Y56" s="58">
        <f>+[1]All!AT140</f>
        <v>0</v>
      </c>
      <c r="Z56" s="56">
        <f>+[1]All!AU140</f>
        <v>0</v>
      </c>
      <c r="AA56" s="57">
        <f>+[1]All!AV140</f>
        <v>0</v>
      </c>
      <c r="AB56" s="58">
        <f>+[1]All!AW140</f>
        <v>0</v>
      </c>
      <c r="AC56" s="57"/>
      <c r="AD56" s="59">
        <f>+[1]All!AY140</f>
        <v>0</v>
      </c>
      <c r="AE56" s="60">
        <f>+[1]All!AZ140</f>
        <v>0</v>
      </c>
      <c r="AF56" s="61">
        <f>+[1]All!BA140</f>
        <v>0</v>
      </c>
      <c r="AG56" s="61"/>
      <c r="AH56" s="74" t="str">
        <f>+[1]All!BC140</f>
        <v>Notre Dame</v>
      </c>
      <c r="AI56" s="56">
        <f>+[1]All!BD140</f>
        <v>1</v>
      </c>
      <c r="AJ56" s="57">
        <f>+[1]All!BE140</f>
        <v>0</v>
      </c>
      <c r="AK56" s="58">
        <f>+[1]All!BF140</f>
        <v>0</v>
      </c>
      <c r="AL56" s="56">
        <f>+[1]All!BG140</f>
        <v>1</v>
      </c>
      <c r="AM56" s="57">
        <f>+[1]All!BH140</f>
        <v>0</v>
      </c>
      <c r="AN56" s="58">
        <f>+[1]All!BI140</f>
        <v>0</v>
      </c>
      <c r="AO56" s="62">
        <f>+[1]All!BJ140</f>
        <v>55.86</v>
      </c>
      <c r="AP56" s="63">
        <f>+[1]All!BK140</f>
        <v>84.75</v>
      </c>
    </row>
    <row r="57" spans="1:42" ht="15.75" x14ac:dyDescent="0.5">
      <c r="A57" s="43"/>
      <c r="B57" s="69"/>
      <c r="C57" s="44"/>
      <c r="D57" s="45"/>
      <c r="E57" s="46"/>
      <c r="F57" s="1"/>
      <c r="G57" s="47"/>
      <c r="H57" s="1"/>
      <c r="I57" s="47"/>
      <c r="J57" s="48"/>
      <c r="K57" s="46"/>
      <c r="L57" s="49"/>
      <c r="M57" s="50"/>
      <c r="N57" s="48"/>
      <c r="O57" s="48"/>
      <c r="P57" s="48"/>
      <c r="Q57" s="2"/>
      <c r="R57" s="53"/>
      <c r="S57" s="52"/>
      <c r="T57" s="54"/>
      <c r="U57" s="55"/>
      <c r="V57" s="66"/>
      <c r="W57" s="56"/>
      <c r="X57" s="57"/>
      <c r="Y57" s="58"/>
      <c r="Z57" s="56"/>
      <c r="AA57" s="57"/>
      <c r="AB57" s="58"/>
      <c r="AC57" s="57"/>
      <c r="AD57" s="59"/>
      <c r="AE57" s="60"/>
      <c r="AF57" s="61"/>
      <c r="AG57" s="61"/>
      <c r="AH57" s="74"/>
      <c r="AI57" s="56"/>
      <c r="AJ57" s="57"/>
      <c r="AK57" s="58"/>
      <c r="AL57" s="56"/>
      <c r="AM57" s="57"/>
      <c r="AN57" s="58"/>
      <c r="AO57" s="62"/>
      <c r="AP57" s="63"/>
    </row>
    <row r="58" spans="1:42" ht="15.75" x14ac:dyDescent="0.5">
      <c r="A58" s="43">
        <f>+[1]All!A141</f>
        <v>2</v>
      </c>
      <c r="B58" s="69" t="str">
        <f>+[1]All!B141</f>
        <v>Sat</v>
      </c>
      <c r="C58" s="44">
        <f>+[1]All!C141</f>
        <v>43351</v>
      </c>
      <c r="D58" s="45">
        <f>+[1]All!D141</f>
        <v>0.64583333333333337</v>
      </c>
      <c r="E58" s="46" t="str">
        <f>+[1]All!E141</f>
        <v>espn3</v>
      </c>
      <c r="F58" s="1" t="str">
        <f>+[1]All!F141</f>
        <v>1AA Morgan State</v>
      </c>
      <c r="G58" s="47" t="str">
        <f>+[1]All!G141</f>
        <v>1AA</v>
      </c>
      <c r="H58" s="1" t="str">
        <f>+[1]All!H141</f>
        <v>Akron</v>
      </c>
      <c r="I58" s="47" t="str">
        <f>+[1]All!I141</f>
        <v>MAC</v>
      </c>
      <c r="J58" s="48">
        <f>+[1]All!J141</f>
        <v>0</v>
      </c>
      <c r="K58" s="46">
        <f>+[1]All!K141</f>
        <v>0</v>
      </c>
      <c r="L58" s="49">
        <f>+[1]All!L141</f>
        <v>0</v>
      </c>
      <c r="M58" s="50">
        <f>+[1]All!M141</f>
        <v>0</v>
      </c>
      <c r="N58" s="48">
        <f>+[1]All!T141</f>
        <v>0</v>
      </c>
      <c r="O58" s="48">
        <f>+[1]All!X141</f>
        <v>0</v>
      </c>
      <c r="P58" s="48">
        <f>+[1]All!Z141</f>
        <v>0</v>
      </c>
      <c r="Q58" s="2" t="str">
        <f>+[1]All!AL141</f>
        <v>DNP</v>
      </c>
      <c r="R58" s="53">
        <f>+[1]All!AM141</f>
        <v>0</v>
      </c>
      <c r="S58" s="52">
        <f>+[1]All!AN141</f>
        <v>0</v>
      </c>
      <c r="T58" s="54">
        <f>+[1]All!AO141</f>
        <v>0</v>
      </c>
      <c r="U58" s="55"/>
      <c r="V58" s="66" t="str">
        <f>+[1]All!AQ141</f>
        <v>1AA Morgan State</v>
      </c>
      <c r="W58" s="56">
        <f>+[1]All!AR141</f>
        <v>0</v>
      </c>
      <c r="X58" s="57">
        <f>+[1]All!AS141</f>
        <v>0</v>
      </c>
      <c r="Y58" s="58">
        <f>+[1]All!AT141</f>
        <v>0</v>
      </c>
      <c r="Z58" s="56">
        <f>+[1]All!AU141</f>
        <v>0</v>
      </c>
      <c r="AA58" s="57">
        <f>+[1]All!AV141</f>
        <v>0</v>
      </c>
      <c r="AB58" s="58">
        <f>+[1]All!AW141</f>
        <v>0</v>
      </c>
      <c r="AC58" s="57"/>
      <c r="AD58" s="59">
        <f>+[1]All!AY141</f>
        <v>0</v>
      </c>
      <c r="AE58" s="60">
        <f>+[1]All!AZ141</f>
        <v>0</v>
      </c>
      <c r="AF58" s="61">
        <f>+[1]All!BA141</f>
        <v>0</v>
      </c>
      <c r="AG58" s="61"/>
      <c r="AH58" s="74" t="str">
        <f>+[1]All!BC141</f>
        <v>Akron</v>
      </c>
      <c r="AI58" s="56">
        <f>+[1]All!BD141</f>
        <v>0</v>
      </c>
      <c r="AJ58" s="57">
        <f>+[1]All!BE141</f>
        <v>0</v>
      </c>
      <c r="AK58" s="58">
        <f>+[1]All!BF141</f>
        <v>0</v>
      </c>
      <c r="AL58" s="56">
        <f>+[1]All!BG141</f>
        <v>0</v>
      </c>
      <c r="AM58" s="57">
        <f>+[1]All!BH141</f>
        <v>0</v>
      </c>
      <c r="AN58" s="58">
        <f>+[1]All!BI141</f>
        <v>0</v>
      </c>
      <c r="AO58" s="62">
        <f>+[1]All!BJ141</f>
        <v>18.72</v>
      </c>
      <c r="AP58" s="63">
        <f>+[1]All!BK141</f>
        <v>56.81</v>
      </c>
    </row>
    <row r="59" spans="1:42" ht="15.75" x14ac:dyDescent="0.5">
      <c r="A59" s="43">
        <f>+[1]All!A142</f>
        <v>2</v>
      </c>
      <c r="B59" s="69" t="str">
        <f>+[1]All!B142</f>
        <v>Sat</v>
      </c>
      <c r="C59" s="44">
        <f>+[1]All!C142</f>
        <v>43351</v>
      </c>
      <c r="D59" s="45">
        <f>+[1]All!D142</f>
        <v>0.625</v>
      </c>
      <c r="E59" s="46" t="str">
        <f>+[1]All!E142</f>
        <v>espn3</v>
      </c>
      <c r="F59" s="1" t="str">
        <f>+[1]All!F142</f>
        <v>Maryland</v>
      </c>
      <c r="G59" s="47" t="str">
        <f>+[1]All!G142</f>
        <v>B10</v>
      </c>
      <c r="H59" s="1" t="str">
        <f>+[1]All!H142</f>
        <v>Bowling Green</v>
      </c>
      <c r="I59" s="47" t="str">
        <f>+[1]All!I142</f>
        <v>MAC</v>
      </c>
      <c r="J59" s="48" t="str">
        <f>+[1]All!J142</f>
        <v>Maryland</v>
      </c>
      <c r="K59" s="46" t="str">
        <f>+[1]All!K142</f>
        <v>Bowling Green</v>
      </c>
      <c r="L59" s="49">
        <f>+[1]All!L142</f>
        <v>16</v>
      </c>
      <c r="M59" s="50">
        <f>+[1]All!M142</f>
        <v>65.5</v>
      </c>
      <c r="N59" s="48" t="str">
        <f>+[1]All!T142</f>
        <v>Bowling Green</v>
      </c>
      <c r="O59" s="48">
        <f>+[1]All!X142</f>
        <v>0</v>
      </c>
      <c r="P59" s="48">
        <f>+[1]All!Z142</f>
        <v>0</v>
      </c>
      <c r="Q59" s="2" t="str">
        <f>+[1]All!AL142</f>
        <v>DNP</v>
      </c>
      <c r="R59" s="53">
        <f>+[1]All!AM142</f>
        <v>0</v>
      </c>
      <c r="S59" s="52">
        <f>+[1]All!AN142</f>
        <v>0</v>
      </c>
      <c r="T59" s="54">
        <f>+[1]All!AO142</f>
        <v>0</v>
      </c>
      <c r="U59" s="55"/>
      <c r="V59" s="66" t="str">
        <f>+[1]All!AQ142</f>
        <v>Maryland</v>
      </c>
      <c r="W59" s="56">
        <f>+[1]All!AR142</f>
        <v>0</v>
      </c>
      <c r="X59" s="57">
        <f>+[1]All!AS142</f>
        <v>0</v>
      </c>
      <c r="Y59" s="58">
        <f>+[1]All!AT142</f>
        <v>0</v>
      </c>
      <c r="Z59" s="56">
        <f>+[1]All!AU142</f>
        <v>1</v>
      </c>
      <c r="AA59" s="57">
        <f>+[1]All!AV142</f>
        <v>0</v>
      </c>
      <c r="AB59" s="58">
        <f>+[1]All!AW142</f>
        <v>0</v>
      </c>
      <c r="AC59" s="57"/>
      <c r="AD59" s="59">
        <f>+[1]All!AY142</f>
        <v>0</v>
      </c>
      <c r="AE59" s="60">
        <f>+[1]All!AZ142</f>
        <v>1</v>
      </c>
      <c r="AF59" s="61">
        <f>+[1]All!BA142</f>
        <v>0</v>
      </c>
      <c r="AG59" s="61"/>
      <c r="AH59" s="74" t="str">
        <f>+[1]All!BC142</f>
        <v>Bowling Green</v>
      </c>
      <c r="AI59" s="56">
        <f>+[1]All!BD142</f>
        <v>0</v>
      </c>
      <c r="AJ59" s="57">
        <f>+[1]All!BE142</f>
        <v>0</v>
      </c>
      <c r="AK59" s="58">
        <f>+[1]All!BF142</f>
        <v>0</v>
      </c>
      <c r="AL59" s="56">
        <f>+[1]All!BG142</f>
        <v>0</v>
      </c>
      <c r="AM59" s="57">
        <f>+[1]All!BH142</f>
        <v>1</v>
      </c>
      <c r="AN59" s="58">
        <f>+[1]All!BI142</f>
        <v>0</v>
      </c>
      <c r="AO59" s="62">
        <f>+[1]All!BJ142</f>
        <v>75.930000000000007</v>
      </c>
      <c r="AP59" s="63">
        <f>+[1]All!BK142</f>
        <v>54.29</v>
      </c>
    </row>
    <row r="60" spans="1:42" ht="15.75" x14ac:dyDescent="0.5">
      <c r="A60" s="43">
        <f>+[1]All!A143</f>
        <v>2</v>
      </c>
      <c r="B60" s="69" t="str">
        <f>+[1]All!B143</f>
        <v>Sat</v>
      </c>
      <c r="C60" s="44">
        <f>+[1]All!C143</f>
        <v>43351</v>
      </c>
      <c r="D60" s="45">
        <f>+[1]All!D143</f>
        <v>0.625</v>
      </c>
      <c r="E60" s="46" t="str">
        <f>+[1]All!E143</f>
        <v>espn3</v>
      </c>
      <c r="F60" s="1" t="str">
        <f>+[1]All!F143</f>
        <v>Kansas</v>
      </c>
      <c r="G60" s="47" t="str">
        <f>+[1]All!G143</f>
        <v>B12</v>
      </c>
      <c r="H60" s="1" t="str">
        <f>+[1]All!H143</f>
        <v>Central Michigan</v>
      </c>
      <c r="I60" s="47" t="str">
        <f>+[1]All!I143</f>
        <v>MAC</v>
      </c>
      <c r="J60" s="48" t="str">
        <f>+[1]All!J143</f>
        <v>Central Michigan</v>
      </c>
      <c r="K60" s="46" t="str">
        <f>+[1]All!K143</f>
        <v>Kansas</v>
      </c>
      <c r="L60" s="49">
        <f>+[1]All!L143</f>
        <v>4.5</v>
      </c>
      <c r="M60" s="50">
        <f>+[1]All!M143</f>
        <v>52</v>
      </c>
      <c r="N60" s="48" t="str">
        <f>+[1]All!T143</f>
        <v>Central Michigan</v>
      </c>
      <c r="O60" s="48">
        <f>+[1]All!X143</f>
        <v>0</v>
      </c>
      <c r="P60" s="48">
        <f>+[1]All!Z143</f>
        <v>0</v>
      </c>
      <c r="Q60" s="2" t="str">
        <f>+[1]All!AL143</f>
        <v>Central Michigan</v>
      </c>
      <c r="R60" s="53">
        <f>+[1]All!AM143</f>
        <v>45</v>
      </c>
      <c r="S60" s="52" t="str">
        <f>+[1]All!AN143</f>
        <v>KANSAS</v>
      </c>
      <c r="T60" s="54">
        <f>+[1]All!AO143</f>
        <v>27</v>
      </c>
      <c r="U60" s="55"/>
      <c r="V60" s="66" t="str">
        <f>+[1]All!AQ143</f>
        <v>Kansas</v>
      </c>
      <c r="W60" s="56">
        <f>+[1]All!AR143</f>
        <v>0</v>
      </c>
      <c r="X60" s="57">
        <f>+[1]All!AS143</f>
        <v>0</v>
      </c>
      <c r="Y60" s="58">
        <f>+[1]All!AT143</f>
        <v>0</v>
      </c>
      <c r="Z60" s="56">
        <f>+[1]All!AU143</f>
        <v>0</v>
      </c>
      <c r="AA60" s="57">
        <f>+[1]All!AV143</f>
        <v>0</v>
      </c>
      <c r="AB60" s="58">
        <f>+[1]All!AW143</f>
        <v>0</v>
      </c>
      <c r="AC60" s="57"/>
      <c r="AD60" s="59">
        <f>+[1]All!AY143</f>
        <v>2</v>
      </c>
      <c r="AE60" s="60">
        <f>+[1]All!AZ143</f>
        <v>1</v>
      </c>
      <c r="AF60" s="61">
        <f>+[1]All!BA143</f>
        <v>0</v>
      </c>
      <c r="AG60" s="61"/>
      <c r="AH60" s="74" t="str">
        <f>+[1]All!BC143</f>
        <v>Central Michigan</v>
      </c>
      <c r="AI60" s="56">
        <f>+[1]All!BD143</f>
        <v>0</v>
      </c>
      <c r="AJ60" s="57">
        <f>+[1]All!BE143</f>
        <v>0</v>
      </c>
      <c r="AK60" s="58">
        <f>+[1]All!BF143</f>
        <v>0</v>
      </c>
      <c r="AL60" s="56">
        <f>+[1]All!BG143</f>
        <v>1</v>
      </c>
      <c r="AM60" s="57">
        <f>+[1]All!BH143</f>
        <v>0</v>
      </c>
      <c r="AN60" s="58">
        <f>+[1]All!BI143</f>
        <v>0</v>
      </c>
      <c r="AO60" s="62">
        <f>+[1]All!BJ143</f>
        <v>55.85</v>
      </c>
      <c r="AP60" s="63">
        <f>+[1]All!BK143</f>
        <v>55.97</v>
      </c>
    </row>
    <row r="61" spans="1:42" ht="15.75" x14ac:dyDescent="0.5">
      <c r="A61" s="43">
        <f>+[1]All!A144</f>
        <v>2</v>
      </c>
      <c r="B61" s="69" t="str">
        <f>+[1]All!B144</f>
        <v>Sat</v>
      </c>
      <c r="C61" s="44">
        <f>+[1]All!C144</f>
        <v>43351</v>
      </c>
      <c r="D61" s="45">
        <f>+[1]All!D144</f>
        <v>0.64583333333333337</v>
      </c>
      <c r="E61" s="46" t="str">
        <f>+[1]All!E144</f>
        <v>espn3</v>
      </c>
      <c r="F61" s="1" t="str">
        <f>+[1]All!F144</f>
        <v>1AA Howard</v>
      </c>
      <c r="G61" s="47" t="str">
        <f>+[1]All!G144</f>
        <v>1AA</v>
      </c>
      <c r="H61" s="1" t="str">
        <f>+[1]All!H144</f>
        <v>Kent State</v>
      </c>
      <c r="I61" s="47" t="str">
        <f>+[1]All!I144</f>
        <v>MAC</v>
      </c>
      <c r="J61" s="48">
        <f>+[1]All!J144</f>
        <v>0</v>
      </c>
      <c r="K61" s="46">
        <f>+[1]All!K144</f>
        <v>0</v>
      </c>
      <c r="L61" s="49">
        <f>+[1]All!L144</f>
        <v>0</v>
      </c>
      <c r="M61" s="50">
        <f>+[1]All!M144</f>
        <v>0</v>
      </c>
      <c r="N61" s="48">
        <f>+[1]All!T144</f>
        <v>0</v>
      </c>
      <c r="O61" s="48">
        <f>+[1]All!X144</f>
        <v>0</v>
      </c>
      <c r="P61" s="48">
        <f>+[1]All!Z144</f>
        <v>0</v>
      </c>
      <c r="Q61" s="2" t="str">
        <f>+[1]All!AL144</f>
        <v>DNP</v>
      </c>
      <c r="R61" s="53">
        <f>+[1]All!AM144</f>
        <v>0</v>
      </c>
      <c r="S61" s="52">
        <f>+[1]All!AN144</f>
        <v>0</v>
      </c>
      <c r="T61" s="54">
        <f>+[1]All!AO144</f>
        <v>0</v>
      </c>
      <c r="U61" s="55"/>
      <c r="V61" s="66" t="str">
        <f>+[1]All!AQ144</f>
        <v>1AA Howard</v>
      </c>
      <c r="W61" s="56">
        <f>+[1]All!AR144</f>
        <v>0</v>
      </c>
      <c r="X61" s="57">
        <f>+[1]All!AS144</f>
        <v>0</v>
      </c>
      <c r="Y61" s="58">
        <f>+[1]All!AT144</f>
        <v>0</v>
      </c>
      <c r="Z61" s="56">
        <f>+[1]All!AU144</f>
        <v>0</v>
      </c>
      <c r="AA61" s="57">
        <f>+[1]All!AV144</f>
        <v>0</v>
      </c>
      <c r="AB61" s="58">
        <f>+[1]All!AW144</f>
        <v>0</v>
      </c>
      <c r="AC61" s="57"/>
      <c r="AD61" s="59">
        <f>+[1]All!AY144</f>
        <v>0</v>
      </c>
      <c r="AE61" s="60">
        <f>+[1]All!AZ144</f>
        <v>0</v>
      </c>
      <c r="AF61" s="61">
        <f>+[1]All!BA144</f>
        <v>0</v>
      </c>
      <c r="AG61" s="61"/>
      <c r="AH61" s="74" t="str">
        <f>+[1]All!BC144</f>
        <v>Kent State</v>
      </c>
      <c r="AI61" s="56">
        <f>+[1]All!BD144</f>
        <v>0</v>
      </c>
      <c r="AJ61" s="57">
        <f>+[1]All!BE144</f>
        <v>0</v>
      </c>
      <c r="AK61" s="58">
        <f>+[1]All!BF144</f>
        <v>0</v>
      </c>
      <c r="AL61" s="56">
        <f>+[1]All!BG144</f>
        <v>1</v>
      </c>
      <c r="AM61" s="57">
        <f>+[1]All!BH144</f>
        <v>0</v>
      </c>
      <c r="AN61" s="58">
        <f>+[1]All!BI144</f>
        <v>0</v>
      </c>
      <c r="AO61" s="62">
        <f>+[1]All!BJ144</f>
        <v>41.69</v>
      </c>
      <c r="AP61" s="63">
        <f>+[1]All!BK144</f>
        <v>50.09</v>
      </c>
    </row>
    <row r="62" spans="1:42" ht="15.75" x14ac:dyDescent="0.5">
      <c r="A62" s="43">
        <f>+[1]All!A145</f>
        <v>2</v>
      </c>
      <c r="B62" s="69" t="str">
        <f>+[1]All!B145</f>
        <v>Sat</v>
      </c>
      <c r="C62" s="44">
        <f>+[1]All!C145</f>
        <v>43351</v>
      </c>
      <c r="D62" s="45">
        <f>+[1]All!D145</f>
        <v>0.83333333333333337</v>
      </c>
      <c r="E62" s="46" t="str">
        <f>+[1]All!E145</f>
        <v>espn3</v>
      </c>
      <c r="F62" s="1" t="str">
        <f>+[1]All!F145</f>
        <v>Cincinnati</v>
      </c>
      <c r="G62" s="47" t="str">
        <f>+[1]All!G145</f>
        <v>AAC</v>
      </c>
      <c r="H62" s="1" t="str">
        <f>+[1]All!H145</f>
        <v>Miami (OH)</v>
      </c>
      <c r="I62" s="47" t="str">
        <f>+[1]All!I145</f>
        <v>MAC</v>
      </c>
      <c r="J62" s="48" t="str">
        <f>+[1]All!J145</f>
        <v>Miami (OH)</v>
      </c>
      <c r="K62" s="46" t="str">
        <f>+[1]All!K145</f>
        <v>Cincinnati</v>
      </c>
      <c r="L62" s="49">
        <f>+[1]All!L145</f>
        <v>1</v>
      </c>
      <c r="M62" s="50">
        <f>+[1]All!M145</f>
        <v>51</v>
      </c>
      <c r="N62" s="48" t="str">
        <f>+[1]All!T145</f>
        <v>Cincinnati</v>
      </c>
      <c r="O62" s="48">
        <f>+[1]All!X145</f>
        <v>0</v>
      </c>
      <c r="P62" s="48">
        <f>+[1]All!Z145</f>
        <v>0</v>
      </c>
      <c r="Q62" s="2" t="str">
        <f>+[1]All!AL145</f>
        <v>CINCINNATI</v>
      </c>
      <c r="R62" s="53">
        <f>+[1]All!AM145</f>
        <v>21</v>
      </c>
      <c r="S62" s="52" t="str">
        <f>+[1]All!AN145</f>
        <v>Miami (OH)</v>
      </c>
      <c r="T62" s="54">
        <f>+[1]All!AO145</f>
        <v>17</v>
      </c>
      <c r="U62" s="55"/>
      <c r="V62" s="66" t="str">
        <f>+[1]All!AQ145</f>
        <v>Cincinnati</v>
      </c>
      <c r="W62" s="56">
        <f>+[1]All!AR145</f>
        <v>1</v>
      </c>
      <c r="X62" s="57">
        <f>+[1]All!AS145</f>
        <v>0</v>
      </c>
      <c r="Y62" s="58">
        <f>+[1]All!AT145</f>
        <v>0</v>
      </c>
      <c r="Z62" s="56">
        <f>+[1]All!AU145</f>
        <v>1</v>
      </c>
      <c r="AA62" s="57">
        <f>+[1]All!AV145</f>
        <v>0</v>
      </c>
      <c r="AB62" s="58">
        <f>+[1]All!AW145</f>
        <v>0</v>
      </c>
      <c r="AC62" s="57"/>
      <c r="AD62" s="59">
        <f>+[1]All!AY145</f>
        <v>7</v>
      </c>
      <c r="AE62" s="60">
        <f>+[1]All!AZ145</f>
        <v>6</v>
      </c>
      <c r="AF62" s="61">
        <f>+[1]All!BA145</f>
        <v>0</v>
      </c>
      <c r="AG62" s="61"/>
      <c r="AH62" s="74" t="str">
        <f>+[1]All!BC145</f>
        <v>Miami (OH)</v>
      </c>
      <c r="AI62" s="56">
        <f>+[1]All!BD145</f>
        <v>0</v>
      </c>
      <c r="AJ62" s="57">
        <f>+[1]All!BE145</f>
        <v>1</v>
      </c>
      <c r="AK62" s="58">
        <f>+[1]All!BF145</f>
        <v>0</v>
      </c>
      <c r="AL62" s="56">
        <f>+[1]All!BG145</f>
        <v>0</v>
      </c>
      <c r="AM62" s="57">
        <f>+[1]All!BH145</f>
        <v>1</v>
      </c>
      <c r="AN62" s="58">
        <f>+[1]All!BI145</f>
        <v>0</v>
      </c>
      <c r="AO62" s="62">
        <f>+[1]All!BJ145</f>
        <v>68.47</v>
      </c>
      <c r="AP62" s="63">
        <f>+[1]All!BK145</f>
        <v>58.24</v>
      </c>
    </row>
    <row r="63" spans="1:42" ht="15.75" x14ac:dyDescent="0.5">
      <c r="A63" s="43">
        <f>+[1]All!A146</f>
        <v>2</v>
      </c>
      <c r="B63" s="69" t="str">
        <f>+[1]All!B146</f>
        <v>Sat</v>
      </c>
      <c r="C63" s="44">
        <f>+[1]All!C146</f>
        <v>43351</v>
      </c>
      <c r="D63" s="45">
        <f>+[1]All!D146</f>
        <v>0.8125</v>
      </c>
      <c r="E63" s="46" t="str">
        <f>+[1]All!E146</f>
        <v>ESPNN</v>
      </c>
      <c r="F63" s="1" t="str">
        <f>+[1]All!F146</f>
        <v>Utah</v>
      </c>
      <c r="G63" s="47" t="str">
        <f>+[1]All!G146</f>
        <v>P12</v>
      </c>
      <c r="H63" s="1" t="str">
        <f>+[1]All!H146</f>
        <v>Northern Illinois</v>
      </c>
      <c r="I63" s="47" t="str">
        <f>+[1]All!I146</f>
        <v>MAC</v>
      </c>
      <c r="J63" s="48" t="str">
        <f>+[1]All!J146</f>
        <v>Utah</v>
      </c>
      <c r="K63" s="46" t="str">
        <f>+[1]All!K146</f>
        <v>Northern Illinois</v>
      </c>
      <c r="L63" s="49">
        <f>+[1]All!L146</f>
        <v>10.5</v>
      </c>
      <c r="M63" s="50">
        <f>+[1]All!M146</f>
        <v>47.5</v>
      </c>
      <c r="N63" s="48" t="str">
        <f>+[1]All!T146</f>
        <v>Northern Illinois</v>
      </c>
      <c r="O63" s="48">
        <f>+[1]All!X146</f>
        <v>0</v>
      </c>
      <c r="P63" s="48">
        <f>+[1]All!Z146</f>
        <v>0</v>
      </c>
      <c r="Q63" s="2" t="str">
        <f>+[1]All!AL146</f>
        <v>DNP</v>
      </c>
      <c r="R63" s="53">
        <f>+[1]All!AM146</f>
        <v>0</v>
      </c>
      <c r="S63" s="52">
        <f>+[1]All!AN146</f>
        <v>0</v>
      </c>
      <c r="T63" s="54">
        <f>+[1]All!AO146</f>
        <v>0</v>
      </c>
      <c r="U63" s="55"/>
      <c r="V63" s="66" t="str">
        <f>+[1]All!AQ146</f>
        <v>Utah</v>
      </c>
      <c r="W63" s="56">
        <f>+[1]All!AR146</f>
        <v>0</v>
      </c>
      <c r="X63" s="57">
        <f>+[1]All!AS146</f>
        <v>0</v>
      </c>
      <c r="Y63" s="58">
        <f>+[1]All!AT146</f>
        <v>0</v>
      </c>
      <c r="Z63" s="56">
        <f>+[1]All!AU146</f>
        <v>0</v>
      </c>
      <c r="AA63" s="57">
        <f>+[1]All!AV146</f>
        <v>0</v>
      </c>
      <c r="AB63" s="58">
        <f>+[1]All!AW146</f>
        <v>0</v>
      </c>
      <c r="AC63" s="57"/>
      <c r="AD63" s="59">
        <f>+[1]All!AY146</f>
        <v>0</v>
      </c>
      <c r="AE63" s="60">
        <f>+[1]All!AZ146</f>
        <v>0</v>
      </c>
      <c r="AF63" s="61">
        <f>+[1]All!BA146</f>
        <v>0</v>
      </c>
      <c r="AG63" s="61"/>
      <c r="AH63" s="74" t="str">
        <f>+[1]All!BC146</f>
        <v>Northern Illinois</v>
      </c>
      <c r="AI63" s="56">
        <f>+[1]All!BD146</f>
        <v>0</v>
      </c>
      <c r="AJ63" s="57">
        <f>+[1]All!BE146</f>
        <v>0</v>
      </c>
      <c r="AK63" s="58">
        <f>+[1]All!BF146</f>
        <v>0</v>
      </c>
      <c r="AL63" s="56">
        <f>+[1]All!BG146</f>
        <v>0</v>
      </c>
      <c r="AM63" s="57">
        <f>+[1]All!BH146</f>
        <v>1</v>
      </c>
      <c r="AN63" s="58">
        <f>+[1]All!BI146</f>
        <v>0</v>
      </c>
      <c r="AO63" s="62">
        <f>+[1]All!BJ146</f>
        <v>80.84</v>
      </c>
      <c r="AP63" s="63">
        <f>+[1]All!BK146</f>
        <v>70.040000000000006</v>
      </c>
    </row>
    <row r="64" spans="1:42" ht="15.75" x14ac:dyDescent="0.5">
      <c r="A64" s="43"/>
      <c r="B64" s="69"/>
      <c r="C64" s="44"/>
      <c r="D64" s="45"/>
      <c r="E64" s="46"/>
      <c r="F64" s="1"/>
      <c r="G64" s="47"/>
      <c r="H64" s="1"/>
      <c r="I64" s="47"/>
      <c r="J64" s="48"/>
      <c r="K64" s="46"/>
      <c r="L64" s="49"/>
      <c r="M64" s="50"/>
      <c r="N64" s="48"/>
      <c r="O64" s="48"/>
      <c r="P64" s="48"/>
      <c r="Q64" s="2"/>
      <c r="R64" s="53"/>
      <c r="S64" s="52"/>
      <c r="T64" s="54"/>
      <c r="U64" s="55"/>
      <c r="V64" s="66"/>
      <c r="W64" s="56"/>
      <c r="X64" s="57"/>
      <c r="Y64" s="58"/>
      <c r="Z64" s="56"/>
      <c r="AA64" s="57"/>
      <c r="AB64" s="58"/>
      <c r="AC64" s="57"/>
      <c r="AD64" s="59"/>
      <c r="AE64" s="60"/>
      <c r="AF64" s="61"/>
      <c r="AG64" s="61"/>
      <c r="AH64" s="74"/>
      <c r="AI64" s="56"/>
      <c r="AJ64" s="57"/>
      <c r="AK64" s="58"/>
      <c r="AL64" s="56"/>
      <c r="AM64" s="57"/>
      <c r="AN64" s="58"/>
      <c r="AO64" s="62"/>
      <c r="AP64" s="63"/>
    </row>
    <row r="65" spans="1:42" ht="15.75" x14ac:dyDescent="0.5">
      <c r="A65" s="43">
        <f>+[1]All!A147</f>
        <v>2</v>
      </c>
      <c r="B65" s="69" t="str">
        <f>+[1]All!B147</f>
        <v>Sat</v>
      </c>
      <c r="C65" s="44">
        <f>+[1]All!C147</f>
        <v>43351</v>
      </c>
      <c r="D65" s="45">
        <f>+[1]All!D147</f>
        <v>0.92708333333333337</v>
      </c>
      <c r="E65" s="46" t="str">
        <f>+[1]All!E147</f>
        <v>ESPNU</v>
      </c>
      <c r="F65" s="1" t="str">
        <f>+[1]All!F147</f>
        <v>Connecticut</v>
      </c>
      <c r="G65" s="47" t="str">
        <f>+[1]All!G147</f>
        <v>AAC</v>
      </c>
      <c r="H65" s="1" t="str">
        <f>+[1]All!H147</f>
        <v>Boise State</v>
      </c>
      <c r="I65" s="47" t="str">
        <f>+[1]All!I147</f>
        <v>MWC</v>
      </c>
      <c r="J65" s="48" t="str">
        <f>+[1]All!J147</f>
        <v>Boise State</v>
      </c>
      <c r="K65" s="46" t="str">
        <f>+[1]All!K147</f>
        <v>Connecticut</v>
      </c>
      <c r="L65" s="49">
        <f>+[1]All!L147</f>
        <v>31.5</v>
      </c>
      <c r="M65" s="50">
        <f>+[1]All!M147</f>
        <v>64</v>
      </c>
      <c r="N65" s="48" t="str">
        <f>+[1]All!T147</f>
        <v>Connecticut</v>
      </c>
      <c r="O65" s="48">
        <f>+[1]All!X147</f>
        <v>0</v>
      </c>
      <c r="P65" s="48">
        <f>+[1]All!Z147</f>
        <v>0</v>
      </c>
      <c r="Q65" s="2" t="str">
        <f>+[1]All!AL147</f>
        <v>DNP</v>
      </c>
      <c r="R65" s="53">
        <f>+[1]All!AM147</f>
        <v>0</v>
      </c>
      <c r="S65" s="52">
        <f>+[1]All!AN147</f>
        <v>0</v>
      </c>
      <c r="T65" s="54">
        <f>+[1]All!AO147</f>
        <v>0</v>
      </c>
      <c r="U65" s="55"/>
      <c r="V65" s="66" t="str">
        <f>+[1]All!AQ147</f>
        <v>Connecticut</v>
      </c>
      <c r="W65" s="56">
        <f>+[1]All!AR147</f>
        <v>0</v>
      </c>
      <c r="X65" s="57">
        <f>+[1]All!AS147</f>
        <v>0</v>
      </c>
      <c r="Y65" s="58">
        <f>+[1]All!AT147</f>
        <v>0</v>
      </c>
      <c r="Z65" s="56">
        <f>+[1]All!AU147</f>
        <v>0</v>
      </c>
      <c r="AA65" s="57">
        <f>+[1]All!AV147</f>
        <v>1</v>
      </c>
      <c r="AB65" s="58">
        <f>+[1]All!AW147</f>
        <v>0</v>
      </c>
      <c r="AC65" s="57"/>
      <c r="AD65" s="59">
        <f>+[1]All!AY147</f>
        <v>0</v>
      </c>
      <c r="AE65" s="60">
        <f>+[1]All!AZ147</f>
        <v>1</v>
      </c>
      <c r="AF65" s="61">
        <f>+[1]All!BA147</f>
        <v>0</v>
      </c>
      <c r="AG65" s="61"/>
      <c r="AH65" s="74" t="str">
        <f>+[1]All!BC147</f>
        <v>Boise State</v>
      </c>
      <c r="AI65" s="56">
        <f>+[1]All!BD147</f>
        <v>0</v>
      </c>
      <c r="AJ65" s="57">
        <f>+[1]All!BE147</f>
        <v>0</v>
      </c>
      <c r="AK65" s="58">
        <f>+[1]All!BF147</f>
        <v>0</v>
      </c>
      <c r="AL65" s="56">
        <f>+[1]All!BG147</f>
        <v>1</v>
      </c>
      <c r="AM65" s="57">
        <f>+[1]All!BH147</f>
        <v>0</v>
      </c>
      <c r="AN65" s="58">
        <f>+[1]All!BI147</f>
        <v>0</v>
      </c>
      <c r="AO65" s="62">
        <f>+[1]All!BJ147</f>
        <v>54</v>
      </c>
      <c r="AP65" s="63">
        <f>+[1]All!BK147</f>
        <v>81.040000000000006</v>
      </c>
    </row>
    <row r="66" spans="1:42" ht="15.75" x14ac:dyDescent="0.5">
      <c r="A66" s="43">
        <f>+[1]All!A148</f>
        <v>2</v>
      </c>
      <c r="B66" s="69" t="str">
        <f>+[1]All!B148</f>
        <v>Sat</v>
      </c>
      <c r="C66" s="44">
        <f>+[1]All!C148</f>
        <v>43351</v>
      </c>
      <c r="D66" s="45">
        <f>+[1]All!D148</f>
        <v>0.8125</v>
      </c>
      <c r="E66" s="46" t="str">
        <f>+[1]All!E148</f>
        <v>CBSSN</v>
      </c>
      <c r="F66" s="1" t="str">
        <f>+[1]All!F148</f>
        <v>Arkansas</v>
      </c>
      <c r="G66" s="47" t="str">
        <f>+[1]All!G148</f>
        <v>SEC</v>
      </c>
      <c r="H66" s="1" t="str">
        <f>+[1]All!H148</f>
        <v>Colorado State</v>
      </c>
      <c r="I66" s="47" t="str">
        <f>+[1]All!I148</f>
        <v>MWC</v>
      </c>
      <c r="J66" s="48" t="str">
        <f>+[1]All!J148</f>
        <v>Arkansas</v>
      </c>
      <c r="K66" s="46" t="str">
        <f>+[1]All!K148</f>
        <v>Colorado State</v>
      </c>
      <c r="L66" s="49">
        <f>+[1]All!L148</f>
        <v>13.5</v>
      </c>
      <c r="M66" s="50">
        <f>+[1]All!M148</f>
        <v>70</v>
      </c>
      <c r="N66" s="48" t="str">
        <f>+[1]All!T148</f>
        <v>Arkansas</v>
      </c>
      <c r="O66" s="48" t="str">
        <f>+[1]All!X148</f>
        <v>X</v>
      </c>
      <c r="P66" s="48">
        <f>+[1]All!Z148</f>
        <v>0</v>
      </c>
      <c r="Q66" s="2" t="str">
        <f>+[1]All!AL148</f>
        <v>DNP</v>
      </c>
      <c r="R66" s="53">
        <f>+[1]All!AM148</f>
        <v>0</v>
      </c>
      <c r="S66" s="52">
        <f>+[1]All!AN148</f>
        <v>0</v>
      </c>
      <c r="T66" s="54">
        <f>+[1]All!AO148</f>
        <v>0</v>
      </c>
      <c r="U66" s="55"/>
      <c r="V66" s="66" t="str">
        <f>+[1]All!AQ148</f>
        <v>Arkansas</v>
      </c>
      <c r="W66" s="56">
        <f>+[1]All!AR148</f>
        <v>0</v>
      </c>
      <c r="X66" s="57">
        <f>+[1]All!AS148</f>
        <v>0</v>
      </c>
      <c r="Y66" s="58">
        <f>+[1]All!AT148</f>
        <v>0</v>
      </c>
      <c r="Z66" s="56">
        <f>+[1]All!AU148</f>
        <v>0</v>
      </c>
      <c r="AA66" s="57">
        <f>+[1]All!AV148</f>
        <v>0</v>
      </c>
      <c r="AB66" s="58">
        <f>+[1]All!AW148</f>
        <v>0</v>
      </c>
      <c r="AC66" s="57"/>
      <c r="AD66" s="59">
        <f>+[1]All!AY148</f>
        <v>0</v>
      </c>
      <c r="AE66" s="60">
        <f>+[1]All!AZ148</f>
        <v>0</v>
      </c>
      <c r="AF66" s="61">
        <f>+[1]All!BA148</f>
        <v>0</v>
      </c>
      <c r="AG66" s="61"/>
      <c r="AH66" s="74" t="str">
        <f>+[1]All!BC148</f>
        <v>Colorado State</v>
      </c>
      <c r="AI66" s="56">
        <f>+[1]All!BD148</f>
        <v>0</v>
      </c>
      <c r="AJ66" s="57">
        <f>+[1]All!BE148</f>
        <v>1</v>
      </c>
      <c r="AK66" s="58">
        <f>+[1]All!BF148</f>
        <v>0</v>
      </c>
      <c r="AL66" s="56">
        <f>+[1]All!BG148</f>
        <v>0</v>
      </c>
      <c r="AM66" s="57">
        <f>+[1]All!BH148</f>
        <v>1</v>
      </c>
      <c r="AN66" s="58">
        <f>+[1]All!BI148</f>
        <v>0</v>
      </c>
      <c r="AO66" s="62">
        <f>+[1]All!BJ148</f>
        <v>72</v>
      </c>
      <c r="AP66" s="63">
        <f>+[1]All!BK148</f>
        <v>58.04</v>
      </c>
    </row>
    <row r="67" spans="1:42" ht="15.75" x14ac:dyDescent="0.5">
      <c r="A67" s="43">
        <f>+[1]All!A149</f>
        <v>2</v>
      </c>
      <c r="B67" s="69" t="str">
        <f>+[1]All!B149</f>
        <v>Sat</v>
      </c>
      <c r="C67" s="44">
        <f>+[1]All!C149</f>
        <v>43351</v>
      </c>
      <c r="D67" s="45">
        <f>+[1]All!D149</f>
        <v>0.99958333333333327</v>
      </c>
      <c r="E67" s="46">
        <f>+[1]All!E149</f>
        <v>0</v>
      </c>
      <c r="F67" s="1" t="str">
        <f>+[1]All!F149</f>
        <v>Rice</v>
      </c>
      <c r="G67" s="47" t="str">
        <f>+[1]All!G149</f>
        <v>CUSA</v>
      </c>
      <c r="H67" s="1" t="str">
        <f>+[1]All!H149</f>
        <v>Hawaii</v>
      </c>
      <c r="I67" s="47" t="str">
        <f>+[1]All!I149</f>
        <v>MWC</v>
      </c>
      <c r="J67" s="48" t="str">
        <f>+[1]All!J149</f>
        <v>Hawaii</v>
      </c>
      <c r="K67" s="46" t="str">
        <f>+[1]All!K149</f>
        <v>Rice</v>
      </c>
      <c r="L67" s="49">
        <f>+[1]All!L149</f>
        <v>17.5</v>
      </c>
      <c r="M67" s="50">
        <f>+[1]All!M149</f>
        <v>71</v>
      </c>
      <c r="N67" s="48" t="str">
        <f>+[1]All!T149</f>
        <v>Hawaii</v>
      </c>
      <c r="O67" s="48">
        <f>+[1]All!X149</f>
        <v>0</v>
      </c>
      <c r="P67" s="48">
        <f>+[1]All!Z149</f>
        <v>0</v>
      </c>
      <c r="Q67" s="2" t="str">
        <f>+[1]All!AL149</f>
        <v>DNP</v>
      </c>
      <c r="R67" s="53">
        <f>+[1]All!AM149</f>
        <v>0</v>
      </c>
      <c r="S67" s="52">
        <f>+[1]All!AN149</f>
        <v>0</v>
      </c>
      <c r="T67" s="54">
        <f>+[1]All!AO149</f>
        <v>0</v>
      </c>
      <c r="U67" s="55"/>
      <c r="V67" s="66" t="str">
        <f>+[1]All!AQ149</f>
        <v>Rice</v>
      </c>
      <c r="W67" s="56">
        <f>+[1]All!AR149</f>
        <v>0</v>
      </c>
      <c r="X67" s="57">
        <f>+[1]All!AS149</f>
        <v>0</v>
      </c>
      <c r="Y67" s="58">
        <f>+[1]All!AT149</f>
        <v>0</v>
      </c>
      <c r="Z67" s="56">
        <f>+[1]All!AU149</f>
        <v>1</v>
      </c>
      <c r="AA67" s="57">
        <f>+[1]All!AV149</f>
        <v>0</v>
      </c>
      <c r="AB67" s="58">
        <f>+[1]All!AW149</f>
        <v>0</v>
      </c>
      <c r="AC67" s="57"/>
      <c r="AD67" s="59">
        <f>+[1]All!AY149</f>
        <v>1</v>
      </c>
      <c r="AE67" s="60">
        <f>+[1]All!AZ149</f>
        <v>0</v>
      </c>
      <c r="AF67" s="61">
        <f>+[1]All!BA149</f>
        <v>0</v>
      </c>
      <c r="AG67" s="61"/>
      <c r="AH67" s="74" t="str">
        <f>+[1]All!BC149</f>
        <v>Hawaii</v>
      </c>
      <c r="AI67" s="56">
        <f>+[1]All!BD149</f>
        <v>1</v>
      </c>
      <c r="AJ67" s="57">
        <f>+[1]All!BE149</f>
        <v>0</v>
      </c>
      <c r="AK67" s="58">
        <f>+[1]All!BF149</f>
        <v>0</v>
      </c>
      <c r="AL67" s="56">
        <f>+[1]All!BG149</f>
        <v>1</v>
      </c>
      <c r="AM67" s="57">
        <f>+[1]All!BH149</f>
        <v>0</v>
      </c>
      <c r="AN67" s="58">
        <f>+[1]All!BI149</f>
        <v>0</v>
      </c>
      <c r="AO67" s="62">
        <f>+[1]All!BJ149</f>
        <v>47.16</v>
      </c>
      <c r="AP67" s="63">
        <f>+[1]All!BK149</f>
        <v>60.67</v>
      </c>
    </row>
    <row r="68" spans="1:42" ht="15.75" x14ac:dyDescent="0.5">
      <c r="A68" s="43">
        <f>+[1]All!A150</f>
        <v>2</v>
      </c>
      <c r="B68" s="69" t="str">
        <f>+[1]All!B150</f>
        <v>Sat</v>
      </c>
      <c r="C68" s="44">
        <f>+[1]All!C150</f>
        <v>43351</v>
      </c>
      <c r="D68" s="45">
        <f>+[1]All!D150</f>
        <v>0.875</v>
      </c>
      <c r="E68" s="46">
        <f>+[1]All!E150</f>
        <v>0</v>
      </c>
      <c r="F68" s="1" t="str">
        <f>+[1]All!F150</f>
        <v>1AA Sacremento State</v>
      </c>
      <c r="G68" s="47" t="str">
        <f>+[1]All!G150</f>
        <v>1AA</v>
      </c>
      <c r="H68" s="1" t="str">
        <f>+[1]All!H150</f>
        <v>San Diego State</v>
      </c>
      <c r="I68" s="47" t="str">
        <f>+[1]All!I150</f>
        <v>MWC</v>
      </c>
      <c r="J68" s="48">
        <f>+[1]All!J150</f>
        <v>0</v>
      </c>
      <c r="K68" s="46">
        <f>+[1]All!K150</f>
        <v>0</v>
      </c>
      <c r="L68" s="49">
        <f>+[1]All!L150</f>
        <v>0</v>
      </c>
      <c r="M68" s="50">
        <f>+[1]All!M150</f>
        <v>0</v>
      </c>
      <c r="N68" s="48">
        <f>+[1]All!T150</f>
        <v>0</v>
      </c>
      <c r="O68" s="48">
        <f>+[1]All!X150</f>
        <v>0</v>
      </c>
      <c r="P68" s="48">
        <f>+[1]All!Z150</f>
        <v>0</v>
      </c>
      <c r="Q68" s="2" t="str">
        <f>+[1]All!AL150</f>
        <v>DNP</v>
      </c>
      <c r="R68" s="53">
        <f>+[1]All!AM150</f>
        <v>0</v>
      </c>
      <c r="S68" s="52">
        <f>+[1]All!AN150</f>
        <v>0</v>
      </c>
      <c r="T68" s="54">
        <f>+[1]All!AO150</f>
        <v>0</v>
      </c>
      <c r="U68" s="55"/>
      <c r="V68" s="66" t="str">
        <f>+[1]All!AQ150</f>
        <v>1AA Sacremento State</v>
      </c>
      <c r="W68" s="56">
        <f>+[1]All!AR150</f>
        <v>0</v>
      </c>
      <c r="X68" s="57">
        <f>+[1]All!AS150</f>
        <v>0</v>
      </c>
      <c r="Y68" s="58">
        <f>+[1]All!AT150</f>
        <v>0</v>
      </c>
      <c r="Z68" s="56">
        <f>+[1]All!AU150</f>
        <v>0</v>
      </c>
      <c r="AA68" s="57">
        <f>+[1]All!AV150</f>
        <v>0</v>
      </c>
      <c r="AB68" s="58">
        <f>+[1]All!AW150</f>
        <v>0</v>
      </c>
      <c r="AC68" s="57"/>
      <c r="AD68" s="59">
        <f>+[1]All!AY150</f>
        <v>0</v>
      </c>
      <c r="AE68" s="60">
        <f>+[1]All!AZ150</f>
        <v>0</v>
      </c>
      <c r="AF68" s="61">
        <f>+[1]All!BA150</f>
        <v>0</v>
      </c>
      <c r="AG68" s="61"/>
      <c r="AH68" s="74" t="str">
        <f>+[1]All!BC150</f>
        <v>San Diego State</v>
      </c>
      <c r="AI68" s="56">
        <f>+[1]All!BD150</f>
        <v>0</v>
      </c>
      <c r="AJ68" s="57">
        <f>+[1]All!BE150</f>
        <v>0</v>
      </c>
      <c r="AK68" s="58">
        <f>+[1]All!BF150</f>
        <v>0</v>
      </c>
      <c r="AL68" s="56">
        <f>+[1]All!BG150</f>
        <v>0</v>
      </c>
      <c r="AM68" s="57">
        <f>+[1]All!BH150</f>
        <v>1</v>
      </c>
      <c r="AN68" s="58">
        <f>+[1]All!BI150</f>
        <v>0</v>
      </c>
      <c r="AO68" s="62">
        <f>+[1]All!BJ150</f>
        <v>49.89</v>
      </c>
      <c r="AP68" s="63">
        <f>+[1]All!BK150</f>
        <v>67.489999999999995</v>
      </c>
    </row>
    <row r="69" spans="1:42" ht="15.75" x14ac:dyDescent="0.5">
      <c r="A69" s="43">
        <f>+[1]All!A151</f>
        <v>2</v>
      </c>
      <c r="B69" s="69" t="str">
        <f>+[1]All!B151</f>
        <v>Sat</v>
      </c>
      <c r="C69" s="44">
        <f>+[1]All!C151</f>
        <v>43351</v>
      </c>
      <c r="D69" s="45">
        <f>+[1]All!D151</f>
        <v>0.875</v>
      </c>
      <c r="E69" s="46">
        <f>+[1]All!E151</f>
        <v>0</v>
      </c>
      <c r="F69" s="1" t="str">
        <f>+[1]All!F151</f>
        <v>UTEP</v>
      </c>
      <c r="G69" s="47" t="str">
        <f>+[1]All!G151</f>
        <v>CUSA</v>
      </c>
      <c r="H69" s="1" t="str">
        <f>+[1]All!H151</f>
        <v>UNLV</v>
      </c>
      <c r="I69" s="47" t="str">
        <f>+[1]All!I151</f>
        <v>MWC</v>
      </c>
      <c r="J69" s="48" t="str">
        <f>+[1]All!J151</f>
        <v>UNLV</v>
      </c>
      <c r="K69" s="46" t="str">
        <f>+[1]All!K151</f>
        <v>UTEP</v>
      </c>
      <c r="L69" s="49">
        <f>+[1]All!L151</f>
        <v>23.5</v>
      </c>
      <c r="M69" s="50">
        <f>+[1]All!M151</f>
        <v>56.5</v>
      </c>
      <c r="N69" s="48" t="str">
        <f>+[1]All!T151</f>
        <v>UTEP</v>
      </c>
      <c r="O69" s="48">
        <f>+[1]All!X151</f>
        <v>0</v>
      </c>
      <c r="P69" s="48">
        <f>+[1]All!Z151</f>
        <v>0</v>
      </c>
      <c r="Q69" s="2" t="str">
        <f>+[1]All!AL151</f>
        <v>DNP</v>
      </c>
      <c r="R69" s="53">
        <f>+[1]All!AM151</f>
        <v>0</v>
      </c>
      <c r="S69" s="52">
        <f>+[1]All!AN151</f>
        <v>0</v>
      </c>
      <c r="T69" s="54">
        <f>+[1]All!AO151</f>
        <v>0</v>
      </c>
      <c r="U69" s="55"/>
      <c r="V69" s="66" t="str">
        <f>+[1]All!AQ151</f>
        <v>UTEP</v>
      </c>
      <c r="W69" s="56">
        <f>+[1]All!AR151</f>
        <v>0</v>
      </c>
      <c r="X69" s="57">
        <f>+[1]All!AS151</f>
        <v>0</v>
      </c>
      <c r="Y69" s="58">
        <f>+[1]All!AT151</f>
        <v>0</v>
      </c>
      <c r="Z69" s="56">
        <f>+[1]All!AU151</f>
        <v>0</v>
      </c>
      <c r="AA69" s="57">
        <f>+[1]All!AV151</f>
        <v>0</v>
      </c>
      <c r="AB69" s="58">
        <f>+[1]All!AW151</f>
        <v>0</v>
      </c>
      <c r="AC69" s="57"/>
      <c r="AD69" s="59">
        <f>+[1]All!AY151</f>
        <v>0</v>
      </c>
      <c r="AE69" s="60">
        <f>+[1]All!AZ151</f>
        <v>0</v>
      </c>
      <c r="AF69" s="61">
        <f>+[1]All!BA151</f>
        <v>0</v>
      </c>
      <c r="AG69" s="61"/>
      <c r="AH69" s="74" t="str">
        <f>+[1]All!BC151</f>
        <v>UNLV</v>
      </c>
      <c r="AI69" s="56">
        <f>+[1]All!BD151</f>
        <v>0</v>
      </c>
      <c r="AJ69" s="57">
        <f>+[1]All!BE151</f>
        <v>0</v>
      </c>
      <c r="AK69" s="58">
        <f>+[1]All!BF151</f>
        <v>0</v>
      </c>
      <c r="AL69" s="56">
        <f>+[1]All!BG151</f>
        <v>1</v>
      </c>
      <c r="AM69" s="57">
        <f>+[1]All!BH151</f>
        <v>0</v>
      </c>
      <c r="AN69" s="58">
        <f>+[1]All!BI151</f>
        <v>0</v>
      </c>
      <c r="AO69" s="62">
        <f>+[1]All!BJ151</f>
        <v>42.47</v>
      </c>
      <c r="AP69" s="63">
        <f>+[1]All!BK151</f>
        <v>60.79</v>
      </c>
    </row>
    <row r="70" spans="1:42" ht="15.75" x14ac:dyDescent="0.5">
      <c r="A70" s="43">
        <f>+[1]All!A152</f>
        <v>2</v>
      </c>
      <c r="B70" s="69" t="str">
        <f>+[1]All!B152</f>
        <v>Sat</v>
      </c>
      <c r="C70" s="44">
        <f>+[1]All!C152</f>
        <v>43351</v>
      </c>
      <c r="D70" s="45">
        <f>+[1]All!D152</f>
        <v>0.83333333333333337</v>
      </c>
      <c r="E70" s="46">
        <f>+[1]All!E152</f>
        <v>0</v>
      </c>
      <c r="F70" s="1" t="str">
        <f>+[1]All!F152</f>
        <v>New Mexico State</v>
      </c>
      <c r="G70" s="47" t="str">
        <f>+[1]All!G152</f>
        <v>Ind</v>
      </c>
      <c r="H70" s="1" t="str">
        <f>+[1]All!H152</f>
        <v>Utah State</v>
      </c>
      <c r="I70" s="47" t="str">
        <f>+[1]All!I152</f>
        <v>MWC</v>
      </c>
      <c r="J70" s="48" t="str">
        <f>+[1]All!J152</f>
        <v>Utah State</v>
      </c>
      <c r="K70" s="46" t="str">
        <f>+[1]All!K152</f>
        <v>New Mexico State</v>
      </c>
      <c r="L70" s="49">
        <f>+[1]All!L152</f>
        <v>23.5</v>
      </c>
      <c r="M70" s="50">
        <f>+[1]All!M152</f>
        <v>62</v>
      </c>
      <c r="N70" s="48" t="str">
        <f>+[1]All!T152</f>
        <v>Utah State</v>
      </c>
      <c r="O70" s="48">
        <f>+[1]All!X152</f>
        <v>0</v>
      </c>
      <c r="P70" s="48">
        <f>+[1]All!Z152</f>
        <v>0</v>
      </c>
      <c r="Q70" s="2" t="str">
        <f>+[1]All!AL152</f>
        <v>NEW MEXICO STATE</v>
      </c>
      <c r="R70" s="53">
        <f>+[1]All!AM152</f>
        <v>26</v>
      </c>
      <c r="S70" s="52" t="str">
        <f>+[1]All!AN152</f>
        <v>Utah State</v>
      </c>
      <c r="T70" s="54">
        <f>+[1]All!AO152</f>
        <v>20</v>
      </c>
      <c r="U70" s="55"/>
      <c r="V70" s="66" t="str">
        <f>+[1]All!AQ152</f>
        <v>New Mexico State</v>
      </c>
      <c r="W70" s="56">
        <f>+[1]All!AR152</f>
        <v>0</v>
      </c>
      <c r="X70" s="57">
        <f>+[1]All!AS152</f>
        <v>1</v>
      </c>
      <c r="Y70" s="58">
        <f>+[1]All!AT152</f>
        <v>0</v>
      </c>
      <c r="Z70" s="56">
        <f>+[1]All!AU152</f>
        <v>0</v>
      </c>
      <c r="AA70" s="57">
        <f>+[1]All!AV152</f>
        <v>1</v>
      </c>
      <c r="AB70" s="58">
        <f>+[1]All!AW152</f>
        <v>0</v>
      </c>
      <c r="AC70" s="57"/>
      <c r="AD70" s="59">
        <f>+[1]All!AY152</f>
        <v>4</v>
      </c>
      <c r="AE70" s="60">
        <f>+[1]All!AZ152</f>
        <v>4</v>
      </c>
      <c r="AF70" s="61">
        <f>+[1]All!BA152</f>
        <v>0</v>
      </c>
      <c r="AG70" s="61"/>
      <c r="AH70" s="74" t="str">
        <f>+[1]All!BC152</f>
        <v>Utah State</v>
      </c>
      <c r="AI70" s="56">
        <f>+[1]All!BD152</f>
        <v>0</v>
      </c>
      <c r="AJ70" s="57">
        <f>+[1]All!BE152</f>
        <v>0</v>
      </c>
      <c r="AK70" s="58">
        <f>+[1]All!BF152</f>
        <v>0</v>
      </c>
      <c r="AL70" s="56">
        <f>+[1]All!BG152</f>
        <v>1</v>
      </c>
      <c r="AM70" s="57">
        <f>+[1]All!BH152</f>
        <v>0</v>
      </c>
      <c r="AN70" s="58">
        <f>+[1]All!BI152</f>
        <v>0</v>
      </c>
      <c r="AO70" s="62">
        <f>+[1]All!BJ152</f>
        <v>51.87</v>
      </c>
      <c r="AP70" s="63">
        <f>+[1]All!BK152</f>
        <v>69.260000000000005</v>
      </c>
    </row>
    <row r="71" spans="1:42" ht="15.75" x14ac:dyDescent="0.5">
      <c r="A71" s="43"/>
      <c r="B71" s="69"/>
      <c r="C71" s="44"/>
      <c r="D71" s="45"/>
      <c r="E71" s="46"/>
      <c r="F71" s="1"/>
      <c r="G71" s="47"/>
      <c r="H71" s="1"/>
      <c r="I71" s="47"/>
      <c r="J71" s="48"/>
      <c r="K71" s="46"/>
      <c r="L71" s="49"/>
      <c r="M71" s="50"/>
      <c r="N71" s="48"/>
      <c r="O71" s="48"/>
      <c r="P71" s="48"/>
      <c r="Q71" s="2"/>
      <c r="R71" s="53"/>
      <c r="S71" s="52"/>
      <c r="T71" s="54"/>
      <c r="U71" s="55"/>
      <c r="V71" s="66"/>
      <c r="W71" s="56"/>
      <c r="X71" s="57"/>
      <c r="Y71" s="58"/>
      <c r="Z71" s="56"/>
      <c r="AA71" s="57"/>
      <c r="AB71" s="58"/>
      <c r="AC71" s="57"/>
      <c r="AD71" s="59"/>
      <c r="AE71" s="60"/>
      <c r="AF71" s="61"/>
      <c r="AG71" s="61"/>
      <c r="AH71" s="74"/>
      <c r="AI71" s="56"/>
      <c r="AJ71" s="57"/>
      <c r="AK71" s="58"/>
      <c r="AL71" s="56"/>
      <c r="AM71" s="57"/>
      <c r="AN71" s="58"/>
      <c r="AO71" s="62"/>
      <c r="AP71" s="63"/>
    </row>
    <row r="72" spans="1:42" ht="15.75" x14ac:dyDescent="0.5">
      <c r="A72" s="43">
        <f>+[1]All!A153</f>
        <v>2</v>
      </c>
      <c r="B72" s="69" t="str">
        <f>+[1]All!B153</f>
        <v>Sat</v>
      </c>
      <c r="C72" s="44">
        <f>+[1]All!C153</f>
        <v>43351</v>
      </c>
      <c r="D72" s="45">
        <f>+[1]All!D153</f>
        <v>0.94791666666666663</v>
      </c>
      <c r="E72" s="46" t="str">
        <f>+[1]All!E153</f>
        <v>ESPN</v>
      </c>
      <c r="F72" s="1" t="str">
        <f>+[1]All!F153</f>
        <v>Michigan State</v>
      </c>
      <c r="G72" s="47" t="str">
        <f>+[1]All!G153</f>
        <v>B10</v>
      </c>
      <c r="H72" s="1" t="str">
        <f>+[1]All!H153</f>
        <v>Arizona State</v>
      </c>
      <c r="I72" s="47" t="str">
        <f>+[1]All!I153</f>
        <v>P12</v>
      </c>
      <c r="J72" s="48" t="str">
        <f>+[1]All!J153</f>
        <v>Michigan State</v>
      </c>
      <c r="K72" s="46" t="str">
        <f>+[1]All!K153</f>
        <v>Arizona State</v>
      </c>
      <c r="L72" s="49">
        <f>+[1]All!L153</f>
        <v>6</v>
      </c>
      <c r="M72" s="50">
        <f>+[1]All!M153</f>
        <v>54</v>
      </c>
      <c r="N72" s="48" t="str">
        <f>+[1]All!T153</f>
        <v>Michigan State</v>
      </c>
      <c r="O72" s="48">
        <f>+[1]All!X153</f>
        <v>0</v>
      </c>
      <c r="P72" s="48">
        <f>+[1]All!Z153</f>
        <v>0</v>
      </c>
      <c r="Q72" s="2" t="str">
        <f>+[1]All!AL153</f>
        <v>DNP</v>
      </c>
      <c r="R72" s="53">
        <f>+[1]All!AM153</f>
        <v>0</v>
      </c>
      <c r="S72" s="52">
        <f>+[1]All!AN153</f>
        <v>0</v>
      </c>
      <c r="T72" s="54">
        <f>+[1]All!AO153</f>
        <v>0</v>
      </c>
      <c r="U72" s="55"/>
      <c r="V72" s="66" t="str">
        <f>+[1]All!AQ153</f>
        <v>Michigan State</v>
      </c>
      <c r="W72" s="56">
        <f>+[1]All!AR153</f>
        <v>0</v>
      </c>
      <c r="X72" s="57">
        <f>+[1]All!AS153</f>
        <v>0</v>
      </c>
      <c r="Y72" s="58">
        <f>+[1]All!AT153</f>
        <v>0</v>
      </c>
      <c r="Z72" s="56">
        <f>+[1]All!AU153</f>
        <v>0</v>
      </c>
      <c r="AA72" s="57">
        <f>+[1]All!AV153</f>
        <v>1</v>
      </c>
      <c r="AB72" s="58">
        <f>+[1]All!AW153</f>
        <v>0</v>
      </c>
      <c r="AC72" s="57"/>
      <c r="AD72" s="59">
        <f>+[1]All!AY153</f>
        <v>0</v>
      </c>
      <c r="AE72" s="60">
        <f>+[1]All!AZ153</f>
        <v>0</v>
      </c>
      <c r="AF72" s="61">
        <f>+[1]All!BA153</f>
        <v>0</v>
      </c>
      <c r="AG72" s="61"/>
      <c r="AH72" s="74" t="str">
        <f>+[1]All!BC153</f>
        <v>Arizona State</v>
      </c>
      <c r="AI72" s="56">
        <f>+[1]All!BD153</f>
        <v>1</v>
      </c>
      <c r="AJ72" s="57">
        <f>+[1]All!BE153</f>
        <v>0</v>
      </c>
      <c r="AK72" s="58">
        <f>+[1]All!BF153</f>
        <v>0</v>
      </c>
      <c r="AL72" s="56">
        <f>+[1]All!BG153</f>
        <v>1</v>
      </c>
      <c r="AM72" s="57">
        <f>+[1]All!BH153</f>
        <v>0</v>
      </c>
      <c r="AN72" s="58">
        <f>+[1]All!BI153</f>
        <v>0</v>
      </c>
      <c r="AO72" s="62">
        <f>+[1]All!BJ153</f>
        <v>83.79</v>
      </c>
      <c r="AP72" s="63">
        <f>+[1]All!BK153</f>
        <v>75.83</v>
      </c>
    </row>
    <row r="73" spans="1:42" ht="15.75" x14ac:dyDescent="0.5">
      <c r="A73" s="43">
        <f>+[1]All!A154</f>
        <v>2</v>
      </c>
      <c r="B73" s="69" t="str">
        <f>+[1]All!B154</f>
        <v>Sat</v>
      </c>
      <c r="C73" s="44">
        <f>+[1]All!C154</f>
        <v>43351</v>
      </c>
      <c r="D73" s="45">
        <f>+[1]All!D154</f>
        <v>0.58333333333333337</v>
      </c>
      <c r="E73" s="46" t="str">
        <f>+[1]All!E154</f>
        <v>PAC12</v>
      </c>
      <c r="F73" s="1" t="str">
        <f>+[1]All!F154</f>
        <v>1AA Portland State</v>
      </c>
      <c r="G73" s="47" t="str">
        <f>+[1]All!G154</f>
        <v>1AA</v>
      </c>
      <c r="H73" s="1" t="str">
        <f>+[1]All!H154</f>
        <v>Oregon</v>
      </c>
      <c r="I73" s="47" t="str">
        <f>+[1]All!I154</f>
        <v>P12</v>
      </c>
      <c r="J73" s="48">
        <f>+[1]All!J154</f>
        <v>0</v>
      </c>
      <c r="K73" s="46">
        <f>+[1]All!K154</f>
        <v>0</v>
      </c>
      <c r="L73" s="49">
        <f>+[1]All!L154</f>
        <v>0</v>
      </c>
      <c r="M73" s="50">
        <f>+[1]All!M154</f>
        <v>0</v>
      </c>
      <c r="N73" s="48">
        <f>+[1]All!T154</f>
        <v>0</v>
      </c>
      <c r="O73" s="48">
        <f>+[1]All!X154</f>
        <v>0</v>
      </c>
      <c r="P73" s="48">
        <f>+[1]All!Z154</f>
        <v>0</v>
      </c>
      <c r="Q73" s="2" t="str">
        <f>+[1]All!AL154</f>
        <v>DNP</v>
      </c>
      <c r="R73" s="53">
        <f>+[1]All!AM154</f>
        <v>0</v>
      </c>
      <c r="S73" s="52">
        <f>+[1]All!AN154</f>
        <v>0</v>
      </c>
      <c r="T73" s="54">
        <f>+[1]All!AO154</f>
        <v>0</v>
      </c>
      <c r="U73" s="55"/>
      <c r="V73" s="66" t="str">
        <f>+[1]All!AQ154</f>
        <v>1AA Portland State</v>
      </c>
      <c r="W73" s="56">
        <f>+[1]All!AR154</f>
        <v>0</v>
      </c>
      <c r="X73" s="57">
        <f>+[1]All!AS154</f>
        <v>0</v>
      </c>
      <c r="Y73" s="58">
        <f>+[1]All!AT154</f>
        <v>0</v>
      </c>
      <c r="Z73" s="56">
        <f>+[1]All!AU154</f>
        <v>0</v>
      </c>
      <c r="AA73" s="57">
        <f>+[1]All!AV154</f>
        <v>0</v>
      </c>
      <c r="AB73" s="58">
        <f>+[1]All!AW154</f>
        <v>0</v>
      </c>
      <c r="AC73" s="57"/>
      <c r="AD73" s="59">
        <f>+[1]All!AY154</f>
        <v>0</v>
      </c>
      <c r="AE73" s="60">
        <f>+[1]All!AZ154</f>
        <v>0</v>
      </c>
      <c r="AF73" s="61">
        <f>+[1]All!BA154</f>
        <v>0</v>
      </c>
      <c r="AG73" s="61"/>
      <c r="AH73" s="74" t="str">
        <f>+[1]All!BC154</f>
        <v>Oregon</v>
      </c>
      <c r="AI73" s="56">
        <f>+[1]All!BD154</f>
        <v>1</v>
      </c>
      <c r="AJ73" s="57">
        <f>+[1]All!BE154</f>
        <v>0</v>
      </c>
      <c r="AK73" s="58">
        <f>+[1]All!BF154</f>
        <v>0</v>
      </c>
      <c r="AL73" s="56">
        <f>+[1]All!BG154</f>
        <v>1</v>
      </c>
      <c r="AM73" s="57">
        <f>+[1]All!BH154</f>
        <v>0</v>
      </c>
      <c r="AN73" s="58">
        <f>+[1]All!BI154</f>
        <v>0</v>
      </c>
      <c r="AO73" s="62">
        <f>+[1]All!BJ154</f>
        <v>37.21</v>
      </c>
      <c r="AP73" s="63">
        <f>+[1]All!BK154</f>
        <v>80.760000000000005</v>
      </c>
    </row>
    <row r="74" spans="1:42" ht="15.75" x14ac:dyDescent="0.5">
      <c r="A74" s="43">
        <f>+[1]All!A155</f>
        <v>2</v>
      </c>
      <c r="B74" s="69" t="str">
        <f>+[1]All!B155</f>
        <v>Sat</v>
      </c>
      <c r="C74" s="44">
        <f>+[1]All!C155</f>
        <v>43351</v>
      </c>
      <c r="D74" s="45">
        <f>+[1]All!D155</f>
        <v>0.83333333333333337</v>
      </c>
      <c r="E74" s="46" t="str">
        <f>+[1]All!E155</f>
        <v>PAC12</v>
      </c>
      <c r="F74" s="1" t="str">
        <f>+[1]All!F155</f>
        <v>1AA Southern Utah</v>
      </c>
      <c r="G74" s="47" t="str">
        <f>+[1]All!G155</f>
        <v>1AA</v>
      </c>
      <c r="H74" s="1" t="str">
        <f>+[1]All!H155</f>
        <v>Oregon State</v>
      </c>
      <c r="I74" s="47" t="str">
        <f>+[1]All!I155</f>
        <v>P12</v>
      </c>
      <c r="J74" s="48">
        <f>+[1]All!J155</f>
        <v>0</v>
      </c>
      <c r="K74" s="46">
        <f>+[1]All!K155</f>
        <v>0</v>
      </c>
      <c r="L74" s="49">
        <f>+[1]All!L155</f>
        <v>0</v>
      </c>
      <c r="M74" s="50">
        <f>+[1]All!M155</f>
        <v>0</v>
      </c>
      <c r="N74" s="48">
        <f>+[1]All!T155</f>
        <v>0</v>
      </c>
      <c r="O74" s="48">
        <f>+[1]All!X155</f>
        <v>0</v>
      </c>
      <c r="P74" s="48">
        <f>+[1]All!Z155</f>
        <v>0</v>
      </c>
      <c r="Q74" s="2" t="str">
        <f>+[1]All!AL155</f>
        <v>DNP</v>
      </c>
      <c r="R74" s="53">
        <f>+[1]All!AM155</f>
        <v>0</v>
      </c>
      <c r="S74" s="52">
        <f>+[1]All!AN155</f>
        <v>0</v>
      </c>
      <c r="T74" s="54">
        <f>+[1]All!AO155</f>
        <v>0</v>
      </c>
      <c r="U74" s="55"/>
      <c r="V74" s="66" t="str">
        <f>+[1]All!AQ155</f>
        <v>1AA Southern Utah</v>
      </c>
      <c r="W74" s="56">
        <f>+[1]All!AR155</f>
        <v>0</v>
      </c>
      <c r="X74" s="57">
        <f>+[1]All!AS155</f>
        <v>0</v>
      </c>
      <c r="Y74" s="58">
        <f>+[1]All!AT155</f>
        <v>0</v>
      </c>
      <c r="Z74" s="56">
        <f>+[1]All!AU155</f>
        <v>0</v>
      </c>
      <c r="AA74" s="57">
        <f>+[1]All!AV155</f>
        <v>0</v>
      </c>
      <c r="AB74" s="58">
        <f>+[1]All!AW155</f>
        <v>0</v>
      </c>
      <c r="AC74" s="57"/>
      <c r="AD74" s="59">
        <f>+[1]All!AY155</f>
        <v>0</v>
      </c>
      <c r="AE74" s="60">
        <f>+[1]All!AZ155</f>
        <v>0</v>
      </c>
      <c r="AF74" s="61">
        <f>+[1]All!BA155</f>
        <v>0</v>
      </c>
      <c r="AG74" s="61"/>
      <c r="AH74" s="74" t="str">
        <f>+[1]All!BC155</f>
        <v>Oregon State</v>
      </c>
      <c r="AI74" s="56">
        <f>+[1]All!BD155</f>
        <v>0</v>
      </c>
      <c r="AJ74" s="57">
        <f>+[1]All!BE155</f>
        <v>0</v>
      </c>
      <c r="AK74" s="58">
        <f>+[1]All!BF155</f>
        <v>0</v>
      </c>
      <c r="AL74" s="56">
        <f>+[1]All!BG155</f>
        <v>0</v>
      </c>
      <c r="AM74" s="57">
        <f>+[1]All!BH155</f>
        <v>1</v>
      </c>
      <c r="AN74" s="58">
        <f>+[1]All!BI155</f>
        <v>0</v>
      </c>
      <c r="AO74" s="62">
        <f>+[1]All!BJ155</f>
        <v>47.95</v>
      </c>
      <c r="AP74" s="63">
        <f>+[1]All!BK155</f>
        <v>63.25</v>
      </c>
    </row>
    <row r="75" spans="1:42" ht="15.75" x14ac:dyDescent="0.5">
      <c r="A75" s="43">
        <f>+[1]All!A156</f>
        <v>2</v>
      </c>
      <c r="B75" s="69" t="str">
        <f>+[1]All!B156</f>
        <v>Sat</v>
      </c>
      <c r="C75" s="44">
        <f>+[1]All!C156</f>
        <v>43351</v>
      </c>
      <c r="D75" s="45">
        <f>+[1]All!D156</f>
        <v>0.85416666666666663</v>
      </c>
      <c r="E75" s="46" t="str">
        <f>+[1]All!E156</f>
        <v>Fox</v>
      </c>
      <c r="F75" s="1" t="str">
        <f>+[1]All!F156</f>
        <v>Southern Cal</v>
      </c>
      <c r="G75" s="47" t="str">
        <f>+[1]All!G156</f>
        <v>P12</v>
      </c>
      <c r="H75" s="1" t="str">
        <f>+[1]All!H156</f>
        <v>Stanford</v>
      </c>
      <c r="I75" s="47" t="str">
        <f>+[1]All!I156</f>
        <v>P12</v>
      </c>
      <c r="J75" s="48" t="str">
        <f>+[1]All!J156</f>
        <v>Stanford</v>
      </c>
      <c r="K75" s="46" t="str">
        <f>+[1]All!K156</f>
        <v>Southern Cal</v>
      </c>
      <c r="L75" s="49">
        <f>+[1]All!L156</f>
        <v>5</v>
      </c>
      <c r="M75" s="50">
        <f>+[1]All!M156</f>
        <v>56.5</v>
      </c>
      <c r="N75" s="48" t="str">
        <f>+[1]All!T156</f>
        <v>Southern Cal</v>
      </c>
      <c r="O75" s="48">
        <f>+[1]All!X156</f>
        <v>0</v>
      </c>
      <c r="P75" s="48">
        <f>+[1]All!Z156</f>
        <v>0</v>
      </c>
      <c r="Q75" s="2" t="str">
        <f>+[1]All!AL156</f>
        <v>SOUTHERN CAL</v>
      </c>
      <c r="R75" s="53">
        <f>+[1]All!AM156</f>
        <v>31</v>
      </c>
      <c r="S75" s="52" t="str">
        <f>+[1]All!AN156</f>
        <v>Stanford</v>
      </c>
      <c r="T75" s="54">
        <f>+[1]All!AO156</f>
        <v>28</v>
      </c>
      <c r="U75" s="55"/>
      <c r="V75" s="66" t="str">
        <f>+[1]All!AQ156</f>
        <v>Southern Cal</v>
      </c>
      <c r="W75" s="56">
        <f>+[1]All!AR156</f>
        <v>0</v>
      </c>
      <c r="X75" s="57">
        <f>+[1]All!AS156</f>
        <v>0</v>
      </c>
      <c r="Y75" s="58">
        <f>+[1]All!AT156</f>
        <v>0</v>
      </c>
      <c r="Z75" s="56">
        <f>+[1]All!AU156</f>
        <v>0</v>
      </c>
      <c r="AA75" s="57">
        <f>+[1]All!AV156</f>
        <v>1</v>
      </c>
      <c r="AB75" s="58">
        <f>+[1]All!AW156</f>
        <v>0</v>
      </c>
      <c r="AC75" s="57"/>
      <c r="AD75" s="59">
        <f>+[1]All!AY156</f>
        <v>5</v>
      </c>
      <c r="AE75" s="60">
        <f>+[1]All!AZ156</f>
        <v>8</v>
      </c>
      <c r="AF75" s="61">
        <f>+[1]All!BA156</f>
        <v>0</v>
      </c>
      <c r="AG75" s="61"/>
      <c r="AH75" s="74" t="str">
        <f>+[1]All!BC156</f>
        <v>Stanford</v>
      </c>
      <c r="AI75" s="56">
        <f>+[1]All!BD156</f>
        <v>1</v>
      </c>
      <c r="AJ75" s="57">
        <f>+[1]All!BE156</f>
        <v>0</v>
      </c>
      <c r="AK75" s="58">
        <f>+[1]All!BF156</f>
        <v>0</v>
      </c>
      <c r="AL75" s="56">
        <f>+[1]All!BG156</f>
        <v>1</v>
      </c>
      <c r="AM75" s="57">
        <f>+[1]All!BH156</f>
        <v>0</v>
      </c>
      <c r="AN75" s="58">
        <f>+[1]All!BI156</f>
        <v>0</v>
      </c>
      <c r="AO75" s="62">
        <f>+[1]All!BJ156</f>
        <v>83.04</v>
      </c>
      <c r="AP75" s="63">
        <f>+[1]All!BK156</f>
        <v>86.13</v>
      </c>
    </row>
    <row r="76" spans="1:42" ht="15.75" x14ac:dyDescent="0.5">
      <c r="A76" s="43">
        <f>+[1]All!A157</f>
        <v>2</v>
      </c>
      <c r="B76" s="69" t="str">
        <f>+[1]All!B157</f>
        <v>Sat</v>
      </c>
      <c r="C76" s="44">
        <f>+[1]All!C157</f>
        <v>43351</v>
      </c>
      <c r="D76" s="45">
        <f>+[1]All!D157</f>
        <v>0.70833333333333337</v>
      </c>
      <c r="E76" s="46" t="str">
        <f>+[1]All!E157</f>
        <v>PAC12</v>
      </c>
      <c r="F76" s="1" t="str">
        <f>+[1]All!F157</f>
        <v>1AA North Dakota</v>
      </c>
      <c r="G76" s="47" t="str">
        <f>+[1]All!G157</f>
        <v>1AA</v>
      </c>
      <c r="H76" s="1" t="str">
        <f>+[1]All!H157</f>
        <v>Washington</v>
      </c>
      <c r="I76" s="47" t="str">
        <f>+[1]All!I157</f>
        <v>P12</v>
      </c>
      <c r="J76" s="48">
        <f>+[1]All!J157</f>
        <v>0</v>
      </c>
      <c r="K76" s="46">
        <f>+[1]All!K157</f>
        <v>0</v>
      </c>
      <c r="L76" s="49">
        <f>+[1]All!L157</f>
        <v>0</v>
      </c>
      <c r="M76" s="50">
        <f>+[1]All!M157</f>
        <v>0</v>
      </c>
      <c r="N76" s="48">
        <f>+[1]All!T157</f>
        <v>0</v>
      </c>
      <c r="O76" s="48">
        <f>+[1]All!X157</f>
        <v>0</v>
      </c>
      <c r="P76" s="48">
        <f>+[1]All!Z157</f>
        <v>0</v>
      </c>
      <c r="Q76" s="2" t="str">
        <f>+[1]All!AL157</f>
        <v>DNP</v>
      </c>
      <c r="R76" s="53">
        <f>+[1]All!AM157</f>
        <v>0</v>
      </c>
      <c r="S76" s="52">
        <f>+[1]All!AN157</f>
        <v>0</v>
      </c>
      <c r="T76" s="54">
        <f>+[1]All!AO157</f>
        <v>0</v>
      </c>
      <c r="U76" s="55"/>
      <c r="V76" s="66" t="str">
        <f>+[1]All!AQ157</f>
        <v>1AA North Dakota</v>
      </c>
      <c r="W76" s="56">
        <f>+[1]All!AR157</f>
        <v>0</v>
      </c>
      <c r="X76" s="57">
        <f>+[1]All!AS157</f>
        <v>0</v>
      </c>
      <c r="Y76" s="58">
        <f>+[1]All!AT157</f>
        <v>0</v>
      </c>
      <c r="Z76" s="56">
        <f>+[1]All!AU157</f>
        <v>0</v>
      </c>
      <c r="AA76" s="57">
        <f>+[1]All!AV157</f>
        <v>0</v>
      </c>
      <c r="AB76" s="58">
        <f>+[1]All!AW157</f>
        <v>0</v>
      </c>
      <c r="AC76" s="57"/>
      <c r="AD76" s="59">
        <f>+[1]All!AY157</f>
        <v>0</v>
      </c>
      <c r="AE76" s="60">
        <f>+[1]All!AZ157</f>
        <v>0</v>
      </c>
      <c r="AF76" s="61">
        <f>+[1]All!BA157</f>
        <v>0</v>
      </c>
      <c r="AG76" s="61"/>
      <c r="AH76" s="74" t="str">
        <f>+[1]All!BC157</f>
        <v>Washington</v>
      </c>
      <c r="AI76" s="56">
        <f>+[1]All!BD157</f>
        <v>0</v>
      </c>
      <c r="AJ76" s="57">
        <f>+[1]All!BE157</f>
        <v>0</v>
      </c>
      <c r="AK76" s="58">
        <f>+[1]All!BF157</f>
        <v>0</v>
      </c>
      <c r="AL76" s="56">
        <f>+[1]All!BG157</f>
        <v>0</v>
      </c>
      <c r="AM76" s="57">
        <f>+[1]All!BH157</f>
        <v>1</v>
      </c>
      <c r="AN76" s="58">
        <f>+[1]All!BI157</f>
        <v>0</v>
      </c>
      <c r="AO76" s="62">
        <f>+[1]All!BJ157</f>
        <v>46.63</v>
      </c>
      <c r="AP76" s="63">
        <f>+[1]All!BK157</f>
        <v>90.49</v>
      </c>
    </row>
    <row r="77" spans="1:42" ht="15.75" x14ac:dyDescent="0.5">
      <c r="A77" s="43">
        <f>+[1]All!A158</f>
        <v>2</v>
      </c>
      <c r="B77" s="69" t="str">
        <f>+[1]All!B158</f>
        <v>Sat</v>
      </c>
      <c r="C77" s="44">
        <f>+[1]All!C158</f>
        <v>43351</v>
      </c>
      <c r="D77" s="45">
        <f>+[1]All!D158</f>
        <v>0.95833333333333337</v>
      </c>
      <c r="E77" s="46" t="str">
        <f>+[1]All!E158</f>
        <v>PAC12</v>
      </c>
      <c r="F77" s="1" t="str">
        <f>+[1]All!F158</f>
        <v>San Jose State</v>
      </c>
      <c r="G77" s="47" t="str">
        <f>+[1]All!G158</f>
        <v>MWC</v>
      </c>
      <c r="H77" s="1" t="str">
        <f>+[1]All!H158</f>
        <v>Washington State</v>
      </c>
      <c r="I77" s="47" t="str">
        <f>+[1]All!I158</f>
        <v>P12</v>
      </c>
      <c r="J77" s="48" t="str">
        <f>+[1]All!J158</f>
        <v>Washington State</v>
      </c>
      <c r="K77" s="46" t="str">
        <f>+[1]All!K158</f>
        <v>San Jose State</v>
      </c>
      <c r="L77" s="49">
        <f>+[1]All!L158</f>
        <v>34</v>
      </c>
      <c r="M77" s="50">
        <f>+[1]All!M158</f>
        <v>65.5</v>
      </c>
      <c r="N77" s="48" t="str">
        <f>+[1]All!T158</f>
        <v>Washington State</v>
      </c>
      <c r="O77" s="48">
        <f>+[1]All!X158</f>
        <v>0</v>
      </c>
      <c r="P77" s="48">
        <f>+[1]All!Z158</f>
        <v>0</v>
      </c>
      <c r="Q77" s="2" t="str">
        <f>+[1]All!AL158</f>
        <v>DNP</v>
      </c>
      <c r="R77" s="53">
        <f>+[1]All!AM158</f>
        <v>0</v>
      </c>
      <c r="S77" s="52">
        <f>+[1]All!AN158</f>
        <v>0</v>
      </c>
      <c r="T77" s="54">
        <f>+[1]All!AO158</f>
        <v>0</v>
      </c>
      <c r="U77" s="55"/>
      <c r="V77" s="66" t="str">
        <f>+[1]All!AQ158</f>
        <v>San Jose State</v>
      </c>
      <c r="W77" s="56">
        <f>+[1]All!AR158</f>
        <v>0</v>
      </c>
      <c r="X77" s="57">
        <f>+[1]All!AS158</f>
        <v>0</v>
      </c>
      <c r="Y77" s="58">
        <f>+[1]All!AT158</f>
        <v>0</v>
      </c>
      <c r="Z77" s="56">
        <f>+[1]All!AU158</f>
        <v>0</v>
      </c>
      <c r="AA77" s="57">
        <f>+[1]All!AV158</f>
        <v>0</v>
      </c>
      <c r="AB77" s="58">
        <f>+[1]All!AW158</f>
        <v>0</v>
      </c>
      <c r="AC77" s="57"/>
      <c r="AD77" s="59">
        <f>+[1]All!AY158</f>
        <v>0</v>
      </c>
      <c r="AE77" s="60">
        <f>+[1]All!AZ158</f>
        <v>0</v>
      </c>
      <c r="AF77" s="61">
        <f>+[1]All!BA158</f>
        <v>0</v>
      </c>
      <c r="AG77" s="61"/>
      <c r="AH77" s="74" t="str">
        <f>+[1]All!BC158</f>
        <v>Washington State</v>
      </c>
      <c r="AI77" s="56">
        <f>+[1]All!BD158</f>
        <v>0</v>
      </c>
      <c r="AJ77" s="57">
        <f>+[1]All!BE158</f>
        <v>0</v>
      </c>
      <c r="AK77" s="58">
        <f>+[1]All!BF158</f>
        <v>0</v>
      </c>
      <c r="AL77" s="56">
        <f>+[1]All!BG158</f>
        <v>1</v>
      </c>
      <c r="AM77" s="57">
        <f>+[1]All!BH158</f>
        <v>0</v>
      </c>
      <c r="AN77" s="58">
        <f>+[1]All!BI158</f>
        <v>0</v>
      </c>
      <c r="AO77" s="62">
        <f>+[1]All!BJ158</f>
        <v>47.42</v>
      </c>
      <c r="AP77" s="63">
        <f>+[1]All!BK158</f>
        <v>77.650000000000006</v>
      </c>
    </row>
    <row r="78" spans="1:42" ht="15.75" x14ac:dyDescent="0.5">
      <c r="A78" s="43"/>
      <c r="B78" s="69"/>
      <c r="C78" s="44"/>
      <c r="D78" s="45"/>
      <c r="E78" s="46"/>
      <c r="F78" s="1"/>
      <c r="G78" s="47"/>
      <c r="H78" s="1"/>
      <c r="I78" s="47"/>
      <c r="J78" s="48"/>
      <c r="K78" s="46"/>
      <c r="L78" s="49"/>
      <c r="M78" s="50"/>
      <c r="N78" s="48"/>
      <c r="O78" s="48"/>
      <c r="P78" s="48"/>
      <c r="Q78" s="2"/>
      <c r="R78" s="53"/>
      <c r="S78" s="52"/>
      <c r="T78" s="54"/>
      <c r="U78" s="55"/>
      <c r="V78" s="66"/>
      <c r="W78" s="56"/>
      <c r="X78" s="57"/>
      <c r="Y78" s="58"/>
      <c r="Z78" s="56"/>
      <c r="AA78" s="57"/>
      <c r="AB78" s="58"/>
      <c r="AC78" s="57"/>
      <c r="AD78" s="59"/>
      <c r="AE78" s="60"/>
      <c r="AF78" s="61"/>
      <c r="AG78" s="61"/>
      <c r="AH78" s="74"/>
      <c r="AI78" s="56"/>
      <c r="AJ78" s="57"/>
      <c r="AK78" s="58"/>
      <c r="AL78" s="56"/>
      <c r="AM78" s="57"/>
      <c r="AN78" s="58"/>
      <c r="AO78" s="62"/>
      <c r="AP78" s="63"/>
    </row>
    <row r="79" spans="1:42" ht="15.75" x14ac:dyDescent="0.5">
      <c r="A79" s="43">
        <f>+[1]All!A159</f>
        <v>2</v>
      </c>
      <c r="B79" s="69" t="str">
        <f>+[1]All!B159</f>
        <v>Sat</v>
      </c>
      <c r="C79" s="44">
        <f>+[1]All!C159</f>
        <v>43351</v>
      </c>
      <c r="D79" s="45">
        <f>+[1]All!D159</f>
        <v>0.75</v>
      </c>
      <c r="E79" s="46" t="str">
        <f>+[1]All!E159</f>
        <v>espn3</v>
      </c>
      <c r="F79" s="1" t="str">
        <f>+[1]All!F159</f>
        <v>Massachusetts</v>
      </c>
      <c r="G79" s="47" t="str">
        <f>+[1]All!G159</f>
        <v>Ind</v>
      </c>
      <c r="H79" s="1" t="str">
        <f>+[1]All!H159</f>
        <v>Georgia Southern</v>
      </c>
      <c r="I79" s="47" t="str">
        <f>+[1]All!I159</f>
        <v>SB</v>
      </c>
      <c r="J79" s="48" t="str">
        <f>+[1]All!J159</f>
        <v>Georgia Southern</v>
      </c>
      <c r="K79" s="46" t="str">
        <f>+[1]All!K159</f>
        <v>Massachusetts</v>
      </c>
      <c r="L79" s="49">
        <f>+[1]All!L159</f>
        <v>2</v>
      </c>
      <c r="M79" s="50">
        <f>+[1]All!M159</f>
        <v>63</v>
      </c>
      <c r="N79" s="48" t="str">
        <f>+[1]All!T159</f>
        <v>Massachusetts</v>
      </c>
      <c r="O79" s="48">
        <f>+[1]All!X159</f>
        <v>0</v>
      </c>
      <c r="P79" s="48">
        <f>+[1]All!Z159</f>
        <v>0</v>
      </c>
      <c r="Q79" s="2" t="str">
        <f>+[1]All!AL159</f>
        <v>MASSACHUSETTS</v>
      </c>
      <c r="R79" s="53">
        <f>+[1]All!AM159</f>
        <v>55</v>
      </c>
      <c r="S79" s="52" t="str">
        <f>+[1]All!AN159</f>
        <v>Georgia Southern</v>
      </c>
      <c r="T79" s="54">
        <f>+[1]All!AO159</f>
        <v>20</v>
      </c>
      <c r="U79" s="55"/>
      <c r="V79" s="66" t="str">
        <f>+[1]All!AQ159</f>
        <v>Massachusetts</v>
      </c>
      <c r="W79" s="56">
        <f>+[1]All!AR159</f>
        <v>0</v>
      </c>
      <c r="X79" s="57">
        <f>+[1]All!AS159</f>
        <v>1</v>
      </c>
      <c r="Y79" s="58">
        <f>+[1]All!AT159</f>
        <v>0</v>
      </c>
      <c r="Z79" s="56">
        <f>+[1]All!AU159</f>
        <v>0</v>
      </c>
      <c r="AA79" s="57">
        <f>+[1]All!AV159</f>
        <v>1</v>
      </c>
      <c r="AB79" s="58">
        <f>+[1]All!AW159</f>
        <v>0</v>
      </c>
      <c r="AC79" s="57"/>
      <c r="AD79" s="59">
        <f>+[1]All!AY159</f>
        <v>1</v>
      </c>
      <c r="AE79" s="60">
        <f>+[1]All!AZ159</f>
        <v>0</v>
      </c>
      <c r="AF79" s="61">
        <f>+[1]All!BA159</f>
        <v>0</v>
      </c>
      <c r="AG79" s="61"/>
      <c r="AH79" s="74" t="str">
        <f>+[1]All!BC159</f>
        <v>Georgia Southern</v>
      </c>
      <c r="AI79" s="56">
        <f>+[1]All!BD159</f>
        <v>0</v>
      </c>
      <c r="AJ79" s="57">
        <f>+[1]All!BE159</f>
        <v>0</v>
      </c>
      <c r="AK79" s="58">
        <f>+[1]All!BF159</f>
        <v>0</v>
      </c>
      <c r="AL79" s="56">
        <f>+[1]All!BG159</f>
        <v>0</v>
      </c>
      <c r="AM79" s="57">
        <f>+[1]All!BH159</f>
        <v>0</v>
      </c>
      <c r="AN79" s="58">
        <f>+[1]All!BI159</f>
        <v>0</v>
      </c>
      <c r="AO79" s="62">
        <f>+[1]All!BJ159</f>
        <v>57.12</v>
      </c>
      <c r="AP79" s="63">
        <f>+[1]All!BK159</f>
        <v>58.31</v>
      </c>
    </row>
    <row r="80" spans="1:42" ht="15.75" x14ac:dyDescent="0.5">
      <c r="A80" s="43">
        <f>+[1]All!A160</f>
        <v>2</v>
      </c>
      <c r="B80" s="69" t="str">
        <f>+[1]All!B160</f>
        <v>Sat</v>
      </c>
      <c r="C80" s="44">
        <f>+[1]All!C160</f>
        <v>43351</v>
      </c>
      <c r="D80" s="45">
        <f>+[1]All!D160</f>
        <v>0.79166666666666663</v>
      </c>
      <c r="E80" s="46" t="str">
        <f>+[1]All!E160</f>
        <v>espn3</v>
      </c>
      <c r="F80" s="1" t="str">
        <f>+[1]All!F160</f>
        <v>1AA Texas Southern</v>
      </c>
      <c r="G80" s="47" t="str">
        <f>+[1]All!G160</f>
        <v>1AA</v>
      </c>
      <c r="H80" s="1" t="str">
        <f>+[1]All!H160</f>
        <v>Texas State</v>
      </c>
      <c r="I80" s="47" t="str">
        <f>+[1]All!I160</f>
        <v>SB</v>
      </c>
      <c r="J80" s="48">
        <f>+[1]All!J160</f>
        <v>0</v>
      </c>
      <c r="K80" s="46">
        <f>+[1]All!K160</f>
        <v>0</v>
      </c>
      <c r="L80" s="49">
        <f>+[1]All!L160</f>
        <v>0</v>
      </c>
      <c r="M80" s="50">
        <f>+[1]All!M160</f>
        <v>0</v>
      </c>
      <c r="N80" s="48">
        <f>+[1]All!T160</f>
        <v>0</v>
      </c>
      <c r="O80" s="48">
        <f>+[1]All!X160</f>
        <v>0</v>
      </c>
      <c r="P80" s="48">
        <f>+[1]All!Z160</f>
        <v>0</v>
      </c>
      <c r="Q80" s="2" t="str">
        <f>+[1]All!AL160</f>
        <v>DNP</v>
      </c>
      <c r="R80" s="53">
        <f>+[1]All!AM160</f>
        <v>0</v>
      </c>
      <c r="S80" s="52">
        <f>+[1]All!AN160</f>
        <v>0</v>
      </c>
      <c r="T80" s="54">
        <f>+[1]All!AO160</f>
        <v>0</v>
      </c>
      <c r="U80" s="55"/>
      <c r="V80" s="66" t="str">
        <f>+[1]All!AQ160</f>
        <v>1AA Texas Southern</v>
      </c>
      <c r="W80" s="56">
        <f>+[1]All!AR160</f>
        <v>0</v>
      </c>
      <c r="X80" s="57">
        <f>+[1]All!AS160</f>
        <v>0</v>
      </c>
      <c r="Y80" s="58">
        <f>+[1]All!AT160</f>
        <v>0</v>
      </c>
      <c r="Z80" s="56">
        <f>+[1]All!AU160</f>
        <v>0</v>
      </c>
      <c r="AA80" s="57">
        <f>+[1]All!AV160</f>
        <v>0</v>
      </c>
      <c r="AB80" s="58">
        <f>+[1]All!AW160</f>
        <v>0</v>
      </c>
      <c r="AC80" s="57"/>
      <c r="AD80" s="59">
        <f>+[1]All!AY160</f>
        <v>0</v>
      </c>
      <c r="AE80" s="60">
        <f>+[1]All!AZ160</f>
        <v>0</v>
      </c>
      <c r="AF80" s="61">
        <f>+[1]All!BA160</f>
        <v>0</v>
      </c>
      <c r="AG80" s="61"/>
      <c r="AH80" s="74" t="str">
        <f>+[1]All!BC160</f>
        <v>Texas State</v>
      </c>
      <c r="AI80" s="56">
        <f>+[1]All!BD160</f>
        <v>0</v>
      </c>
      <c r="AJ80" s="57">
        <f>+[1]All!BE160</f>
        <v>0</v>
      </c>
      <c r="AK80" s="58">
        <f>+[1]All!BF160</f>
        <v>0</v>
      </c>
      <c r="AL80" s="56">
        <f>+[1]All!BG160</f>
        <v>0</v>
      </c>
      <c r="AM80" s="57">
        <f>+[1]All!BH160</f>
        <v>1</v>
      </c>
      <c r="AN80" s="58">
        <f>+[1]All!BI160</f>
        <v>0</v>
      </c>
      <c r="AO80" s="62">
        <f>+[1]All!BJ160</f>
        <v>19.95</v>
      </c>
      <c r="AP80" s="63">
        <f>+[1]All!BK160</f>
        <v>41.44</v>
      </c>
    </row>
    <row r="81" spans="1:42" ht="15.75" x14ac:dyDescent="0.5">
      <c r="A81" s="43">
        <f>+[1]All!A161</f>
        <v>2</v>
      </c>
      <c r="B81" s="69" t="str">
        <f>+[1]All!B161</f>
        <v>Sat</v>
      </c>
      <c r="C81" s="44">
        <f>+[1]All!C161</f>
        <v>43351</v>
      </c>
      <c r="D81" s="45">
        <f>+[1]All!D161</f>
        <v>0.79166666666666663</v>
      </c>
      <c r="E81" s="46" t="str">
        <f>+[1]All!E161</f>
        <v>espn3</v>
      </c>
      <c r="F81" s="1" t="str">
        <f>+[1]All!F161</f>
        <v>1AA Florida A&amp;M</v>
      </c>
      <c r="G81" s="47" t="str">
        <f>+[1]All!G161</f>
        <v>1AA</v>
      </c>
      <c r="H81" s="1" t="str">
        <f>+[1]All!H161</f>
        <v>Troy</v>
      </c>
      <c r="I81" s="47" t="str">
        <f>+[1]All!I161</f>
        <v>SB</v>
      </c>
      <c r="J81" s="48">
        <f>+[1]All!J161</f>
        <v>0</v>
      </c>
      <c r="K81" s="46">
        <f>+[1]All!K161</f>
        <v>0</v>
      </c>
      <c r="L81" s="49">
        <f>+[1]All!L161</f>
        <v>0</v>
      </c>
      <c r="M81" s="50">
        <f>+[1]All!M161</f>
        <v>0</v>
      </c>
      <c r="N81" s="48">
        <f>+[1]All!T161</f>
        <v>0</v>
      </c>
      <c r="O81" s="48">
        <f>+[1]All!X161</f>
        <v>0</v>
      </c>
      <c r="P81" s="48">
        <f>+[1]All!Z161</f>
        <v>0</v>
      </c>
      <c r="Q81" s="2" t="str">
        <f>+[1]All!AL161</f>
        <v>DNP</v>
      </c>
      <c r="R81" s="53">
        <f>+[1]All!AM161</f>
        <v>0</v>
      </c>
      <c r="S81" s="52">
        <f>+[1]All!AN161</f>
        <v>0</v>
      </c>
      <c r="T81" s="54">
        <f>+[1]All!AO161</f>
        <v>0</v>
      </c>
      <c r="U81" s="55"/>
      <c r="V81" s="66" t="str">
        <f>+[1]All!AQ161</f>
        <v>1AA Florida A&amp;M</v>
      </c>
      <c r="W81" s="56">
        <f>+[1]All!AR161</f>
        <v>0</v>
      </c>
      <c r="X81" s="57">
        <f>+[1]All!AS161</f>
        <v>0</v>
      </c>
      <c r="Y81" s="58">
        <f>+[1]All!AT161</f>
        <v>0</v>
      </c>
      <c r="Z81" s="56">
        <f>+[1]All!AU161</f>
        <v>0</v>
      </c>
      <c r="AA81" s="57">
        <f>+[1]All!AV161</f>
        <v>0</v>
      </c>
      <c r="AB81" s="58">
        <f>+[1]All!AW161</f>
        <v>0</v>
      </c>
      <c r="AC81" s="57"/>
      <c r="AD81" s="59">
        <f>+[1]All!AY161</f>
        <v>0</v>
      </c>
      <c r="AE81" s="60">
        <f>+[1]All!AZ161</f>
        <v>0</v>
      </c>
      <c r="AF81" s="61">
        <f>+[1]All!BA161</f>
        <v>0</v>
      </c>
      <c r="AG81" s="61"/>
      <c r="AH81" s="74" t="str">
        <f>+[1]All!BC161</f>
        <v>Troy</v>
      </c>
      <c r="AI81" s="56">
        <f>+[1]All!BD161</f>
        <v>0</v>
      </c>
      <c r="AJ81" s="57">
        <f>+[1]All!BE161</f>
        <v>1</v>
      </c>
      <c r="AK81" s="58">
        <f>+[1]All!BF161</f>
        <v>0</v>
      </c>
      <c r="AL81" s="56">
        <f>+[1]All!BG161</f>
        <v>0</v>
      </c>
      <c r="AM81" s="57">
        <f>+[1]All!BH161</f>
        <v>1</v>
      </c>
      <c r="AN81" s="58">
        <f>+[1]All!BI161</f>
        <v>0</v>
      </c>
      <c r="AO81" s="62">
        <f>+[1]All!BJ161</f>
        <v>29.77</v>
      </c>
      <c r="AP81" s="63">
        <f>+[1]All!BK161</f>
        <v>60.87</v>
      </c>
    </row>
    <row r="82" spans="1:42" ht="15.75" x14ac:dyDescent="0.5">
      <c r="A82" s="43"/>
      <c r="B82" s="69"/>
      <c r="C82" s="44"/>
      <c r="D82" s="45"/>
      <c r="E82" s="46"/>
      <c r="F82" s="1"/>
      <c r="G82" s="47"/>
      <c r="H82" s="1"/>
      <c r="I82" s="47"/>
      <c r="J82" s="48"/>
      <c r="K82" s="46"/>
      <c r="L82" s="49"/>
      <c r="M82" s="50"/>
      <c r="N82" s="48"/>
      <c r="O82" s="48"/>
      <c r="P82" s="48"/>
      <c r="Q82" s="2"/>
      <c r="R82" s="53"/>
      <c r="S82" s="52"/>
      <c r="T82" s="54"/>
      <c r="U82" s="55"/>
      <c r="V82" s="66"/>
      <c r="W82" s="56"/>
      <c r="X82" s="57"/>
      <c r="Y82" s="58"/>
      <c r="Z82" s="56"/>
      <c r="AA82" s="57"/>
      <c r="AB82" s="58"/>
      <c r="AC82" s="57"/>
      <c r="AD82" s="59"/>
      <c r="AE82" s="60"/>
      <c r="AF82" s="61"/>
      <c r="AG82" s="61"/>
      <c r="AH82" s="74"/>
      <c r="AI82" s="56"/>
      <c r="AJ82" s="57"/>
      <c r="AK82" s="58"/>
      <c r="AL82" s="56"/>
      <c r="AM82" s="57"/>
      <c r="AN82" s="58"/>
      <c r="AO82" s="62"/>
      <c r="AP82" s="63"/>
    </row>
    <row r="83" spans="1:42" ht="15.75" x14ac:dyDescent="0.5">
      <c r="A83" s="43">
        <f>+[1]All!A162</f>
        <v>2</v>
      </c>
      <c r="B83" s="69" t="str">
        <f>+[1]All!B162</f>
        <v>Sat</v>
      </c>
      <c r="C83" s="44">
        <f>+[1]All!C162</f>
        <v>43351</v>
      </c>
      <c r="D83" s="45">
        <f>+[1]All!D162</f>
        <v>0.64583333333333337</v>
      </c>
      <c r="E83" s="46" t="str">
        <f>+[1]All!E162</f>
        <v>ESPN2</v>
      </c>
      <c r="F83" s="1" t="str">
        <f>+[1]All!F162</f>
        <v>Arkansas State</v>
      </c>
      <c r="G83" s="47" t="str">
        <f>+[1]All!G162</f>
        <v>SB</v>
      </c>
      <c r="H83" s="1" t="str">
        <f>+[1]All!H162</f>
        <v>Alabama</v>
      </c>
      <c r="I83" s="47" t="str">
        <f>+[1]All!I162</f>
        <v>SEC</v>
      </c>
      <c r="J83" s="48" t="str">
        <f>+[1]All!J162</f>
        <v>Alabama</v>
      </c>
      <c r="K83" s="46" t="str">
        <f>+[1]All!K162</f>
        <v>Arkansas State</v>
      </c>
      <c r="L83" s="49">
        <f>+[1]All!L162</f>
        <v>36.5</v>
      </c>
      <c r="M83" s="50">
        <f>+[1]All!M162</f>
        <v>66</v>
      </c>
      <c r="N83" s="48" t="str">
        <f>+[1]All!T162</f>
        <v>Alabama</v>
      </c>
      <c r="O83" s="48">
        <f>+[1]All!X162</f>
        <v>0</v>
      </c>
      <c r="P83" s="48">
        <f>+[1]All!Z162</f>
        <v>0</v>
      </c>
      <c r="Q83" s="2" t="str">
        <f>+[1]All!AL162</f>
        <v>DNP</v>
      </c>
      <c r="R83" s="53">
        <f>+[1]All!AM162</f>
        <v>0</v>
      </c>
      <c r="S83" s="52">
        <f>+[1]All!AN162</f>
        <v>0</v>
      </c>
      <c r="T83" s="54">
        <f>+[1]All!AO162</f>
        <v>0</v>
      </c>
      <c r="U83" s="55"/>
      <c r="V83" s="66" t="str">
        <f>+[1]All!AQ162</f>
        <v>Arkansas State</v>
      </c>
      <c r="W83" s="56">
        <f>+[1]All!AR162</f>
        <v>0</v>
      </c>
      <c r="X83" s="57">
        <f>+[1]All!AS162</f>
        <v>0</v>
      </c>
      <c r="Y83" s="58">
        <f>+[1]All!AT162</f>
        <v>0</v>
      </c>
      <c r="Z83" s="56">
        <f>+[1]All!AU162</f>
        <v>0</v>
      </c>
      <c r="AA83" s="57">
        <f>+[1]All!AV162</f>
        <v>0</v>
      </c>
      <c r="AB83" s="58">
        <f>+[1]All!AW162</f>
        <v>0</v>
      </c>
      <c r="AC83" s="57"/>
      <c r="AD83" s="59">
        <f>+[1]All!AY162</f>
        <v>0</v>
      </c>
      <c r="AE83" s="60">
        <f>+[1]All!AZ162</f>
        <v>1</v>
      </c>
      <c r="AF83" s="61">
        <f>+[1]All!BA162</f>
        <v>0</v>
      </c>
      <c r="AG83" s="61"/>
      <c r="AH83" s="74" t="str">
        <f>+[1]All!BC162</f>
        <v>Alabama</v>
      </c>
      <c r="AI83" s="56">
        <f>+[1]All!BD162</f>
        <v>0</v>
      </c>
      <c r="AJ83" s="57">
        <f>+[1]All!BE162</f>
        <v>0</v>
      </c>
      <c r="AK83" s="58">
        <f>+[1]All!BF162</f>
        <v>0</v>
      </c>
      <c r="AL83" s="56">
        <f>+[1]All!BG162</f>
        <v>1</v>
      </c>
      <c r="AM83" s="57">
        <f>+[1]All!BH162</f>
        <v>0</v>
      </c>
      <c r="AN83" s="58">
        <f>+[1]All!BI162</f>
        <v>0</v>
      </c>
      <c r="AO83" s="62">
        <f>+[1]All!BJ162</f>
        <v>64.25</v>
      </c>
      <c r="AP83" s="63">
        <f>+[1]All!BK162</f>
        <v>102.39</v>
      </c>
    </row>
    <row r="84" spans="1:42" ht="15.75" x14ac:dyDescent="0.5">
      <c r="A84" s="43">
        <f>+[1]All!A163</f>
        <v>2</v>
      </c>
      <c r="B84" s="69" t="str">
        <f>+[1]All!B163</f>
        <v>Sat</v>
      </c>
      <c r="C84" s="44">
        <f>+[1]All!C163</f>
        <v>43351</v>
      </c>
      <c r="D84" s="45">
        <f>+[1]All!D163</f>
        <v>0.8125</v>
      </c>
      <c r="E84" s="46" t="str">
        <f>+[1]All!E163</f>
        <v>SEC</v>
      </c>
      <c r="F84" s="1" t="str">
        <f>+[1]All!F163</f>
        <v>1AA Alabama State</v>
      </c>
      <c r="G84" s="47" t="str">
        <f>+[1]All!G163</f>
        <v>1AA</v>
      </c>
      <c r="H84" s="1" t="str">
        <f>+[1]All!H163</f>
        <v>Auburn</v>
      </c>
      <c r="I84" s="47" t="str">
        <f>+[1]All!I163</f>
        <v>SEC</v>
      </c>
      <c r="J84" s="48">
        <f>+[1]All!J163</f>
        <v>0</v>
      </c>
      <c r="K84" s="46">
        <f>+[1]All!K163</f>
        <v>0</v>
      </c>
      <c r="L84" s="49">
        <f>+[1]All!L163</f>
        <v>0</v>
      </c>
      <c r="M84" s="50">
        <f>+[1]All!M163</f>
        <v>0</v>
      </c>
      <c r="N84" s="48">
        <f>+[1]All!T163</f>
        <v>0</v>
      </c>
      <c r="O84" s="48">
        <f>+[1]All!X163</f>
        <v>0</v>
      </c>
      <c r="P84" s="48">
        <f>+[1]All!Z163</f>
        <v>0</v>
      </c>
      <c r="Q84" s="2" t="str">
        <f>+[1]All!AL163</f>
        <v>DNP</v>
      </c>
      <c r="R84" s="53">
        <f>+[1]All!AM163</f>
        <v>0</v>
      </c>
      <c r="S84" s="52">
        <f>+[1]All!AN163</f>
        <v>0</v>
      </c>
      <c r="T84" s="54">
        <f>+[1]All!AO163</f>
        <v>0</v>
      </c>
      <c r="U84" s="55"/>
      <c r="V84" s="66" t="str">
        <f>+[1]All!AQ163</f>
        <v>1AA Alabama State</v>
      </c>
      <c r="W84" s="56">
        <f>+[1]All!AR163</f>
        <v>0</v>
      </c>
      <c r="X84" s="57">
        <f>+[1]All!AS163</f>
        <v>0</v>
      </c>
      <c r="Y84" s="58">
        <f>+[1]All!AT163</f>
        <v>0</v>
      </c>
      <c r="Z84" s="56">
        <f>+[1]All!AU163</f>
        <v>0</v>
      </c>
      <c r="AA84" s="57">
        <f>+[1]All!AV163</f>
        <v>0</v>
      </c>
      <c r="AB84" s="58">
        <f>+[1]All!AW163</f>
        <v>0</v>
      </c>
      <c r="AC84" s="57"/>
      <c r="AD84" s="59">
        <f>+[1]All!AY163</f>
        <v>0</v>
      </c>
      <c r="AE84" s="60">
        <f>+[1]All!AZ163</f>
        <v>0</v>
      </c>
      <c r="AF84" s="61">
        <f>+[1]All!BA163</f>
        <v>0</v>
      </c>
      <c r="AG84" s="61"/>
      <c r="AH84" s="74" t="str">
        <f>+[1]All!BC163</f>
        <v>Auburn</v>
      </c>
      <c r="AI84" s="56">
        <f>+[1]All!BD163</f>
        <v>1</v>
      </c>
      <c r="AJ84" s="57">
        <f>+[1]All!BE163</f>
        <v>0</v>
      </c>
      <c r="AK84" s="58">
        <f>+[1]All!BF163</f>
        <v>0</v>
      </c>
      <c r="AL84" s="56">
        <f>+[1]All!BG163</f>
        <v>1</v>
      </c>
      <c r="AM84" s="57">
        <f>+[1]All!BH163</f>
        <v>0</v>
      </c>
      <c r="AN84" s="58">
        <f>+[1]All!BI163</f>
        <v>0</v>
      </c>
      <c r="AO84" s="62">
        <f>+[1]All!BJ163</f>
        <v>27.85</v>
      </c>
      <c r="AP84" s="63">
        <f>+[1]All!BK163</f>
        <v>92.2</v>
      </c>
    </row>
    <row r="85" spans="1:42" ht="15.75" x14ac:dyDescent="0.5">
      <c r="A85" s="43">
        <f>+[1]All!A164</f>
        <v>2</v>
      </c>
      <c r="B85" s="69" t="str">
        <f>+[1]All!B164</f>
        <v>Sat</v>
      </c>
      <c r="C85" s="44">
        <f>+[1]All!C164</f>
        <v>43351</v>
      </c>
      <c r="D85" s="45">
        <f>+[1]All!D164</f>
        <v>0.8125</v>
      </c>
      <c r="E85" s="46" t="str">
        <f>+[1]All!E164</f>
        <v>SEC</v>
      </c>
      <c r="F85" s="1" t="str">
        <f>+[1]All!F164</f>
        <v>Kentucky</v>
      </c>
      <c r="G85" s="47" t="str">
        <f>+[1]All!G164</f>
        <v>SEC</v>
      </c>
      <c r="H85" s="1" t="str">
        <f>+[1]All!H164</f>
        <v>Florida</v>
      </c>
      <c r="I85" s="47" t="str">
        <f>+[1]All!I164</f>
        <v>SEC</v>
      </c>
      <c r="J85" s="48" t="str">
        <f>+[1]All!J164</f>
        <v>Florida</v>
      </c>
      <c r="K85" s="46" t="str">
        <f>+[1]All!K164</f>
        <v>Kentucky</v>
      </c>
      <c r="L85" s="49">
        <f>+[1]All!L164</f>
        <v>14</v>
      </c>
      <c r="M85" s="50">
        <f>+[1]All!M164</f>
        <v>49.5</v>
      </c>
      <c r="N85" s="48" t="str">
        <f>+[1]All!T164</f>
        <v>Kentucky</v>
      </c>
      <c r="O85" s="48">
        <f>+[1]All!X164</f>
        <v>0</v>
      </c>
      <c r="P85" s="48">
        <f>+[1]All!Z164</f>
        <v>0</v>
      </c>
      <c r="Q85" s="2" t="str">
        <f>+[1]All!AL164</f>
        <v>Florida</v>
      </c>
      <c r="R85" s="53">
        <f>+[1]All!AM164</f>
        <v>28</v>
      </c>
      <c r="S85" s="52" t="str">
        <f>+[1]All!AN164</f>
        <v>KENTUCKY</v>
      </c>
      <c r="T85" s="54">
        <f>+[1]All!AO164</f>
        <v>27</v>
      </c>
      <c r="U85" s="55"/>
      <c r="V85" s="66" t="str">
        <f>+[1]All!AQ164</f>
        <v>Kentucky</v>
      </c>
      <c r="W85" s="56">
        <f>+[1]All!AR164</f>
        <v>0</v>
      </c>
      <c r="X85" s="57">
        <f>+[1]All!AS164</f>
        <v>0</v>
      </c>
      <c r="Y85" s="58">
        <f>+[1]All!AT164</f>
        <v>0</v>
      </c>
      <c r="Z85" s="56">
        <f>+[1]All!AU164</f>
        <v>0</v>
      </c>
      <c r="AA85" s="57">
        <f>+[1]All!AV164</f>
        <v>1</v>
      </c>
      <c r="AB85" s="58">
        <f>+[1]All!AW164</f>
        <v>0</v>
      </c>
      <c r="AC85" s="57"/>
      <c r="AD85" s="59">
        <f>+[1]All!AY164</f>
        <v>4</v>
      </c>
      <c r="AE85" s="60">
        <f>+[1]All!AZ164</f>
        <v>9</v>
      </c>
      <c r="AF85" s="61">
        <f>+[1]All!BA164</f>
        <v>0</v>
      </c>
      <c r="AG85" s="61"/>
      <c r="AH85" s="74" t="str">
        <f>+[1]All!BC164</f>
        <v>Florida</v>
      </c>
      <c r="AI85" s="56">
        <f>+[1]All!BD164</f>
        <v>0</v>
      </c>
      <c r="AJ85" s="57">
        <f>+[1]All!BE164</f>
        <v>0</v>
      </c>
      <c r="AK85" s="58">
        <f>+[1]All!BF164</f>
        <v>0</v>
      </c>
      <c r="AL85" s="56">
        <f>+[1]All!BG164</f>
        <v>0</v>
      </c>
      <c r="AM85" s="57">
        <f>+[1]All!BH164</f>
        <v>0</v>
      </c>
      <c r="AN85" s="58">
        <f>+[1]All!BI164</f>
        <v>0</v>
      </c>
      <c r="AO85" s="62">
        <f>+[1]All!BJ164</f>
        <v>70.260000000000005</v>
      </c>
      <c r="AP85" s="63">
        <f>+[1]All!BK164</f>
        <v>79.06</v>
      </c>
    </row>
    <row r="86" spans="1:42" ht="15.75" x14ac:dyDescent="0.5">
      <c r="A86" s="43">
        <f>+[1]All!A165</f>
        <v>2</v>
      </c>
      <c r="B86" s="69" t="str">
        <f>+[1]All!B165</f>
        <v>Sat</v>
      </c>
      <c r="C86" s="44">
        <f>+[1]All!C165</f>
        <v>43351</v>
      </c>
      <c r="D86" s="45">
        <f>+[1]All!D165</f>
        <v>0.79166666666666663</v>
      </c>
      <c r="E86" s="46" t="str">
        <f>+[1]All!E165</f>
        <v>ESPN2</v>
      </c>
      <c r="F86" s="1" t="str">
        <f>+[1]All!F165</f>
        <v>1AA Southeastern Louisiana</v>
      </c>
      <c r="G86" s="47" t="str">
        <f>+[1]All!G165</f>
        <v>1AA</v>
      </c>
      <c r="H86" s="1" t="str">
        <f>+[1]All!H165</f>
        <v>LSU</v>
      </c>
      <c r="I86" s="47" t="str">
        <f>+[1]All!I165</f>
        <v>SEC</v>
      </c>
      <c r="J86" s="48">
        <f>+[1]All!J165</f>
        <v>0</v>
      </c>
      <c r="K86" s="46">
        <f>+[1]All!K165</f>
        <v>0</v>
      </c>
      <c r="L86" s="49">
        <f>+[1]All!L165</f>
        <v>0</v>
      </c>
      <c r="M86" s="50">
        <f>+[1]All!M165</f>
        <v>0</v>
      </c>
      <c r="N86" s="48">
        <f>+[1]All!T165</f>
        <v>0</v>
      </c>
      <c r="O86" s="48">
        <f>+[1]All!X165</f>
        <v>0</v>
      </c>
      <c r="P86" s="48">
        <f>+[1]All!Z165</f>
        <v>0</v>
      </c>
      <c r="Q86" s="2" t="str">
        <f>+[1]All!AL165</f>
        <v>DNP</v>
      </c>
      <c r="R86" s="53">
        <f>+[1]All!AM165</f>
        <v>0</v>
      </c>
      <c r="S86" s="52">
        <f>+[1]All!AN165</f>
        <v>0</v>
      </c>
      <c r="T86" s="54">
        <f>+[1]All!AO165</f>
        <v>0</v>
      </c>
      <c r="U86" s="55"/>
      <c r="V86" s="66" t="str">
        <f>+[1]All!AQ165</f>
        <v>1AA Southeastern Louisiana</v>
      </c>
      <c r="W86" s="56">
        <f>+[1]All!AR165</f>
        <v>0</v>
      </c>
      <c r="X86" s="57">
        <f>+[1]All!AS165</f>
        <v>0</v>
      </c>
      <c r="Y86" s="58">
        <f>+[1]All!AT165</f>
        <v>0</v>
      </c>
      <c r="Z86" s="56">
        <f>+[1]All!AU165</f>
        <v>0</v>
      </c>
      <c r="AA86" s="57">
        <f>+[1]All!AV165</f>
        <v>0</v>
      </c>
      <c r="AB86" s="58">
        <f>+[1]All!AW165</f>
        <v>0</v>
      </c>
      <c r="AC86" s="57"/>
      <c r="AD86" s="59">
        <f>+[1]All!AY165</f>
        <v>0</v>
      </c>
      <c r="AE86" s="60">
        <f>+[1]All!AZ165</f>
        <v>0</v>
      </c>
      <c r="AF86" s="61">
        <f>+[1]All!BA165</f>
        <v>0</v>
      </c>
      <c r="AG86" s="61"/>
      <c r="AH86" s="74" t="str">
        <f>+[1]All!BC165</f>
        <v>LSU</v>
      </c>
      <c r="AI86" s="56">
        <f>+[1]All!BD165</f>
        <v>0</v>
      </c>
      <c r="AJ86" s="57">
        <f>+[1]All!BE165</f>
        <v>0</v>
      </c>
      <c r="AK86" s="58">
        <f>+[1]All!BF165</f>
        <v>0</v>
      </c>
      <c r="AL86" s="56">
        <f>+[1]All!BG165</f>
        <v>1</v>
      </c>
      <c r="AM86" s="57">
        <f>+[1]All!BH165</f>
        <v>0</v>
      </c>
      <c r="AN86" s="58">
        <f>+[1]All!BI165</f>
        <v>0</v>
      </c>
      <c r="AO86" s="62">
        <f>+[1]All!BJ165</f>
        <v>46.19</v>
      </c>
      <c r="AP86" s="63">
        <f>+[1]All!BK165</f>
        <v>85.38</v>
      </c>
    </row>
    <row r="87" spans="1:42" ht="15.75" x14ac:dyDescent="0.5">
      <c r="A87" s="43">
        <f>+[1]All!A166</f>
        <v>2</v>
      </c>
      <c r="B87" s="69" t="str">
        <f>+[1]All!B166</f>
        <v>Sat</v>
      </c>
      <c r="C87" s="44">
        <f>+[1]All!C166</f>
        <v>43351</v>
      </c>
      <c r="D87" s="45">
        <f>+[1]All!D166</f>
        <v>0.66666666666666663</v>
      </c>
      <c r="E87" s="46" t="str">
        <f>+[1]All!E166</f>
        <v>SEC</v>
      </c>
      <c r="F87" s="1" t="str">
        <f>+[1]All!F166</f>
        <v>1AA Southern Illinois</v>
      </c>
      <c r="G87" s="47" t="str">
        <f>+[1]All!G166</f>
        <v>1AA</v>
      </c>
      <c r="H87" s="1" t="str">
        <f>+[1]All!H166</f>
        <v>Mississippi</v>
      </c>
      <c r="I87" s="47" t="str">
        <f>+[1]All!I166</f>
        <v>SEC</v>
      </c>
      <c r="J87" s="48">
        <f>+[1]All!J166</f>
        <v>0</v>
      </c>
      <c r="K87" s="46">
        <f>+[1]All!K166</f>
        <v>0</v>
      </c>
      <c r="L87" s="49">
        <f>+[1]All!L166</f>
        <v>0</v>
      </c>
      <c r="M87" s="50">
        <f>+[1]All!M166</f>
        <v>0</v>
      </c>
      <c r="N87" s="48">
        <f>+[1]All!T166</f>
        <v>0</v>
      </c>
      <c r="O87" s="48">
        <f>+[1]All!X166</f>
        <v>0</v>
      </c>
      <c r="P87" s="48">
        <f>+[1]All!Z166</f>
        <v>0</v>
      </c>
      <c r="Q87" s="2" t="str">
        <f>+[1]All!AL166</f>
        <v>DNP</v>
      </c>
      <c r="R87" s="53">
        <f>+[1]All!AM166</f>
        <v>0</v>
      </c>
      <c r="S87" s="52">
        <f>+[1]All!AN166</f>
        <v>0</v>
      </c>
      <c r="T87" s="54">
        <f>+[1]All!AO166</f>
        <v>0</v>
      </c>
      <c r="U87" s="55"/>
      <c r="V87" s="66" t="str">
        <f>+[1]All!AQ166</f>
        <v>1AA Southern Illinois</v>
      </c>
      <c r="W87" s="56">
        <f>+[1]All!AR166</f>
        <v>0</v>
      </c>
      <c r="X87" s="57">
        <f>+[1]All!AS166</f>
        <v>0</v>
      </c>
      <c r="Y87" s="58">
        <f>+[1]All!AT166</f>
        <v>0</v>
      </c>
      <c r="Z87" s="56">
        <f>+[1]All!AU166</f>
        <v>0</v>
      </c>
      <c r="AA87" s="57">
        <f>+[1]All!AV166</f>
        <v>0</v>
      </c>
      <c r="AB87" s="58">
        <f>+[1]All!AW166</f>
        <v>0</v>
      </c>
      <c r="AC87" s="57"/>
      <c r="AD87" s="59">
        <f>+[1]All!AY166</f>
        <v>0</v>
      </c>
      <c r="AE87" s="60">
        <f>+[1]All!AZ166</f>
        <v>0</v>
      </c>
      <c r="AF87" s="61">
        <f>+[1]All!BA166</f>
        <v>0</v>
      </c>
      <c r="AG87" s="61"/>
      <c r="AH87" s="74" t="str">
        <f>+[1]All!BC166</f>
        <v>Mississippi</v>
      </c>
      <c r="AI87" s="56">
        <f>+[1]All!BD166</f>
        <v>0</v>
      </c>
      <c r="AJ87" s="57">
        <f>+[1]All!BE166</f>
        <v>0</v>
      </c>
      <c r="AK87" s="58">
        <f>+[1]All!BF166</f>
        <v>0</v>
      </c>
      <c r="AL87" s="56">
        <f>+[1]All!BG166</f>
        <v>1</v>
      </c>
      <c r="AM87" s="57">
        <f>+[1]All!BH166</f>
        <v>0</v>
      </c>
      <c r="AN87" s="58">
        <f>+[1]All!BI166</f>
        <v>0</v>
      </c>
      <c r="AO87" s="62">
        <f>+[1]All!BJ166</f>
        <v>57.55</v>
      </c>
      <c r="AP87" s="63">
        <f>+[1]All!BK166</f>
        <v>77.22</v>
      </c>
    </row>
    <row r="88" spans="1:42" ht="15.75" x14ac:dyDescent="0.5">
      <c r="A88" s="43">
        <f>+[1]All!A167</f>
        <v>2</v>
      </c>
      <c r="B88" s="69" t="str">
        <f>+[1]All!B167</f>
        <v>Sat</v>
      </c>
      <c r="C88" s="44">
        <f>+[1]All!C167</f>
        <v>43351</v>
      </c>
      <c r="D88" s="45">
        <f>+[1]All!D167</f>
        <v>0.79166666666666663</v>
      </c>
      <c r="E88" s="46" t="str">
        <f>+[1]All!E167</f>
        <v>ESPNU</v>
      </c>
      <c r="F88" s="1" t="str">
        <f>+[1]All!F167</f>
        <v>Wyoming</v>
      </c>
      <c r="G88" s="47" t="str">
        <f>+[1]All!G167</f>
        <v>MWC</v>
      </c>
      <c r="H88" s="1" t="str">
        <f>+[1]All!H167</f>
        <v>Missouri</v>
      </c>
      <c r="I88" s="47" t="str">
        <f>+[1]All!I167</f>
        <v>SEC</v>
      </c>
      <c r="J88" s="48" t="str">
        <f>+[1]All!J167</f>
        <v>Missouri</v>
      </c>
      <c r="K88" s="46" t="str">
        <f>+[1]All!K167</f>
        <v>Wyoming</v>
      </c>
      <c r="L88" s="49">
        <f>+[1]All!L167</f>
        <v>18.5</v>
      </c>
      <c r="M88" s="50">
        <f>+[1]All!M167</f>
        <v>52</v>
      </c>
      <c r="N88" s="48" t="str">
        <f>+[1]All!T167</f>
        <v>Wyoming</v>
      </c>
      <c r="O88" s="48">
        <f>+[1]All!X167</f>
        <v>0</v>
      </c>
      <c r="P88" s="48">
        <f>+[1]All!Z167</f>
        <v>0</v>
      </c>
      <c r="Q88" s="2" t="str">
        <f>+[1]All!AL167</f>
        <v>DNP</v>
      </c>
      <c r="R88" s="53">
        <f>+[1]All!AM167</f>
        <v>0</v>
      </c>
      <c r="S88" s="52">
        <f>+[1]All!AN167</f>
        <v>0</v>
      </c>
      <c r="T88" s="54">
        <f>+[1]All!AO167</f>
        <v>0</v>
      </c>
      <c r="U88" s="55"/>
      <c r="V88" s="66" t="str">
        <f>+[1]All!AQ167</f>
        <v>Wyoming</v>
      </c>
      <c r="W88" s="56">
        <f>+[1]All!AR167</f>
        <v>0</v>
      </c>
      <c r="X88" s="57">
        <f>+[1]All!AS167</f>
        <v>0</v>
      </c>
      <c r="Y88" s="58">
        <f>+[1]All!AT167</f>
        <v>0</v>
      </c>
      <c r="Z88" s="56">
        <f>+[1]All!AU167</f>
        <v>0</v>
      </c>
      <c r="AA88" s="57">
        <f>+[1]All!AV167</f>
        <v>1</v>
      </c>
      <c r="AB88" s="58">
        <f>+[1]All!AW167</f>
        <v>0</v>
      </c>
      <c r="AC88" s="57"/>
      <c r="AD88" s="59">
        <f>+[1]All!AY167</f>
        <v>0</v>
      </c>
      <c r="AE88" s="60">
        <f>+[1]All!AZ167</f>
        <v>0</v>
      </c>
      <c r="AF88" s="61">
        <f>+[1]All!BA167</f>
        <v>0</v>
      </c>
      <c r="AG88" s="61"/>
      <c r="AH88" s="74" t="str">
        <f>+[1]All!BC167</f>
        <v>Missouri</v>
      </c>
      <c r="AI88" s="56">
        <f>+[1]All!BD167</f>
        <v>0</v>
      </c>
      <c r="AJ88" s="57">
        <f>+[1]All!BE167</f>
        <v>0</v>
      </c>
      <c r="AK88" s="58">
        <f>+[1]All!BF167</f>
        <v>0</v>
      </c>
      <c r="AL88" s="56">
        <f>+[1]All!BG167</f>
        <v>0</v>
      </c>
      <c r="AM88" s="57">
        <f>+[1]All!BH167</f>
        <v>0</v>
      </c>
      <c r="AN88" s="58">
        <f>+[1]All!BI167</f>
        <v>0</v>
      </c>
      <c r="AO88" s="62">
        <f>+[1]All!BJ167</f>
        <v>67.040000000000006</v>
      </c>
      <c r="AP88" s="63">
        <f>+[1]All!BK167</f>
        <v>75.209999999999994</v>
      </c>
    </row>
    <row r="89" spans="1:42" ht="15.75" x14ac:dyDescent="0.5">
      <c r="A89" s="43">
        <f>+[1]All!A168</f>
        <v>2</v>
      </c>
      <c r="B89" s="69" t="str">
        <f>+[1]All!B168</f>
        <v>Sat</v>
      </c>
      <c r="C89" s="44">
        <f>+[1]All!C168</f>
        <v>43351</v>
      </c>
      <c r="D89" s="45">
        <f>+[1]All!D168</f>
        <v>0.64583333333333337</v>
      </c>
      <c r="E89" s="46" t="str">
        <f>+[1]All!E168</f>
        <v>CBS</v>
      </c>
      <c r="F89" s="1" t="str">
        <f>+[1]All!F168</f>
        <v>Georgia</v>
      </c>
      <c r="G89" s="47" t="str">
        <f>+[1]All!G168</f>
        <v>SEC</v>
      </c>
      <c r="H89" s="1" t="str">
        <f>+[1]All!H168</f>
        <v>South Carolina</v>
      </c>
      <c r="I89" s="47" t="str">
        <f>+[1]All!I168</f>
        <v>SEC</v>
      </c>
      <c r="J89" s="48" t="str">
        <f>+[1]All!J168</f>
        <v>Georgia</v>
      </c>
      <c r="K89" s="46" t="str">
        <f>+[1]All!K168</f>
        <v>South Carolina</v>
      </c>
      <c r="L89" s="49">
        <f>+[1]All!L168</f>
        <v>10</v>
      </c>
      <c r="M89" s="50">
        <f>+[1]All!M168</f>
        <v>56.5</v>
      </c>
      <c r="N89" s="48" t="str">
        <f>+[1]All!T168</f>
        <v>South Carolina</v>
      </c>
      <c r="O89" s="48">
        <f>+[1]All!X168</f>
        <v>0</v>
      </c>
      <c r="P89" s="48">
        <f>+[1]All!Z168</f>
        <v>0</v>
      </c>
      <c r="Q89" s="2" t="str">
        <f>+[1]All!AL168</f>
        <v>GEORGIA</v>
      </c>
      <c r="R89" s="53">
        <f>+[1]All!AM168</f>
        <v>24</v>
      </c>
      <c r="S89" s="52" t="str">
        <f>+[1]All!AN168</f>
        <v>South Carolina</v>
      </c>
      <c r="T89" s="54">
        <f>+[1]All!AO168</f>
        <v>10</v>
      </c>
      <c r="U89" s="55"/>
      <c r="V89" s="66" t="str">
        <f>+[1]All!AQ168</f>
        <v>Georgia</v>
      </c>
      <c r="W89" s="56">
        <f>+[1]All!AR168</f>
        <v>0</v>
      </c>
      <c r="X89" s="57">
        <f>+[1]All!AS168</f>
        <v>0</v>
      </c>
      <c r="Y89" s="58">
        <f>+[1]All!AT168</f>
        <v>0</v>
      </c>
      <c r="Z89" s="56">
        <f>+[1]All!AU168</f>
        <v>0</v>
      </c>
      <c r="AA89" s="57">
        <f>+[1]All!AV168</f>
        <v>0</v>
      </c>
      <c r="AB89" s="58">
        <f>+[1]All!AW168</f>
        <v>0</v>
      </c>
      <c r="AC89" s="57"/>
      <c r="AD89" s="59">
        <f>+[1]All!AY168</f>
        <v>4</v>
      </c>
      <c r="AE89" s="60">
        <f>+[1]All!AZ168</f>
        <v>7</v>
      </c>
      <c r="AF89" s="61">
        <f>+[1]All!BA168</f>
        <v>2</v>
      </c>
      <c r="AG89" s="61"/>
      <c r="AH89" s="74" t="str">
        <f>+[1]All!BC168</f>
        <v>South Carolina</v>
      </c>
      <c r="AI89" s="56">
        <f>+[1]All!BD168</f>
        <v>1</v>
      </c>
      <c r="AJ89" s="57">
        <f>+[1]All!BE168</f>
        <v>0</v>
      </c>
      <c r="AK89" s="58">
        <f>+[1]All!BF168</f>
        <v>0</v>
      </c>
      <c r="AL89" s="56">
        <f>+[1]All!BG168</f>
        <v>1</v>
      </c>
      <c r="AM89" s="57">
        <f>+[1]All!BH168</f>
        <v>0</v>
      </c>
      <c r="AN89" s="58">
        <f>+[1]All!BI168</f>
        <v>0</v>
      </c>
      <c r="AO89" s="62">
        <f>+[1]All!BJ168</f>
        <v>86.87</v>
      </c>
      <c r="AP89" s="63">
        <f>+[1]All!BK168</f>
        <v>78.23</v>
      </c>
    </row>
    <row r="90" spans="1:42" ht="15.75" x14ac:dyDescent="0.5">
      <c r="A90" s="43">
        <f>+[1]All!A169</f>
        <v>2</v>
      </c>
      <c r="B90" s="69" t="str">
        <f>+[1]All!B169</f>
        <v>Sat</v>
      </c>
      <c r="C90" s="44">
        <f>+[1]All!C169</f>
        <v>43351</v>
      </c>
      <c r="D90" s="45">
        <f>+[1]All!D169</f>
        <v>0.66666666666666663</v>
      </c>
      <c r="E90" s="46" t="str">
        <f>+[1]All!E169</f>
        <v>SEC</v>
      </c>
      <c r="F90" s="1" t="str">
        <f>+[1]All!F169</f>
        <v>1AA East Tenn State</v>
      </c>
      <c r="G90" s="47" t="str">
        <f>+[1]All!G169</f>
        <v>1AA</v>
      </c>
      <c r="H90" s="1" t="str">
        <f>+[1]All!H169</f>
        <v>Tennessee</v>
      </c>
      <c r="I90" s="47" t="str">
        <f>+[1]All!I169</f>
        <v>SEC</v>
      </c>
      <c r="J90" s="48">
        <f>+[1]All!J169</f>
        <v>0</v>
      </c>
      <c r="K90" s="46">
        <f>+[1]All!K169</f>
        <v>0</v>
      </c>
      <c r="L90" s="49">
        <f>+[1]All!L169</f>
        <v>0</v>
      </c>
      <c r="M90" s="50">
        <f>+[1]All!M169</f>
        <v>0</v>
      </c>
      <c r="N90" s="48">
        <f>+[1]All!T169</f>
        <v>0</v>
      </c>
      <c r="O90" s="48">
        <f>+[1]All!X169</f>
        <v>0</v>
      </c>
      <c r="P90" s="48">
        <f>+[1]All!Z169</f>
        <v>0</v>
      </c>
      <c r="Q90" s="2" t="str">
        <f>+[1]All!AL169</f>
        <v>DNP</v>
      </c>
      <c r="R90" s="53">
        <f>+[1]All!AM169</f>
        <v>0</v>
      </c>
      <c r="S90" s="52">
        <f>+[1]All!AN169</f>
        <v>0</v>
      </c>
      <c r="T90" s="54">
        <f>+[1]All!AO169</f>
        <v>0</v>
      </c>
      <c r="U90" s="55"/>
      <c r="V90" s="66" t="str">
        <f>+[1]All!AQ169</f>
        <v>1AA East Tenn State</v>
      </c>
      <c r="W90" s="56">
        <f>+[1]All!AR169</f>
        <v>0</v>
      </c>
      <c r="X90" s="57">
        <f>+[1]All!AS169</f>
        <v>0</v>
      </c>
      <c r="Y90" s="58">
        <f>+[1]All!AT169</f>
        <v>0</v>
      </c>
      <c r="Z90" s="56">
        <f>+[1]All!AU169</f>
        <v>0</v>
      </c>
      <c r="AA90" s="57">
        <f>+[1]All!AV169</f>
        <v>0</v>
      </c>
      <c r="AB90" s="58">
        <f>+[1]All!AW169</f>
        <v>0</v>
      </c>
      <c r="AC90" s="57"/>
      <c r="AD90" s="59">
        <f>+[1]All!AY169</f>
        <v>0</v>
      </c>
      <c r="AE90" s="60">
        <f>+[1]All!AZ169</f>
        <v>0</v>
      </c>
      <c r="AF90" s="61">
        <f>+[1]All!BA169</f>
        <v>0</v>
      </c>
      <c r="AG90" s="61"/>
      <c r="AH90" s="74" t="str">
        <f>+[1]All!BC169</f>
        <v>Tennessee</v>
      </c>
      <c r="AI90" s="56">
        <f>+[1]All!BD169</f>
        <v>0</v>
      </c>
      <c r="AJ90" s="57">
        <f>+[1]All!BE169</f>
        <v>0</v>
      </c>
      <c r="AK90" s="58">
        <f>+[1]All!BF169</f>
        <v>0</v>
      </c>
      <c r="AL90" s="56">
        <f>+[1]All!BG169</f>
        <v>0</v>
      </c>
      <c r="AM90" s="57">
        <f>+[1]All!BH169</f>
        <v>1</v>
      </c>
      <c r="AN90" s="58">
        <f>+[1]All!BI169</f>
        <v>0</v>
      </c>
      <c r="AO90" s="62">
        <f>+[1]All!BJ169</f>
        <v>33.4</v>
      </c>
      <c r="AP90" s="63">
        <f>+[1]All!BK169</f>
        <v>65.89</v>
      </c>
    </row>
    <row r="91" spans="1:42" ht="15.75" x14ac:dyDescent="0.5">
      <c r="A91" s="43">
        <f>+[1]All!A170</f>
        <v>2</v>
      </c>
      <c r="B91" s="69" t="str">
        <f>+[1]All!B170</f>
        <v>Sat</v>
      </c>
      <c r="C91" s="44">
        <f>+[1]All!C170</f>
        <v>43351</v>
      </c>
      <c r="D91" s="45">
        <f>+[1]All!D170</f>
        <v>0.79166666666666663</v>
      </c>
      <c r="E91" s="46" t="str">
        <f>+[1]All!E170</f>
        <v>ESPN</v>
      </c>
      <c r="F91" s="1" t="str">
        <f>+[1]All!F170</f>
        <v>Clemson</v>
      </c>
      <c r="G91" s="47" t="str">
        <f>+[1]All!G170</f>
        <v>ACC</v>
      </c>
      <c r="H91" s="1" t="str">
        <f>+[1]All!H170</f>
        <v>Texas A&amp;M</v>
      </c>
      <c r="I91" s="47" t="str">
        <f>+[1]All!I170</f>
        <v>SEC</v>
      </c>
      <c r="J91" s="48" t="str">
        <f>+[1]All!J170</f>
        <v>Clemson</v>
      </c>
      <c r="K91" s="46" t="str">
        <f>+[1]All!K170</f>
        <v>Texas A&amp;M</v>
      </c>
      <c r="L91" s="49">
        <f>+[1]All!L170</f>
        <v>12</v>
      </c>
      <c r="M91" s="50">
        <f>+[1]All!M170</f>
        <v>54.5</v>
      </c>
      <c r="N91" s="48" t="str">
        <f>+[1]All!T170</f>
        <v>Clemson</v>
      </c>
      <c r="O91" s="48" t="str">
        <f>+[1]All!X170</f>
        <v>MM</v>
      </c>
      <c r="P91" s="48">
        <f>+[1]All!Z170</f>
        <v>0</v>
      </c>
      <c r="Q91" s="2" t="str">
        <f>+[1]All!AL170</f>
        <v>DNP</v>
      </c>
      <c r="R91" s="53">
        <f>+[1]All!AM170</f>
        <v>0</v>
      </c>
      <c r="S91" s="52">
        <f>+[1]All!AN170</f>
        <v>0</v>
      </c>
      <c r="T91" s="54">
        <f>+[1]All!AO170</f>
        <v>0</v>
      </c>
      <c r="U91" s="55"/>
      <c r="V91" s="66" t="str">
        <f>+[1]All!AQ170</f>
        <v>Clemson</v>
      </c>
      <c r="W91" s="56">
        <f>+[1]All!AR170</f>
        <v>0</v>
      </c>
      <c r="X91" s="57">
        <f>+[1]All!AS170</f>
        <v>0</v>
      </c>
      <c r="Y91" s="58">
        <f>+[1]All!AT170</f>
        <v>0</v>
      </c>
      <c r="Z91" s="56">
        <f>+[1]All!AU170</f>
        <v>0</v>
      </c>
      <c r="AA91" s="57">
        <f>+[1]All!AV170</f>
        <v>0</v>
      </c>
      <c r="AB91" s="58">
        <f>+[1]All!AW170</f>
        <v>0</v>
      </c>
      <c r="AC91" s="57"/>
      <c r="AD91" s="59">
        <f>+[1]All!AY170</f>
        <v>1</v>
      </c>
      <c r="AE91" s="60">
        <f>+[1]All!AZ170</f>
        <v>0</v>
      </c>
      <c r="AF91" s="61">
        <f>+[1]All!BA170</f>
        <v>0</v>
      </c>
      <c r="AG91" s="61"/>
      <c r="AH91" s="74" t="str">
        <f>+[1]All!BC170</f>
        <v>Texas A&amp;M</v>
      </c>
      <c r="AI91" s="56">
        <f>+[1]All!BD170</f>
        <v>0</v>
      </c>
      <c r="AJ91" s="57">
        <f>+[1]All!BE170</f>
        <v>0</v>
      </c>
      <c r="AK91" s="58">
        <f>+[1]All!BF170</f>
        <v>0</v>
      </c>
      <c r="AL91" s="56">
        <f>+[1]All!BG170</f>
        <v>0</v>
      </c>
      <c r="AM91" s="57">
        <f>+[1]All!BH170</f>
        <v>0</v>
      </c>
      <c r="AN91" s="58">
        <f>+[1]All!BI170</f>
        <v>0</v>
      </c>
      <c r="AO91" s="62">
        <f>+[1]All!BJ170</f>
        <v>93.86</v>
      </c>
      <c r="AP91" s="63">
        <f>+[1]All!BK170</f>
        <v>82.37</v>
      </c>
    </row>
    <row r="92" spans="1:42" ht="15.75" x14ac:dyDescent="0.5">
      <c r="A92" s="43">
        <f>+[1]All!A171</f>
        <v>2</v>
      </c>
      <c r="B92" s="69" t="str">
        <f>+[1]All!B171</f>
        <v>Sat</v>
      </c>
      <c r="C92" s="44">
        <f>+[1]All!C171</f>
        <v>43351</v>
      </c>
      <c r="D92" s="45">
        <f>+[1]All!D171</f>
        <v>0.5</v>
      </c>
      <c r="E92" s="46" t="str">
        <f>+[1]All!E171</f>
        <v>SEC</v>
      </c>
      <c r="F92" s="1" t="str">
        <f>+[1]All!F171</f>
        <v>Nevada</v>
      </c>
      <c r="G92" s="47" t="str">
        <f>+[1]All!G171</f>
        <v>MWC</v>
      </c>
      <c r="H92" s="1" t="str">
        <f>+[1]All!H171</f>
        <v>Vanderbilt</v>
      </c>
      <c r="I92" s="47" t="str">
        <f>+[1]All!I171</f>
        <v>SEC</v>
      </c>
      <c r="J92" s="48" t="str">
        <f>+[1]All!J171</f>
        <v>Vanderbilt</v>
      </c>
      <c r="K92" s="46" t="str">
        <f>+[1]All!K171</f>
        <v>Nevada</v>
      </c>
      <c r="L92" s="49">
        <f>+[1]All!L171</f>
        <v>9.5</v>
      </c>
      <c r="M92" s="50">
        <f>+[1]All!M171</f>
        <v>63</v>
      </c>
      <c r="N92" s="48" t="str">
        <f>+[1]All!T171</f>
        <v>Vanderbilt</v>
      </c>
      <c r="O92" s="48">
        <f>+[1]All!X171</f>
        <v>0</v>
      </c>
      <c r="P92" s="48">
        <f>+[1]All!Z171</f>
        <v>0</v>
      </c>
      <c r="Q92" s="2" t="str">
        <f>+[1]All!AL171</f>
        <v>DNP</v>
      </c>
      <c r="R92" s="53">
        <f>+[1]All!AM171</f>
        <v>0</v>
      </c>
      <c r="S92" s="52">
        <f>+[1]All!AN171</f>
        <v>0</v>
      </c>
      <c r="T92" s="54">
        <f>+[1]All!AO171</f>
        <v>0</v>
      </c>
      <c r="U92" s="55"/>
      <c r="V92" s="66" t="str">
        <f>+[1]All!AQ171</f>
        <v>Nevada</v>
      </c>
      <c r="W92" s="56">
        <f>+[1]All!AR171</f>
        <v>0</v>
      </c>
      <c r="X92" s="57">
        <f>+[1]All!AS171</f>
        <v>0</v>
      </c>
      <c r="Y92" s="58">
        <f>+[1]All!AT171</f>
        <v>0</v>
      </c>
      <c r="Z92" s="56">
        <f>+[1]All!AU171</f>
        <v>0</v>
      </c>
      <c r="AA92" s="57">
        <f>+[1]All!AV171</f>
        <v>0</v>
      </c>
      <c r="AB92" s="58">
        <f>+[1]All!AW171</f>
        <v>0</v>
      </c>
      <c r="AC92" s="57"/>
      <c r="AD92" s="59">
        <f>+[1]All!AY171</f>
        <v>0</v>
      </c>
      <c r="AE92" s="60">
        <f>+[1]All!AZ171</f>
        <v>0</v>
      </c>
      <c r="AF92" s="61">
        <f>+[1]All!BA171</f>
        <v>0</v>
      </c>
      <c r="AG92" s="61"/>
      <c r="AH92" s="74" t="str">
        <f>+[1]All!BC171</f>
        <v>Vanderbilt</v>
      </c>
      <c r="AI92" s="56">
        <f>+[1]All!BD171</f>
        <v>1</v>
      </c>
      <c r="AJ92" s="57">
        <f>+[1]All!BE171</f>
        <v>0</v>
      </c>
      <c r="AK92" s="58">
        <f>+[1]All!BF171</f>
        <v>0</v>
      </c>
      <c r="AL92" s="56">
        <f>+[1]All!BG171</f>
        <v>1</v>
      </c>
      <c r="AM92" s="57">
        <f>+[1]All!BH171</f>
        <v>0</v>
      </c>
      <c r="AN92" s="58">
        <f>+[1]All!BI171</f>
        <v>0</v>
      </c>
      <c r="AO92" s="62">
        <f>+[1]All!BJ171</f>
        <v>63.37</v>
      </c>
      <c r="AP92" s="63">
        <f>+[1]All!BK171</f>
        <v>68.81</v>
      </c>
    </row>
    <row r="93" spans="1:42" ht="15.75" x14ac:dyDescent="0.5">
      <c r="A93" s="43"/>
      <c r="B93" s="69"/>
      <c r="C93" s="44"/>
      <c r="D93" s="45"/>
      <c r="E93" s="46"/>
      <c r="F93" s="1"/>
      <c r="G93" s="47"/>
      <c r="H93" s="1"/>
      <c r="I93" s="47"/>
      <c r="J93" s="48"/>
      <c r="K93" s="46"/>
      <c r="L93" s="49"/>
      <c r="M93" s="50"/>
      <c r="N93" s="48"/>
      <c r="O93" s="48"/>
      <c r="P93" s="48"/>
      <c r="Q93" s="2"/>
      <c r="R93" s="53"/>
      <c r="S93" s="52"/>
      <c r="T93" s="54"/>
      <c r="U93" s="55"/>
      <c r="V93" s="66"/>
      <c r="W93" s="56"/>
      <c r="X93" s="57"/>
      <c r="Y93" s="58"/>
      <c r="Z93" s="56"/>
      <c r="AA93" s="57"/>
      <c r="AB93" s="58"/>
      <c r="AC93" s="57"/>
      <c r="AD93" s="59"/>
      <c r="AE93" s="60"/>
      <c r="AF93" s="61"/>
      <c r="AG93" s="61"/>
      <c r="AH93" s="74"/>
      <c r="AI93" s="56"/>
      <c r="AJ93" s="57"/>
      <c r="AK93" s="58"/>
      <c r="AL93" s="56"/>
      <c r="AM93" s="57"/>
      <c r="AN93" s="58"/>
      <c r="AO93" s="62"/>
      <c r="AP93" s="63"/>
    </row>
    <row r="94" spans="1:42" ht="15.75" x14ac:dyDescent="0.5">
      <c r="A94" s="43">
        <f>+[1]All!A172</f>
        <v>2</v>
      </c>
      <c r="B94" s="69" t="str">
        <f>+[1]All!B172</f>
        <v>Sat</v>
      </c>
      <c r="C94" s="44">
        <f>+[1]All!C172</f>
        <v>43351</v>
      </c>
      <c r="D94" s="45">
        <f>+[1]All!D172</f>
        <v>0</v>
      </c>
      <c r="E94" s="46">
        <f>+[1]All!E172</f>
        <v>0</v>
      </c>
      <c r="F94" s="1" t="str">
        <f>+[1]All!F172</f>
        <v>Ohio</v>
      </c>
      <c r="G94" s="47" t="str">
        <f>+[1]All!G172</f>
        <v>MAC</v>
      </c>
      <c r="H94" s="1" t="str">
        <f>+[1]All!H172</f>
        <v>Open</v>
      </c>
      <c r="I94" s="47" t="str">
        <f>+[1]All!I172</f>
        <v>ZZZ</v>
      </c>
      <c r="J94" s="48"/>
      <c r="K94" s="46"/>
      <c r="L94" s="49"/>
      <c r="M94" s="50"/>
      <c r="N94" s="48"/>
      <c r="O94" s="48"/>
      <c r="P94" s="48"/>
      <c r="Q94" s="2"/>
      <c r="R94" s="53"/>
      <c r="S94" s="52"/>
      <c r="T94" s="54"/>
      <c r="U94" s="55"/>
      <c r="V94" s="66" t="str">
        <f>+[1]All!AQ172</f>
        <v>Ohio</v>
      </c>
      <c r="W94" s="56">
        <f>+[1]All!AR172</f>
        <v>0</v>
      </c>
      <c r="X94" s="57">
        <f>+[1]All!AS172</f>
        <v>0</v>
      </c>
      <c r="Y94" s="58">
        <f>+[1]All!AT172</f>
        <v>0</v>
      </c>
      <c r="Z94" s="56">
        <f>+[1]All!AU172</f>
        <v>0</v>
      </c>
      <c r="AA94" s="57">
        <f>+[1]All!AV172</f>
        <v>0</v>
      </c>
      <c r="AB94" s="58">
        <f>+[1]All!AW172</f>
        <v>0</v>
      </c>
      <c r="AC94" s="57"/>
      <c r="AD94" s="59">
        <f>+[1]All!AY172</f>
        <v>0</v>
      </c>
      <c r="AE94" s="60">
        <f>+[1]All!AZ172</f>
        <v>0</v>
      </c>
      <c r="AF94" s="61">
        <f>+[1]All!BA172</f>
        <v>0</v>
      </c>
      <c r="AG94" s="61"/>
      <c r="AH94" s="74"/>
      <c r="AI94" s="56"/>
      <c r="AJ94" s="57"/>
      <c r="AK94" s="58"/>
      <c r="AL94" s="56"/>
      <c r="AM94" s="57"/>
      <c r="AN94" s="58"/>
      <c r="AO94" s="62">
        <f>+[1]All!BJ172</f>
        <v>61.82</v>
      </c>
      <c r="AP94" s="63">
        <f>+[1]All!BK172</f>
        <v>0</v>
      </c>
    </row>
    <row r="95" spans="1:42" ht="15.75" x14ac:dyDescent="0.5">
      <c r="A95" s="43">
        <f>+[1]All!A173</f>
        <v>2</v>
      </c>
      <c r="B95" s="69" t="str">
        <f>+[1]All!B173</f>
        <v>Sat</v>
      </c>
      <c r="C95" s="44">
        <f>+[1]All!C173</f>
        <v>43351</v>
      </c>
      <c r="D95" s="45">
        <f>+[1]All!D173</f>
        <v>0</v>
      </c>
      <c r="E95" s="46">
        <f>+[1]All!E173</f>
        <v>0</v>
      </c>
      <c r="F95" s="1" t="str">
        <f>+[1]All!F173</f>
        <v>Toledo</v>
      </c>
      <c r="G95" s="47" t="str">
        <f>+[1]All!G173</f>
        <v>MAC</v>
      </c>
      <c r="H95" s="1" t="str">
        <f>+[1]All!H173</f>
        <v>Open</v>
      </c>
      <c r="I95" s="47" t="str">
        <f>+[1]All!I173</f>
        <v>ZZZ</v>
      </c>
      <c r="J95" s="48"/>
      <c r="K95" s="46"/>
      <c r="L95" s="49"/>
      <c r="M95" s="50"/>
      <c r="N95" s="48"/>
      <c r="O95" s="48"/>
      <c r="P95" s="48"/>
      <c r="Q95" s="2"/>
      <c r="R95" s="53"/>
      <c r="S95" s="52"/>
      <c r="T95" s="54"/>
      <c r="U95" s="55"/>
      <c r="V95" s="66" t="str">
        <f>+[1]All!AQ173</f>
        <v>Toledo</v>
      </c>
      <c r="W95" s="56">
        <f>+[1]All!AR173</f>
        <v>0</v>
      </c>
      <c r="X95" s="57">
        <f>+[1]All!AS173</f>
        <v>0</v>
      </c>
      <c r="Y95" s="58">
        <f>+[1]All!AT173</f>
        <v>0</v>
      </c>
      <c r="Z95" s="56">
        <f>+[1]All!AU173</f>
        <v>0</v>
      </c>
      <c r="AA95" s="57">
        <f>+[1]All!AV173</f>
        <v>0</v>
      </c>
      <c r="AB95" s="58">
        <f>+[1]All!AW173</f>
        <v>0</v>
      </c>
      <c r="AC95" s="57"/>
      <c r="AD95" s="59">
        <f>+[1]All!AY173</f>
        <v>0</v>
      </c>
      <c r="AE95" s="60">
        <f>+[1]All!AZ173</f>
        <v>0</v>
      </c>
      <c r="AF95" s="61">
        <f>+[1]All!BA173</f>
        <v>0</v>
      </c>
      <c r="AG95" s="61"/>
      <c r="AH95" s="74"/>
      <c r="AI95" s="56"/>
      <c r="AJ95" s="57"/>
      <c r="AK95" s="58"/>
      <c r="AL95" s="56"/>
      <c r="AM95" s="57"/>
      <c r="AN95" s="58"/>
      <c r="AO95" s="62">
        <f>+[1]All!BJ173</f>
        <v>72.44</v>
      </c>
      <c r="AP95" s="63">
        <f>+[1]All!BK173</f>
        <v>0</v>
      </c>
    </row>
    <row r="96" spans="1:42" ht="15.75" x14ac:dyDescent="0.5">
      <c r="A96" s="43">
        <f>+[1]All!A174</f>
        <v>2</v>
      </c>
      <c r="B96" s="69" t="str">
        <f>+[1]All!B174</f>
        <v>Sat</v>
      </c>
      <c r="C96" s="44">
        <f>+[1]All!C174</f>
        <v>43351</v>
      </c>
      <c r="D96" s="45">
        <f>+[1]All!D174</f>
        <v>0</v>
      </c>
      <c r="E96" s="46">
        <f>+[1]All!E174</f>
        <v>0</v>
      </c>
      <c r="F96" s="1" t="str">
        <f>+[1]All!F174</f>
        <v>UL Lafayette</v>
      </c>
      <c r="G96" s="47" t="str">
        <f>+[1]All!G174</f>
        <v>SB</v>
      </c>
      <c r="H96" s="1" t="str">
        <f>+[1]All!H174</f>
        <v>Open</v>
      </c>
      <c r="I96" s="47" t="str">
        <f>+[1]All!I174</f>
        <v>ZZZ</v>
      </c>
      <c r="J96" s="48"/>
      <c r="K96" s="46"/>
      <c r="L96" s="49"/>
      <c r="M96" s="50"/>
      <c r="N96" s="48"/>
      <c r="O96" s="48"/>
      <c r="P96" s="48"/>
      <c r="Q96" s="2"/>
      <c r="R96" s="53"/>
      <c r="S96" s="52"/>
      <c r="T96" s="54"/>
      <c r="U96" s="55"/>
      <c r="V96" s="66" t="str">
        <f>+[1]All!AQ174</f>
        <v>UL Lafayette</v>
      </c>
      <c r="W96" s="56">
        <f>+[1]All!AR174</f>
        <v>0</v>
      </c>
      <c r="X96" s="57">
        <f>+[1]All!AS174</f>
        <v>0</v>
      </c>
      <c r="Y96" s="58">
        <f>+[1]All!AT174</f>
        <v>0</v>
      </c>
      <c r="Z96" s="56">
        <f>+[1]All!AU174</f>
        <v>0</v>
      </c>
      <c r="AA96" s="57">
        <f>+[1]All!AV174</f>
        <v>0</v>
      </c>
      <c r="AB96" s="58">
        <f>+[1]All!AW174</f>
        <v>0</v>
      </c>
      <c r="AC96" s="57"/>
      <c r="AD96" s="59">
        <f>+[1]All!AY174</f>
        <v>0</v>
      </c>
      <c r="AE96" s="60">
        <f>+[1]All!AZ174</f>
        <v>0</v>
      </c>
      <c r="AF96" s="61">
        <f>+[1]All!BA174</f>
        <v>0</v>
      </c>
      <c r="AG96" s="61"/>
      <c r="AH96" s="74"/>
      <c r="AI96" s="56"/>
      <c r="AJ96" s="57"/>
      <c r="AK96" s="58"/>
      <c r="AL96" s="56"/>
      <c r="AM96" s="57"/>
      <c r="AN96" s="58"/>
      <c r="AO96" s="62">
        <f>+[1]All!BJ174</f>
        <v>56.56</v>
      </c>
      <c r="AP96" s="63">
        <f>+[1]All!BK174</f>
        <v>0</v>
      </c>
    </row>
    <row r="97" spans="1:42" ht="15.75" x14ac:dyDescent="0.5">
      <c r="V97" s="67"/>
      <c r="W97" s="64"/>
      <c r="X97" s="65"/>
      <c r="Y97" s="65"/>
      <c r="Z97" s="64"/>
      <c r="AA97" s="65"/>
      <c r="AB97" s="51"/>
      <c r="AC97" s="65"/>
      <c r="AD97" s="64"/>
      <c r="AE97" s="65"/>
      <c r="AF97" s="51"/>
      <c r="AG97" s="51"/>
      <c r="AH97" s="68"/>
      <c r="AI97" s="75"/>
      <c r="AJ97" s="75"/>
      <c r="AK97" s="75"/>
      <c r="AL97" s="75"/>
      <c r="AM97" s="75"/>
      <c r="AN97" s="75"/>
      <c r="AO97" s="75"/>
      <c r="AP97" s="75"/>
    </row>
    <row r="98" spans="1:42" ht="15.75" x14ac:dyDescent="0.5">
      <c r="F98" s="77" t="s">
        <v>27</v>
      </c>
      <c r="V98" s="67"/>
      <c r="W98" s="64"/>
      <c r="X98" s="65"/>
      <c r="Y98" s="65"/>
      <c r="Z98" s="64"/>
      <c r="AA98" s="65"/>
      <c r="AB98" s="51"/>
      <c r="AC98" s="65"/>
      <c r="AD98" s="64"/>
      <c r="AE98" s="65"/>
      <c r="AF98" s="51"/>
      <c r="AG98" s="51"/>
      <c r="AH98" s="68"/>
      <c r="AI98" s="75"/>
      <c r="AJ98" s="75"/>
      <c r="AK98" s="75"/>
      <c r="AL98" s="75"/>
      <c r="AM98" s="75"/>
      <c r="AN98" s="75"/>
      <c r="AO98" s="75"/>
      <c r="AP98" s="75"/>
    </row>
    <row r="99" spans="1:42" ht="15.75" x14ac:dyDescent="0.5">
      <c r="A99" s="43">
        <f>+[1]NFL!A4</f>
        <v>1</v>
      </c>
      <c r="B99" s="69" t="str">
        <f>+[1]NFL!B4</f>
        <v>Thurs</v>
      </c>
      <c r="C99" s="44">
        <f>+[1]NFL!C4</f>
        <v>43349</v>
      </c>
      <c r="D99" s="45">
        <f>+[1]NFL!D4</f>
        <v>0.84722083333333342</v>
      </c>
      <c r="E99" s="46" t="str">
        <f>+[1]NFL!E4</f>
        <v>NBC</v>
      </c>
      <c r="F99" s="1" t="str">
        <f>+[1]NFL!F4</f>
        <v>Atlanta</v>
      </c>
      <c r="G99" s="47" t="str">
        <f>+[1]NFL!G4</f>
        <v>NFCS</v>
      </c>
      <c r="H99" s="1" t="str">
        <f>+[1]NFL!H4</f>
        <v>Philadelphia</v>
      </c>
      <c r="I99" s="47" t="str">
        <f>+[1]NFL!I4</f>
        <v>NFCE</v>
      </c>
      <c r="J99" s="48" t="str">
        <f>+[1]NFL!J4</f>
        <v>Philadelphia</v>
      </c>
      <c r="K99" s="46" t="str">
        <f>+[1]NFL!K4</f>
        <v>Atlanta</v>
      </c>
      <c r="L99" s="49">
        <f>+[1]NFL!L4</f>
        <v>0</v>
      </c>
      <c r="M99" s="50">
        <f>+[1]NFL!M4</f>
        <v>44.5</v>
      </c>
      <c r="N99" s="48" t="str">
        <f>+[1]NFL!T4</f>
        <v>Philadelphia</v>
      </c>
      <c r="O99" s="48">
        <f>+[1]NFL!X4</f>
        <v>0</v>
      </c>
      <c r="P99" s="48">
        <f>+[1]NFL!Z4</f>
        <v>0</v>
      </c>
      <c r="Q99" s="2"/>
      <c r="R99" s="53"/>
      <c r="S99" s="52"/>
      <c r="T99" s="54"/>
      <c r="U99" s="55"/>
      <c r="V99" s="66">
        <f>+[1]NFL!AQ4</f>
        <v>0</v>
      </c>
      <c r="W99" s="56">
        <f>+[1]NFL!AR4</f>
        <v>0</v>
      </c>
      <c r="X99" s="57">
        <f>+[1]NFL!AS4</f>
        <v>0</v>
      </c>
      <c r="Y99" s="58">
        <f>+[1]NFL!AT4</f>
        <v>0</v>
      </c>
      <c r="Z99" s="56">
        <f>+[1]NFL!AU4</f>
        <v>0</v>
      </c>
      <c r="AA99" s="57">
        <f>+[1]NFL!AV4</f>
        <v>0</v>
      </c>
      <c r="AB99" s="58">
        <f>+[1]NFL!AW4</f>
        <v>0</v>
      </c>
      <c r="AC99" s="57"/>
      <c r="AD99" s="59">
        <f>+[1]NFL!AY4</f>
        <v>5</v>
      </c>
      <c r="AE99" s="60">
        <f>+[1]NFL!AZ4</f>
        <v>4</v>
      </c>
      <c r="AF99" s="61">
        <f>+[1]NFL!BA4</f>
        <v>0</v>
      </c>
      <c r="AG99" s="61"/>
      <c r="AH99" s="74">
        <f>+[1]NFL!BC4</f>
        <v>0</v>
      </c>
      <c r="AI99" s="56">
        <f>+[1]NFL!BD4</f>
        <v>0</v>
      </c>
      <c r="AJ99" s="57">
        <f>+[1]NFL!BE4</f>
        <v>0</v>
      </c>
      <c r="AK99" s="58">
        <f>+[1]NFL!BF4</f>
        <v>0</v>
      </c>
      <c r="AL99" s="56">
        <f>+[1]NFL!BG4</f>
        <v>0</v>
      </c>
      <c r="AM99" s="57">
        <f>+[1]NFL!BH4</f>
        <v>0</v>
      </c>
      <c r="AN99" s="58">
        <f>+[1]NFL!BI4</f>
        <v>0</v>
      </c>
      <c r="AO99" s="62">
        <f>+[1]NFL!BJ4</f>
        <v>23.42</v>
      </c>
      <c r="AP99" s="63">
        <f>+[1]NFL!BK4</f>
        <v>25.73</v>
      </c>
    </row>
    <row r="100" spans="1:42" ht="15.75" x14ac:dyDescent="0.5">
      <c r="A100" s="43">
        <f>+[1]NFL!A5</f>
        <v>1</v>
      </c>
      <c r="B100" s="69" t="str">
        <f>+[1]NFL!B5</f>
        <v>Sun</v>
      </c>
      <c r="C100" s="44">
        <f>+[1]NFL!C5</f>
        <v>43352</v>
      </c>
      <c r="D100" s="45">
        <f>+[1]NFL!D5</f>
        <v>0.54166666666666663</v>
      </c>
      <c r="E100" s="46" t="str">
        <f>+[1]NFL!E5</f>
        <v>CBS</v>
      </c>
      <c r="F100" s="1" t="str">
        <f>+[1]NFL!F5</f>
        <v>Pittsburgh</v>
      </c>
      <c r="G100" s="47" t="str">
        <f>+[1]NFL!G5</f>
        <v>AFCN</v>
      </c>
      <c r="H100" s="1" t="str">
        <f>+[1]NFL!H5</f>
        <v>Cleveland</v>
      </c>
      <c r="I100" s="47" t="str">
        <f>+[1]NFL!I5</f>
        <v>AFCN</v>
      </c>
      <c r="J100" s="48" t="str">
        <f>+[1]NFL!J5</f>
        <v>Pittsburgh</v>
      </c>
      <c r="K100" s="46" t="str">
        <f>+[1]NFL!K5</f>
        <v>Cleveland</v>
      </c>
      <c r="L100" s="49">
        <f>+[1]NFL!L5</f>
        <v>4</v>
      </c>
      <c r="M100" s="50">
        <f>+[1]NFL!M5</f>
        <v>44</v>
      </c>
      <c r="N100" s="48" t="str">
        <f>+[1]NFL!T5</f>
        <v>Cleveland</v>
      </c>
      <c r="O100" s="48">
        <f>+[1]NFL!X5</f>
        <v>0</v>
      </c>
      <c r="P100" s="48">
        <f>+[1]NFL!Z5</f>
        <v>0</v>
      </c>
      <c r="Q100" s="2"/>
      <c r="R100" s="53"/>
      <c r="S100" s="52"/>
      <c r="T100" s="54"/>
      <c r="U100" s="55"/>
      <c r="V100" s="66">
        <f>+[1]NFL!AQ5</f>
        <v>0</v>
      </c>
      <c r="W100" s="56">
        <f>+[1]NFL!AR5</f>
        <v>0</v>
      </c>
      <c r="X100" s="57">
        <f>+[1]NFL!AS5</f>
        <v>0</v>
      </c>
      <c r="Y100" s="58">
        <f>+[1]NFL!AT5</f>
        <v>0</v>
      </c>
      <c r="Z100" s="56">
        <f>+[1]NFL!AU5</f>
        <v>0</v>
      </c>
      <c r="AA100" s="57">
        <f>+[1]NFL!AV5</f>
        <v>0</v>
      </c>
      <c r="AB100" s="58">
        <f>+[1]NFL!AW5</f>
        <v>0</v>
      </c>
      <c r="AC100" s="57"/>
      <c r="AD100" s="59">
        <f>+[1]NFL!AY5</f>
        <v>13</v>
      </c>
      <c r="AE100" s="60">
        <f>+[1]NFL!AZ5</f>
        <v>11</v>
      </c>
      <c r="AF100" s="61">
        <f>+[1]NFL!BA5</f>
        <v>2</v>
      </c>
      <c r="AG100" s="61"/>
      <c r="AH100" s="74">
        <f>+[1]NFL!BC5</f>
        <v>0</v>
      </c>
      <c r="AI100" s="56">
        <f>+[1]NFL!BD5</f>
        <v>0</v>
      </c>
      <c r="AJ100" s="57">
        <f>+[1]NFL!BE5</f>
        <v>0</v>
      </c>
      <c r="AK100" s="58">
        <f>+[1]NFL!BF5</f>
        <v>0</v>
      </c>
      <c r="AL100" s="56">
        <f>+[1]NFL!BG5</f>
        <v>0</v>
      </c>
      <c r="AM100" s="57">
        <f>+[1]NFL!BH5</f>
        <v>0</v>
      </c>
      <c r="AN100" s="58">
        <f>+[1]NFL!BI5</f>
        <v>0</v>
      </c>
      <c r="AO100" s="62">
        <f>+[1]NFL!BJ5</f>
        <v>24.78</v>
      </c>
      <c r="AP100" s="63">
        <f>+[1]NFL!BK5</f>
        <v>13.12</v>
      </c>
    </row>
    <row r="101" spans="1:42" ht="15.75" x14ac:dyDescent="0.5">
      <c r="A101" s="43">
        <f>+[1]NFL!A6</f>
        <v>1</v>
      </c>
      <c r="B101" s="69" t="str">
        <f>+[1]NFL!B6</f>
        <v>Sun</v>
      </c>
      <c r="C101" s="44">
        <f>+[1]NFL!C6</f>
        <v>43352</v>
      </c>
      <c r="D101" s="45">
        <f>+[1]NFL!D6</f>
        <v>0.54166666666666663</v>
      </c>
      <c r="E101" s="46" t="str">
        <f>+[1]NFL!E6</f>
        <v>CBS</v>
      </c>
      <c r="F101" s="1" t="str">
        <f>+[1]NFL!F6</f>
        <v>Cincinnati</v>
      </c>
      <c r="G101" s="47" t="str">
        <f>+[1]NFL!G6</f>
        <v>AFCN</v>
      </c>
      <c r="H101" s="1" t="str">
        <f>+[1]NFL!H6</f>
        <v>Indianapolis</v>
      </c>
      <c r="I101" s="47" t="str">
        <f>+[1]NFL!I6</f>
        <v>AFCS</v>
      </c>
      <c r="J101" s="48" t="str">
        <f>+[1]NFL!J6</f>
        <v>Indianapolis</v>
      </c>
      <c r="K101" s="46" t="str">
        <f>+[1]NFL!K6</f>
        <v>Cincinnati</v>
      </c>
      <c r="L101" s="49">
        <f>+[1]NFL!L6</f>
        <v>3</v>
      </c>
      <c r="M101" s="50">
        <f>+[1]NFL!M6</f>
        <v>48</v>
      </c>
      <c r="N101" s="48" t="str">
        <f>+[1]NFL!T6</f>
        <v>Cincinnati</v>
      </c>
      <c r="O101" s="48">
        <f>+[1]NFL!X6</f>
        <v>0</v>
      </c>
      <c r="P101" s="48">
        <f>+[1]NFL!Z6</f>
        <v>0</v>
      </c>
      <c r="Q101" s="2"/>
      <c r="R101" s="53"/>
      <c r="S101" s="52"/>
      <c r="T101" s="54"/>
      <c r="U101" s="55"/>
      <c r="V101" s="66">
        <f>+[1]NFL!AQ6</f>
        <v>0</v>
      </c>
      <c r="W101" s="56">
        <f>+[1]NFL!AR6</f>
        <v>0</v>
      </c>
      <c r="X101" s="57">
        <f>+[1]NFL!AS6</f>
        <v>0</v>
      </c>
      <c r="Y101" s="58">
        <f>+[1]NFL!AT6</f>
        <v>0</v>
      </c>
      <c r="Z101" s="56">
        <f>+[1]NFL!AU6</f>
        <v>0</v>
      </c>
      <c r="AA101" s="57">
        <f>+[1]NFL!AV6</f>
        <v>0</v>
      </c>
      <c r="AB101" s="58">
        <f>+[1]NFL!AW6</f>
        <v>0</v>
      </c>
      <c r="AC101" s="57"/>
      <c r="AD101" s="59">
        <f>+[1]NFL!AY6</f>
        <v>3</v>
      </c>
      <c r="AE101" s="60">
        <f>+[1]NFL!AZ6</f>
        <v>5</v>
      </c>
      <c r="AF101" s="61">
        <f>+[1]NFL!BA6</f>
        <v>0</v>
      </c>
      <c r="AG101" s="61"/>
      <c r="AH101" s="74">
        <f>+[1]NFL!BC6</f>
        <v>0</v>
      </c>
      <c r="AI101" s="56">
        <f>+[1]NFL!BD6</f>
        <v>0</v>
      </c>
      <c r="AJ101" s="57">
        <f>+[1]NFL!BE6</f>
        <v>0</v>
      </c>
      <c r="AK101" s="58">
        <f>+[1]NFL!BF6</f>
        <v>0</v>
      </c>
      <c r="AL101" s="56">
        <f>+[1]NFL!BG6</f>
        <v>0</v>
      </c>
      <c r="AM101" s="57">
        <f>+[1]NFL!BH6</f>
        <v>0</v>
      </c>
      <c r="AN101" s="58">
        <f>+[1]NFL!BI6</f>
        <v>0</v>
      </c>
      <c r="AO101" s="62">
        <f>+[1]NFL!BJ6</f>
        <v>17.149999999999999</v>
      </c>
      <c r="AP101" s="63">
        <f>+[1]NFL!BK6</f>
        <v>17.309999999999999</v>
      </c>
    </row>
    <row r="102" spans="1:42" ht="15.75" x14ac:dyDescent="0.5">
      <c r="A102" s="43">
        <f>+[1]NFL!A7</f>
        <v>1</v>
      </c>
      <c r="B102" s="69" t="str">
        <f>+[1]NFL!B7</f>
        <v>Sun</v>
      </c>
      <c r="C102" s="44">
        <f>+[1]NFL!C7</f>
        <v>43352</v>
      </c>
      <c r="D102" s="45">
        <f>+[1]NFL!D7</f>
        <v>0.54166666666666663</v>
      </c>
      <c r="E102" s="46" t="str">
        <f>+[1]NFL!E7</f>
        <v>Fox</v>
      </c>
      <c r="F102" s="1" t="str">
        <f>+[1]NFL!F7</f>
        <v>Tennessee</v>
      </c>
      <c r="G102" s="47" t="str">
        <f>+[1]NFL!G7</f>
        <v>AFCS</v>
      </c>
      <c r="H102" s="1" t="str">
        <f>+[1]NFL!H7</f>
        <v>Miami</v>
      </c>
      <c r="I102" s="47" t="str">
        <f>+[1]NFL!I7</f>
        <v>AFCE</v>
      </c>
      <c r="J102" s="48" t="str">
        <f>+[1]NFL!J7</f>
        <v>Tennessee</v>
      </c>
      <c r="K102" s="46" t="str">
        <f>+[1]NFL!K7</f>
        <v>Miami</v>
      </c>
      <c r="L102" s="49">
        <f>+[1]NFL!L7</f>
        <v>1.5</v>
      </c>
      <c r="M102" s="50">
        <f>+[1]NFL!M7</f>
        <v>45</v>
      </c>
      <c r="N102" s="48" t="str">
        <f>+[1]NFL!T7</f>
        <v>Tennessee</v>
      </c>
      <c r="O102" s="48">
        <f>+[1]NFL!X7</f>
        <v>0</v>
      </c>
      <c r="P102" s="48">
        <f>+[1]NFL!Z7</f>
        <v>0</v>
      </c>
      <c r="Q102" s="2"/>
      <c r="R102" s="53"/>
      <c r="S102" s="52"/>
      <c r="T102" s="54"/>
      <c r="U102" s="55"/>
      <c r="V102" s="66">
        <f>+[1]NFL!AQ7</f>
        <v>0</v>
      </c>
      <c r="W102" s="56">
        <f>+[1]NFL!AR7</f>
        <v>0</v>
      </c>
      <c r="X102" s="57">
        <f>+[1]NFL!AS7</f>
        <v>0</v>
      </c>
      <c r="Y102" s="58">
        <f>+[1]NFL!AT7</f>
        <v>0</v>
      </c>
      <c r="Z102" s="56">
        <f>+[1]NFL!AU7</f>
        <v>0</v>
      </c>
      <c r="AA102" s="57">
        <f>+[1]NFL!AV7</f>
        <v>0</v>
      </c>
      <c r="AB102" s="58">
        <f>+[1]NFL!AW7</f>
        <v>0</v>
      </c>
      <c r="AC102" s="57"/>
      <c r="AD102" s="59">
        <f>+[1]NFL!AY7</f>
        <v>3</v>
      </c>
      <c r="AE102" s="60">
        <f>+[1]NFL!AZ7</f>
        <v>5</v>
      </c>
      <c r="AF102" s="61">
        <f>+[1]NFL!BA7</f>
        <v>0</v>
      </c>
      <c r="AG102" s="61"/>
      <c r="AH102" s="74">
        <f>+[1]NFL!BC7</f>
        <v>0</v>
      </c>
      <c r="AI102" s="56">
        <f>+[1]NFL!BD7</f>
        <v>0</v>
      </c>
      <c r="AJ102" s="57">
        <f>+[1]NFL!BE7</f>
        <v>0</v>
      </c>
      <c r="AK102" s="58">
        <f>+[1]NFL!BF7</f>
        <v>0</v>
      </c>
      <c r="AL102" s="56">
        <f>+[1]NFL!BG7</f>
        <v>0</v>
      </c>
      <c r="AM102" s="57">
        <f>+[1]NFL!BH7</f>
        <v>0</v>
      </c>
      <c r="AN102" s="58">
        <f>+[1]NFL!BI7</f>
        <v>0</v>
      </c>
      <c r="AO102" s="62">
        <f>+[1]NFL!BJ7</f>
        <v>18.45</v>
      </c>
      <c r="AP102" s="63">
        <f>+[1]NFL!BK7</f>
        <v>15.83</v>
      </c>
    </row>
    <row r="103" spans="1:42" ht="15.75" x14ac:dyDescent="0.5">
      <c r="A103" s="43">
        <f>+[1]NFL!A8</f>
        <v>1</v>
      </c>
      <c r="B103" s="69" t="str">
        <f>+[1]NFL!B8</f>
        <v>Sun</v>
      </c>
      <c r="C103" s="44">
        <f>+[1]NFL!C8</f>
        <v>43352</v>
      </c>
      <c r="D103" s="45">
        <f>+[1]NFL!D8</f>
        <v>0.54166666666666663</v>
      </c>
      <c r="E103" s="46" t="str">
        <f>+[1]NFL!E8</f>
        <v>Fox</v>
      </c>
      <c r="F103" s="1" t="str">
        <f>+[1]NFL!F8</f>
        <v>San Francisco</v>
      </c>
      <c r="G103" s="47" t="str">
        <f>+[1]NFL!G8</f>
        <v>NFCW</v>
      </c>
      <c r="H103" s="1" t="str">
        <f>+[1]NFL!H8</f>
        <v>Minnesota</v>
      </c>
      <c r="I103" s="47" t="str">
        <f>+[1]NFL!I8</f>
        <v>NFCN</v>
      </c>
      <c r="J103" s="48" t="str">
        <f>+[1]NFL!J8</f>
        <v>Minnesota</v>
      </c>
      <c r="K103" s="46" t="str">
        <f>+[1]NFL!K8</f>
        <v>San Francisco</v>
      </c>
      <c r="L103" s="49">
        <f>+[1]NFL!L8</f>
        <v>6.5</v>
      </c>
      <c r="M103" s="50">
        <f>+[1]NFL!M8</f>
        <v>46</v>
      </c>
      <c r="N103" s="48" t="str">
        <f>+[1]NFL!T8</f>
        <v>San Francisco</v>
      </c>
      <c r="O103" s="48" t="str">
        <f>+[1]NFL!X8</f>
        <v>X</v>
      </c>
      <c r="P103" s="48">
        <f>+[1]NFL!Z8</f>
        <v>0</v>
      </c>
      <c r="Q103" s="2"/>
      <c r="R103" s="53"/>
      <c r="S103" s="52"/>
      <c r="T103" s="54"/>
      <c r="U103" s="55"/>
      <c r="V103" s="66">
        <f>+[1]NFL!AQ8</f>
        <v>0</v>
      </c>
      <c r="W103" s="56">
        <f>+[1]NFL!AR8</f>
        <v>0</v>
      </c>
      <c r="X103" s="57">
        <f>+[1]NFL!AS8</f>
        <v>0</v>
      </c>
      <c r="Y103" s="58">
        <f>+[1]NFL!AT8</f>
        <v>0</v>
      </c>
      <c r="Z103" s="56">
        <f>+[1]NFL!AU8</f>
        <v>0</v>
      </c>
      <c r="AA103" s="57">
        <f>+[1]NFL!AV8</f>
        <v>0</v>
      </c>
      <c r="AB103" s="58">
        <f>+[1]NFL!AW8</f>
        <v>0</v>
      </c>
      <c r="AC103" s="57"/>
      <c r="AD103" s="59">
        <f>+[1]NFL!AY8</f>
        <v>3</v>
      </c>
      <c r="AE103" s="60">
        <f>+[1]NFL!AZ8</f>
        <v>2</v>
      </c>
      <c r="AF103" s="61">
        <f>+[1]NFL!BA8</f>
        <v>0</v>
      </c>
      <c r="AG103" s="61"/>
      <c r="AH103" s="74">
        <f>+[1]NFL!BC8</f>
        <v>0</v>
      </c>
      <c r="AI103" s="56">
        <f>+[1]NFL!BD8</f>
        <v>0</v>
      </c>
      <c r="AJ103" s="57">
        <f>+[1]NFL!BE8</f>
        <v>0</v>
      </c>
      <c r="AK103" s="58">
        <f>+[1]NFL!BF8</f>
        <v>0</v>
      </c>
      <c r="AL103" s="56">
        <f>+[1]NFL!BG8</f>
        <v>0</v>
      </c>
      <c r="AM103" s="57">
        <f>+[1]NFL!BH8</f>
        <v>0</v>
      </c>
      <c r="AN103" s="58">
        <f>+[1]NFL!BI8</f>
        <v>0</v>
      </c>
      <c r="AO103" s="62">
        <f>+[1]NFL!BJ8</f>
        <v>19.09</v>
      </c>
      <c r="AP103" s="63">
        <f>+[1]NFL!BK8</f>
        <v>25.16</v>
      </c>
    </row>
    <row r="104" spans="1:42" ht="15.75" x14ac:dyDescent="0.5">
      <c r="A104" s="43">
        <f>+[1]NFL!A9</f>
        <v>1</v>
      </c>
      <c r="B104" s="69" t="str">
        <f>+[1]NFL!B9</f>
        <v>Sun</v>
      </c>
      <c r="C104" s="44">
        <f>+[1]NFL!C9</f>
        <v>43352</v>
      </c>
      <c r="D104" s="45">
        <f>+[1]NFL!D9</f>
        <v>0.54166666666666663</v>
      </c>
      <c r="E104" s="46" t="str">
        <f>+[1]NFL!E9</f>
        <v>CBS</v>
      </c>
      <c r="F104" s="1" t="str">
        <f>+[1]NFL!F9</f>
        <v>Houston</v>
      </c>
      <c r="G104" s="47" t="str">
        <f>+[1]NFL!G9</f>
        <v>AFCS</v>
      </c>
      <c r="H104" s="1" t="str">
        <f>+[1]NFL!H9</f>
        <v>New England</v>
      </c>
      <c r="I104" s="47" t="str">
        <f>+[1]NFL!I9</f>
        <v>AFCE</v>
      </c>
      <c r="J104" s="48" t="str">
        <f>+[1]NFL!J9</f>
        <v>New England</v>
      </c>
      <c r="K104" s="46" t="str">
        <f>+[1]NFL!K9</f>
        <v>Houston</v>
      </c>
      <c r="L104" s="49">
        <f>+[1]NFL!L9</f>
        <v>6.5</v>
      </c>
      <c r="M104" s="50">
        <f>+[1]NFL!M9</f>
        <v>51</v>
      </c>
      <c r="N104" s="48" t="str">
        <f>+[1]NFL!T9</f>
        <v>Houston</v>
      </c>
      <c r="O104" s="48">
        <f>+[1]NFL!X9</f>
        <v>0</v>
      </c>
      <c r="P104" s="48">
        <f>+[1]NFL!Z9</f>
        <v>0</v>
      </c>
      <c r="Q104" s="2"/>
      <c r="R104" s="53"/>
      <c r="S104" s="52"/>
      <c r="T104" s="54"/>
      <c r="U104" s="55"/>
      <c r="V104" s="66">
        <f>+[1]NFL!AQ9</f>
        <v>0</v>
      </c>
      <c r="W104" s="56">
        <f>+[1]NFL!AR9</f>
        <v>0</v>
      </c>
      <c r="X104" s="57">
        <f>+[1]NFL!AS9</f>
        <v>0</v>
      </c>
      <c r="Y104" s="58">
        <f>+[1]NFL!AT9</f>
        <v>0</v>
      </c>
      <c r="Z104" s="56">
        <f>+[1]NFL!AU9</f>
        <v>0</v>
      </c>
      <c r="AA104" s="57">
        <f>+[1]NFL!AV9</f>
        <v>0</v>
      </c>
      <c r="AB104" s="58">
        <f>+[1]NFL!AW9</f>
        <v>0</v>
      </c>
      <c r="AC104" s="57"/>
      <c r="AD104" s="59">
        <f>+[1]NFL!AY9</f>
        <v>2</v>
      </c>
      <c r="AE104" s="60">
        <f>+[1]NFL!AZ9</f>
        <v>4</v>
      </c>
      <c r="AF104" s="61">
        <f>+[1]NFL!BA9</f>
        <v>1</v>
      </c>
      <c r="AG104" s="61"/>
      <c r="AH104" s="74">
        <f>+[1]NFL!BC9</f>
        <v>0</v>
      </c>
      <c r="AI104" s="56">
        <f>+[1]NFL!BD9</f>
        <v>0</v>
      </c>
      <c r="AJ104" s="57">
        <f>+[1]NFL!BE9</f>
        <v>0</v>
      </c>
      <c r="AK104" s="58">
        <f>+[1]NFL!BF9</f>
        <v>0</v>
      </c>
      <c r="AL104" s="56">
        <f>+[1]NFL!BG9</f>
        <v>0</v>
      </c>
      <c r="AM104" s="57">
        <f>+[1]NFL!BH9</f>
        <v>0</v>
      </c>
      <c r="AN104" s="58">
        <f>+[1]NFL!BI9</f>
        <v>0</v>
      </c>
      <c r="AO104" s="62">
        <f>+[1]NFL!BJ9</f>
        <v>18.850000000000001</v>
      </c>
      <c r="AP104" s="63">
        <f>+[1]NFL!BK9</f>
        <v>27.59</v>
      </c>
    </row>
    <row r="105" spans="1:42" ht="15.75" x14ac:dyDescent="0.5">
      <c r="A105" s="43">
        <f>+[1]NFL!A10</f>
        <v>1</v>
      </c>
      <c r="B105" s="69" t="str">
        <f>+[1]NFL!B10</f>
        <v>Sun</v>
      </c>
      <c r="C105" s="44">
        <f>+[1]NFL!C10</f>
        <v>43352</v>
      </c>
      <c r="D105" s="45">
        <f>+[1]NFL!D10</f>
        <v>0.54166666666666663</v>
      </c>
      <c r="E105" s="46" t="str">
        <f>+[1]NFL!E10</f>
        <v>Fox</v>
      </c>
      <c r="F105" s="1" t="str">
        <f>+[1]NFL!F10</f>
        <v>Tampa Bay</v>
      </c>
      <c r="G105" s="47" t="str">
        <f>+[1]NFL!G10</f>
        <v>NFCS</v>
      </c>
      <c r="H105" s="1" t="str">
        <f>+[1]NFL!H10</f>
        <v>New Orleans</v>
      </c>
      <c r="I105" s="47" t="str">
        <f>+[1]NFL!I10</f>
        <v>NFCS</v>
      </c>
      <c r="J105" s="48" t="str">
        <f>+[1]NFL!J10</f>
        <v>New Orleans</v>
      </c>
      <c r="K105" s="46" t="str">
        <f>+[1]NFL!K10</f>
        <v>Tampa Bay</v>
      </c>
      <c r="L105" s="49">
        <f>+[1]NFL!L10</f>
        <v>9.5</v>
      </c>
      <c r="M105" s="50">
        <f>+[1]NFL!M10</f>
        <v>49.5</v>
      </c>
      <c r="N105" s="48" t="str">
        <f>+[1]NFL!T10</f>
        <v>New Orleans</v>
      </c>
      <c r="O105" s="48">
        <f>+[1]NFL!X10</f>
        <v>0</v>
      </c>
      <c r="P105" s="48">
        <f>+[1]NFL!Z10</f>
        <v>0</v>
      </c>
      <c r="Q105" s="2"/>
      <c r="R105" s="53"/>
      <c r="S105" s="52"/>
      <c r="T105" s="54"/>
      <c r="U105" s="55"/>
      <c r="V105" s="66">
        <f>+[1]NFL!AQ10</f>
        <v>0</v>
      </c>
      <c r="W105" s="56">
        <f>+[1]NFL!AR10</f>
        <v>0</v>
      </c>
      <c r="X105" s="57">
        <f>+[1]NFL!AS10</f>
        <v>0</v>
      </c>
      <c r="Y105" s="58">
        <f>+[1]NFL!AT10</f>
        <v>0</v>
      </c>
      <c r="Z105" s="56">
        <f>+[1]NFL!AU10</f>
        <v>0</v>
      </c>
      <c r="AA105" s="57">
        <f>+[1]NFL!AV10</f>
        <v>0</v>
      </c>
      <c r="AB105" s="58">
        <f>+[1]NFL!AW10</f>
        <v>0</v>
      </c>
      <c r="AC105" s="57"/>
      <c r="AD105" s="59">
        <f>+[1]NFL!AY10</f>
        <v>14</v>
      </c>
      <c r="AE105" s="60">
        <f>+[1]NFL!AZ10</f>
        <v>12</v>
      </c>
      <c r="AF105" s="61">
        <f>+[1]NFL!BA10</f>
        <v>0</v>
      </c>
      <c r="AG105" s="61"/>
      <c r="AH105" s="74">
        <f>+[1]NFL!BC10</f>
        <v>0</v>
      </c>
      <c r="AI105" s="56">
        <f>+[1]NFL!BD10</f>
        <v>0</v>
      </c>
      <c r="AJ105" s="57">
        <f>+[1]NFL!BE10</f>
        <v>0</v>
      </c>
      <c r="AK105" s="58">
        <f>+[1]NFL!BF10</f>
        <v>0</v>
      </c>
      <c r="AL105" s="56">
        <f>+[1]NFL!BG10</f>
        <v>0</v>
      </c>
      <c r="AM105" s="57">
        <f>+[1]NFL!BH10</f>
        <v>0</v>
      </c>
      <c r="AN105" s="58">
        <f>+[1]NFL!BI10</f>
        <v>0</v>
      </c>
      <c r="AO105" s="62">
        <f>+[1]NFL!BJ10</f>
        <v>17.48</v>
      </c>
      <c r="AP105" s="63">
        <f>+[1]NFL!BK10</f>
        <v>23.84</v>
      </c>
    </row>
    <row r="106" spans="1:42" ht="15.75" x14ac:dyDescent="0.5">
      <c r="A106" s="43">
        <f>+[1]NFL!A11</f>
        <v>1</v>
      </c>
      <c r="B106" s="69" t="str">
        <f>+[1]NFL!B11</f>
        <v>Sun</v>
      </c>
      <c r="C106" s="44">
        <f>+[1]NFL!C11</f>
        <v>43352</v>
      </c>
      <c r="D106" s="45">
        <f>+[1]NFL!D11</f>
        <v>0.54166666666666663</v>
      </c>
      <c r="E106" s="46" t="str">
        <f>+[1]NFL!E11</f>
        <v>Fox</v>
      </c>
      <c r="F106" s="1" t="str">
        <f>+[1]NFL!F11</f>
        <v>Jacksonville</v>
      </c>
      <c r="G106" s="47" t="str">
        <f>+[1]NFL!G11</f>
        <v>AFCS</v>
      </c>
      <c r="H106" s="1" t="str">
        <f>+[1]NFL!H11</f>
        <v>NY Giants</v>
      </c>
      <c r="I106" s="47" t="str">
        <f>+[1]NFL!I11</f>
        <v>NFCE</v>
      </c>
      <c r="J106" s="48" t="str">
        <f>+[1]NFL!J11</f>
        <v>Jacksonville</v>
      </c>
      <c r="K106" s="46" t="str">
        <f>+[1]NFL!K11</f>
        <v>NY Giants</v>
      </c>
      <c r="L106" s="49">
        <f>+[1]NFL!L11</f>
        <v>3</v>
      </c>
      <c r="M106" s="50">
        <f>+[1]NFL!M11</f>
        <v>42.5</v>
      </c>
      <c r="N106" s="48" t="str">
        <f>+[1]NFL!T11</f>
        <v>NY Giants</v>
      </c>
      <c r="O106" s="48">
        <f>+[1]NFL!X11</f>
        <v>0</v>
      </c>
      <c r="P106" s="48">
        <f>+[1]NFL!Z11</f>
        <v>0</v>
      </c>
      <c r="Q106" s="2"/>
      <c r="R106" s="53"/>
      <c r="S106" s="52"/>
      <c r="T106" s="54"/>
      <c r="U106" s="55"/>
      <c r="V106" s="66">
        <f>+[1]NFL!AQ11</f>
        <v>0</v>
      </c>
      <c r="W106" s="56">
        <f>+[1]NFL!AR11</f>
        <v>0</v>
      </c>
      <c r="X106" s="57">
        <f>+[1]NFL!AS11</f>
        <v>0</v>
      </c>
      <c r="Y106" s="58">
        <f>+[1]NFL!AT11</f>
        <v>0</v>
      </c>
      <c r="Z106" s="56">
        <f>+[1]NFL!AU11</f>
        <v>0</v>
      </c>
      <c r="AA106" s="57">
        <f>+[1]NFL!AV11</f>
        <v>0</v>
      </c>
      <c r="AB106" s="58">
        <f>+[1]NFL!AW11</f>
        <v>0</v>
      </c>
      <c r="AC106" s="57"/>
      <c r="AD106" s="59">
        <f>+[1]NFL!AY11</f>
        <v>3</v>
      </c>
      <c r="AE106" s="60">
        <f>+[1]NFL!AZ11</f>
        <v>0</v>
      </c>
      <c r="AF106" s="61">
        <f>+[1]NFL!BA11</f>
        <v>0</v>
      </c>
      <c r="AG106" s="61"/>
      <c r="AH106" s="74">
        <f>+[1]NFL!BC11</f>
        <v>0</v>
      </c>
      <c r="AI106" s="56">
        <f>+[1]NFL!BD11</f>
        <v>0</v>
      </c>
      <c r="AJ106" s="57">
        <f>+[1]NFL!BE11</f>
        <v>0</v>
      </c>
      <c r="AK106" s="58">
        <f>+[1]NFL!BF11</f>
        <v>0</v>
      </c>
      <c r="AL106" s="56">
        <f>+[1]NFL!BG11</f>
        <v>0</v>
      </c>
      <c r="AM106" s="57">
        <f>+[1]NFL!BH11</f>
        <v>0</v>
      </c>
      <c r="AN106" s="58">
        <f>+[1]NFL!BI11</f>
        <v>0</v>
      </c>
      <c r="AO106" s="62">
        <f>+[1]NFL!BJ11</f>
        <v>21.2</v>
      </c>
      <c r="AP106" s="63">
        <f>+[1]NFL!BK11</f>
        <v>17.89</v>
      </c>
    </row>
    <row r="107" spans="1:42" ht="15.75" x14ac:dyDescent="0.5">
      <c r="A107" s="43">
        <f>+[1]NFL!A12</f>
        <v>1</v>
      </c>
      <c r="B107" s="69" t="str">
        <f>+[1]NFL!B12</f>
        <v>Sun</v>
      </c>
      <c r="C107" s="44">
        <f>+[1]NFL!C12</f>
        <v>43352</v>
      </c>
      <c r="D107" s="45">
        <f>+[1]NFL!D12</f>
        <v>0.54166666666666663</v>
      </c>
      <c r="E107" s="46" t="str">
        <f>+[1]NFL!E12</f>
        <v>CBS</v>
      </c>
      <c r="F107" s="1" t="str">
        <f>+[1]NFL!F12</f>
        <v>Buffalo</v>
      </c>
      <c r="G107" s="47" t="str">
        <f>+[1]NFL!G12</f>
        <v>AFCE</v>
      </c>
      <c r="H107" s="1" t="str">
        <f>+[1]NFL!H12</f>
        <v>Baltimore</v>
      </c>
      <c r="I107" s="47" t="str">
        <f>+[1]NFL!I12</f>
        <v>AFCN</v>
      </c>
      <c r="J107" s="48" t="str">
        <f>+[1]NFL!J12</f>
        <v>Baltimore</v>
      </c>
      <c r="K107" s="46" t="str">
        <f>+[1]NFL!K12</f>
        <v>Buffalo</v>
      </c>
      <c r="L107" s="49">
        <f>+[1]NFL!L12</f>
        <v>7.5</v>
      </c>
      <c r="M107" s="50">
        <f>+[1]NFL!M12</f>
        <v>40</v>
      </c>
      <c r="N107" s="48" t="str">
        <f>+[1]NFL!T12</f>
        <v>Baltimore</v>
      </c>
      <c r="O107" s="48">
        <f>+[1]NFL!X12</f>
        <v>0</v>
      </c>
      <c r="P107" s="48">
        <f>+[1]NFL!Z12</f>
        <v>0</v>
      </c>
      <c r="Q107" s="2"/>
      <c r="R107" s="53"/>
      <c r="S107" s="52"/>
      <c r="T107" s="54"/>
      <c r="U107" s="55"/>
      <c r="V107" s="66">
        <f>+[1]NFL!AQ12</f>
        <v>0</v>
      </c>
      <c r="W107" s="56">
        <f>+[1]NFL!AR12</f>
        <v>0</v>
      </c>
      <c r="X107" s="57">
        <f>+[1]NFL!AS12</f>
        <v>0</v>
      </c>
      <c r="Y107" s="58">
        <f>+[1]NFL!AT12</f>
        <v>0</v>
      </c>
      <c r="Z107" s="56">
        <f>+[1]NFL!AU12</f>
        <v>0</v>
      </c>
      <c r="AA107" s="57">
        <f>+[1]NFL!AV12</f>
        <v>0</v>
      </c>
      <c r="AB107" s="58">
        <f>+[1]NFL!AW12</f>
        <v>0</v>
      </c>
      <c r="AC107" s="57"/>
      <c r="AD107" s="59">
        <f>+[1]NFL!AY12</f>
        <v>3</v>
      </c>
      <c r="AE107" s="60">
        <f>+[1]NFL!AZ12</f>
        <v>2</v>
      </c>
      <c r="AF107" s="61">
        <f>+[1]NFL!BA12</f>
        <v>0</v>
      </c>
      <c r="AG107" s="61"/>
      <c r="AH107" s="74">
        <f>+[1]NFL!BC12</f>
        <v>0</v>
      </c>
      <c r="AI107" s="56">
        <f>+[1]NFL!BD12</f>
        <v>0</v>
      </c>
      <c r="AJ107" s="57">
        <f>+[1]NFL!BE12</f>
        <v>0</v>
      </c>
      <c r="AK107" s="58">
        <f>+[1]NFL!BF12</f>
        <v>0</v>
      </c>
      <c r="AL107" s="56">
        <f>+[1]NFL!BG12</f>
        <v>0</v>
      </c>
      <c r="AM107" s="57">
        <f>+[1]NFL!BH12</f>
        <v>0</v>
      </c>
      <c r="AN107" s="58">
        <f>+[1]NFL!BI12</f>
        <v>0</v>
      </c>
      <c r="AO107" s="62">
        <f>+[1]NFL!BJ12</f>
        <v>16.329999999999998</v>
      </c>
      <c r="AP107" s="63">
        <f>+[1]NFL!BK12</f>
        <v>20.89</v>
      </c>
    </row>
    <row r="108" spans="1:42" ht="15.75" x14ac:dyDescent="0.5">
      <c r="A108" s="43">
        <f>+[1]NFL!A13</f>
        <v>1</v>
      </c>
      <c r="B108" s="69" t="str">
        <f>+[1]NFL!B13</f>
        <v>Sun</v>
      </c>
      <c r="C108" s="44">
        <f>+[1]NFL!C13</f>
        <v>43352</v>
      </c>
      <c r="D108" s="45">
        <f>+[1]NFL!D13</f>
        <v>0.67020833333333341</v>
      </c>
      <c r="E108" s="46" t="str">
        <f>+[1]NFL!E13</f>
        <v>CBS</v>
      </c>
      <c r="F108" s="1" t="str">
        <f>+[1]NFL!F13</f>
        <v>Kansas City</v>
      </c>
      <c r="G108" s="47" t="str">
        <f>+[1]NFL!G13</f>
        <v>AFCW</v>
      </c>
      <c r="H108" s="1" t="str">
        <f>+[1]NFL!H13</f>
        <v>LA Chargers</v>
      </c>
      <c r="I108" s="47" t="str">
        <f>+[1]NFL!I13</f>
        <v>AFCW</v>
      </c>
      <c r="J108" s="48" t="str">
        <f>+[1]NFL!J13</f>
        <v>LA Chargers</v>
      </c>
      <c r="K108" s="46" t="str">
        <f>+[1]NFL!K13</f>
        <v>Kansas City</v>
      </c>
      <c r="L108" s="49">
        <f>+[1]NFL!L13</f>
        <v>3.5</v>
      </c>
      <c r="M108" s="50">
        <f>+[1]NFL!M13</f>
        <v>48</v>
      </c>
      <c r="N108" s="48" t="str">
        <f>+[1]NFL!T13</f>
        <v>LA Chargers</v>
      </c>
      <c r="O108" s="48">
        <f>+[1]NFL!X13</f>
        <v>0</v>
      </c>
      <c r="P108" s="48">
        <f>+[1]NFL!Z13</f>
        <v>0</v>
      </c>
      <c r="Q108" s="2"/>
      <c r="R108" s="53"/>
      <c r="S108" s="52"/>
      <c r="T108" s="54"/>
      <c r="U108" s="55"/>
      <c r="V108" s="66">
        <f>+[1]NFL!AQ13</f>
        <v>0</v>
      </c>
      <c r="W108" s="56">
        <f>+[1]NFL!AR13</f>
        <v>0</v>
      </c>
      <c r="X108" s="57">
        <f>+[1]NFL!AS13</f>
        <v>0</v>
      </c>
      <c r="Y108" s="58">
        <f>+[1]NFL!AT13</f>
        <v>0</v>
      </c>
      <c r="Z108" s="56">
        <f>+[1]NFL!AU13</f>
        <v>0</v>
      </c>
      <c r="AA108" s="57">
        <f>+[1]NFL!AV13</f>
        <v>0</v>
      </c>
      <c r="AB108" s="58">
        <f>+[1]NFL!AW13</f>
        <v>0</v>
      </c>
      <c r="AC108" s="57"/>
      <c r="AD108" s="59">
        <f>+[1]NFL!AY13</f>
        <v>15</v>
      </c>
      <c r="AE108" s="60">
        <f>+[1]NFL!AZ13</f>
        <v>11</v>
      </c>
      <c r="AF108" s="61">
        <f>+[1]NFL!BA13</f>
        <v>0</v>
      </c>
      <c r="AG108" s="61"/>
      <c r="AH108" s="74">
        <f>+[1]NFL!BC13</f>
        <v>0</v>
      </c>
      <c r="AI108" s="56">
        <f>+[1]NFL!BD13</f>
        <v>0</v>
      </c>
      <c r="AJ108" s="57">
        <f>+[1]NFL!BE13</f>
        <v>0</v>
      </c>
      <c r="AK108" s="58">
        <f>+[1]NFL!BF13</f>
        <v>0</v>
      </c>
      <c r="AL108" s="56">
        <f>+[1]NFL!BG13</f>
        <v>0</v>
      </c>
      <c r="AM108" s="57">
        <f>+[1]NFL!BH13</f>
        <v>0</v>
      </c>
      <c r="AN108" s="58">
        <f>+[1]NFL!BI13</f>
        <v>0</v>
      </c>
      <c r="AO108" s="62">
        <f>+[1]NFL!BJ13</f>
        <v>23.53</v>
      </c>
      <c r="AP108" s="63">
        <f>+[1]NFL!BK13</f>
        <v>21.81</v>
      </c>
    </row>
    <row r="109" spans="1:42" ht="15.75" x14ac:dyDescent="0.5">
      <c r="A109" s="43">
        <f>+[1]NFL!A14</f>
        <v>1</v>
      </c>
      <c r="B109" s="69" t="str">
        <f>+[1]NFL!B14</f>
        <v>Sun</v>
      </c>
      <c r="C109" s="44">
        <f>+[1]NFL!C14</f>
        <v>43352</v>
      </c>
      <c r="D109" s="45">
        <f>+[1]NFL!D14</f>
        <v>0.68437500000000007</v>
      </c>
      <c r="E109" s="46" t="str">
        <f>+[1]NFL!E14</f>
        <v>Fox</v>
      </c>
      <c r="F109" s="1" t="str">
        <f>+[1]NFL!F14</f>
        <v>Seattle</v>
      </c>
      <c r="G109" s="47" t="str">
        <f>+[1]NFL!G14</f>
        <v>NFCW</v>
      </c>
      <c r="H109" s="1" t="str">
        <f>+[1]NFL!H14</f>
        <v>Denver</v>
      </c>
      <c r="I109" s="47" t="str">
        <f>+[1]NFL!I14</f>
        <v>AFCW</v>
      </c>
      <c r="J109" s="48" t="str">
        <f>+[1]NFL!J14</f>
        <v>Denver</v>
      </c>
      <c r="K109" s="46" t="str">
        <f>+[1]NFL!K14</f>
        <v>Seattle</v>
      </c>
      <c r="L109" s="49">
        <f>+[1]NFL!L14</f>
        <v>3</v>
      </c>
      <c r="M109" s="50">
        <f>+[1]NFL!M14</f>
        <v>42.5</v>
      </c>
      <c r="N109" s="48" t="str">
        <f>+[1]NFL!T14</f>
        <v>Denver</v>
      </c>
      <c r="O109" s="48">
        <f>+[1]NFL!X14</f>
        <v>0</v>
      </c>
      <c r="P109" s="48">
        <f>+[1]NFL!Z14</f>
        <v>0</v>
      </c>
      <c r="Q109" s="2"/>
      <c r="R109" s="53"/>
      <c r="S109" s="52"/>
      <c r="T109" s="54"/>
      <c r="U109" s="55"/>
      <c r="V109" s="66">
        <f>+[1]NFL!AQ14</f>
        <v>0</v>
      </c>
      <c r="W109" s="56">
        <f>+[1]NFL!AR14</f>
        <v>0</v>
      </c>
      <c r="X109" s="57">
        <f>+[1]NFL!AS14</f>
        <v>0</v>
      </c>
      <c r="Y109" s="58">
        <f>+[1]NFL!AT14</f>
        <v>0</v>
      </c>
      <c r="Z109" s="56">
        <f>+[1]NFL!AU14</f>
        <v>0</v>
      </c>
      <c r="AA109" s="57">
        <f>+[1]NFL!AV14</f>
        <v>0</v>
      </c>
      <c r="AB109" s="58">
        <f>+[1]NFL!AW14</f>
        <v>0</v>
      </c>
      <c r="AC109" s="57"/>
      <c r="AD109" s="59">
        <f>+[1]NFL!AY14</f>
        <v>2</v>
      </c>
      <c r="AE109" s="60">
        <f>+[1]NFL!AZ14</f>
        <v>1</v>
      </c>
      <c r="AF109" s="61">
        <f>+[1]NFL!BA14</f>
        <v>0</v>
      </c>
      <c r="AG109" s="61"/>
      <c r="AH109" s="74">
        <f>+[1]NFL!BC14</f>
        <v>0</v>
      </c>
      <c r="AI109" s="56">
        <f>+[1]NFL!BD14</f>
        <v>0</v>
      </c>
      <c r="AJ109" s="57">
        <f>+[1]NFL!BE14</f>
        <v>0</v>
      </c>
      <c r="AK109" s="58">
        <f>+[1]NFL!BF14</f>
        <v>0</v>
      </c>
      <c r="AL109" s="56">
        <f>+[1]NFL!BG14</f>
        <v>0</v>
      </c>
      <c r="AM109" s="57">
        <f>+[1]NFL!BH14</f>
        <v>0</v>
      </c>
      <c r="AN109" s="58">
        <f>+[1]NFL!BI14</f>
        <v>0</v>
      </c>
      <c r="AO109" s="62">
        <f>+[1]NFL!BJ14</f>
        <v>20.64</v>
      </c>
      <c r="AP109" s="63">
        <f>+[1]NFL!BK14</f>
        <v>18.02</v>
      </c>
    </row>
    <row r="110" spans="1:42" ht="15.75" x14ac:dyDescent="0.5">
      <c r="A110" s="43">
        <f>+[1]NFL!A15</f>
        <v>1</v>
      </c>
      <c r="B110" s="69" t="str">
        <f>+[1]NFL!B15</f>
        <v>Sun</v>
      </c>
      <c r="C110" s="44">
        <f>+[1]NFL!C15</f>
        <v>43352</v>
      </c>
      <c r="D110" s="45">
        <f>+[1]NFL!D15</f>
        <v>0.6841666666666667</v>
      </c>
      <c r="E110" s="46" t="str">
        <f>+[1]NFL!E15</f>
        <v>Fox</v>
      </c>
      <c r="F110" s="1" t="str">
        <f>+[1]NFL!F15</f>
        <v>Washington</v>
      </c>
      <c r="G110" s="47" t="str">
        <f>+[1]NFL!G15</f>
        <v>NFCE</v>
      </c>
      <c r="H110" s="1" t="str">
        <f>+[1]NFL!H15</f>
        <v>Arizona</v>
      </c>
      <c r="I110" s="47" t="str">
        <f>+[1]NFL!I15</f>
        <v>NFCW</v>
      </c>
      <c r="J110" s="48" t="str">
        <f>+[1]NFL!J15</f>
        <v>Arizona</v>
      </c>
      <c r="K110" s="46" t="str">
        <f>+[1]NFL!K15</f>
        <v>Washington</v>
      </c>
      <c r="L110" s="49">
        <f>+[1]NFL!L15</f>
        <v>1</v>
      </c>
      <c r="M110" s="50">
        <f>+[1]NFL!M15</f>
        <v>43.5</v>
      </c>
      <c r="N110" s="48" t="str">
        <f>+[1]NFL!T15</f>
        <v>Washington</v>
      </c>
      <c r="O110" s="48">
        <f>+[1]NFL!X15</f>
        <v>0</v>
      </c>
      <c r="P110" s="48">
        <f>+[1]NFL!Z15</f>
        <v>0</v>
      </c>
      <c r="Q110" s="2"/>
      <c r="R110" s="53"/>
      <c r="S110" s="52"/>
      <c r="T110" s="54"/>
      <c r="U110" s="55"/>
      <c r="V110" s="66">
        <f>+[1]NFL!AQ15</f>
        <v>0</v>
      </c>
      <c r="W110" s="56">
        <f>+[1]NFL!AR15</f>
        <v>0</v>
      </c>
      <c r="X110" s="57">
        <f>+[1]NFL!AS15</f>
        <v>0</v>
      </c>
      <c r="Y110" s="58">
        <f>+[1]NFL!AT15</f>
        <v>0</v>
      </c>
      <c r="Z110" s="56">
        <f>+[1]NFL!AU15</f>
        <v>0</v>
      </c>
      <c r="AA110" s="57">
        <f>+[1]NFL!AV15</f>
        <v>0</v>
      </c>
      <c r="AB110" s="58">
        <f>+[1]NFL!AW15</f>
        <v>0</v>
      </c>
      <c r="AC110" s="57"/>
      <c r="AD110" s="59">
        <f>+[1]NFL!AY15</f>
        <v>2</v>
      </c>
      <c r="AE110" s="60">
        <f>+[1]NFL!AZ15</f>
        <v>4</v>
      </c>
      <c r="AF110" s="61">
        <f>+[1]NFL!BA15</f>
        <v>1</v>
      </c>
      <c r="AG110" s="61"/>
      <c r="AH110" s="74">
        <f>+[1]NFL!BC15</f>
        <v>0</v>
      </c>
      <c r="AI110" s="56">
        <f>+[1]NFL!BD15</f>
        <v>0</v>
      </c>
      <c r="AJ110" s="57">
        <f>+[1]NFL!BE15</f>
        <v>0</v>
      </c>
      <c r="AK110" s="58">
        <f>+[1]NFL!BF15</f>
        <v>0</v>
      </c>
      <c r="AL110" s="56">
        <f>+[1]NFL!BG15</f>
        <v>0</v>
      </c>
      <c r="AM110" s="57">
        <f>+[1]NFL!BH15</f>
        <v>0</v>
      </c>
      <c r="AN110" s="58">
        <f>+[1]NFL!BI15</f>
        <v>0</v>
      </c>
      <c r="AO110" s="62">
        <f>+[1]NFL!BJ15</f>
        <v>18.64</v>
      </c>
      <c r="AP110" s="63">
        <f>+[1]NFL!BK15</f>
        <v>16.46</v>
      </c>
    </row>
    <row r="111" spans="1:42" ht="15.75" x14ac:dyDescent="0.5">
      <c r="A111" s="43">
        <f>+[1]NFL!A16</f>
        <v>1</v>
      </c>
      <c r="B111" s="69" t="str">
        <f>+[1]NFL!B16</f>
        <v>Sun</v>
      </c>
      <c r="C111" s="44">
        <f>+[1]NFL!C16</f>
        <v>43352</v>
      </c>
      <c r="D111" s="45">
        <f>+[1]NFL!D16</f>
        <v>0.6841666666666667</v>
      </c>
      <c r="E111" s="46" t="str">
        <f>+[1]NFL!E16</f>
        <v>Fox</v>
      </c>
      <c r="F111" s="1" t="str">
        <f>+[1]NFL!F16</f>
        <v>Dallas</v>
      </c>
      <c r="G111" s="47" t="str">
        <f>+[1]NFL!G16</f>
        <v>NFCE</v>
      </c>
      <c r="H111" s="1" t="str">
        <f>+[1]NFL!H16</f>
        <v>Carolina</v>
      </c>
      <c r="I111" s="47" t="str">
        <f>+[1]NFL!I16</f>
        <v>NFCS</v>
      </c>
      <c r="J111" s="48" t="str">
        <f>+[1]NFL!J16</f>
        <v>Carolina</v>
      </c>
      <c r="K111" s="46" t="str">
        <f>+[1]NFL!K16</f>
        <v>Dallas</v>
      </c>
      <c r="L111" s="49">
        <f>+[1]NFL!L16</f>
        <v>3</v>
      </c>
      <c r="M111" s="50">
        <f>+[1]NFL!M16</f>
        <v>42.5</v>
      </c>
      <c r="N111" s="48" t="str">
        <f>+[1]NFL!T16</f>
        <v>Dallas</v>
      </c>
      <c r="O111" s="48">
        <f>+[1]NFL!X16</f>
        <v>0</v>
      </c>
      <c r="P111" s="48">
        <f>+[1]NFL!Z16</f>
        <v>0</v>
      </c>
      <c r="Q111" s="2"/>
      <c r="R111" s="53"/>
      <c r="S111" s="52"/>
      <c r="T111" s="54"/>
      <c r="U111" s="55"/>
      <c r="V111" s="66">
        <f>+[1]NFL!AQ16</f>
        <v>0</v>
      </c>
      <c r="W111" s="56">
        <f>+[1]NFL!AR16</f>
        <v>0</v>
      </c>
      <c r="X111" s="57">
        <f>+[1]NFL!AS16</f>
        <v>0</v>
      </c>
      <c r="Y111" s="58">
        <f>+[1]NFL!AT16</f>
        <v>0</v>
      </c>
      <c r="Z111" s="56">
        <f>+[1]NFL!AU16</f>
        <v>0</v>
      </c>
      <c r="AA111" s="57">
        <f>+[1]NFL!AV16</f>
        <v>0</v>
      </c>
      <c r="AB111" s="58">
        <f>+[1]NFL!AW16</f>
        <v>0</v>
      </c>
      <c r="AC111" s="57"/>
      <c r="AD111" s="59">
        <f>+[1]NFL!AY16</f>
        <v>4</v>
      </c>
      <c r="AE111" s="60">
        <f>+[1]NFL!AZ16</f>
        <v>2</v>
      </c>
      <c r="AF111" s="61">
        <f>+[1]NFL!BA16</f>
        <v>0</v>
      </c>
      <c r="AG111" s="61"/>
      <c r="AH111" s="74">
        <f>+[1]NFL!BC16</f>
        <v>0</v>
      </c>
      <c r="AI111" s="56">
        <f>+[1]NFL!BD16</f>
        <v>0</v>
      </c>
      <c r="AJ111" s="57">
        <f>+[1]NFL!BE16</f>
        <v>0</v>
      </c>
      <c r="AK111" s="58">
        <f>+[1]NFL!BF16</f>
        <v>0</v>
      </c>
      <c r="AL111" s="56">
        <f>+[1]NFL!BG16</f>
        <v>0</v>
      </c>
      <c r="AM111" s="57">
        <f>+[1]NFL!BH16</f>
        <v>0</v>
      </c>
      <c r="AN111" s="58">
        <f>+[1]NFL!BI16</f>
        <v>0</v>
      </c>
      <c r="AO111" s="62">
        <f>+[1]NFL!BJ16</f>
        <v>21.56</v>
      </c>
      <c r="AP111" s="63">
        <f>+[1]NFL!BK16</f>
        <v>21.83</v>
      </c>
    </row>
    <row r="112" spans="1:42" ht="15.75" x14ac:dyDescent="0.5">
      <c r="A112" s="43">
        <f>+[1]NFL!A17</f>
        <v>1</v>
      </c>
      <c r="B112" s="69" t="str">
        <f>+[1]NFL!B17</f>
        <v>Sun</v>
      </c>
      <c r="C112" s="44">
        <f>+[1]NFL!C17</f>
        <v>43352</v>
      </c>
      <c r="D112" s="45">
        <f>+[1]NFL!D17</f>
        <v>0.84722220833333328</v>
      </c>
      <c r="E112" s="46" t="str">
        <f>+[1]NFL!E17</f>
        <v>NBC</v>
      </c>
      <c r="F112" s="1" t="str">
        <f>+[1]NFL!F17</f>
        <v>Chicago</v>
      </c>
      <c r="G112" s="47" t="str">
        <f>+[1]NFL!G17</f>
        <v>NFCN</v>
      </c>
      <c r="H112" s="1" t="str">
        <f>+[1]NFL!H17</f>
        <v>Green Bay</v>
      </c>
      <c r="I112" s="47" t="str">
        <f>+[1]NFL!I17</f>
        <v>NFCN</v>
      </c>
      <c r="J112" s="48" t="str">
        <f>+[1]NFL!J17</f>
        <v>Green Bay</v>
      </c>
      <c r="K112" s="46" t="str">
        <f>+[1]NFL!K17</f>
        <v>Chicago</v>
      </c>
      <c r="L112" s="49">
        <f>+[1]NFL!L17</f>
        <v>7.5</v>
      </c>
      <c r="M112" s="50">
        <f>+[1]NFL!M17</f>
        <v>47.5</v>
      </c>
      <c r="N112" s="48" t="str">
        <f>+[1]NFL!T17</f>
        <v>Chicago</v>
      </c>
      <c r="O112" s="48" t="str">
        <f>+[1]NFL!X17</f>
        <v>X</v>
      </c>
      <c r="P112" s="48">
        <f>+[1]NFL!Z17</f>
        <v>0</v>
      </c>
      <c r="Q112" s="2"/>
      <c r="R112" s="53"/>
      <c r="S112" s="52"/>
      <c r="T112" s="54"/>
      <c r="U112" s="55"/>
      <c r="V112" s="66">
        <f>+[1]NFL!AQ17</f>
        <v>0</v>
      </c>
      <c r="W112" s="56">
        <f>+[1]NFL!AR17</f>
        <v>0</v>
      </c>
      <c r="X112" s="57">
        <f>+[1]NFL!AS17</f>
        <v>0</v>
      </c>
      <c r="Y112" s="58">
        <f>+[1]NFL!AT17</f>
        <v>0</v>
      </c>
      <c r="Z112" s="56">
        <f>+[1]NFL!AU17</f>
        <v>0</v>
      </c>
      <c r="AA112" s="57">
        <f>+[1]NFL!AV17</f>
        <v>0</v>
      </c>
      <c r="AB112" s="58">
        <f>+[1]NFL!AW17</f>
        <v>0</v>
      </c>
      <c r="AC112" s="57"/>
      <c r="AD112" s="59">
        <f>+[1]NFL!AY17</f>
        <v>9</v>
      </c>
      <c r="AE112" s="60">
        <f>+[1]NFL!AZ17</f>
        <v>16</v>
      </c>
      <c r="AF112" s="61">
        <f>+[1]NFL!BA17</f>
        <v>1</v>
      </c>
      <c r="AG112" s="61"/>
      <c r="AH112" s="74">
        <f>+[1]NFL!BC17</f>
        <v>0</v>
      </c>
      <c r="AI112" s="56">
        <f>+[1]NFL!BD17</f>
        <v>0</v>
      </c>
      <c r="AJ112" s="57">
        <f>+[1]NFL!BE17</f>
        <v>0</v>
      </c>
      <c r="AK112" s="58">
        <f>+[1]NFL!BF17</f>
        <v>0</v>
      </c>
      <c r="AL112" s="56">
        <f>+[1]NFL!BG17</f>
        <v>0</v>
      </c>
      <c r="AM112" s="57">
        <f>+[1]NFL!BH17</f>
        <v>0</v>
      </c>
      <c r="AN112" s="58">
        <f>+[1]NFL!BI17</f>
        <v>0</v>
      </c>
      <c r="AO112" s="62">
        <f>+[1]NFL!BJ17</f>
        <v>16.86</v>
      </c>
      <c r="AP112" s="63">
        <f>+[1]NFL!BK17</f>
        <v>23.28</v>
      </c>
    </row>
    <row r="113" spans="1:42" ht="15.75" x14ac:dyDescent="0.5">
      <c r="A113" s="43">
        <f>+[1]NFL!A18</f>
        <v>1</v>
      </c>
      <c r="B113" s="69" t="str">
        <f>+[1]NFL!B18</f>
        <v>Mon</v>
      </c>
      <c r="C113" s="44">
        <f>+[1]NFL!C18</f>
        <v>43353</v>
      </c>
      <c r="D113" s="45">
        <f>+[1]NFL!D18</f>
        <v>0.79862500000000003</v>
      </c>
      <c r="E113" s="46" t="str">
        <f>+[1]NFL!E18</f>
        <v>ESPN</v>
      </c>
      <c r="F113" s="1" t="str">
        <f>+[1]NFL!F18</f>
        <v>NY Jets</v>
      </c>
      <c r="G113" s="47" t="str">
        <f>+[1]NFL!G18</f>
        <v>AFCE</v>
      </c>
      <c r="H113" s="1" t="str">
        <f>+[1]NFL!H18</f>
        <v>Detroit</v>
      </c>
      <c r="I113" s="47" t="str">
        <f>+[1]NFL!I18</f>
        <v>NFCN</v>
      </c>
      <c r="J113" s="48" t="str">
        <f>+[1]NFL!J18</f>
        <v>Detroit</v>
      </c>
      <c r="K113" s="46" t="str">
        <f>+[1]NFL!K18</f>
        <v>NY Jets</v>
      </c>
      <c r="L113" s="49">
        <f>+[1]NFL!L18</f>
        <v>6.5</v>
      </c>
      <c r="M113" s="50">
        <f>+[1]NFL!M18</f>
        <v>45</v>
      </c>
      <c r="N113" s="48" t="str">
        <f>+[1]NFL!T18</f>
        <v>NY Jets</v>
      </c>
      <c r="O113" s="48">
        <f>+[1]NFL!X18</f>
        <v>0</v>
      </c>
      <c r="P113" s="48">
        <f>+[1]NFL!Z18</f>
        <v>0</v>
      </c>
      <c r="Q113" s="2"/>
      <c r="R113" s="53"/>
      <c r="S113" s="52"/>
      <c r="T113" s="54"/>
      <c r="U113" s="55"/>
      <c r="V113" s="66">
        <f>+[1]NFL!AQ18</f>
        <v>0</v>
      </c>
      <c r="W113" s="56">
        <f>+[1]NFL!AR18</f>
        <v>0</v>
      </c>
      <c r="X113" s="57">
        <f>+[1]NFL!AS18</f>
        <v>0</v>
      </c>
      <c r="Y113" s="58">
        <f>+[1]NFL!AT18</f>
        <v>0</v>
      </c>
      <c r="Z113" s="56">
        <f>+[1]NFL!AU18</f>
        <v>0</v>
      </c>
      <c r="AA113" s="57">
        <f>+[1]NFL!AV18</f>
        <v>0</v>
      </c>
      <c r="AB113" s="58">
        <f>+[1]NFL!AW18</f>
        <v>0</v>
      </c>
      <c r="AC113" s="57"/>
      <c r="AD113" s="59">
        <f>+[1]NFL!AY18</f>
        <v>1</v>
      </c>
      <c r="AE113" s="60">
        <f>+[1]NFL!AZ18</f>
        <v>2</v>
      </c>
      <c r="AF113" s="61">
        <f>+[1]NFL!BA18</f>
        <v>0</v>
      </c>
      <c r="AG113" s="61"/>
      <c r="AH113" s="74">
        <f>+[1]NFL!BC18</f>
        <v>0</v>
      </c>
      <c r="AI113" s="56">
        <f>+[1]NFL!BD18</f>
        <v>0</v>
      </c>
      <c r="AJ113" s="57">
        <f>+[1]NFL!BE18</f>
        <v>0</v>
      </c>
      <c r="AK113" s="58">
        <f>+[1]NFL!BF18</f>
        <v>0</v>
      </c>
      <c r="AL113" s="56">
        <f>+[1]NFL!BG18</f>
        <v>0</v>
      </c>
      <c r="AM113" s="57">
        <f>+[1]NFL!BH18</f>
        <v>0</v>
      </c>
      <c r="AN113" s="58">
        <f>+[1]NFL!BI18</f>
        <v>0</v>
      </c>
      <c r="AO113" s="62">
        <f>+[1]NFL!BJ18</f>
        <v>14.88</v>
      </c>
      <c r="AP113" s="63">
        <f>+[1]NFL!BK18</f>
        <v>19.600000000000001</v>
      </c>
    </row>
    <row r="114" spans="1:42" ht="15.75" x14ac:dyDescent="0.5">
      <c r="A114" s="43">
        <f>+[1]NFL!A19</f>
        <v>1</v>
      </c>
      <c r="B114" s="69" t="str">
        <f>+[1]NFL!B19</f>
        <v>Mon</v>
      </c>
      <c r="C114" s="44">
        <f>+[1]NFL!C19</f>
        <v>43353</v>
      </c>
      <c r="D114" s="45">
        <f>+[1]NFL!D19</f>
        <v>0.93055416666666668</v>
      </c>
      <c r="E114" s="46" t="str">
        <f>+[1]NFL!E19</f>
        <v>ESPN</v>
      </c>
      <c r="F114" s="1" t="str">
        <f>+[1]NFL!F19</f>
        <v>LA Rams</v>
      </c>
      <c r="G114" s="47" t="str">
        <f>+[1]NFL!G19</f>
        <v>NFCW</v>
      </c>
      <c r="H114" s="1" t="str">
        <f>+[1]NFL!H19</f>
        <v>Oakland</v>
      </c>
      <c r="I114" s="47" t="str">
        <f>+[1]NFL!I19</f>
        <v>AFCW</v>
      </c>
      <c r="J114" s="48" t="str">
        <f>+[1]NFL!J19</f>
        <v>LA Rams</v>
      </c>
      <c r="K114" s="46" t="str">
        <f>+[1]NFL!K19</f>
        <v>Oakland</v>
      </c>
      <c r="L114" s="49">
        <f>+[1]NFL!L19</f>
        <v>4</v>
      </c>
      <c r="M114" s="50">
        <f>+[1]NFL!M19</f>
        <v>48.5</v>
      </c>
      <c r="N114" s="48" t="str">
        <f>+[1]NFL!T19</f>
        <v>Oakland</v>
      </c>
      <c r="O114" s="48">
        <f>+[1]NFL!X19</f>
        <v>0</v>
      </c>
      <c r="P114" s="48">
        <f>+[1]NFL!Z19</f>
        <v>0</v>
      </c>
      <c r="Q114" s="2"/>
      <c r="R114" s="53"/>
      <c r="S114" s="52"/>
      <c r="T114" s="54"/>
      <c r="U114" s="55"/>
      <c r="V114" s="66">
        <f>+[1]NFL!AQ19</f>
        <v>0</v>
      </c>
      <c r="W114" s="56">
        <f>+[1]NFL!AR19</f>
        <v>0</v>
      </c>
      <c r="X114" s="57">
        <f>+[1]NFL!AS19</f>
        <v>0</v>
      </c>
      <c r="Y114" s="58">
        <f>+[1]NFL!AT19</f>
        <v>0</v>
      </c>
      <c r="Z114" s="56">
        <f>+[1]NFL!AU19</f>
        <v>0</v>
      </c>
      <c r="AA114" s="57">
        <f>+[1]NFL!AV19</f>
        <v>0</v>
      </c>
      <c r="AB114" s="58">
        <f>+[1]NFL!AW19</f>
        <v>0</v>
      </c>
      <c r="AC114" s="57"/>
      <c r="AD114" s="59">
        <f>+[1]NFL!AY19</f>
        <v>3</v>
      </c>
      <c r="AE114" s="60">
        <f>+[1]NFL!AZ19</f>
        <v>0</v>
      </c>
      <c r="AF114" s="61">
        <f>+[1]NFL!BA19</f>
        <v>0</v>
      </c>
      <c r="AG114" s="61"/>
      <c r="AH114" s="74">
        <f>+[1]NFL!BC19</f>
        <v>0</v>
      </c>
      <c r="AI114" s="56">
        <f>+[1]NFL!BD19</f>
        <v>0</v>
      </c>
      <c r="AJ114" s="57">
        <f>+[1]NFL!BE19</f>
        <v>0</v>
      </c>
      <c r="AK114" s="58">
        <f>+[1]NFL!BF19</f>
        <v>0</v>
      </c>
      <c r="AL114" s="56">
        <f>+[1]NFL!BG19</f>
        <v>0</v>
      </c>
      <c r="AM114" s="57">
        <f>+[1]NFL!BH19</f>
        <v>0</v>
      </c>
      <c r="AN114" s="58">
        <f>+[1]NFL!BI19</f>
        <v>0</v>
      </c>
      <c r="AO114" s="62">
        <f>+[1]NFL!BJ19</f>
        <v>23.07</v>
      </c>
      <c r="AP114" s="63">
        <f>+[1]NFL!BK19</f>
        <v>17.739999999999998</v>
      </c>
    </row>
    <row r="115" spans="1:42" ht="15.75" x14ac:dyDescent="0.5">
      <c r="A115" s="43"/>
      <c r="B115" s="69"/>
      <c r="C115" s="44"/>
      <c r="D115" s="45"/>
      <c r="E115" s="46"/>
      <c r="F115" s="1"/>
      <c r="G115" s="47"/>
      <c r="H115" s="1"/>
      <c r="I115" s="47"/>
      <c r="J115" s="48"/>
      <c r="K115" s="46"/>
      <c r="L115" s="49"/>
      <c r="M115" s="50"/>
      <c r="N115" s="48"/>
      <c r="O115" s="48"/>
      <c r="P115" s="48"/>
      <c r="Q115" s="2"/>
      <c r="R115" s="53"/>
      <c r="S115" s="52"/>
      <c r="T115" s="54"/>
      <c r="U115" s="55"/>
      <c r="V115" s="66"/>
      <c r="W115" s="56"/>
      <c r="X115" s="57"/>
      <c r="Y115" s="58"/>
      <c r="Z115" s="56"/>
      <c r="AA115" s="57"/>
      <c r="AB115" s="58"/>
      <c r="AC115" s="57"/>
      <c r="AD115" s="59"/>
      <c r="AE115" s="60"/>
      <c r="AF115" s="61"/>
      <c r="AG115" s="61"/>
      <c r="AH115" s="74"/>
      <c r="AI115" s="56"/>
      <c r="AJ115" s="57"/>
      <c r="AK115" s="58"/>
      <c r="AL115" s="56"/>
      <c r="AM115" s="57"/>
      <c r="AN115" s="58"/>
      <c r="AO115" s="62"/>
      <c r="AP115" s="63"/>
    </row>
    <row r="116" spans="1:42" ht="15.75" x14ac:dyDescent="0.5">
      <c r="A116" s="43"/>
      <c r="B116" s="69"/>
      <c r="C116" s="44"/>
      <c r="D116" s="45"/>
      <c r="E116" s="46"/>
      <c r="F116" s="1"/>
      <c r="G116" s="47"/>
      <c r="H116" s="1"/>
      <c r="I116" s="47"/>
      <c r="J116" s="48"/>
      <c r="K116" s="46"/>
      <c r="L116" s="49"/>
      <c r="M116" s="50"/>
      <c r="N116" s="48"/>
      <c r="O116" s="48"/>
      <c r="P116" s="48"/>
      <c r="Q116" s="2"/>
      <c r="R116" s="53"/>
      <c r="S116" s="52"/>
      <c r="T116" s="54"/>
      <c r="U116" s="55"/>
      <c r="V116" s="66"/>
      <c r="W116" s="56"/>
      <c r="X116" s="57"/>
      <c r="Y116" s="58"/>
      <c r="Z116" s="56"/>
      <c r="AA116" s="57"/>
      <c r="AB116" s="58"/>
      <c r="AC116" s="57"/>
      <c r="AD116" s="59"/>
      <c r="AE116" s="60"/>
      <c r="AF116" s="61"/>
      <c r="AG116" s="61"/>
      <c r="AH116" s="74"/>
      <c r="AI116" s="56"/>
      <c r="AJ116" s="57"/>
      <c r="AK116" s="58"/>
      <c r="AL116" s="56"/>
      <c r="AM116" s="57"/>
      <c r="AN116" s="58"/>
      <c r="AO116" s="62"/>
      <c r="AP116" s="63"/>
    </row>
    <row r="117" spans="1:42" ht="15.75" x14ac:dyDescent="0.5">
      <c r="A117" s="43"/>
      <c r="B117" s="69"/>
      <c r="C117" s="44"/>
      <c r="D117" s="45"/>
      <c r="E117" s="46"/>
      <c r="F117" s="1"/>
      <c r="G117" s="47"/>
      <c r="H117" s="1"/>
      <c r="I117" s="47"/>
      <c r="J117" s="48"/>
      <c r="K117" s="46"/>
      <c r="L117" s="49"/>
      <c r="M117" s="50"/>
      <c r="N117" s="48"/>
      <c r="O117" s="48"/>
      <c r="P117" s="48"/>
      <c r="Q117" s="2"/>
      <c r="R117" s="53"/>
      <c r="S117" s="52"/>
      <c r="T117" s="54"/>
      <c r="U117" s="55"/>
      <c r="V117" s="66"/>
      <c r="W117" s="56"/>
      <c r="X117" s="57"/>
      <c r="Y117" s="58"/>
      <c r="Z117" s="56"/>
      <c r="AA117" s="57"/>
      <c r="AB117" s="58"/>
      <c r="AC117" s="57"/>
      <c r="AD117" s="59"/>
      <c r="AE117" s="60"/>
      <c r="AF117" s="61"/>
      <c r="AG117" s="61"/>
      <c r="AH117" s="74"/>
      <c r="AI117" s="56"/>
      <c r="AJ117" s="57"/>
      <c r="AK117" s="58"/>
      <c r="AL117" s="56"/>
      <c r="AM117" s="57"/>
      <c r="AN117" s="58"/>
      <c r="AO117" s="62"/>
      <c r="AP117" s="63"/>
    </row>
    <row r="118" spans="1:42" ht="15.75" x14ac:dyDescent="0.5">
      <c r="A118" s="43"/>
      <c r="B118" s="69"/>
      <c r="C118" s="44"/>
      <c r="D118" s="45"/>
      <c r="E118" s="46"/>
      <c r="F118" s="1"/>
      <c r="G118" s="47"/>
      <c r="H118" s="1"/>
      <c r="I118" s="47"/>
      <c r="J118" s="48"/>
      <c r="K118" s="46"/>
      <c r="L118" s="49"/>
      <c r="M118" s="50"/>
      <c r="N118" s="48"/>
      <c r="O118" s="48"/>
      <c r="P118" s="48"/>
      <c r="Q118" s="2"/>
      <c r="R118" s="53"/>
      <c r="S118" s="52"/>
      <c r="T118" s="54"/>
      <c r="U118" s="55"/>
      <c r="V118" s="66"/>
      <c r="W118" s="56"/>
      <c r="X118" s="57"/>
      <c r="Y118" s="58"/>
      <c r="Z118" s="56"/>
      <c r="AA118" s="57"/>
      <c r="AB118" s="58"/>
      <c r="AC118" s="57"/>
      <c r="AD118" s="59"/>
      <c r="AE118" s="60"/>
      <c r="AF118" s="61"/>
      <c r="AG118" s="61"/>
      <c r="AH118" s="74"/>
      <c r="AI118" s="56"/>
      <c r="AJ118" s="57"/>
      <c r="AK118" s="58"/>
      <c r="AL118" s="56"/>
      <c r="AM118" s="57"/>
      <c r="AN118" s="58"/>
      <c r="AO118" s="62"/>
      <c r="AP118" s="63"/>
    </row>
    <row r="119" spans="1:42" ht="15.75" x14ac:dyDescent="0.5">
      <c r="A119" s="43"/>
      <c r="B119" s="69"/>
      <c r="C119" s="44"/>
      <c r="D119" s="45"/>
      <c r="E119" s="46"/>
      <c r="F119" s="1"/>
      <c r="G119" s="47"/>
      <c r="H119" s="1"/>
      <c r="I119" s="47"/>
      <c r="J119" s="48"/>
      <c r="K119" s="46"/>
      <c r="L119" s="49"/>
      <c r="M119" s="50"/>
      <c r="N119" s="48"/>
      <c r="O119" s="48"/>
      <c r="P119" s="48"/>
      <c r="Q119" s="2"/>
      <c r="R119" s="53"/>
      <c r="S119" s="52"/>
      <c r="T119" s="54"/>
      <c r="U119" s="55"/>
      <c r="V119" s="66"/>
      <c r="W119" s="56"/>
      <c r="X119" s="57"/>
      <c r="Y119" s="58"/>
      <c r="Z119" s="56"/>
      <c r="AA119" s="57"/>
      <c r="AB119" s="58"/>
      <c r="AC119" s="57"/>
      <c r="AD119" s="59"/>
      <c r="AE119" s="60"/>
      <c r="AF119" s="61"/>
      <c r="AG119" s="61"/>
      <c r="AH119" s="74"/>
      <c r="AI119" s="56"/>
      <c r="AJ119" s="57"/>
      <c r="AK119" s="58"/>
      <c r="AL119" s="56"/>
      <c r="AM119" s="57"/>
      <c r="AN119" s="58"/>
      <c r="AO119" s="62"/>
      <c r="AP119" s="63"/>
    </row>
    <row r="120" spans="1:42" ht="15.75" x14ac:dyDescent="0.5">
      <c r="A120" s="43"/>
      <c r="B120" s="69"/>
      <c r="C120" s="44"/>
      <c r="D120" s="45"/>
      <c r="E120" s="46"/>
      <c r="F120" s="1"/>
      <c r="G120" s="47"/>
      <c r="H120" s="1"/>
      <c r="I120" s="47"/>
      <c r="J120" s="48"/>
      <c r="K120" s="46"/>
      <c r="L120" s="49"/>
      <c r="M120" s="50"/>
      <c r="N120" s="48"/>
      <c r="O120" s="48"/>
      <c r="P120" s="48"/>
      <c r="Q120" s="2"/>
      <c r="R120" s="53"/>
      <c r="S120" s="52"/>
      <c r="T120" s="54"/>
      <c r="U120" s="55"/>
      <c r="V120" s="66"/>
      <c r="W120" s="56"/>
      <c r="X120" s="57"/>
      <c r="Y120" s="58"/>
      <c r="Z120" s="56"/>
      <c r="AA120" s="57"/>
      <c r="AB120" s="58"/>
      <c r="AC120" s="57"/>
      <c r="AD120" s="59"/>
      <c r="AE120" s="60"/>
      <c r="AF120" s="61"/>
      <c r="AG120" s="61"/>
      <c r="AH120" s="74"/>
      <c r="AI120" s="56"/>
      <c r="AJ120" s="57"/>
      <c r="AK120" s="58"/>
      <c r="AL120" s="56"/>
      <c r="AM120" s="57"/>
      <c r="AN120" s="58"/>
      <c r="AO120" s="62"/>
      <c r="AP120" s="63"/>
    </row>
    <row r="121" spans="1:42" ht="15.75" x14ac:dyDescent="0.5">
      <c r="A121" s="43"/>
      <c r="B121" s="69"/>
      <c r="C121" s="44"/>
      <c r="D121" s="45"/>
      <c r="E121" s="46"/>
      <c r="F121" s="1"/>
      <c r="G121" s="47"/>
      <c r="H121" s="1"/>
      <c r="I121" s="47"/>
      <c r="J121" s="48"/>
      <c r="K121" s="46"/>
      <c r="L121" s="49"/>
      <c r="M121" s="50"/>
      <c r="N121" s="48"/>
      <c r="O121" s="48"/>
      <c r="P121" s="48"/>
      <c r="Q121" s="2"/>
      <c r="R121" s="53"/>
      <c r="S121" s="52"/>
      <c r="T121" s="54"/>
      <c r="U121" s="55"/>
      <c r="V121" s="66"/>
      <c r="W121" s="56"/>
      <c r="X121" s="57"/>
      <c r="Y121" s="58"/>
      <c r="Z121" s="56"/>
      <c r="AA121" s="57"/>
      <c r="AB121" s="58"/>
      <c r="AC121" s="57"/>
      <c r="AD121" s="59"/>
      <c r="AE121" s="60"/>
      <c r="AF121" s="61"/>
      <c r="AG121" s="61"/>
      <c r="AH121" s="74"/>
      <c r="AI121" s="56"/>
      <c r="AJ121" s="57"/>
      <c r="AK121" s="58"/>
      <c r="AL121" s="56"/>
      <c r="AM121" s="57"/>
      <c r="AN121" s="58"/>
      <c r="AO121" s="62"/>
      <c r="AP121" s="63"/>
    </row>
    <row r="122" spans="1:42" ht="15.75" x14ac:dyDescent="0.5">
      <c r="A122" s="43"/>
      <c r="B122" s="69"/>
      <c r="C122" s="44"/>
      <c r="D122" s="45"/>
      <c r="E122" s="46"/>
      <c r="F122" s="1"/>
      <c r="G122" s="47"/>
      <c r="H122" s="1"/>
      <c r="I122" s="47"/>
      <c r="J122" s="48"/>
      <c r="K122" s="46"/>
      <c r="L122" s="49"/>
      <c r="M122" s="50"/>
      <c r="N122" s="48"/>
      <c r="O122" s="48"/>
      <c r="P122" s="48"/>
      <c r="Q122" s="2"/>
      <c r="R122" s="53"/>
      <c r="S122" s="52"/>
      <c r="T122" s="54"/>
      <c r="U122" s="55"/>
      <c r="V122" s="66"/>
      <c r="W122" s="56"/>
      <c r="X122" s="57"/>
      <c r="Y122" s="58"/>
      <c r="Z122" s="56"/>
      <c r="AA122" s="57"/>
      <c r="AB122" s="58"/>
      <c r="AC122" s="57"/>
      <c r="AD122" s="59"/>
      <c r="AE122" s="60"/>
      <c r="AF122" s="61"/>
      <c r="AG122" s="61"/>
      <c r="AH122" s="74"/>
      <c r="AI122" s="56"/>
      <c r="AJ122" s="57"/>
      <c r="AK122" s="58"/>
      <c r="AL122" s="56"/>
      <c r="AM122" s="57"/>
      <c r="AN122" s="58"/>
      <c r="AO122" s="62"/>
      <c r="AP122" s="63"/>
    </row>
    <row r="123" spans="1:42" ht="15.75" x14ac:dyDescent="0.5">
      <c r="A123" s="43"/>
      <c r="B123" s="69"/>
      <c r="C123" s="44"/>
      <c r="D123" s="45"/>
      <c r="E123" s="46"/>
      <c r="F123" s="1"/>
      <c r="G123" s="47"/>
      <c r="H123" s="1"/>
      <c r="I123" s="47"/>
      <c r="J123" s="48"/>
      <c r="K123" s="46"/>
      <c r="L123" s="49"/>
      <c r="M123" s="50"/>
      <c r="N123" s="48"/>
      <c r="O123" s="48"/>
      <c r="P123" s="48"/>
      <c r="Q123" s="2"/>
      <c r="R123" s="53"/>
      <c r="S123" s="52"/>
      <c r="T123" s="54"/>
      <c r="U123" s="55"/>
      <c r="V123" s="66"/>
      <c r="W123" s="56"/>
      <c r="X123" s="57"/>
      <c r="Y123" s="58"/>
      <c r="Z123" s="56"/>
      <c r="AA123" s="57"/>
      <c r="AB123" s="58"/>
      <c r="AC123" s="57"/>
      <c r="AD123" s="59"/>
      <c r="AE123" s="60"/>
      <c r="AF123" s="61"/>
      <c r="AG123" s="61"/>
      <c r="AH123" s="74"/>
      <c r="AI123" s="56"/>
      <c r="AJ123" s="57"/>
      <c r="AK123" s="58"/>
      <c r="AL123" s="56"/>
      <c r="AM123" s="57"/>
      <c r="AN123" s="58"/>
      <c r="AO123" s="62"/>
      <c r="AP123" s="63"/>
    </row>
    <row r="124" spans="1:42" ht="15.75" x14ac:dyDescent="0.5">
      <c r="A124" s="43"/>
      <c r="B124" s="69"/>
      <c r="C124" s="44"/>
      <c r="D124" s="45"/>
      <c r="E124" s="46"/>
      <c r="F124" s="1"/>
      <c r="G124" s="47"/>
      <c r="H124" s="1"/>
      <c r="I124" s="47"/>
      <c r="J124" s="48"/>
      <c r="K124" s="46"/>
      <c r="L124" s="49"/>
      <c r="M124" s="50"/>
      <c r="N124" s="48"/>
      <c r="O124" s="48"/>
      <c r="P124" s="48"/>
      <c r="Q124" s="2"/>
      <c r="R124" s="53"/>
      <c r="S124" s="52"/>
      <c r="T124" s="54"/>
      <c r="U124" s="55"/>
      <c r="V124" s="66"/>
      <c r="W124" s="56"/>
      <c r="X124" s="57"/>
      <c r="Y124" s="58"/>
      <c r="Z124" s="56"/>
      <c r="AA124" s="57"/>
      <c r="AB124" s="58"/>
      <c r="AC124" s="57"/>
      <c r="AD124" s="59"/>
      <c r="AE124" s="60"/>
      <c r="AF124" s="61"/>
      <c r="AG124" s="61"/>
      <c r="AH124" s="74"/>
      <c r="AI124" s="56"/>
      <c r="AJ124" s="57"/>
      <c r="AK124" s="58"/>
      <c r="AL124" s="56"/>
      <c r="AM124" s="57"/>
      <c r="AN124" s="58"/>
      <c r="AO124" s="62"/>
      <c r="AP124" s="63"/>
    </row>
    <row r="125" spans="1:42" ht="15.75" x14ac:dyDescent="0.5">
      <c r="A125" s="43"/>
      <c r="B125" s="69"/>
      <c r="C125" s="44"/>
      <c r="D125" s="45"/>
      <c r="E125" s="46"/>
      <c r="F125" s="1"/>
      <c r="G125" s="47"/>
      <c r="H125" s="1"/>
      <c r="I125" s="47"/>
      <c r="J125" s="48"/>
      <c r="K125" s="46"/>
      <c r="L125" s="49"/>
      <c r="M125" s="50"/>
      <c r="N125" s="48"/>
      <c r="O125" s="48"/>
      <c r="P125" s="48"/>
      <c r="Q125" s="2"/>
      <c r="R125" s="53"/>
      <c r="S125" s="52"/>
      <c r="T125" s="54"/>
      <c r="U125" s="55"/>
      <c r="V125" s="66"/>
      <c r="W125" s="56"/>
      <c r="X125" s="57"/>
      <c r="Y125" s="58"/>
      <c r="Z125" s="56"/>
      <c r="AA125" s="57"/>
      <c r="AB125" s="58"/>
      <c r="AC125" s="57"/>
      <c r="AD125" s="59"/>
      <c r="AE125" s="60"/>
      <c r="AF125" s="61"/>
      <c r="AG125" s="61"/>
      <c r="AH125" s="74"/>
      <c r="AI125" s="56"/>
      <c r="AJ125" s="57"/>
      <c r="AK125" s="58"/>
      <c r="AL125" s="56"/>
      <c r="AM125" s="57"/>
      <c r="AN125" s="58"/>
      <c r="AO125" s="62"/>
      <c r="AP125" s="63"/>
    </row>
    <row r="126" spans="1:42" ht="15.75" x14ac:dyDescent="0.5">
      <c r="A126" s="43"/>
      <c r="B126" s="69"/>
      <c r="C126" s="44"/>
      <c r="D126" s="45"/>
      <c r="E126" s="46"/>
      <c r="F126" s="1"/>
      <c r="G126" s="47"/>
      <c r="H126" s="1"/>
      <c r="I126" s="47"/>
      <c r="J126" s="48"/>
      <c r="K126" s="46"/>
      <c r="L126" s="49"/>
      <c r="M126" s="50"/>
      <c r="N126" s="48"/>
      <c r="O126" s="48"/>
      <c r="P126" s="48"/>
      <c r="Q126" s="2"/>
      <c r="R126" s="53"/>
      <c r="S126" s="52"/>
      <c r="T126" s="54"/>
      <c r="U126" s="55"/>
      <c r="V126" s="66"/>
      <c r="W126" s="56"/>
      <c r="X126" s="57"/>
      <c r="Y126" s="58"/>
      <c r="Z126" s="56"/>
      <c r="AA126" s="57"/>
      <c r="AB126" s="58"/>
      <c r="AC126" s="57"/>
      <c r="AD126" s="59"/>
      <c r="AE126" s="60"/>
      <c r="AF126" s="61"/>
      <c r="AG126" s="61"/>
      <c r="AH126" s="74"/>
      <c r="AI126" s="56"/>
      <c r="AJ126" s="57"/>
      <c r="AK126" s="58"/>
      <c r="AL126" s="56"/>
      <c r="AM126" s="57"/>
      <c r="AN126" s="58"/>
      <c r="AO126" s="62"/>
      <c r="AP126" s="63"/>
    </row>
    <row r="127" spans="1:42" ht="15.75" x14ac:dyDescent="0.5">
      <c r="A127" s="43"/>
      <c r="B127" s="69"/>
      <c r="C127" s="44"/>
      <c r="D127" s="45"/>
      <c r="E127" s="46"/>
      <c r="F127" s="1"/>
      <c r="G127" s="47"/>
      <c r="H127" s="1"/>
      <c r="I127" s="47"/>
      <c r="J127" s="48"/>
      <c r="K127" s="46"/>
      <c r="L127" s="49"/>
      <c r="M127" s="50"/>
      <c r="N127" s="48"/>
      <c r="O127" s="48"/>
      <c r="P127" s="48"/>
      <c r="Q127" s="2"/>
      <c r="R127" s="53"/>
      <c r="S127" s="52"/>
      <c r="T127" s="54"/>
      <c r="U127" s="55"/>
      <c r="V127" s="66"/>
      <c r="W127" s="56"/>
      <c r="X127" s="57"/>
      <c r="Y127" s="58"/>
      <c r="Z127" s="56"/>
      <c r="AA127" s="57"/>
      <c r="AB127" s="58"/>
      <c r="AC127" s="57"/>
      <c r="AD127" s="59"/>
      <c r="AE127" s="60"/>
      <c r="AF127" s="61"/>
      <c r="AG127" s="61"/>
      <c r="AH127" s="74"/>
      <c r="AI127" s="56"/>
      <c r="AJ127" s="57"/>
      <c r="AK127" s="58"/>
      <c r="AL127" s="56"/>
      <c r="AM127" s="57"/>
      <c r="AN127" s="58"/>
      <c r="AO127" s="62"/>
      <c r="AP127" s="63"/>
    </row>
    <row r="128" spans="1:42" ht="15.75" x14ac:dyDescent="0.5">
      <c r="A128" s="43"/>
      <c r="B128" s="69"/>
      <c r="C128" s="44"/>
      <c r="D128" s="45"/>
      <c r="E128" s="46"/>
      <c r="F128" s="1"/>
      <c r="G128" s="47"/>
      <c r="H128" s="1"/>
      <c r="I128" s="47"/>
      <c r="J128" s="48"/>
      <c r="K128" s="46"/>
      <c r="L128" s="49"/>
      <c r="M128" s="50"/>
      <c r="N128" s="48"/>
      <c r="O128" s="48"/>
      <c r="P128" s="48"/>
      <c r="Q128" s="2"/>
      <c r="R128" s="53"/>
      <c r="S128" s="52"/>
      <c r="T128" s="54"/>
      <c r="U128" s="55"/>
      <c r="V128" s="66"/>
      <c r="W128" s="56"/>
      <c r="X128" s="57"/>
      <c r="Y128" s="58"/>
      <c r="Z128" s="56"/>
      <c r="AA128" s="57"/>
      <c r="AB128" s="58"/>
      <c r="AC128" s="57"/>
      <c r="AD128" s="59"/>
      <c r="AE128" s="60"/>
      <c r="AF128" s="61"/>
      <c r="AG128" s="61"/>
      <c r="AH128" s="74"/>
      <c r="AI128" s="56"/>
      <c r="AJ128" s="57"/>
      <c r="AK128" s="58"/>
      <c r="AL128" s="56"/>
      <c r="AM128" s="57"/>
      <c r="AN128" s="58"/>
      <c r="AO128" s="62"/>
      <c r="AP128" s="63"/>
    </row>
    <row r="129" spans="1:42" ht="15.75" x14ac:dyDescent="0.5">
      <c r="A129" s="43"/>
      <c r="B129" s="69"/>
      <c r="C129" s="44"/>
      <c r="D129" s="45"/>
      <c r="E129" s="46"/>
      <c r="F129" s="1"/>
      <c r="G129" s="47"/>
      <c r="H129" s="1"/>
      <c r="I129" s="47"/>
      <c r="J129" s="48"/>
      <c r="K129" s="46"/>
      <c r="L129" s="49"/>
      <c r="M129" s="50"/>
      <c r="N129" s="48"/>
      <c r="O129" s="48"/>
      <c r="P129" s="48"/>
      <c r="Q129" s="2"/>
      <c r="R129" s="53"/>
      <c r="S129" s="52"/>
      <c r="T129" s="54"/>
      <c r="U129" s="55"/>
      <c r="V129" s="66"/>
      <c r="W129" s="56"/>
      <c r="X129" s="57"/>
      <c r="Y129" s="58"/>
      <c r="Z129" s="56"/>
      <c r="AA129" s="57"/>
      <c r="AB129" s="58"/>
      <c r="AC129" s="57"/>
      <c r="AD129" s="59"/>
      <c r="AE129" s="60"/>
      <c r="AF129" s="61"/>
      <c r="AG129" s="61"/>
      <c r="AH129" s="74"/>
      <c r="AI129" s="56"/>
      <c r="AJ129" s="57"/>
      <c r="AK129" s="58"/>
      <c r="AL129" s="56"/>
      <c r="AM129" s="57"/>
      <c r="AN129" s="58"/>
      <c r="AO129" s="62"/>
      <c r="AP129" s="63"/>
    </row>
    <row r="130" spans="1:42" ht="15.75" x14ac:dyDescent="0.5">
      <c r="A130" s="43"/>
      <c r="B130" s="69"/>
      <c r="C130" s="44"/>
      <c r="D130" s="45"/>
      <c r="E130" s="46"/>
      <c r="F130" s="1"/>
      <c r="G130" s="47"/>
      <c r="H130" s="1"/>
      <c r="I130" s="47"/>
      <c r="J130" s="48"/>
      <c r="K130" s="46"/>
      <c r="L130" s="49"/>
      <c r="M130" s="50"/>
      <c r="N130" s="48"/>
      <c r="O130" s="48"/>
      <c r="P130" s="48"/>
      <c r="Q130" s="2"/>
      <c r="R130" s="53"/>
      <c r="S130" s="52"/>
      <c r="T130" s="54"/>
      <c r="U130" s="55"/>
      <c r="V130" s="66"/>
      <c r="W130" s="56"/>
      <c r="X130" s="57"/>
      <c r="Y130" s="58"/>
      <c r="Z130" s="56"/>
      <c r="AA130" s="57"/>
      <c r="AB130" s="58"/>
      <c r="AC130" s="57"/>
      <c r="AD130" s="59"/>
      <c r="AE130" s="60"/>
      <c r="AF130" s="61"/>
      <c r="AG130" s="61"/>
      <c r="AH130" s="74"/>
      <c r="AI130" s="56"/>
      <c r="AJ130" s="57"/>
      <c r="AK130" s="58"/>
      <c r="AL130" s="56"/>
      <c r="AM130" s="57"/>
      <c r="AN130" s="58"/>
      <c r="AO130" s="62"/>
      <c r="AP130" s="63"/>
    </row>
    <row r="131" spans="1:42" ht="15.75" x14ac:dyDescent="0.5">
      <c r="A131" s="43"/>
      <c r="B131" s="69"/>
      <c r="C131" s="44"/>
      <c r="D131" s="45"/>
      <c r="E131" s="46"/>
      <c r="F131" s="1"/>
      <c r="G131" s="47"/>
      <c r="H131" s="1"/>
      <c r="I131" s="47"/>
      <c r="J131" s="48"/>
      <c r="K131" s="46"/>
      <c r="L131" s="49"/>
      <c r="M131" s="50"/>
      <c r="N131" s="48"/>
      <c r="O131" s="48"/>
      <c r="P131" s="48"/>
      <c r="Q131" s="2"/>
      <c r="R131" s="53"/>
      <c r="S131" s="52"/>
      <c r="T131" s="54"/>
      <c r="U131" s="55"/>
      <c r="V131" s="66"/>
      <c r="W131" s="56"/>
      <c r="X131" s="57"/>
      <c r="Y131" s="58"/>
      <c r="Z131" s="56"/>
      <c r="AA131" s="57"/>
      <c r="AB131" s="58"/>
      <c r="AC131" s="57"/>
      <c r="AD131" s="59"/>
      <c r="AE131" s="60"/>
      <c r="AF131" s="61"/>
      <c r="AG131" s="61"/>
      <c r="AH131" s="74"/>
      <c r="AI131" s="56"/>
      <c r="AJ131" s="57"/>
      <c r="AK131" s="58"/>
      <c r="AL131" s="56"/>
      <c r="AM131" s="57"/>
      <c r="AN131" s="58"/>
      <c r="AO131" s="62"/>
      <c r="AP131" s="63"/>
    </row>
    <row r="132" spans="1:42" ht="15.75" x14ac:dyDescent="0.5">
      <c r="A132" s="43"/>
      <c r="B132" s="69"/>
      <c r="C132" s="44"/>
      <c r="D132" s="45"/>
      <c r="E132" s="46"/>
      <c r="F132" s="1"/>
      <c r="G132" s="47"/>
      <c r="H132" s="1"/>
      <c r="I132" s="47"/>
      <c r="J132" s="48"/>
      <c r="K132" s="46"/>
      <c r="L132" s="49"/>
      <c r="M132" s="50"/>
      <c r="N132" s="48"/>
      <c r="O132" s="48"/>
      <c r="P132" s="48"/>
      <c r="Q132" s="2"/>
      <c r="R132" s="53"/>
      <c r="S132" s="52"/>
      <c r="T132" s="54"/>
      <c r="U132" s="55"/>
      <c r="V132" s="66"/>
      <c r="W132" s="56"/>
      <c r="X132" s="57"/>
      <c r="Y132" s="58"/>
      <c r="Z132" s="56"/>
      <c r="AA132" s="57"/>
      <c r="AB132" s="58"/>
      <c r="AC132" s="57"/>
      <c r="AD132" s="59"/>
      <c r="AE132" s="60"/>
      <c r="AF132" s="61"/>
      <c r="AG132" s="61"/>
      <c r="AH132" s="74"/>
      <c r="AI132" s="56"/>
      <c r="AJ132" s="57"/>
      <c r="AK132" s="58"/>
      <c r="AL132" s="56"/>
      <c r="AM132" s="57"/>
      <c r="AN132" s="58"/>
      <c r="AO132" s="62"/>
      <c r="AP132" s="63"/>
    </row>
    <row r="133" spans="1:42" ht="15.75" x14ac:dyDescent="0.5">
      <c r="A133" s="43"/>
      <c r="B133" s="69"/>
      <c r="C133" s="44"/>
      <c r="D133" s="45"/>
      <c r="E133" s="46"/>
      <c r="F133" s="1"/>
      <c r="G133" s="47"/>
      <c r="H133" s="1"/>
      <c r="I133" s="47"/>
      <c r="J133" s="48"/>
      <c r="K133" s="46"/>
      <c r="L133" s="49"/>
      <c r="M133" s="50"/>
      <c r="N133" s="48"/>
      <c r="O133" s="48"/>
      <c r="P133" s="48"/>
      <c r="Q133" s="2"/>
      <c r="R133" s="53"/>
      <c r="S133" s="52"/>
      <c r="T133" s="54"/>
      <c r="U133" s="55"/>
      <c r="V133" s="66"/>
      <c r="W133" s="56"/>
      <c r="X133" s="57"/>
      <c r="Y133" s="58"/>
      <c r="Z133" s="56"/>
      <c r="AA133" s="57"/>
      <c r="AB133" s="58"/>
      <c r="AC133" s="57"/>
      <c r="AD133" s="59"/>
      <c r="AE133" s="60"/>
      <c r="AF133" s="61"/>
      <c r="AG133" s="61"/>
      <c r="AH133" s="74"/>
      <c r="AI133" s="56"/>
      <c r="AJ133" s="57"/>
      <c r="AK133" s="58"/>
      <c r="AL133" s="56"/>
      <c r="AM133" s="57"/>
      <c r="AN133" s="58"/>
      <c r="AO133" s="62"/>
      <c r="AP133" s="63"/>
    </row>
    <row r="134" spans="1:42" ht="15.75" x14ac:dyDescent="0.5">
      <c r="A134" s="43"/>
      <c r="B134" s="69"/>
      <c r="C134" s="44"/>
      <c r="D134" s="45"/>
      <c r="E134" s="46"/>
      <c r="F134" s="1"/>
      <c r="G134" s="47"/>
      <c r="H134" s="1"/>
      <c r="I134" s="47"/>
      <c r="J134" s="48"/>
      <c r="K134" s="46"/>
      <c r="L134" s="49"/>
      <c r="M134" s="50"/>
      <c r="N134" s="48"/>
      <c r="O134" s="48"/>
      <c r="P134" s="48"/>
      <c r="Q134" s="2"/>
      <c r="R134" s="53"/>
      <c r="S134" s="52"/>
      <c r="T134" s="54"/>
      <c r="U134" s="55"/>
      <c r="V134" s="66"/>
      <c r="W134" s="56"/>
      <c r="X134" s="57"/>
      <c r="Y134" s="58"/>
      <c r="Z134" s="56"/>
      <c r="AA134" s="57"/>
      <c r="AB134" s="58"/>
      <c r="AC134" s="57"/>
      <c r="AD134" s="59"/>
      <c r="AE134" s="60"/>
      <c r="AF134" s="61"/>
      <c r="AG134" s="61"/>
      <c r="AH134" s="74"/>
      <c r="AI134" s="56"/>
      <c r="AJ134" s="57"/>
      <c r="AK134" s="58"/>
      <c r="AL134" s="56"/>
      <c r="AM134" s="57"/>
      <c r="AN134" s="58"/>
      <c r="AO134" s="62"/>
      <c r="AP134" s="63"/>
    </row>
    <row r="135" spans="1:42" ht="15.75" x14ac:dyDescent="0.5">
      <c r="A135" s="43"/>
      <c r="B135" s="69"/>
      <c r="C135" s="44"/>
      <c r="D135" s="45"/>
      <c r="E135" s="46"/>
      <c r="F135" s="1"/>
      <c r="G135" s="47"/>
      <c r="H135" s="1"/>
      <c r="I135" s="47"/>
      <c r="J135" s="48"/>
      <c r="K135" s="46"/>
      <c r="L135" s="49"/>
      <c r="M135" s="50"/>
      <c r="N135" s="48"/>
      <c r="O135" s="48"/>
      <c r="P135" s="48"/>
      <c r="Q135" s="2"/>
      <c r="R135" s="53"/>
      <c r="S135" s="52"/>
      <c r="T135" s="54"/>
      <c r="U135" s="55"/>
      <c r="V135" s="66"/>
      <c r="W135" s="56"/>
      <c r="X135" s="57"/>
      <c r="Y135" s="58"/>
      <c r="Z135" s="56"/>
      <c r="AA135" s="57"/>
      <c r="AB135" s="58"/>
      <c r="AC135" s="57"/>
      <c r="AD135" s="59"/>
      <c r="AE135" s="60"/>
      <c r="AF135" s="61"/>
      <c r="AG135" s="61"/>
      <c r="AH135" s="74"/>
      <c r="AI135" s="56"/>
      <c r="AJ135" s="57"/>
      <c r="AK135" s="58"/>
      <c r="AL135" s="56"/>
      <c r="AM135" s="57"/>
      <c r="AN135" s="58"/>
      <c r="AO135" s="62"/>
      <c r="AP135" s="63"/>
    </row>
    <row r="136" spans="1:42" ht="15.75" x14ac:dyDescent="0.5">
      <c r="A136" s="43"/>
      <c r="B136" s="69"/>
      <c r="C136" s="44"/>
      <c r="D136" s="45"/>
      <c r="E136" s="46"/>
      <c r="F136" s="1"/>
      <c r="G136" s="47"/>
      <c r="H136" s="1"/>
      <c r="I136" s="47"/>
      <c r="J136" s="48"/>
      <c r="K136" s="46"/>
      <c r="L136" s="49"/>
      <c r="M136" s="50"/>
      <c r="N136" s="48"/>
      <c r="O136" s="48"/>
      <c r="P136" s="48"/>
      <c r="Q136" s="2"/>
      <c r="R136" s="53"/>
      <c r="S136" s="52"/>
      <c r="T136" s="54"/>
      <c r="U136" s="55"/>
      <c r="V136" s="66"/>
      <c r="W136" s="56"/>
      <c r="X136" s="57"/>
      <c r="Y136" s="58"/>
      <c r="Z136" s="56"/>
      <c r="AA136" s="57"/>
      <c r="AB136" s="58"/>
      <c r="AC136" s="57"/>
      <c r="AD136" s="59"/>
      <c r="AE136" s="60"/>
      <c r="AF136" s="61"/>
      <c r="AG136" s="61"/>
      <c r="AH136" s="74"/>
      <c r="AI136" s="56"/>
      <c r="AJ136" s="57"/>
      <c r="AK136" s="58"/>
      <c r="AL136" s="56"/>
      <c r="AM136" s="57"/>
      <c r="AN136" s="58"/>
      <c r="AO136" s="62"/>
      <c r="AP136" s="63"/>
    </row>
    <row r="137" spans="1:42" ht="15.75" x14ac:dyDescent="0.5">
      <c r="A137" s="43"/>
      <c r="B137" s="69"/>
      <c r="C137" s="44"/>
      <c r="D137" s="45"/>
      <c r="E137" s="46"/>
      <c r="F137" s="1"/>
      <c r="G137" s="47"/>
      <c r="H137" s="1"/>
      <c r="I137" s="47"/>
      <c r="J137" s="48"/>
      <c r="K137" s="46"/>
      <c r="L137" s="49"/>
      <c r="M137" s="50"/>
      <c r="N137" s="48"/>
      <c r="O137" s="48"/>
      <c r="P137" s="48"/>
      <c r="Q137" s="2"/>
      <c r="R137" s="53"/>
      <c r="S137" s="52"/>
      <c r="T137" s="54"/>
      <c r="U137" s="55"/>
      <c r="V137" s="66"/>
      <c r="W137" s="56"/>
      <c r="X137" s="57"/>
      <c r="Y137" s="58"/>
      <c r="Z137" s="56"/>
      <c r="AA137" s="57"/>
      <c r="AB137" s="58"/>
      <c r="AC137" s="57"/>
      <c r="AD137" s="59"/>
      <c r="AE137" s="60"/>
      <c r="AF137" s="61"/>
      <c r="AG137" s="61"/>
      <c r="AH137" s="74"/>
      <c r="AI137" s="56"/>
      <c r="AJ137" s="57"/>
      <c r="AK137" s="58"/>
      <c r="AL137" s="56"/>
      <c r="AM137" s="57"/>
      <c r="AN137" s="58"/>
      <c r="AO137" s="62"/>
      <c r="AP137" s="63"/>
    </row>
    <row r="138" spans="1:42" ht="15.75" x14ac:dyDescent="0.5">
      <c r="A138" s="43"/>
      <c r="B138" s="69"/>
      <c r="C138" s="44"/>
      <c r="D138" s="45"/>
      <c r="E138" s="46"/>
      <c r="F138" s="1"/>
      <c r="G138" s="47"/>
      <c r="H138" s="1"/>
      <c r="I138" s="47"/>
      <c r="J138" s="48"/>
      <c r="K138" s="46"/>
      <c r="L138" s="49"/>
      <c r="M138" s="50"/>
      <c r="N138" s="48"/>
      <c r="O138" s="48"/>
      <c r="P138" s="48"/>
      <c r="Q138" s="2"/>
      <c r="R138" s="53"/>
      <c r="S138" s="52"/>
      <c r="T138" s="54"/>
      <c r="U138" s="55"/>
      <c r="V138" s="66"/>
      <c r="W138" s="56"/>
      <c r="X138" s="57"/>
      <c r="Y138" s="58"/>
      <c r="Z138" s="56"/>
      <c r="AA138" s="57"/>
      <c r="AB138" s="58"/>
      <c r="AC138" s="57"/>
      <c r="AD138" s="59"/>
      <c r="AE138" s="60"/>
      <c r="AF138" s="61"/>
      <c r="AG138" s="61"/>
      <c r="AH138" s="74"/>
      <c r="AI138" s="56"/>
      <c r="AJ138" s="57"/>
      <c r="AK138" s="58"/>
      <c r="AL138" s="56"/>
      <c r="AM138" s="57"/>
      <c r="AN138" s="58"/>
      <c r="AO138" s="62"/>
      <c r="AP138" s="63"/>
    </row>
    <row r="139" spans="1:42" ht="15.75" x14ac:dyDescent="0.5">
      <c r="A139" s="43"/>
      <c r="B139" s="69"/>
      <c r="C139" s="44"/>
      <c r="D139" s="45"/>
      <c r="E139" s="46"/>
      <c r="F139" s="1"/>
      <c r="G139" s="47"/>
      <c r="H139" s="1"/>
      <c r="I139" s="47"/>
      <c r="J139" s="48"/>
      <c r="K139" s="46"/>
      <c r="L139" s="49"/>
      <c r="M139" s="50"/>
      <c r="N139" s="48"/>
      <c r="O139" s="48"/>
      <c r="P139" s="48"/>
      <c r="Q139" s="2"/>
      <c r="R139" s="53"/>
      <c r="S139" s="52"/>
      <c r="T139" s="54"/>
      <c r="U139" s="55"/>
      <c r="V139" s="66"/>
      <c r="W139" s="56"/>
      <c r="X139" s="57"/>
      <c r="Y139" s="58"/>
      <c r="Z139" s="56"/>
      <c r="AA139" s="57"/>
      <c r="AB139" s="58"/>
      <c r="AC139" s="57"/>
      <c r="AD139" s="59"/>
      <c r="AE139" s="60"/>
      <c r="AF139" s="61"/>
      <c r="AG139" s="61"/>
      <c r="AH139" s="74"/>
      <c r="AI139" s="56"/>
      <c r="AJ139" s="57"/>
      <c r="AK139" s="58"/>
      <c r="AL139" s="56"/>
      <c r="AM139" s="57"/>
      <c r="AN139" s="58"/>
      <c r="AO139" s="62"/>
      <c r="AP139" s="63"/>
    </row>
    <row r="140" spans="1:42" ht="15.75" x14ac:dyDescent="0.5">
      <c r="A140" s="43"/>
      <c r="B140" s="69"/>
      <c r="C140" s="44"/>
      <c r="D140" s="45"/>
      <c r="E140" s="46"/>
      <c r="F140" s="1"/>
      <c r="G140" s="47"/>
      <c r="H140" s="1"/>
      <c r="I140" s="47"/>
      <c r="J140" s="48"/>
      <c r="K140" s="46"/>
      <c r="L140" s="49"/>
      <c r="M140" s="50"/>
      <c r="N140" s="48"/>
      <c r="O140" s="48"/>
      <c r="P140" s="48"/>
      <c r="Q140" s="2"/>
      <c r="R140" s="53"/>
      <c r="S140" s="52"/>
      <c r="T140" s="54"/>
      <c r="U140" s="55"/>
      <c r="V140" s="66"/>
      <c r="W140" s="56"/>
      <c r="X140" s="57"/>
      <c r="Y140" s="58"/>
      <c r="Z140" s="56"/>
      <c r="AA140" s="57"/>
      <c r="AB140" s="58"/>
      <c r="AC140" s="57"/>
      <c r="AD140" s="59"/>
      <c r="AE140" s="60"/>
      <c r="AF140" s="61"/>
      <c r="AG140" s="61"/>
      <c r="AH140" s="74"/>
      <c r="AI140" s="56"/>
      <c r="AJ140" s="57"/>
      <c r="AK140" s="58"/>
      <c r="AL140" s="56"/>
      <c r="AM140" s="57"/>
      <c r="AN140" s="58"/>
      <c r="AO140" s="62"/>
      <c r="AP140" s="63"/>
    </row>
    <row r="141" spans="1:42" ht="15.75" x14ac:dyDescent="0.5">
      <c r="A141" s="43"/>
      <c r="B141" s="69"/>
      <c r="C141" s="44"/>
      <c r="D141" s="45"/>
      <c r="E141" s="46"/>
      <c r="F141" s="1"/>
      <c r="G141" s="47"/>
      <c r="H141" s="1"/>
      <c r="I141" s="47"/>
      <c r="J141" s="48"/>
      <c r="K141" s="46"/>
      <c r="L141" s="49"/>
      <c r="M141" s="50"/>
      <c r="N141" s="48"/>
      <c r="O141" s="48"/>
      <c r="P141" s="48"/>
      <c r="Q141" s="2"/>
      <c r="R141" s="53"/>
      <c r="S141" s="52"/>
      <c r="T141" s="54"/>
      <c r="U141" s="55"/>
      <c r="V141" s="66"/>
      <c r="W141" s="56"/>
      <c r="X141" s="57"/>
      <c r="Y141" s="58"/>
      <c r="Z141" s="56"/>
      <c r="AA141" s="57"/>
      <c r="AB141" s="58"/>
      <c r="AC141" s="57"/>
      <c r="AD141" s="59"/>
      <c r="AE141" s="60"/>
      <c r="AF141" s="61"/>
      <c r="AG141" s="61"/>
      <c r="AH141" s="74"/>
      <c r="AI141" s="56"/>
      <c r="AJ141" s="57"/>
      <c r="AK141" s="58"/>
      <c r="AL141" s="56"/>
      <c r="AM141" s="57"/>
      <c r="AN141" s="58"/>
      <c r="AO141" s="62"/>
      <c r="AP141" s="63"/>
    </row>
    <row r="142" spans="1:42" ht="15.75" x14ac:dyDescent="0.5">
      <c r="A142" s="43"/>
      <c r="B142" s="69"/>
      <c r="C142" s="44"/>
      <c r="D142" s="45"/>
      <c r="E142" s="46"/>
      <c r="F142" s="1"/>
      <c r="G142" s="47"/>
      <c r="H142" s="1"/>
      <c r="I142" s="47"/>
      <c r="J142" s="48"/>
      <c r="K142" s="46"/>
      <c r="L142" s="49"/>
      <c r="M142" s="50"/>
      <c r="N142" s="48"/>
      <c r="O142" s="48"/>
      <c r="P142" s="48"/>
      <c r="Q142" s="2"/>
      <c r="R142" s="53"/>
      <c r="S142" s="52"/>
      <c r="T142" s="54"/>
      <c r="U142" s="55"/>
      <c r="V142" s="66"/>
      <c r="W142" s="56"/>
      <c r="X142" s="57"/>
      <c r="Y142" s="58"/>
      <c r="Z142" s="56"/>
      <c r="AA142" s="57"/>
      <c r="AB142" s="58"/>
      <c r="AC142" s="57"/>
      <c r="AD142" s="59"/>
      <c r="AE142" s="60"/>
      <c r="AF142" s="61"/>
      <c r="AG142" s="61"/>
      <c r="AH142" s="74"/>
      <c r="AI142" s="56"/>
      <c r="AJ142" s="57"/>
      <c r="AK142" s="58"/>
      <c r="AL142" s="56"/>
      <c r="AM142" s="57"/>
      <c r="AN142" s="58"/>
      <c r="AO142" s="62"/>
      <c r="AP142" s="63"/>
    </row>
    <row r="143" spans="1:42" ht="15.75" x14ac:dyDescent="0.5">
      <c r="A143" s="43"/>
      <c r="B143" s="69"/>
      <c r="C143" s="44"/>
      <c r="D143" s="45"/>
      <c r="E143" s="46"/>
      <c r="F143" s="1"/>
      <c r="G143" s="47"/>
      <c r="H143" s="1"/>
      <c r="I143" s="47"/>
      <c r="J143" s="48"/>
      <c r="K143" s="46"/>
      <c r="L143" s="49"/>
      <c r="M143" s="50"/>
      <c r="N143" s="48"/>
      <c r="O143" s="48"/>
      <c r="P143" s="48"/>
      <c r="Q143" s="2"/>
      <c r="R143" s="53"/>
      <c r="S143" s="52"/>
      <c r="T143" s="54"/>
      <c r="U143" s="55"/>
      <c r="V143" s="66"/>
      <c r="W143" s="56"/>
      <c r="X143" s="57"/>
      <c r="Y143" s="58"/>
      <c r="Z143" s="56"/>
      <c r="AA143" s="57"/>
      <c r="AB143" s="58"/>
      <c r="AC143" s="57"/>
      <c r="AD143" s="59"/>
      <c r="AE143" s="60"/>
      <c r="AF143" s="61"/>
      <c r="AG143" s="61"/>
      <c r="AH143" s="74"/>
      <c r="AI143" s="56"/>
      <c r="AJ143" s="57"/>
      <c r="AK143" s="58"/>
      <c r="AL143" s="56"/>
      <c r="AM143" s="57"/>
      <c r="AN143" s="58"/>
      <c r="AO143" s="62"/>
      <c r="AP143" s="63"/>
    </row>
    <row r="144" spans="1:42" ht="15.75" x14ac:dyDescent="0.5">
      <c r="A144" s="43"/>
      <c r="B144" s="69"/>
      <c r="C144" s="44"/>
      <c r="D144" s="45"/>
      <c r="E144" s="46"/>
      <c r="F144" s="1"/>
      <c r="G144" s="47"/>
      <c r="H144" s="1"/>
      <c r="I144" s="47"/>
      <c r="J144" s="48"/>
      <c r="K144" s="46"/>
      <c r="L144" s="49"/>
      <c r="M144" s="50"/>
      <c r="N144" s="48"/>
      <c r="O144" s="48"/>
      <c r="P144" s="48"/>
      <c r="Q144" s="2"/>
      <c r="R144" s="53"/>
      <c r="S144" s="52"/>
      <c r="T144" s="54"/>
      <c r="U144" s="55"/>
      <c r="V144" s="66"/>
      <c r="W144" s="56"/>
      <c r="X144" s="57"/>
      <c r="Y144" s="58"/>
      <c r="Z144" s="56"/>
      <c r="AA144" s="57"/>
      <c r="AB144" s="58"/>
      <c r="AC144" s="57"/>
      <c r="AD144" s="59"/>
      <c r="AE144" s="60"/>
      <c r="AF144" s="61"/>
      <c r="AG144" s="61"/>
      <c r="AH144" s="74"/>
      <c r="AI144" s="56"/>
      <c r="AJ144" s="57"/>
      <c r="AK144" s="58"/>
      <c r="AL144" s="56"/>
      <c r="AM144" s="57"/>
      <c r="AN144" s="58"/>
      <c r="AO144" s="62"/>
      <c r="AP144" s="63"/>
    </row>
    <row r="145" spans="1:42" ht="15.75" x14ac:dyDescent="0.5">
      <c r="A145" s="43"/>
      <c r="B145" s="69"/>
      <c r="C145" s="44"/>
      <c r="D145" s="45"/>
      <c r="E145" s="46"/>
      <c r="F145" s="1"/>
      <c r="G145" s="47"/>
      <c r="H145" s="1"/>
      <c r="I145" s="47"/>
      <c r="J145" s="48"/>
      <c r="K145" s="46"/>
      <c r="L145" s="49"/>
      <c r="M145" s="50"/>
      <c r="N145" s="48"/>
      <c r="O145" s="48"/>
      <c r="P145" s="48"/>
      <c r="Q145" s="2"/>
      <c r="R145" s="53"/>
      <c r="S145" s="52"/>
      <c r="T145" s="54"/>
      <c r="U145" s="55"/>
      <c r="V145" s="66"/>
      <c r="W145" s="56"/>
      <c r="X145" s="57"/>
      <c r="Y145" s="58"/>
      <c r="Z145" s="56"/>
      <c r="AA145" s="57"/>
      <c r="AB145" s="58"/>
      <c r="AC145" s="57"/>
      <c r="AD145" s="59"/>
      <c r="AE145" s="60"/>
      <c r="AF145" s="61"/>
      <c r="AG145" s="61"/>
      <c r="AH145" s="74"/>
      <c r="AI145" s="56"/>
      <c r="AJ145" s="57"/>
      <c r="AK145" s="58"/>
      <c r="AL145" s="56"/>
      <c r="AM145" s="57"/>
      <c r="AN145" s="58"/>
      <c r="AO145" s="62"/>
      <c r="AP145" s="63"/>
    </row>
    <row r="146" spans="1:42" ht="15.75" x14ac:dyDescent="0.5">
      <c r="A146" s="43"/>
      <c r="B146" s="69"/>
      <c r="C146" s="44"/>
      <c r="D146" s="45"/>
      <c r="E146" s="46"/>
      <c r="F146" s="1"/>
      <c r="G146" s="47"/>
      <c r="H146" s="1"/>
      <c r="I146" s="47"/>
      <c r="J146" s="48"/>
      <c r="K146" s="46"/>
      <c r="L146" s="49"/>
      <c r="M146" s="50"/>
      <c r="N146" s="48"/>
      <c r="O146" s="48"/>
      <c r="P146" s="48"/>
      <c r="Q146" s="2"/>
      <c r="R146" s="53"/>
      <c r="S146" s="52"/>
      <c r="T146" s="54"/>
      <c r="U146" s="55"/>
      <c r="V146" s="66"/>
      <c r="W146" s="56"/>
      <c r="X146" s="57"/>
      <c r="Y146" s="58"/>
      <c r="Z146" s="56"/>
      <c r="AA146" s="57"/>
      <c r="AB146" s="58"/>
      <c r="AC146" s="57"/>
      <c r="AD146" s="59"/>
      <c r="AE146" s="60"/>
      <c r="AF146" s="61"/>
      <c r="AG146" s="61"/>
      <c r="AH146" s="74"/>
      <c r="AI146" s="56"/>
      <c r="AJ146" s="57"/>
      <c r="AK146" s="58"/>
      <c r="AL146" s="56"/>
      <c r="AM146" s="57"/>
      <c r="AN146" s="58"/>
      <c r="AO146" s="62"/>
      <c r="AP146" s="63"/>
    </row>
    <row r="147" spans="1:42" ht="15.75" x14ac:dyDescent="0.5">
      <c r="A147" s="43"/>
      <c r="B147" s="69"/>
      <c r="C147" s="44"/>
      <c r="D147" s="45"/>
      <c r="E147" s="46"/>
      <c r="F147" s="1"/>
      <c r="G147" s="47"/>
      <c r="H147" s="1"/>
      <c r="I147" s="47"/>
      <c r="J147" s="48"/>
      <c r="K147" s="46"/>
      <c r="L147" s="49"/>
      <c r="M147" s="50"/>
      <c r="N147" s="48"/>
      <c r="O147" s="48"/>
      <c r="P147" s="48"/>
      <c r="Q147" s="2"/>
      <c r="R147" s="53"/>
      <c r="S147" s="52"/>
      <c r="T147" s="54"/>
      <c r="U147" s="55"/>
      <c r="V147" s="66"/>
      <c r="W147" s="56"/>
      <c r="X147" s="57"/>
      <c r="Y147" s="58"/>
      <c r="Z147" s="56"/>
      <c r="AA147" s="57"/>
      <c r="AB147" s="58"/>
      <c r="AC147" s="57"/>
      <c r="AD147" s="59"/>
      <c r="AE147" s="60"/>
      <c r="AF147" s="61"/>
      <c r="AG147" s="61"/>
      <c r="AH147" s="74"/>
      <c r="AI147" s="56"/>
      <c r="AJ147" s="57"/>
      <c r="AK147" s="58"/>
      <c r="AL147" s="56"/>
      <c r="AM147" s="57"/>
      <c r="AN147" s="58"/>
      <c r="AO147" s="62"/>
      <c r="AP147" s="63"/>
    </row>
    <row r="148" spans="1:42" ht="15.75" x14ac:dyDescent="0.5">
      <c r="A148" s="43"/>
      <c r="B148" s="69"/>
      <c r="C148" s="44"/>
      <c r="D148" s="45"/>
      <c r="E148" s="46"/>
      <c r="F148" s="1"/>
      <c r="G148" s="47"/>
      <c r="H148" s="1"/>
      <c r="I148" s="47"/>
      <c r="J148" s="48"/>
      <c r="K148" s="46"/>
      <c r="L148" s="49"/>
      <c r="M148" s="50"/>
      <c r="N148" s="48"/>
      <c r="O148" s="48"/>
      <c r="P148" s="48"/>
      <c r="Q148" s="2"/>
      <c r="R148" s="53"/>
      <c r="S148" s="52"/>
      <c r="T148" s="54"/>
      <c r="U148" s="55"/>
      <c r="V148" s="66"/>
      <c r="W148" s="56"/>
      <c r="X148" s="57"/>
      <c r="Y148" s="58"/>
      <c r="Z148" s="56"/>
      <c r="AA148" s="57"/>
      <c r="AB148" s="58"/>
      <c r="AC148" s="57"/>
      <c r="AD148" s="59"/>
      <c r="AE148" s="60"/>
      <c r="AF148" s="61"/>
      <c r="AG148" s="61"/>
      <c r="AH148" s="74"/>
      <c r="AI148" s="56"/>
      <c r="AJ148" s="57"/>
      <c r="AK148" s="58"/>
      <c r="AL148" s="56"/>
      <c r="AM148" s="57"/>
      <c r="AN148" s="58"/>
      <c r="AO148" s="62"/>
      <c r="AP148" s="63"/>
    </row>
    <row r="149" spans="1:42" ht="15.75" x14ac:dyDescent="0.5">
      <c r="A149" s="43"/>
      <c r="B149" s="69"/>
      <c r="C149" s="44"/>
      <c r="D149" s="45"/>
      <c r="E149" s="46"/>
      <c r="F149" s="1"/>
      <c r="G149" s="47"/>
      <c r="H149" s="1"/>
      <c r="I149" s="47"/>
      <c r="J149" s="48"/>
      <c r="K149" s="46"/>
      <c r="L149" s="49"/>
      <c r="M149" s="50"/>
      <c r="N149" s="48"/>
      <c r="O149" s="48"/>
      <c r="P149" s="48"/>
      <c r="Q149" s="2"/>
      <c r="R149" s="53"/>
      <c r="S149" s="52"/>
      <c r="T149" s="54"/>
      <c r="U149" s="55"/>
      <c r="V149" s="66"/>
      <c r="W149" s="56"/>
      <c r="X149" s="57"/>
      <c r="Y149" s="58"/>
      <c r="Z149" s="56"/>
      <c r="AA149" s="57"/>
      <c r="AB149" s="58"/>
      <c r="AC149" s="57"/>
      <c r="AD149" s="59"/>
      <c r="AE149" s="60"/>
      <c r="AF149" s="61"/>
      <c r="AG149" s="61"/>
      <c r="AH149" s="74"/>
      <c r="AI149" s="56"/>
      <c r="AJ149" s="57"/>
      <c r="AK149" s="58"/>
      <c r="AL149" s="56"/>
      <c r="AM149" s="57"/>
      <c r="AN149" s="58"/>
      <c r="AO149" s="62"/>
      <c r="AP149" s="63"/>
    </row>
    <row r="150" spans="1:42" ht="15.75" x14ac:dyDescent="0.5">
      <c r="A150" s="43"/>
      <c r="B150" s="69"/>
      <c r="C150" s="44"/>
      <c r="D150" s="45"/>
      <c r="E150" s="46"/>
      <c r="F150" s="1"/>
      <c r="G150" s="47"/>
      <c r="H150" s="1"/>
      <c r="I150" s="47"/>
      <c r="J150" s="48"/>
      <c r="K150" s="46"/>
      <c r="L150" s="49"/>
      <c r="M150" s="50"/>
      <c r="N150" s="48"/>
      <c r="O150" s="48"/>
      <c r="P150" s="48"/>
      <c r="Q150" s="2"/>
      <c r="R150" s="53"/>
      <c r="S150" s="52"/>
      <c r="T150" s="54"/>
      <c r="U150" s="55"/>
      <c r="V150" s="66"/>
      <c r="W150" s="56"/>
      <c r="X150" s="57"/>
      <c r="Y150" s="58"/>
      <c r="Z150" s="56"/>
      <c r="AA150" s="57"/>
      <c r="AB150" s="58"/>
      <c r="AC150" s="57"/>
      <c r="AD150" s="59"/>
      <c r="AE150" s="60"/>
      <c r="AF150" s="61"/>
      <c r="AG150" s="61"/>
      <c r="AH150" s="74"/>
      <c r="AI150" s="56"/>
      <c r="AJ150" s="57"/>
      <c r="AK150" s="58"/>
      <c r="AL150" s="56"/>
      <c r="AM150" s="57"/>
      <c r="AN150" s="58"/>
      <c r="AO150" s="62"/>
      <c r="AP150" s="63"/>
    </row>
    <row r="151" spans="1:42" ht="15.75" x14ac:dyDescent="0.5">
      <c r="A151" s="43"/>
      <c r="B151" s="69"/>
      <c r="C151" s="44"/>
      <c r="D151" s="45"/>
      <c r="E151" s="46"/>
      <c r="F151" s="1"/>
      <c r="G151" s="47"/>
      <c r="H151" s="1"/>
      <c r="I151" s="47"/>
      <c r="J151" s="48"/>
      <c r="K151" s="46"/>
      <c r="L151" s="49"/>
      <c r="M151" s="50"/>
      <c r="N151" s="48"/>
      <c r="O151" s="48"/>
      <c r="P151" s="48"/>
      <c r="Q151" s="2"/>
      <c r="R151" s="53"/>
      <c r="S151" s="52"/>
      <c r="T151" s="54"/>
      <c r="U151" s="55"/>
      <c r="V151" s="66"/>
      <c r="W151" s="56"/>
      <c r="X151" s="57"/>
      <c r="Y151" s="58"/>
      <c r="Z151" s="56"/>
      <c r="AA151" s="57"/>
      <c r="AB151" s="58"/>
      <c r="AC151" s="57"/>
      <c r="AD151" s="59"/>
      <c r="AE151" s="60"/>
      <c r="AF151" s="61"/>
      <c r="AG151" s="61"/>
      <c r="AH151" s="74"/>
      <c r="AI151" s="56"/>
      <c r="AJ151" s="57"/>
      <c r="AK151" s="58"/>
      <c r="AL151" s="56"/>
      <c r="AM151" s="57"/>
      <c r="AN151" s="58"/>
      <c r="AO151" s="62"/>
      <c r="AP151" s="63"/>
    </row>
    <row r="152" spans="1:42" ht="15.75" x14ac:dyDescent="0.5">
      <c r="A152" s="43"/>
      <c r="B152" s="69"/>
      <c r="C152" s="44"/>
      <c r="D152" s="45"/>
      <c r="E152" s="46"/>
      <c r="F152" s="1"/>
      <c r="G152" s="47"/>
      <c r="H152" s="1"/>
      <c r="I152" s="47"/>
      <c r="J152" s="48"/>
      <c r="K152" s="46"/>
      <c r="L152" s="49"/>
      <c r="M152" s="50"/>
      <c r="N152" s="48"/>
      <c r="O152" s="48"/>
      <c r="P152" s="48"/>
      <c r="Q152" s="2"/>
      <c r="R152" s="53"/>
      <c r="S152" s="52"/>
      <c r="T152" s="54"/>
      <c r="U152" s="55"/>
      <c r="V152" s="66"/>
      <c r="W152" s="56"/>
      <c r="X152" s="57"/>
      <c r="Y152" s="58"/>
      <c r="Z152" s="56"/>
      <c r="AA152" s="57"/>
      <c r="AB152" s="58"/>
      <c r="AC152" s="57"/>
      <c r="AD152" s="59"/>
      <c r="AE152" s="60"/>
      <c r="AF152" s="61"/>
      <c r="AG152" s="61"/>
      <c r="AH152" s="74"/>
      <c r="AI152" s="56"/>
      <c r="AJ152" s="57"/>
      <c r="AK152" s="58"/>
      <c r="AL152" s="56"/>
      <c r="AM152" s="57"/>
      <c r="AN152" s="58"/>
      <c r="AO152" s="62"/>
      <c r="AP152" s="63"/>
    </row>
    <row r="153" spans="1:42" ht="15.75" x14ac:dyDescent="0.5">
      <c r="A153" s="43"/>
      <c r="B153" s="69"/>
      <c r="C153" s="44"/>
      <c r="D153" s="45"/>
      <c r="E153" s="46"/>
      <c r="F153" s="1"/>
      <c r="G153" s="47"/>
      <c r="H153" s="1"/>
      <c r="I153" s="47"/>
      <c r="J153" s="48"/>
      <c r="K153" s="46"/>
      <c r="L153" s="49"/>
      <c r="M153" s="50"/>
      <c r="N153" s="48"/>
      <c r="O153" s="48"/>
      <c r="P153" s="48"/>
      <c r="Q153" s="2"/>
      <c r="R153" s="53"/>
      <c r="S153" s="52"/>
      <c r="T153" s="54"/>
      <c r="U153" s="55"/>
      <c r="V153" s="66"/>
      <c r="W153" s="56"/>
      <c r="X153" s="57"/>
      <c r="Y153" s="58"/>
      <c r="Z153" s="56"/>
      <c r="AA153" s="57"/>
      <c r="AB153" s="58"/>
      <c r="AC153" s="57"/>
      <c r="AD153" s="59"/>
      <c r="AE153" s="60"/>
      <c r="AF153" s="61"/>
      <c r="AG153" s="61"/>
      <c r="AH153" s="74"/>
      <c r="AI153" s="56"/>
      <c r="AJ153" s="57"/>
      <c r="AK153" s="58"/>
      <c r="AL153" s="56"/>
      <c r="AM153" s="57"/>
      <c r="AN153" s="58"/>
      <c r="AO153" s="62"/>
      <c r="AP153" s="63"/>
    </row>
    <row r="154" spans="1:42" ht="15.75" x14ac:dyDescent="0.5">
      <c r="A154" s="43"/>
      <c r="B154" s="69"/>
      <c r="C154" s="44"/>
      <c r="D154" s="45"/>
      <c r="E154" s="46"/>
      <c r="F154" s="1"/>
      <c r="G154" s="47"/>
      <c r="H154" s="1"/>
      <c r="I154" s="47"/>
      <c r="J154" s="48"/>
      <c r="K154" s="46"/>
      <c r="L154" s="49"/>
      <c r="M154" s="50"/>
      <c r="N154" s="48"/>
      <c r="O154" s="48"/>
      <c r="P154" s="48"/>
      <c r="Q154" s="2"/>
      <c r="R154" s="53"/>
      <c r="S154" s="52"/>
      <c r="T154" s="54"/>
      <c r="U154" s="55"/>
      <c r="V154" s="66"/>
      <c r="W154" s="56"/>
      <c r="X154" s="57"/>
      <c r="Y154" s="58"/>
      <c r="Z154" s="56"/>
      <c r="AA154" s="57"/>
      <c r="AB154" s="58"/>
      <c r="AC154" s="57"/>
      <c r="AD154" s="59"/>
      <c r="AE154" s="60"/>
      <c r="AF154" s="61"/>
      <c r="AG154" s="61"/>
      <c r="AH154" s="74"/>
      <c r="AI154" s="56"/>
      <c r="AJ154" s="57"/>
      <c r="AK154" s="58"/>
      <c r="AL154" s="56"/>
      <c r="AM154" s="57"/>
      <c r="AN154" s="58"/>
      <c r="AO154" s="62"/>
      <c r="AP154" s="63"/>
    </row>
    <row r="155" spans="1:42" ht="15.75" x14ac:dyDescent="0.5">
      <c r="A155" s="43"/>
      <c r="B155" s="69"/>
      <c r="C155" s="44"/>
      <c r="D155" s="45"/>
      <c r="E155" s="46"/>
      <c r="F155" s="1"/>
      <c r="G155" s="47"/>
      <c r="H155" s="1"/>
      <c r="I155" s="47"/>
      <c r="J155" s="48"/>
      <c r="K155" s="46"/>
      <c r="L155" s="49"/>
      <c r="M155" s="50"/>
      <c r="N155" s="48"/>
      <c r="O155" s="48"/>
      <c r="P155" s="48"/>
      <c r="Q155" s="2"/>
      <c r="R155" s="53"/>
      <c r="S155" s="52"/>
      <c r="T155" s="54"/>
      <c r="U155" s="55"/>
      <c r="V155" s="66"/>
      <c r="W155" s="56"/>
      <c r="X155" s="57"/>
      <c r="Y155" s="58"/>
      <c r="Z155" s="56"/>
      <c r="AA155" s="57"/>
      <c r="AB155" s="58"/>
      <c r="AC155" s="57"/>
      <c r="AD155" s="59"/>
      <c r="AE155" s="60"/>
      <c r="AF155" s="61"/>
      <c r="AG155" s="61"/>
      <c r="AH155" s="74"/>
      <c r="AI155" s="56"/>
      <c r="AJ155" s="57"/>
      <c r="AK155" s="58"/>
      <c r="AL155" s="56"/>
      <c r="AM155" s="57"/>
      <c r="AN155" s="58"/>
      <c r="AO155" s="62"/>
      <c r="AP155" s="63"/>
    </row>
    <row r="156" spans="1:42" ht="15.75" x14ac:dyDescent="0.5">
      <c r="A156" s="43"/>
      <c r="B156" s="69"/>
      <c r="C156" s="44"/>
      <c r="D156" s="45"/>
      <c r="E156" s="46"/>
      <c r="F156" s="1"/>
      <c r="G156" s="47"/>
      <c r="H156" s="1"/>
      <c r="I156" s="47"/>
      <c r="J156" s="48"/>
      <c r="K156" s="46"/>
      <c r="L156" s="49"/>
      <c r="M156" s="50"/>
      <c r="N156" s="48"/>
      <c r="O156" s="48"/>
      <c r="P156" s="48"/>
      <c r="Q156" s="2"/>
      <c r="R156" s="53"/>
      <c r="S156" s="52"/>
      <c r="T156" s="54"/>
      <c r="U156" s="55"/>
      <c r="V156" s="66"/>
      <c r="W156" s="56"/>
      <c r="X156" s="57"/>
      <c r="Y156" s="58"/>
      <c r="Z156" s="56"/>
      <c r="AA156" s="57"/>
      <c r="AB156" s="58"/>
      <c r="AC156" s="57"/>
      <c r="AD156" s="59"/>
      <c r="AE156" s="60"/>
      <c r="AF156" s="61"/>
      <c r="AG156" s="61"/>
      <c r="AH156" s="74"/>
      <c r="AI156" s="56"/>
      <c r="AJ156" s="57"/>
      <c r="AK156" s="58"/>
      <c r="AL156" s="56"/>
      <c r="AM156" s="57"/>
      <c r="AN156" s="58"/>
      <c r="AO156" s="62"/>
      <c r="AP156" s="63"/>
    </row>
    <row r="157" spans="1:42" ht="15.75" x14ac:dyDescent="0.5">
      <c r="A157" s="43"/>
      <c r="B157" s="69"/>
      <c r="C157" s="44"/>
      <c r="D157" s="45"/>
      <c r="E157" s="46"/>
      <c r="F157" s="1"/>
      <c r="G157" s="47"/>
      <c r="H157" s="1"/>
      <c r="I157" s="47"/>
      <c r="J157" s="48"/>
      <c r="K157" s="46"/>
      <c r="L157" s="49"/>
      <c r="M157" s="50"/>
      <c r="N157" s="48"/>
      <c r="O157" s="48"/>
      <c r="P157" s="48"/>
      <c r="Q157" s="2"/>
      <c r="R157" s="53"/>
      <c r="S157" s="52"/>
      <c r="T157" s="54"/>
      <c r="U157" s="55"/>
      <c r="V157" s="66"/>
      <c r="W157" s="56"/>
      <c r="X157" s="57"/>
      <c r="Y157" s="58"/>
      <c r="Z157" s="56"/>
      <c r="AA157" s="57"/>
      <c r="AB157" s="58"/>
      <c r="AC157" s="57"/>
      <c r="AD157" s="59"/>
      <c r="AE157" s="60"/>
      <c r="AF157" s="61"/>
      <c r="AG157" s="61"/>
      <c r="AH157" s="74"/>
      <c r="AI157" s="56"/>
      <c r="AJ157" s="57"/>
      <c r="AK157" s="58"/>
      <c r="AL157" s="56"/>
      <c r="AM157" s="57"/>
      <c r="AN157" s="58"/>
      <c r="AO157" s="62"/>
      <c r="AP157" s="63"/>
    </row>
    <row r="158" spans="1:42" ht="15.75" x14ac:dyDescent="0.5">
      <c r="A158" s="43"/>
      <c r="B158" s="69"/>
      <c r="C158" s="44"/>
      <c r="D158" s="45"/>
      <c r="E158" s="46"/>
      <c r="F158" s="1"/>
      <c r="G158" s="47"/>
      <c r="H158" s="1"/>
      <c r="I158" s="47"/>
      <c r="J158" s="48"/>
      <c r="K158" s="46"/>
      <c r="L158" s="49"/>
      <c r="M158" s="50"/>
      <c r="N158" s="48"/>
      <c r="O158" s="48"/>
      <c r="P158" s="48"/>
      <c r="Q158" s="2"/>
      <c r="R158" s="53"/>
      <c r="S158" s="52"/>
      <c r="T158" s="54"/>
      <c r="U158" s="55"/>
      <c r="V158" s="66"/>
      <c r="W158" s="56"/>
      <c r="X158" s="57"/>
      <c r="Y158" s="58"/>
      <c r="Z158" s="56"/>
      <c r="AA158" s="57"/>
      <c r="AB158" s="58"/>
      <c r="AC158" s="57"/>
      <c r="AD158" s="59"/>
      <c r="AE158" s="60"/>
      <c r="AF158" s="61"/>
      <c r="AG158" s="61"/>
      <c r="AH158" s="74"/>
      <c r="AI158" s="56"/>
      <c r="AJ158" s="57"/>
      <c r="AK158" s="58"/>
      <c r="AL158" s="56"/>
      <c r="AM158" s="57"/>
      <c r="AN158" s="58"/>
      <c r="AO158" s="62"/>
      <c r="AP158" s="63"/>
    </row>
    <row r="159" spans="1:42" ht="15.75" x14ac:dyDescent="0.5">
      <c r="A159" s="43"/>
      <c r="B159" s="69"/>
      <c r="C159" s="44"/>
      <c r="D159" s="45"/>
      <c r="E159" s="46"/>
      <c r="F159" s="1"/>
      <c r="G159" s="47"/>
      <c r="H159" s="1"/>
      <c r="I159" s="47"/>
      <c r="J159" s="48"/>
      <c r="K159" s="46"/>
      <c r="L159" s="49"/>
      <c r="M159" s="50"/>
      <c r="N159" s="48"/>
      <c r="O159" s="48"/>
      <c r="P159" s="48"/>
      <c r="Q159" s="2"/>
      <c r="R159" s="53"/>
      <c r="S159" s="52"/>
      <c r="T159" s="54"/>
      <c r="U159" s="55"/>
      <c r="V159" s="66"/>
      <c r="W159" s="56"/>
      <c r="X159" s="57"/>
      <c r="Y159" s="58"/>
      <c r="Z159" s="56"/>
      <c r="AA159" s="57"/>
      <c r="AB159" s="58"/>
      <c r="AC159" s="57"/>
      <c r="AD159" s="59"/>
      <c r="AE159" s="60"/>
      <c r="AF159" s="61"/>
      <c r="AG159" s="61"/>
      <c r="AH159" s="74"/>
      <c r="AI159" s="56"/>
      <c r="AJ159" s="57"/>
      <c r="AK159" s="58"/>
      <c r="AL159" s="56"/>
      <c r="AM159" s="57"/>
      <c r="AN159" s="58"/>
      <c r="AO159" s="62"/>
      <c r="AP159" s="63"/>
    </row>
    <row r="160" spans="1:42" ht="15.75" x14ac:dyDescent="0.5">
      <c r="A160" s="43"/>
      <c r="B160" s="69"/>
      <c r="C160" s="44"/>
      <c r="D160" s="45"/>
      <c r="E160" s="46"/>
      <c r="F160" s="1"/>
      <c r="G160" s="47"/>
      <c r="H160" s="1"/>
      <c r="I160" s="47"/>
      <c r="J160" s="48"/>
      <c r="K160" s="46"/>
      <c r="L160" s="49"/>
      <c r="M160" s="50"/>
      <c r="N160" s="48"/>
      <c r="O160" s="48"/>
      <c r="P160" s="48"/>
      <c r="Q160" s="2"/>
      <c r="R160" s="53"/>
      <c r="S160" s="52"/>
      <c r="T160" s="54"/>
      <c r="U160" s="55"/>
      <c r="V160" s="66"/>
      <c r="W160" s="56"/>
      <c r="X160" s="57"/>
      <c r="Y160" s="58"/>
      <c r="Z160" s="56"/>
      <c r="AA160" s="57"/>
      <c r="AB160" s="58"/>
      <c r="AC160" s="57"/>
      <c r="AD160" s="59"/>
      <c r="AE160" s="60"/>
      <c r="AF160" s="61"/>
      <c r="AG160" s="61"/>
      <c r="AH160" s="74"/>
      <c r="AI160" s="56"/>
      <c r="AJ160" s="57"/>
      <c r="AK160" s="58"/>
      <c r="AL160" s="56"/>
      <c r="AM160" s="57"/>
      <c r="AN160" s="58"/>
      <c r="AO160" s="62"/>
      <c r="AP160" s="63"/>
    </row>
    <row r="161" spans="1:42" ht="15.75" x14ac:dyDescent="0.5">
      <c r="A161" s="43"/>
      <c r="B161" s="69"/>
      <c r="C161" s="44"/>
      <c r="D161" s="45"/>
      <c r="E161" s="46"/>
      <c r="F161" s="1"/>
      <c r="G161" s="47"/>
      <c r="H161" s="1"/>
      <c r="I161" s="47"/>
      <c r="J161" s="48"/>
      <c r="K161" s="46"/>
      <c r="L161" s="49"/>
      <c r="M161" s="50"/>
      <c r="N161" s="48"/>
      <c r="O161" s="48"/>
      <c r="P161" s="48"/>
      <c r="Q161" s="2"/>
      <c r="R161" s="53"/>
      <c r="S161" s="52"/>
      <c r="T161" s="54"/>
      <c r="U161" s="55"/>
      <c r="V161" s="66"/>
      <c r="W161" s="56"/>
      <c r="X161" s="57"/>
      <c r="Y161" s="58"/>
      <c r="Z161" s="56"/>
      <c r="AA161" s="57"/>
      <c r="AB161" s="58"/>
      <c r="AC161" s="57"/>
      <c r="AD161" s="59"/>
      <c r="AE161" s="60"/>
      <c r="AF161" s="61"/>
      <c r="AG161" s="61"/>
      <c r="AH161" s="74"/>
      <c r="AI161" s="56"/>
      <c r="AJ161" s="57"/>
      <c r="AK161" s="58"/>
      <c r="AL161" s="56"/>
      <c r="AM161" s="57"/>
      <c r="AN161" s="58"/>
      <c r="AO161" s="62"/>
      <c r="AP161" s="63"/>
    </row>
    <row r="162" spans="1:42" ht="15.75" x14ac:dyDescent="0.5">
      <c r="A162" s="43"/>
      <c r="B162" s="69"/>
      <c r="C162" s="44"/>
      <c r="D162" s="45"/>
      <c r="E162" s="46"/>
      <c r="F162" s="1"/>
      <c r="G162" s="47"/>
      <c r="H162" s="1"/>
      <c r="I162" s="47"/>
      <c r="J162" s="48"/>
      <c r="K162" s="46"/>
      <c r="L162" s="49"/>
      <c r="M162" s="50"/>
      <c r="N162" s="48"/>
      <c r="O162" s="48"/>
      <c r="P162" s="48"/>
      <c r="Q162" s="2"/>
      <c r="R162" s="53"/>
      <c r="S162" s="52"/>
      <c r="T162" s="54"/>
      <c r="U162" s="55"/>
      <c r="V162" s="66"/>
      <c r="W162" s="56"/>
      <c r="X162" s="57"/>
      <c r="Y162" s="58"/>
      <c r="Z162" s="56"/>
      <c r="AA162" s="57"/>
      <c r="AB162" s="58"/>
      <c r="AC162" s="57"/>
      <c r="AD162" s="59"/>
      <c r="AE162" s="60"/>
      <c r="AF162" s="61"/>
      <c r="AG162" s="61"/>
      <c r="AH162" s="74"/>
      <c r="AI162" s="56"/>
      <c r="AJ162" s="57"/>
      <c r="AK162" s="58"/>
      <c r="AL162" s="56"/>
      <c r="AM162" s="57"/>
      <c r="AN162" s="58"/>
      <c r="AO162" s="62"/>
      <c r="AP162" s="63"/>
    </row>
    <row r="163" spans="1:42" ht="15.75" x14ac:dyDescent="0.5">
      <c r="A163" s="43"/>
      <c r="B163" s="69"/>
      <c r="C163" s="44"/>
      <c r="D163" s="45"/>
      <c r="E163" s="46"/>
      <c r="F163" s="1"/>
      <c r="G163" s="47"/>
      <c r="H163" s="1"/>
      <c r="I163" s="47"/>
      <c r="J163" s="48"/>
      <c r="K163" s="46"/>
      <c r="L163" s="49"/>
      <c r="M163" s="50"/>
      <c r="N163" s="48"/>
      <c r="O163" s="48"/>
      <c r="P163" s="48"/>
      <c r="Q163" s="2"/>
      <c r="R163" s="53"/>
      <c r="S163" s="52"/>
      <c r="T163" s="54"/>
      <c r="U163" s="55"/>
      <c r="V163" s="66"/>
      <c r="W163" s="56"/>
      <c r="X163" s="57"/>
      <c r="Y163" s="58"/>
      <c r="Z163" s="56"/>
      <c r="AA163" s="57"/>
      <c r="AB163" s="58"/>
      <c r="AC163" s="57"/>
      <c r="AD163" s="59"/>
      <c r="AE163" s="60"/>
      <c r="AF163" s="61"/>
      <c r="AG163" s="61"/>
      <c r="AH163" s="74"/>
      <c r="AI163" s="56"/>
      <c r="AJ163" s="57"/>
      <c r="AK163" s="58"/>
      <c r="AL163" s="56"/>
      <c r="AM163" s="57"/>
      <c r="AN163" s="58"/>
      <c r="AO163" s="62"/>
      <c r="AP163" s="63"/>
    </row>
    <row r="164" spans="1:42" ht="15.75" x14ac:dyDescent="0.5">
      <c r="A164" s="43"/>
      <c r="B164" s="69"/>
      <c r="C164" s="44"/>
      <c r="D164" s="45"/>
      <c r="E164" s="46"/>
      <c r="F164" s="1"/>
      <c r="G164" s="47"/>
      <c r="H164" s="1"/>
      <c r="I164" s="47"/>
      <c r="J164" s="48"/>
      <c r="K164" s="46"/>
      <c r="L164" s="49"/>
      <c r="M164" s="50"/>
      <c r="N164" s="48"/>
      <c r="O164" s="48"/>
      <c r="P164" s="48"/>
      <c r="Q164" s="2"/>
      <c r="R164" s="53"/>
      <c r="S164" s="52"/>
      <c r="T164" s="54"/>
      <c r="U164" s="55"/>
      <c r="V164" s="66"/>
      <c r="W164" s="56"/>
      <c r="X164" s="57"/>
      <c r="Y164" s="58"/>
      <c r="Z164" s="56"/>
      <c r="AA164" s="57"/>
      <c r="AB164" s="58"/>
      <c r="AC164" s="57"/>
      <c r="AD164" s="59"/>
      <c r="AE164" s="60"/>
      <c r="AF164" s="61"/>
      <c r="AG164" s="61"/>
      <c r="AH164" s="74"/>
      <c r="AI164" s="56"/>
      <c r="AJ164" s="57"/>
      <c r="AK164" s="58"/>
      <c r="AL164" s="56"/>
      <c r="AM164" s="57"/>
      <c r="AN164" s="58"/>
      <c r="AO164" s="62"/>
      <c r="AP164" s="63"/>
    </row>
    <row r="165" spans="1:42" ht="15.75" x14ac:dyDescent="0.5">
      <c r="A165" s="43"/>
      <c r="B165" s="69"/>
      <c r="C165" s="44"/>
      <c r="D165" s="45"/>
      <c r="E165" s="46"/>
      <c r="F165" s="1"/>
      <c r="G165" s="47"/>
      <c r="H165" s="1"/>
      <c r="I165" s="47"/>
      <c r="J165" s="48"/>
      <c r="K165" s="46"/>
      <c r="L165" s="49"/>
      <c r="M165" s="50"/>
      <c r="N165" s="48"/>
      <c r="O165" s="48"/>
      <c r="P165" s="48"/>
      <c r="Q165" s="2"/>
      <c r="R165" s="53"/>
      <c r="S165" s="52"/>
      <c r="T165" s="54"/>
      <c r="U165" s="55"/>
      <c r="V165" s="66"/>
      <c r="W165" s="56"/>
      <c r="X165" s="57"/>
      <c r="Y165" s="58"/>
      <c r="Z165" s="56"/>
      <c r="AA165" s="57"/>
      <c r="AB165" s="58"/>
      <c r="AC165" s="57"/>
      <c r="AD165" s="59"/>
      <c r="AE165" s="60"/>
      <c r="AF165" s="61"/>
      <c r="AG165" s="61"/>
      <c r="AH165" s="74"/>
      <c r="AI165" s="56"/>
      <c r="AJ165" s="57"/>
      <c r="AK165" s="58"/>
      <c r="AL165" s="56"/>
      <c r="AM165" s="57"/>
      <c r="AN165" s="58"/>
      <c r="AO165" s="62"/>
      <c r="AP165" s="63"/>
    </row>
    <row r="166" spans="1:42" ht="15.75" x14ac:dyDescent="0.5">
      <c r="A166" s="43"/>
      <c r="B166" s="69"/>
      <c r="C166" s="44"/>
      <c r="D166" s="45"/>
      <c r="E166" s="46"/>
      <c r="F166" s="1"/>
      <c r="G166" s="47"/>
      <c r="H166" s="1"/>
      <c r="I166" s="47"/>
      <c r="J166" s="48"/>
      <c r="K166" s="46"/>
      <c r="L166" s="49"/>
      <c r="M166" s="50"/>
      <c r="N166" s="48"/>
      <c r="O166" s="48"/>
      <c r="P166" s="48"/>
      <c r="Q166" s="2"/>
      <c r="R166" s="53"/>
      <c r="S166" s="52"/>
      <c r="T166" s="54"/>
      <c r="U166" s="55"/>
      <c r="V166" s="66"/>
      <c r="W166" s="56"/>
      <c r="X166" s="57"/>
      <c r="Y166" s="58"/>
      <c r="Z166" s="56"/>
      <c r="AA166" s="57"/>
      <c r="AB166" s="58"/>
      <c r="AC166" s="57"/>
      <c r="AD166" s="59"/>
      <c r="AE166" s="60"/>
      <c r="AF166" s="61"/>
      <c r="AG166" s="61"/>
      <c r="AH166" s="74"/>
      <c r="AI166" s="56"/>
      <c r="AJ166" s="57"/>
      <c r="AK166" s="58"/>
      <c r="AL166" s="56"/>
      <c r="AM166" s="57"/>
      <c r="AN166" s="58"/>
      <c r="AO166" s="62"/>
      <c r="AP166" s="63"/>
    </row>
    <row r="167" spans="1:42" ht="15.75" x14ac:dyDescent="0.5">
      <c r="A167" s="43"/>
      <c r="B167" s="69"/>
      <c r="C167" s="44"/>
      <c r="D167" s="45"/>
      <c r="E167" s="46"/>
      <c r="F167" s="1"/>
      <c r="G167" s="47"/>
      <c r="H167" s="1"/>
      <c r="I167" s="47"/>
      <c r="J167" s="48"/>
      <c r="K167" s="46"/>
      <c r="L167" s="49"/>
      <c r="M167" s="50"/>
      <c r="N167" s="48"/>
      <c r="O167" s="48"/>
      <c r="P167" s="48"/>
      <c r="Q167" s="2"/>
      <c r="R167" s="53"/>
      <c r="S167" s="52"/>
      <c r="T167" s="54"/>
      <c r="U167" s="55"/>
      <c r="V167" s="66"/>
      <c r="W167" s="56"/>
      <c r="X167" s="57"/>
      <c r="Y167" s="58"/>
      <c r="Z167" s="56"/>
      <c r="AA167" s="57"/>
      <c r="AB167" s="58"/>
      <c r="AC167" s="57"/>
      <c r="AD167" s="59"/>
      <c r="AE167" s="60"/>
      <c r="AF167" s="61"/>
      <c r="AG167" s="61"/>
      <c r="AH167" s="74"/>
      <c r="AI167" s="56"/>
      <c r="AJ167" s="57"/>
      <c r="AK167" s="58"/>
      <c r="AL167" s="56"/>
      <c r="AM167" s="57"/>
      <c r="AN167" s="58"/>
      <c r="AO167" s="62"/>
      <c r="AP167" s="63"/>
    </row>
    <row r="168" spans="1:42" ht="15.75" x14ac:dyDescent="0.5">
      <c r="A168" s="43"/>
      <c r="B168" s="69"/>
      <c r="C168" s="44"/>
      <c r="D168" s="45"/>
      <c r="E168" s="46"/>
      <c r="F168" s="1"/>
      <c r="G168" s="47"/>
      <c r="H168" s="1"/>
      <c r="I168" s="47"/>
      <c r="J168" s="48"/>
      <c r="K168" s="46"/>
      <c r="L168" s="49"/>
      <c r="M168" s="50"/>
      <c r="N168" s="48"/>
      <c r="O168" s="48"/>
      <c r="P168" s="48"/>
      <c r="Q168" s="2"/>
      <c r="R168" s="53"/>
      <c r="S168" s="52"/>
      <c r="T168" s="54"/>
      <c r="U168" s="55"/>
      <c r="V168" s="66"/>
      <c r="W168" s="56"/>
      <c r="X168" s="57"/>
      <c r="Y168" s="58"/>
      <c r="Z168" s="56"/>
      <c r="AA168" s="57"/>
      <c r="AB168" s="58"/>
      <c r="AC168" s="57"/>
      <c r="AD168" s="59"/>
      <c r="AE168" s="60"/>
      <c r="AF168" s="61"/>
      <c r="AG168" s="61"/>
      <c r="AH168" s="74"/>
      <c r="AI168" s="56"/>
      <c r="AJ168" s="57"/>
      <c r="AK168" s="58"/>
      <c r="AL168" s="56"/>
      <c r="AM168" s="57"/>
      <c r="AN168" s="58"/>
      <c r="AO168" s="62"/>
      <c r="AP168" s="63"/>
    </row>
    <row r="169" spans="1:42" ht="15.75" x14ac:dyDescent="0.5">
      <c r="A169" s="43"/>
      <c r="B169" s="69"/>
      <c r="C169" s="44"/>
      <c r="D169" s="45"/>
      <c r="E169" s="46"/>
      <c r="F169" s="1"/>
      <c r="G169" s="47"/>
      <c r="H169" s="1"/>
      <c r="I169" s="47"/>
      <c r="J169" s="48"/>
      <c r="K169" s="46"/>
      <c r="L169" s="49"/>
      <c r="M169" s="50"/>
      <c r="N169" s="48"/>
      <c r="O169" s="48"/>
      <c r="P169" s="48"/>
      <c r="Q169" s="2"/>
      <c r="R169" s="53"/>
      <c r="S169" s="52"/>
      <c r="T169" s="54"/>
      <c r="U169" s="55"/>
      <c r="V169" s="66"/>
      <c r="W169" s="56"/>
      <c r="X169" s="57"/>
      <c r="Y169" s="58"/>
      <c r="Z169" s="56"/>
      <c r="AA169" s="57"/>
      <c r="AB169" s="58"/>
      <c r="AC169" s="57"/>
      <c r="AD169" s="59"/>
      <c r="AE169" s="60"/>
      <c r="AF169" s="61"/>
      <c r="AG169" s="61"/>
      <c r="AH169" s="74"/>
      <c r="AI169" s="56"/>
      <c r="AJ169" s="57"/>
      <c r="AK169" s="58"/>
      <c r="AL169" s="56"/>
      <c r="AM169" s="57"/>
      <c r="AN169" s="58"/>
      <c r="AO169" s="62"/>
      <c r="AP169" s="63"/>
    </row>
    <row r="170" spans="1:42" ht="15.75" x14ac:dyDescent="0.5">
      <c r="A170" s="43"/>
      <c r="B170" s="69"/>
      <c r="C170" s="44"/>
      <c r="D170" s="45"/>
      <c r="E170" s="46"/>
      <c r="F170" s="1"/>
      <c r="G170" s="47"/>
      <c r="H170" s="1"/>
      <c r="I170" s="47"/>
      <c r="J170" s="48"/>
      <c r="K170" s="46"/>
      <c r="L170" s="49"/>
      <c r="M170" s="50"/>
      <c r="N170" s="48"/>
      <c r="O170" s="48"/>
      <c r="P170" s="48"/>
      <c r="Q170" s="2"/>
      <c r="R170" s="53"/>
      <c r="S170" s="52"/>
      <c r="T170" s="54"/>
      <c r="U170" s="55"/>
      <c r="V170" s="66"/>
      <c r="W170" s="56"/>
      <c r="X170" s="57"/>
      <c r="Y170" s="58"/>
      <c r="Z170" s="56"/>
      <c r="AA170" s="57"/>
      <c r="AB170" s="58"/>
      <c r="AC170" s="57"/>
      <c r="AD170" s="59"/>
      <c r="AE170" s="60"/>
      <c r="AF170" s="61"/>
      <c r="AG170" s="61"/>
      <c r="AH170" s="74"/>
      <c r="AI170" s="56"/>
      <c r="AJ170" s="57"/>
      <c r="AK170" s="58"/>
      <c r="AL170" s="56"/>
      <c r="AM170" s="57"/>
      <c r="AN170" s="58"/>
      <c r="AO170" s="62"/>
      <c r="AP170" s="63"/>
    </row>
    <row r="171" spans="1:42" ht="15.75" x14ac:dyDescent="0.5">
      <c r="A171" s="43"/>
      <c r="B171" s="69"/>
      <c r="C171" s="44"/>
      <c r="D171" s="45"/>
      <c r="E171" s="46"/>
      <c r="F171" s="1"/>
      <c r="G171" s="47"/>
      <c r="H171" s="1"/>
      <c r="I171" s="47"/>
      <c r="J171" s="48"/>
      <c r="K171" s="46"/>
      <c r="L171" s="49"/>
      <c r="M171" s="50"/>
      <c r="N171" s="48"/>
      <c r="O171" s="48"/>
      <c r="P171" s="48"/>
      <c r="Q171" s="2"/>
      <c r="R171" s="53"/>
      <c r="S171" s="52"/>
      <c r="T171" s="54"/>
      <c r="U171" s="55"/>
      <c r="V171" s="66"/>
      <c r="W171" s="56"/>
      <c r="X171" s="57"/>
      <c r="Y171" s="58"/>
      <c r="Z171" s="56"/>
      <c r="AA171" s="57"/>
      <c r="AB171" s="58"/>
      <c r="AC171" s="57"/>
      <c r="AD171" s="59"/>
      <c r="AE171" s="60"/>
      <c r="AF171" s="61"/>
      <c r="AG171" s="61"/>
      <c r="AH171" s="74"/>
      <c r="AI171" s="56"/>
      <c r="AJ171" s="57"/>
      <c r="AK171" s="58"/>
      <c r="AL171" s="56"/>
      <c r="AM171" s="57"/>
      <c r="AN171" s="58"/>
      <c r="AO171" s="62"/>
      <c r="AP171" s="63"/>
    </row>
    <row r="172" spans="1:42" ht="15.75" x14ac:dyDescent="0.5">
      <c r="A172" s="43"/>
      <c r="B172" s="69"/>
      <c r="C172" s="44"/>
      <c r="D172" s="45"/>
      <c r="E172" s="46"/>
      <c r="F172" s="1"/>
      <c r="G172" s="47"/>
      <c r="H172" s="1"/>
      <c r="I172" s="47"/>
      <c r="J172" s="48"/>
      <c r="K172" s="46"/>
      <c r="L172" s="49"/>
      <c r="M172" s="50"/>
      <c r="N172" s="48"/>
      <c r="O172" s="48"/>
      <c r="P172" s="48"/>
      <c r="Q172" s="2"/>
      <c r="R172" s="53"/>
      <c r="S172" s="52"/>
      <c r="T172" s="54"/>
      <c r="U172" s="55"/>
      <c r="V172" s="66"/>
      <c r="W172" s="56"/>
      <c r="X172" s="57"/>
      <c r="Y172" s="58"/>
      <c r="Z172" s="56"/>
      <c r="AA172" s="57"/>
      <c r="AB172" s="58"/>
      <c r="AC172" s="57"/>
      <c r="AD172" s="59"/>
      <c r="AE172" s="60"/>
      <c r="AF172" s="61"/>
      <c r="AG172" s="61"/>
      <c r="AH172" s="74"/>
      <c r="AI172" s="56"/>
      <c r="AJ172" s="57"/>
      <c r="AK172" s="58"/>
      <c r="AL172" s="56"/>
      <c r="AM172" s="57"/>
      <c r="AN172" s="58"/>
      <c r="AO172" s="62"/>
      <c r="AP172" s="63"/>
    </row>
    <row r="173" spans="1:42" ht="15.75" x14ac:dyDescent="0.5">
      <c r="A173" s="43"/>
      <c r="B173" s="69"/>
      <c r="C173" s="44"/>
      <c r="D173" s="45"/>
      <c r="E173" s="46"/>
      <c r="F173" s="1"/>
      <c r="G173" s="47"/>
      <c r="H173" s="1"/>
      <c r="I173" s="47"/>
      <c r="J173" s="48"/>
      <c r="K173" s="46"/>
      <c r="L173" s="49"/>
      <c r="M173" s="50"/>
      <c r="N173" s="48"/>
      <c r="O173" s="48"/>
      <c r="P173" s="48"/>
      <c r="Q173" s="2"/>
      <c r="R173" s="53"/>
      <c r="S173" s="52"/>
      <c r="T173" s="54"/>
      <c r="U173" s="55"/>
      <c r="V173" s="66"/>
      <c r="W173" s="56"/>
      <c r="X173" s="57"/>
      <c r="Y173" s="58"/>
      <c r="Z173" s="56"/>
      <c r="AA173" s="57"/>
      <c r="AB173" s="58"/>
      <c r="AC173" s="57"/>
      <c r="AD173" s="59"/>
      <c r="AE173" s="60"/>
      <c r="AF173" s="61"/>
      <c r="AG173" s="61"/>
      <c r="AH173" s="74"/>
      <c r="AI173" s="56"/>
      <c r="AJ173" s="57"/>
      <c r="AK173" s="58"/>
      <c r="AL173" s="56"/>
      <c r="AM173" s="57"/>
      <c r="AN173" s="58"/>
      <c r="AO173" s="62"/>
      <c r="AP173" s="63"/>
    </row>
    <row r="174" spans="1:42" ht="15.75" x14ac:dyDescent="0.5">
      <c r="A174" s="43"/>
      <c r="B174" s="69"/>
      <c r="C174" s="44"/>
      <c r="D174" s="45"/>
      <c r="E174" s="46"/>
      <c r="F174" s="1"/>
      <c r="G174" s="47"/>
      <c r="H174" s="1"/>
      <c r="I174" s="47"/>
      <c r="J174" s="48"/>
      <c r="K174" s="46"/>
      <c r="L174" s="49"/>
      <c r="M174" s="50"/>
      <c r="N174" s="48"/>
      <c r="O174" s="48"/>
      <c r="P174" s="48"/>
      <c r="Q174" s="2"/>
      <c r="R174" s="53"/>
      <c r="S174" s="52"/>
      <c r="T174" s="54"/>
      <c r="U174" s="55"/>
      <c r="V174" s="66"/>
      <c r="W174" s="56"/>
      <c r="X174" s="57"/>
      <c r="Y174" s="58"/>
      <c r="Z174" s="56"/>
      <c r="AA174" s="57"/>
      <c r="AB174" s="58"/>
      <c r="AC174" s="57"/>
      <c r="AD174" s="59"/>
      <c r="AE174" s="60"/>
      <c r="AF174" s="61"/>
      <c r="AG174" s="61"/>
      <c r="AH174" s="74"/>
      <c r="AI174" s="56"/>
      <c r="AJ174" s="57"/>
      <c r="AK174" s="58"/>
      <c r="AL174" s="56"/>
      <c r="AM174" s="57"/>
      <c r="AN174" s="58"/>
      <c r="AO174" s="62"/>
      <c r="AP174" s="63"/>
    </row>
    <row r="175" spans="1:42" ht="15.75" x14ac:dyDescent="0.5">
      <c r="A175" s="43"/>
      <c r="B175" s="69"/>
      <c r="C175" s="44"/>
      <c r="D175" s="45"/>
      <c r="E175" s="46"/>
      <c r="F175" s="1"/>
      <c r="G175" s="47"/>
      <c r="H175" s="1"/>
      <c r="I175" s="47"/>
      <c r="J175" s="48"/>
      <c r="K175" s="46"/>
      <c r="L175" s="49"/>
      <c r="M175" s="50"/>
      <c r="N175" s="48"/>
      <c r="O175" s="48"/>
      <c r="P175" s="48"/>
      <c r="Q175" s="2"/>
      <c r="R175" s="53"/>
      <c r="S175" s="52"/>
      <c r="T175" s="54"/>
      <c r="U175" s="55"/>
      <c r="V175" s="66"/>
      <c r="W175" s="56"/>
      <c r="X175" s="57"/>
      <c r="Y175" s="58"/>
      <c r="Z175" s="56"/>
      <c r="AA175" s="57"/>
      <c r="AB175" s="58"/>
      <c r="AC175" s="57"/>
      <c r="AD175" s="59"/>
      <c r="AE175" s="60"/>
      <c r="AF175" s="61"/>
      <c r="AG175" s="61"/>
      <c r="AH175" s="74"/>
      <c r="AI175" s="56"/>
      <c r="AJ175" s="57"/>
      <c r="AK175" s="58"/>
      <c r="AL175" s="56"/>
      <c r="AM175" s="57"/>
      <c r="AN175" s="58"/>
      <c r="AO175" s="62"/>
      <c r="AP175" s="63"/>
    </row>
    <row r="176" spans="1:42" ht="15.75" x14ac:dyDescent="0.5">
      <c r="A176" s="43"/>
      <c r="B176" s="69"/>
      <c r="C176" s="44"/>
      <c r="D176" s="45"/>
      <c r="E176" s="46"/>
      <c r="F176" s="1"/>
      <c r="G176" s="47"/>
      <c r="H176" s="1"/>
      <c r="I176" s="47"/>
      <c r="J176" s="48"/>
      <c r="K176" s="46"/>
      <c r="L176" s="49"/>
      <c r="M176" s="50"/>
      <c r="N176" s="48"/>
      <c r="O176" s="48"/>
      <c r="P176" s="48"/>
      <c r="Q176" s="2"/>
      <c r="R176" s="53"/>
      <c r="S176" s="52"/>
      <c r="T176" s="54"/>
      <c r="U176" s="55"/>
      <c r="V176" s="66"/>
      <c r="W176" s="56"/>
      <c r="X176" s="57"/>
      <c r="Y176" s="58"/>
      <c r="Z176" s="56"/>
      <c r="AA176" s="57"/>
      <c r="AB176" s="58"/>
      <c r="AC176" s="57"/>
      <c r="AD176" s="59"/>
      <c r="AE176" s="60"/>
      <c r="AF176" s="61"/>
      <c r="AG176" s="61"/>
      <c r="AH176" s="74"/>
      <c r="AI176" s="56"/>
      <c r="AJ176" s="57"/>
      <c r="AK176" s="58"/>
      <c r="AL176" s="56"/>
      <c r="AM176" s="57"/>
      <c r="AN176" s="58"/>
      <c r="AO176" s="62"/>
      <c r="AP176" s="63"/>
    </row>
    <row r="177" spans="1:42" ht="15.75" x14ac:dyDescent="0.5">
      <c r="A177" s="43"/>
      <c r="B177" s="69"/>
      <c r="C177" s="44"/>
      <c r="D177" s="45"/>
      <c r="E177" s="46"/>
      <c r="F177" s="1"/>
      <c r="G177" s="47"/>
      <c r="H177" s="1"/>
      <c r="I177" s="47"/>
      <c r="J177" s="48"/>
      <c r="K177" s="46"/>
      <c r="L177" s="49"/>
      <c r="M177" s="50"/>
      <c r="N177" s="48"/>
      <c r="O177" s="48"/>
      <c r="P177" s="48"/>
      <c r="Q177" s="2"/>
      <c r="R177" s="53"/>
      <c r="S177" s="52"/>
      <c r="T177" s="54"/>
      <c r="U177" s="55"/>
      <c r="V177" s="66"/>
      <c r="W177" s="56"/>
      <c r="X177" s="57"/>
      <c r="Y177" s="58"/>
      <c r="Z177" s="56"/>
      <c r="AA177" s="57"/>
      <c r="AB177" s="58"/>
      <c r="AC177" s="57"/>
      <c r="AD177" s="59"/>
      <c r="AE177" s="60"/>
      <c r="AF177" s="61"/>
      <c r="AG177" s="61"/>
      <c r="AH177" s="74"/>
      <c r="AI177" s="56"/>
      <c r="AJ177" s="57"/>
      <c r="AK177" s="58"/>
      <c r="AL177" s="56"/>
      <c r="AM177" s="57"/>
      <c r="AN177" s="58"/>
      <c r="AO177" s="62"/>
      <c r="AP177" s="63"/>
    </row>
    <row r="178" spans="1:42" ht="15.75" x14ac:dyDescent="0.5">
      <c r="A178" s="43"/>
      <c r="B178" s="69"/>
      <c r="C178" s="44"/>
      <c r="D178" s="45"/>
      <c r="E178" s="46"/>
      <c r="F178" s="1"/>
      <c r="G178" s="47"/>
      <c r="H178" s="1"/>
      <c r="I178" s="47"/>
      <c r="J178" s="48"/>
      <c r="K178" s="46"/>
      <c r="L178" s="49"/>
      <c r="M178" s="50"/>
      <c r="N178" s="48"/>
      <c r="O178" s="48"/>
      <c r="P178" s="48"/>
      <c r="Q178" s="2"/>
      <c r="R178" s="53"/>
      <c r="S178" s="52"/>
      <c r="T178" s="54"/>
      <c r="U178" s="55"/>
      <c r="V178" s="66"/>
      <c r="W178" s="56"/>
      <c r="X178" s="57"/>
      <c r="Y178" s="58"/>
      <c r="Z178" s="56"/>
      <c r="AA178" s="57"/>
      <c r="AB178" s="58"/>
      <c r="AC178" s="57"/>
      <c r="AD178" s="59"/>
      <c r="AE178" s="60"/>
      <c r="AF178" s="61"/>
      <c r="AG178" s="61"/>
      <c r="AH178" s="74"/>
      <c r="AI178" s="56"/>
      <c r="AJ178" s="57"/>
      <c r="AK178" s="58"/>
      <c r="AL178" s="56"/>
      <c r="AM178" s="57"/>
      <c r="AN178" s="58"/>
      <c r="AO178" s="62"/>
      <c r="AP178" s="63"/>
    </row>
    <row r="179" spans="1:42" ht="15.75" x14ac:dyDescent="0.5">
      <c r="A179" s="43"/>
      <c r="B179" s="69"/>
      <c r="C179" s="44"/>
      <c r="D179" s="45"/>
      <c r="E179" s="46"/>
      <c r="F179" s="1"/>
      <c r="G179" s="47"/>
      <c r="H179" s="1"/>
      <c r="I179" s="47"/>
      <c r="J179" s="48"/>
      <c r="K179" s="46"/>
      <c r="L179" s="49"/>
      <c r="M179" s="50"/>
      <c r="N179" s="48"/>
      <c r="O179" s="48"/>
      <c r="P179" s="48"/>
      <c r="Q179" s="2"/>
      <c r="R179" s="53"/>
      <c r="S179" s="52"/>
      <c r="T179" s="54"/>
      <c r="U179" s="55"/>
      <c r="V179" s="66"/>
      <c r="W179" s="56"/>
      <c r="X179" s="57"/>
      <c r="Y179" s="58"/>
      <c r="Z179" s="56"/>
      <c r="AA179" s="57"/>
      <c r="AB179" s="58"/>
      <c r="AC179" s="57"/>
      <c r="AD179" s="59"/>
      <c r="AE179" s="60"/>
      <c r="AF179" s="61"/>
      <c r="AG179" s="61"/>
      <c r="AH179" s="74"/>
      <c r="AI179" s="56"/>
      <c r="AJ179" s="57"/>
      <c r="AK179" s="58"/>
      <c r="AL179" s="56"/>
      <c r="AM179" s="57"/>
      <c r="AN179" s="58"/>
      <c r="AO179" s="62"/>
      <c r="AP179" s="63"/>
    </row>
    <row r="180" spans="1:42" ht="15.75" x14ac:dyDescent="0.5">
      <c r="A180" s="43"/>
      <c r="B180" s="69"/>
      <c r="C180" s="44"/>
      <c r="D180" s="45"/>
      <c r="E180" s="46"/>
      <c r="F180" s="1"/>
      <c r="G180" s="47"/>
      <c r="H180" s="1"/>
      <c r="I180" s="47"/>
      <c r="J180" s="48"/>
      <c r="K180" s="46"/>
      <c r="L180" s="49"/>
      <c r="M180" s="50"/>
      <c r="N180" s="48"/>
      <c r="O180" s="48"/>
      <c r="P180" s="48"/>
      <c r="Q180" s="2"/>
      <c r="R180" s="53"/>
      <c r="S180" s="52"/>
      <c r="T180" s="54"/>
      <c r="U180" s="55"/>
      <c r="V180" s="66"/>
      <c r="W180" s="56"/>
      <c r="X180" s="57"/>
      <c r="Y180" s="58"/>
      <c r="Z180" s="56"/>
      <c r="AA180" s="57"/>
      <c r="AB180" s="58"/>
      <c r="AC180" s="57"/>
      <c r="AD180" s="59"/>
      <c r="AE180" s="60"/>
      <c r="AF180" s="61"/>
      <c r="AG180" s="61"/>
      <c r="AH180" s="74"/>
      <c r="AI180" s="56"/>
      <c r="AJ180" s="57"/>
      <c r="AK180" s="58"/>
      <c r="AL180" s="56"/>
      <c r="AM180" s="57"/>
      <c r="AN180" s="58"/>
      <c r="AO180" s="62"/>
      <c r="AP180" s="63"/>
    </row>
    <row r="181" spans="1:42" ht="15.75" x14ac:dyDescent="0.5">
      <c r="A181" s="43"/>
      <c r="B181" s="69"/>
      <c r="C181" s="44"/>
      <c r="D181" s="45"/>
      <c r="E181" s="46"/>
      <c r="F181" s="1"/>
      <c r="G181" s="47"/>
      <c r="H181" s="1"/>
      <c r="I181" s="47"/>
      <c r="J181" s="48"/>
      <c r="K181" s="46"/>
      <c r="L181" s="49"/>
      <c r="M181" s="50"/>
      <c r="N181" s="48"/>
      <c r="O181" s="48"/>
      <c r="P181" s="48"/>
      <c r="Q181" s="2"/>
      <c r="R181" s="53"/>
      <c r="S181" s="52"/>
      <c r="T181" s="54"/>
      <c r="U181" s="55"/>
      <c r="V181" s="66"/>
      <c r="W181" s="56"/>
      <c r="X181" s="57"/>
      <c r="Y181" s="58"/>
      <c r="Z181" s="56"/>
      <c r="AA181" s="57"/>
      <c r="AB181" s="58"/>
      <c r="AC181" s="57"/>
      <c r="AD181" s="59"/>
      <c r="AE181" s="60"/>
      <c r="AF181" s="61"/>
      <c r="AG181" s="61"/>
      <c r="AH181" s="74"/>
      <c r="AI181" s="56"/>
      <c r="AJ181" s="57"/>
      <c r="AK181" s="58"/>
      <c r="AL181" s="56"/>
      <c r="AM181" s="57"/>
      <c r="AN181" s="58"/>
      <c r="AO181" s="62"/>
      <c r="AP181" s="63"/>
    </row>
    <row r="182" spans="1:42" ht="15.75" x14ac:dyDescent="0.5">
      <c r="A182" s="43"/>
      <c r="B182" s="69"/>
      <c r="C182" s="44"/>
      <c r="D182" s="45"/>
      <c r="E182" s="46"/>
      <c r="F182" s="1"/>
      <c r="G182" s="47"/>
      <c r="H182" s="1"/>
      <c r="I182" s="47"/>
      <c r="J182" s="48"/>
      <c r="K182" s="46"/>
      <c r="L182" s="49"/>
      <c r="M182" s="50"/>
      <c r="N182" s="48"/>
      <c r="O182" s="48"/>
      <c r="P182" s="48"/>
      <c r="Q182" s="2"/>
      <c r="R182" s="53"/>
      <c r="S182" s="52"/>
      <c r="T182" s="54"/>
      <c r="U182" s="55"/>
      <c r="V182" s="66"/>
      <c r="W182" s="56"/>
      <c r="X182" s="57"/>
      <c r="Y182" s="58"/>
      <c r="Z182" s="56"/>
      <c r="AA182" s="57"/>
      <c r="AB182" s="58"/>
      <c r="AC182" s="57"/>
      <c r="AD182" s="59"/>
      <c r="AE182" s="60"/>
      <c r="AF182" s="61"/>
      <c r="AG182" s="61"/>
      <c r="AH182" s="74"/>
      <c r="AI182" s="56"/>
      <c r="AJ182" s="57"/>
      <c r="AK182" s="58"/>
      <c r="AL182" s="56"/>
      <c r="AM182" s="57"/>
      <c r="AN182" s="58"/>
      <c r="AO182" s="62"/>
      <c r="AP182" s="63"/>
    </row>
    <row r="183" spans="1:42" ht="15.75" x14ac:dyDescent="0.5">
      <c r="A183" s="43"/>
      <c r="B183" s="69"/>
      <c r="C183" s="44"/>
      <c r="D183" s="45"/>
      <c r="E183" s="46"/>
      <c r="F183" s="1"/>
      <c r="G183" s="47"/>
      <c r="H183" s="1"/>
      <c r="I183" s="47"/>
      <c r="J183" s="48"/>
      <c r="K183" s="46"/>
      <c r="L183" s="49"/>
      <c r="M183" s="50"/>
      <c r="N183" s="48"/>
      <c r="O183" s="48"/>
      <c r="P183" s="48"/>
      <c r="Q183" s="2"/>
      <c r="R183" s="53"/>
      <c r="S183" s="52"/>
      <c r="T183" s="54"/>
      <c r="U183" s="55"/>
      <c r="V183" s="66"/>
      <c r="W183" s="56"/>
      <c r="X183" s="57"/>
      <c r="Y183" s="58"/>
      <c r="Z183" s="56"/>
      <c r="AA183" s="57"/>
      <c r="AB183" s="58"/>
      <c r="AC183" s="57"/>
      <c r="AD183" s="59"/>
      <c r="AE183" s="60"/>
      <c r="AF183" s="61"/>
      <c r="AG183" s="61"/>
      <c r="AH183" s="74"/>
      <c r="AI183" s="56"/>
      <c r="AJ183" s="57"/>
      <c r="AK183" s="58"/>
      <c r="AL183" s="56"/>
      <c r="AM183" s="57"/>
      <c r="AN183" s="58"/>
      <c r="AO183" s="62"/>
      <c r="AP183" s="63"/>
    </row>
    <row r="184" spans="1:42" ht="15.75" x14ac:dyDescent="0.5">
      <c r="A184" s="43"/>
      <c r="B184" s="69"/>
      <c r="C184" s="44"/>
      <c r="D184" s="45"/>
      <c r="E184" s="46"/>
      <c r="F184" s="1"/>
      <c r="G184" s="47"/>
      <c r="H184" s="1"/>
      <c r="I184" s="47"/>
      <c r="J184" s="48"/>
      <c r="K184" s="46"/>
      <c r="L184" s="49"/>
      <c r="M184" s="50"/>
      <c r="N184" s="48"/>
      <c r="O184" s="48"/>
      <c r="P184" s="48"/>
      <c r="Q184" s="2"/>
      <c r="R184" s="53"/>
      <c r="S184" s="52"/>
      <c r="T184" s="54"/>
      <c r="U184" s="55"/>
      <c r="V184" s="66"/>
      <c r="W184" s="56"/>
      <c r="X184" s="57"/>
      <c r="Y184" s="58"/>
      <c r="Z184" s="56"/>
      <c r="AA184" s="57"/>
      <c r="AB184" s="58"/>
      <c r="AC184" s="57"/>
      <c r="AD184" s="59"/>
      <c r="AE184" s="60"/>
      <c r="AF184" s="61"/>
      <c r="AG184" s="61"/>
      <c r="AH184" s="74"/>
      <c r="AI184" s="56"/>
      <c r="AJ184" s="57"/>
      <c r="AK184" s="58"/>
      <c r="AL184" s="56"/>
      <c r="AM184" s="57"/>
      <c r="AN184" s="58"/>
      <c r="AO184" s="62"/>
      <c r="AP184" s="63"/>
    </row>
    <row r="185" spans="1:42" ht="15.75" x14ac:dyDescent="0.5">
      <c r="A185" s="43"/>
      <c r="B185" s="69"/>
      <c r="C185" s="44"/>
      <c r="D185" s="45"/>
      <c r="E185" s="46"/>
      <c r="F185" s="1"/>
      <c r="G185" s="47"/>
      <c r="H185" s="1"/>
      <c r="I185" s="47"/>
      <c r="J185" s="48"/>
      <c r="K185" s="46"/>
      <c r="L185" s="49"/>
      <c r="M185" s="50"/>
      <c r="N185" s="48"/>
      <c r="O185" s="48"/>
      <c r="P185" s="48"/>
      <c r="Q185" s="2"/>
      <c r="R185" s="53"/>
      <c r="S185" s="52"/>
      <c r="T185" s="54"/>
      <c r="U185" s="55"/>
      <c r="V185" s="66"/>
      <c r="W185" s="56"/>
      <c r="X185" s="57"/>
      <c r="Y185" s="58"/>
      <c r="Z185" s="56"/>
      <c r="AA185" s="57"/>
      <c r="AB185" s="58"/>
      <c r="AC185" s="57"/>
      <c r="AD185" s="59"/>
      <c r="AE185" s="60"/>
      <c r="AF185" s="61"/>
      <c r="AG185" s="61"/>
      <c r="AH185" s="74"/>
      <c r="AI185" s="56"/>
      <c r="AJ185" s="57"/>
      <c r="AK185" s="58"/>
      <c r="AL185" s="56"/>
      <c r="AM185" s="57"/>
      <c r="AN185" s="58"/>
      <c r="AO185" s="62"/>
      <c r="AP185" s="63"/>
    </row>
    <row r="186" spans="1:42" ht="15.75" x14ac:dyDescent="0.5">
      <c r="A186" s="43"/>
      <c r="B186" s="69"/>
      <c r="C186" s="44"/>
      <c r="D186" s="45"/>
      <c r="E186" s="46"/>
      <c r="F186" s="1"/>
      <c r="G186" s="47"/>
      <c r="H186" s="1"/>
      <c r="I186" s="47"/>
      <c r="J186" s="48"/>
      <c r="K186" s="46"/>
      <c r="L186" s="49"/>
      <c r="M186" s="50"/>
      <c r="N186" s="48"/>
      <c r="O186" s="48"/>
      <c r="P186" s="48"/>
      <c r="Q186" s="2"/>
      <c r="R186" s="53"/>
      <c r="S186" s="52"/>
      <c r="T186" s="54"/>
      <c r="U186" s="55"/>
      <c r="V186" s="66"/>
      <c r="W186" s="56"/>
      <c r="X186" s="57"/>
      <c r="Y186" s="58"/>
      <c r="Z186" s="56"/>
      <c r="AA186" s="57"/>
      <c r="AB186" s="58"/>
      <c r="AC186" s="57"/>
      <c r="AD186" s="59"/>
      <c r="AE186" s="60"/>
      <c r="AF186" s="61"/>
      <c r="AG186" s="61"/>
      <c r="AH186" s="74"/>
      <c r="AI186" s="56"/>
      <c r="AJ186" s="57"/>
      <c r="AK186" s="58"/>
      <c r="AL186" s="56"/>
      <c r="AM186" s="57"/>
      <c r="AN186" s="58"/>
      <c r="AO186" s="62"/>
      <c r="AP186" s="63"/>
    </row>
    <row r="187" spans="1:42" ht="15.75" x14ac:dyDescent="0.5">
      <c r="A187" s="43"/>
      <c r="B187" s="69"/>
      <c r="C187" s="44"/>
      <c r="D187" s="45"/>
      <c r="E187" s="46"/>
      <c r="F187" s="1"/>
      <c r="G187" s="47"/>
      <c r="H187" s="1"/>
      <c r="I187" s="47"/>
      <c r="J187" s="48"/>
      <c r="K187" s="46"/>
      <c r="L187" s="49"/>
      <c r="M187" s="50"/>
      <c r="N187" s="48"/>
      <c r="O187" s="48"/>
      <c r="P187" s="48"/>
      <c r="Q187" s="2"/>
      <c r="R187" s="53"/>
      <c r="S187" s="52"/>
      <c r="T187" s="54"/>
      <c r="U187" s="55"/>
      <c r="V187" s="66"/>
      <c r="W187" s="56"/>
      <c r="X187" s="57"/>
      <c r="Y187" s="58"/>
      <c r="Z187" s="56"/>
      <c r="AA187" s="57"/>
      <c r="AB187" s="58"/>
      <c r="AC187" s="57"/>
      <c r="AD187" s="59"/>
      <c r="AE187" s="60"/>
      <c r="AF187" s="61"/>
      <c r="AG187" s="61"/>
      <c r="AH187" s="74"/>
      <c r="AI187" s="56"/>
      <c r="AJ187" s="57"/>
      <c r="AK187" s="58"/>
      <c r="AL187" s="56"/>
      <c r="AM187" s="57"/>
      <c r="AN187" s="58"/>
      <c r="AO187" s="62"/>
      <c r="AP187" s="63"/>
    </row>
    <row r="188" spans="1:42" ht="15.75" x14ac:dyDescent="0.5">
      <c r="A188" s="43"/>
      <c r="B188" s="69"/>
      <c r="C188" s="44"/>
      <c r="D188" s="45"/>
      <c r="E188" s="46"/>
      <c r="F188" s="1"/>
      <c r="G188" s="47"/>
      <c r="H188" s="1"/>
      <c r="I188" s="47"/>
      <c r="J188" s="48"/>
      <c r="K188" s="46"/>
      <c r="L188" s="49"/>
      <c r="M188" s="50"/>
      <c r="N188" s="48"/>
      <c r="O188" s="48"/>
      <c r="P188" s="48"/>
      <c r="Q188" s="2"/>
      <c r="R188" s="53"/>
      <c r="S188" s="52"/>
      <c r="T188" s="54"/>
      <c r="U188" s="55"/>
      <c r="V188" s="66"/>
      <c r="W188" s="56"/>
      <c r="X188" s="57"/>
      <c r="Y188" s="58"/>
      <c r="Z188" s="56"/>
      <c r="AA188" s="57"/>
      <c r="AB188" s="58"/>
      <c r="AC188" s="57"/>
      <c r="AD188" s="59"/>
      <c r="AE188" s="60"/>
      <c r="AF188" s="61"/>
      <c r="AG188" s="61"/>
      <c r="AH188" s="74"/>
      <c r="AI188" s="56"/>
      <c r="AJ188" s="57"/>
      <c r="AK188" s="58"/>
      <c r="AL188" s="56"/>
      <c r="AM188" s="57"/>
      <c r="AN188" s="58"/>
      <c r="AO188" s="62"/>
      <c r="AP188" s="63"/>
    </row>
    <row r="189" spans="1:42" ht="15.75" x14ac:dyDescent="0.5">
      <c r="A189" s="43"/>
      <c r="B189" s="69"/>
      <c r="C189" s="44"/>
      <c r="D189" s="45"/>
      <c r="E189" s="46"/>
      <c r="F189" s="1"/>
      <c r="G189" s="47"/>
      <c r="H189" s="1"/>
      <c r="I189" s="47"/>
      <c r="J189" s="48"/>
      <c r="K189" s="46"/>
      <c r="L189" s="49"/>
      <c r="M189" s="50"/>
      <c r="N189" s="48"/>
      <c r="O189" s="48"/>
      <c r="P189" s="48"/>
      <c r="Q189" s="2"/>
      <c r="R189" s="53"/>
      <c r="S189" s="52"/>
      <c r="T189" s="54"/>
      <c r="U189" s="55"/>
      <c r="V189" s="66"/>
      <c r="W189" s="56"/>
      <c r="X189" s="57"/>
      <c r="Y189" s="58"/>
      <c r="Z189" s="56"/>
      <c r="AA189" s="57"/>
      <c r="AB189" s="58"/>
      <c r="AC189" s="57"/>
      <c r="AD189" s="59"/>
      <c r="AE189" s="60"/>
      <c r="AF189" s="61"/>
      <c r="AG189" s="61"/>
      <c r="AH189" s="74"/>
      <c r="AI189" s="56"/>
      <c r="AJ189" s="57"/>
      <c r="AK189" s="58"/>
      <c r="AL189" s="56"/>
      <c r="AM189" s="57"/>
      <c r="AN189" s="58"/>
      <c r="AO189" s="62"/>
      <c r="AP189" s="63"/>
    </row>
    <row r="190" spans="1:42" ht="15.75" x14ac:dyDescent="0.5">
      <c r="A190" s="43"/>
      <c r="B190" s="69"/>
      <c r="C190" s="44"/>
      <c r="D190" s="45"/>
      <c r="E190" s="46"/>
      <c r="F190" s="1"/>
      <c r="G190" s="47"/>
      <c r="H190" s="1"/>
      <c r="I190" s="47"/>
      <c r="J190" s="48"/>
      <c r="K190" s="46"/>
      <c r="L190" s="49"/>
      <c r="M190" s="50"/>
      <c r="N190" s="48"/>
      <c r="O190" s="48"/>
      <c r="P190" s="48"/>
      <c r="Q190" s="2"/>
      <c r="R190" s="53"/>
      <c r="S190" s="52"/>
      <c r="T190" s="54"/>
      <c r="U190" s="55"/>
      <c r="V190" s="66"/>
      <c r="W190" s="56"/>
      <c r="X190" s="57"/>
      <c r="Y190" s="58"/>
      <c r="Z190" s="56"/>
      <c r="AA190" s="57"/>
      <c r="AB190" s="58"/>
      <c r="AC190" s="57"/>
      <c r="AD190" s="59"/>
      <c r="AE190" s="60"/>
      <c r="AF190" s="61"/>
      <c r="AG190" s="61"/>
      <c r="AH190" s="74"/>
      <c r="AI190" s="56"/>
      <c r="AJ190" s="57"/>
      <c r="AK190" s="58"/>
      <c r="AL190" s="56"/>
      <c r="AM190" s="57"/>
      <c r="AN190" s="58"/>
      <c r="AO190" s="62"/>
      <c r="AP190" s="63"/>
    </row>
    <row r="191" spans="1:42" ht="15.75" x14ac:dyDescent="0.5">
      <c r="A191" s="43"/>
      <c r="B191" s="69"/>
      <c r="C191" s="44"/>
      <c r="D191" s="45"/>
      <c r="E191" s="46"/>
      <c r="F191" s="1"/>
      <c r="G191" s="47"/>
      <c r="H191" s="1"/>
      <c r="I191" s="47"/>
      <c r="J191" s="48"/>
      <c r="K191" s="46"/>
      <c r="L191" s="49"/>
      <c r="M191" s="50"/>
      <c r="N191" s="48"/>
      <c r="O191" s="48"/>
      <c r="P191" s="48"/>
      <c r="Q191" s="2"/>
      <c r="R191" s="53"/>
      <c r="S191" s="52"/>
      <c r="T191" s="54"/>
      <c r="U191" s="55"/>
      <c r="V191" s="66"/>
      <c r="W191" s="56"/>
      <c r="X191" s="57"/>
      <c r="Y191" s="58"/>
      <c r="Z191" s="56"/>
      <c r="AA191" s="57"/>
      <c r="AB191" s="58"/>
      <c r="AC191" s="57"/>
      <c r="AD191" s="59"/>
      <c r="AE191" s="60"/>
      <c r="AF191" s="61"/>
      <c r="AG191" s="61"/>
      <c r="AH191" s="74"/>
      <c r="AI191" s="56"/>
      <c r="AJ191" s="57"/>
      <c r="AK191" s="58"/>
      <c r="AL191" s="56"/>
      <c r="AM191" s="57"/>
      <c r="AN191" s="58"/>
      <c r="AO191" s="62"/>
      <c r="AP191" s="63"/>
    </row>
    <row r="192" spans="1:42" ht="15.75" x14ac:dyDescent="0.5">
      <c r="A192" s="43"/>
      <c r="B192" s="69"/>
      <c r="C192" s="44"/>
      <c r="D192" s="45"/>
      <c r="E192" s="46"/>
      <c r="F192" s="1"/>
      <c r="G192" s="47"/>
      <c r="H192" s="1"/>
      <c r="I192" s="47"/>
      <c r="J192" s="48"/>
      <c r="K192" s="46"/>
      <c r="L192" s="49"/>
      <c r="M192" s="50"/>
      <c r="N192" s="48"/>
      <c r="O192" s="48"/>
      <c r="P192" s="48"/>
      <c r="Q192" s="2"/>
      <c r="R192" s="53"/>
      <c r="S192" s="52"/>
      <c r="T192" s="54"/>
      <c r="U192" s="55"/>
      <c r="V192" s="66"/>
      <c r="W192" s="56"/>
      <c r="X192" s="57"/>
      <c r="Y192" s="58"/>
      <c r="Z192" s="56"/>
      <c r="AA192" s="57"/>
      <c r="AB192" s="58"/>
      <c r="AC192" s="57"/>
      <c r="AD192" s="59"/>
      <c r="AE192" s="60"/>
      <c r="AF192" s="61"/>
      <c r="AG192" s="61"/>
      <c r="AH192" s="74"/>
      <c r="AI192" s="56"/>
      <c r="AJ192" s="57"/>
      <c r="AK192" s="58"/>
      <c r="AL192" s="56"/>
      <c r="AM192" s="57"/>
      <c r="AN192" s="58"/>
      <c r="AO192" s="62"/>
      <c r="AP192" s="63"/>
    </row>
    <row r="193" spans="1:42" ht="15.75" x14ac:dyDescent="0.5">
      <c r="A193" s="43"/>
      <c r="B193" s="69"/>
      <c r="C193" s="44"/>
      <c r="D193" s="45"/>
      <c r="E193" s="46"/>
      <c r="F193" s="1"/>
      <c r="G193" s="47"/>
      <c r="H193" s="1"/>
      <c r="I193" s="47"/>
      <c r="J193" s="48"/>
      <c r="K193" s="46"/>
      <c r="L193" s="49"/>
      <c r="M193" s="50"/>
      <c r="N193" s="48"/>
      <c r="O193" s="48"/>
      <c r="P193" s="48"/>
      <c r="Q193" s="2"/>
      <c r="R193" s="53"/>
      <c r="S193" s="52"/>
      <c r="T193" s="54"/>
      <c r="U193" s="55"/>
      <c r="V193" s="66"/>
      <c r="W193" s="56"/>
      <c r="X193" s="57"/>
      <c r="Y193" s="58"/>
      <c r="Z193" s="56"/>
      <c r="AA193" s="57"/>
      <c r="AB193" s="58"/>
      <c r="AC193" s="57"/>
      <c r="AD193" s="59"/>
      <c r="AE193" s="60"/>
      <c r="AF193" s="61"/>
      <c r="AG193" s="61"/>
      <c r="AH193" s="74"/>
      <c r="AI193" s="56"/>
      <c r="AJ193" s="57"/>
      <c r="AK193" s="58"/>
      <c r="AL193" s="56"/>
      <c r="AM193" s="57"/>
      <c r="AN193" s="58"/>
      <c r="AO193" s="62"/>
      <c r="AP193" s="63"/>
    </row>
    <row r="194" spans="1:42" ht="15.75" x14ac:dyDescent="0.5">
      <c r="A194" s="43"/>
      <c r="B194" s="69"/>
      <c r="C194" s="44"/>
      <c r="D194" s="45"/>
      <c r="E194" s="46"/>
      <c r="F194" s="1"/>
      <c r="G194" s="47"/>
      <c r="H194" s="1"/>
      <c r="I194" s="47"/>
      <c r="J194" s="48"/>
      <c r="K194" s="46"/>
      <c r="L194" s="49"/>
      <c r="M194" s="50"/>
      <c r="N194" s="48"/>
      <c r="O194" s="48"/>
      <c r="P194" s="48"/>
      <c r="Q194" s="2"/>
      <c r="R194" s="53"/>
      <c r="S194" s="52"/>
      <c r="T194" s="54"/>
      <c r="U194" s="55"/>
      <c r="V194" s="66"/>
      <c r="W194" s="56"/>
      <c r="X194" s="57"/>
      <c r="Y194" s="58"/>
      <c r="Z194" s="56"/>
      <c r="AA194" s="57"/>
      <c r="AB194" s="58"/>
      <c r="AC194" s="57"/>
      <c r="AD194" s="59"/>
      <c r="AE194" s="60"/>
      <c r="AF194" s="61"/>
      <c r="AG194" s="61"/>
      <c r="AH194" s="74"/>
      <c r="AI194" s="56"/>
      <c r="AJ194" s="57"/>
      <c r="AK194" s="58"/>
      <c r="AL194" s="56"/>
      <c r="AM194" s="57"/>
      <c r="AN194" s="58"/>
      <c r="AO194" s="62"/>
      <c r="AP194" s="63"/>
    </row>
    <row r="195" spans="1:42" ht="15.75" x14ac:dyDescent="0.5">
      <c r="A195" s="43"/>
      <c r="B195" s="69"/>
      <c r="C195" s="44"/>
      <c r="D195" s="45"/>
      <c r="E195" s="46"/>
      <c r="F195" s="1"/>
      <c r="G195" s="47"/>
      <c r="H195" s="1"/>
      <c r="I195" s="47"/>
      <c r="J195" s="48"/>
      <c r="K195" s="46"/>
      <c r="L195" s="49"/>
      <c r="M195" s="50"/>
      <c r="N195" s="48"/>
      <c r="O195" s="48"/>
      <c r="P195" s="48"/>
      <c r="Q195" s="2"/>
      <c r="R195" s="53"/>
      <c r="S195" s="52"/>
      <c r="T195" s="54"/>
      <c r="U195" s="55"/>
      <c r="V195" s="66"/>
      <c r="W195" s="56"/>
      <c r="X195" s="57"/>
      <c r="Y195" s="58"/>
      <c r="Z195" s="56"/>
      <c r="AA195" s="57"/>
      <c r="AB195" s="58"/>
      <c r="AC195" s="57"/>
      <c r="AD195" s="59"/>
      <c r="AE195" s="60"/>
      <c r="AF195" s="61"/>
      <c r="AG195" s="61"/>
      <c r="AH195" s="74"/>
      <c r="AI195" s="56"/>
      <c r="AJ195" s="57"/>
      <c r="AK195" s="58"/>
      <c r="AL195" s="56"/>
      <c r="AM195" s="57"/>
      <c r="AN195" s="58"/>
      <c r="AO195" s="62"/>
      <c r="AP195" s="63"/>
    </row>
    <row r="196" spans="1:42" ht="15.75" x14ac:dyDescent="0.5">
      <c r="A196" s="43"/>
      <c r="B196" s="69"/>
      <c r="C196" s="44"/>
      <c r="D196" s="45"/>
      <c r="E196" s="46"/>
      <c r="F196" s="1"/>
      <c r="G196" s="47"/>
      <c r="H196" s="1"/>
      <c r="I196" s="47"/>
      <c r="J196" s="48"/>
      <c r="K196" s="46"/>
      <c r="L196" s="49"/>
      <c r="M196" s="50"/>
      <c r="N196" s="48"/>
      <c r="O196" s="48"/>
      <c r="P196" s="48"/>
      <c r="Q196" s="2"/>
      <c r="R196" s="53"/>
      <c r="S196" s="52"/>
      <c r="T196" s="54"/>
      <c r="U196" s="55"/>
      <c r="V196" s="66"/>
      <c r="W196" s="56"/>
      <c r="X196" s="57"/>
      <c r="Y196" s="58"/>
      <c r="Z196" s="56"/>
      <c r="AA196" s="57"/>
      <c r="AB196" s="58"/>
      <c r="AC196" s="57"/>
      <c r="AD196" s="59"/>
      <c r="AE196" s="60"/>
      <c r="AF196" s="61"/>
      <c r="AG196" s="61"/>
      <c r="AH196" s="74"/>
      <c r="AI196" s="56"/>
      <c r="AJ196" s="57"/>
      <c r="AK196" s="58"/>
      <c r="AL196" s="56"/>
      <c r="AM196" s="57"/>
      <c r="AN196" s="58"/>
      <c r="AO196" s="62"/>
      <c r="AP196" s="63"/>
    </row>
    <row r="197" spans="1:42" ht="15.75" x14ac:dyDescent="0.5">
      <c r="A197" s="43"/>
      <c r="B197" s="69"/>
      <c r="C197" s="44"/>
      <c r="D197" s="45"/>
      <c r="E197" s="46"/>
      <c r="F197" s="1"/>
      <c r="G197" s="47"/>
      <c r="H197" s="1"/>
      <c r="I197" s="47"/>
      <c r="J197" s="48"/>
      <c r="K197" s="46"/>
      <c r="L197" s="49"/>
      <c r="M197" s="50"/>
      <c r="N197" s="48"/>
      <c r="O197" s="48"/>
      <c r="P197" s="48"/>
      <c r="Q197" s="2"/>
      <c r="R197" s="53"/>
      <c r="S197" s="52"/>
      <c r="T197" s="54"/>
      <c r="U197" s="55"/>
      <c r="V197" s="66"/>
      <c r="W197" s="56"/>
      <c r="X197" s="57"/>
      <c r="Y197" s="58"/>
      <c r="Z197" s="56"/>
      <c r="AA197" s="57"/>
      <c r="AB197" s="58"/>
      <c r="AC197" s="57"/>
      <c r="AD197" s="59"/>
      <c r="AE197" s="60"/>
      <c r="AF197" s="61"/>
      <c r="AG197" s="61"/>
      <c r="AH197" s="74"/>
      <c r="AI197" s="56"/>
      <c r="AJ197" s="57"/>
      <c r="AK197" s="58"/>
      <c r="AL197" s="56"/>
      <c r="AM197" s="57"/>
      <c r="AN197" s="58"/>
      <c r="AO197" s="62"/>
      <c r="AP197" s="63"/>
    </row>
    <row r="198" spans="1:42" ht="15.75" x14ac:dyDescent="0.5">
      <c r="A198" s="43"/>
      <c r="B198" s="69"/>
      <c r="C198" s="44"/>
      <c r="D198" s="45"/>
      <c r="E198" s="46"/>
      <c r="F198" s="1"/>
      <c r="G198" s="47"/>
      <c r="H198" s="1"/>
      <c r="I198" s="47"/>
      <c r="J198" s="48"/>
      <c r="K198" s="46"/>
      <c r="L198" s="49"/>
      <c r="M198" s="50"/>
      <c r="N198" s="48"/>
      <c r="O198" s="48"/>
      <c r="P198" s="48"/>
      <c r="Q198" s="2"/>
      <c r="R198" s="53"/>
      <c r="S198" s="52"/>
      <c r="T198" s="54"/>
      <c r="U198" s="55"/>
      <c r="V198" s="66"/>
      <c r="W198" s="56"/>
      <c r="X198" s="57"/>
      <c r="Y198" s="58"/>
      <c r="Z198" s="56"/>
      <c r="AA198" s="57"/>
      <c r="AB198" s="58"/>
      <c r="AC198" s="57"/>
      <c r="AD198" s="59"/>
      <c r="AE198" s="60"/>
      <c r="AF198" s="61"/>
      <c r="AG198" s="61"/>
      <c r="AH198" s="74"/>
      <c r="AI198" s="56"/>
      <c r="AJ198" s="57"/>
      <c r="AK198" s="58"/>
      <c r="AL198" s="56"/>
      <c r="AM198" s="57"/>
      <c r="AN198" s="58"/>
      <c r="AO198" s="62"/>
      <c r="AP198" s="63"/>
    </row>
    <row r="199" spans="1:42" ht="15.75" x14ac:dyDescent="0.5">
      <c r="A199" s="43"/>
      <c r="B199" s="69"/>
      <c r="C199" s="44"/>
      <c r="D199" s="45"/>
      <c r="E199" s="46"/>
      <c r="F199" s="1"/>
      <c r="G199" s="47"/>
      <c r="H199" s="1"/>
      <c r="I199" s="47"/>
      <c r="J199" s="48"/>
      <c r="K199" s="46"/>
      <c r="L199" s="49"/>
      <c r="M199" s="50"/>
      <c r="N199" s="48"/>
      <c r="O199" s="48"/>
      <c r="P199" s="48"/>
      <c r="Q199" s="2"/>
      <c r="R199" s="53"/>
      <c r="S199" s="52"/>
      <c r="T199" s="54"/>
      <c r="U199" s="55"/>
      <c r="V199" s="66"/>
      <c r="W199" s="56"/>
      <c r="X199" s="57"/>
      <c r="Y199" s="58"/>
      <c r="Z199" s="56"/>
      <c r="AA199" s="57"/>
      <c r="AB199" s="58"/>
      <c r="AC199" s="57"/>
      <c r="AD199" s="59"/>
      <c r="AE199" s="60"/>
      <c r="AF199" s="61"/>
      <c r="AG199" s="61"/>
      <c r="AH199" s="74"/>
      <c r="AI199" s="56"/>
      <c r="AJ199" s="57"/>
      <c r="AK199" s="58"/>
      <c r="AL199" s="56"/>
      <c r="AM199" s="57"/>
      <c r="AN199" s="58"/>
      <c r="AO199" s="62"/>
      <c r="AP199" s="63"/>
    </row>
    <row r="200" spans="1:42" ht="15.75" x14ac:dyDescent="0.5">
      <c r="A200" s="43"/>
      <c r="B200" s="69"/>
      <c r="C200" s="44"/>
      <c r="D200" s="45"/>
      <c r="E200" s="46"/>
      <c r="F200" s="1"/>
      <c r="G200" s="47"/>
      <c r="H200" s="1"/>
      <c r="I200" s="47"/>
      <c r="J200" s="48"/>
      <c r="K200" s="46"/>
      <c r="L200" s="49"/>
      <c r="M200" s="50"/>
      <c r="N200" s="48"/>
      <c r="O200" s="48"/>
      <c r="P200" s="48"/>
      <c r="Q200" s="2"/>
      <c r="R200" s="53"/>
      <c r="S200" s="52"/>
      <c r="T200" s="54"/>
      <c r="U200" s="55"/>
      <c r="V200" s="66"/>
      <c r="W200" s="56"/>
      <c r="X200" s="57"/>
      <c r="Y200" s="58"/>
      <c r="Z200" s="56"/>
      <c r="AA200" s="57"/>
      <c r="AB200" s="58"/>
      <c r="AC200" s="57"/>
      <c r="AD200" s="59"/>
      <c r="AE200" s="60"/>
      <c r="AF200" s="61"/>
      <c r="AG200" s="61"/>
      <c r="AH200" s="74"/>
      <c r="AI200" s="56"/>
      <c r="AJ200" s="57"/>
      <c r="AK200" s="58"/>
      <c r="AL200" s="56"/>
      <c r="AM200" s="57"/>
      <c r="AN200" s="58"/>
      <c r="AO200" s="62"/>
      <c r="AP200" s="63"/>
    </row>
    <row r="201" spans="1:42" ht="15.75" x14ac:dyDescent="0.5">
      <c r="A201" s="43"/>
      <c r="B201" s="69"/>
      <c r="C201" s="44"/>
      <c r="D201" s="45"/>
      <c r="E201" s="46"/>
      <c r="F201" s="1"/>
      <c r="G201" s="47"/>
      <c r="H201" s="1"/>
      <c r="I201" s="47"/>
      <c r="J201" s="48"/>
      <c r="K201" s="46"/>
      <c r="L201" s="49"/>
      <c r="M201" s="50"/>
      <c r="N201" s="48"/>
      <c r="O201" s="48"/>
      <c r="P201" s="48"/>
      <c r="Q201" s="2"/>
      <c r="R201" s="53"/>
      <c r="S201" s="52"/>
      <c r="T201" s="54"/>
      <c r="U201" s="55"/>
      <c r="V201" s="66"/>
      <c r="W201" s="56"/>
      <c r="X201" s="57"/>
      <c r="Y201" s="58"/>
      <c r="Z201" s="56"/>
      <c r="AA201" s="57"/>
      <c r="AB201" s="58"/>
      <c r="AC201" s="57"/>
      <c r="AD201" s="59"/>
      <c r="AE201" s="60"/>
      <c r="AF201" s="61"/>
      <c r="AG201" s="61"/>
      <c r="AH201" s="74"/>
      <c r="AI201" s="56"/>
      <c r="AJ201" s="57"/>
      <c r="AK201" s="58"/>
      <c r="AL201" s="56"/>
      <c r="AM201" s="57"/>
      <c r="AN201" s="58"/>
      <c r="AO201" s="62"/>
      <c r="AP201" s="63"/>
    </row>
    <row r="202" spans="1:42" ht="15.75" x14ac:dyDescent="0.5">
      <c r="A202" s="43"/>
      <c r="B202" s="69"/>
      <c r="C202" s="44"/>
      <c r="D202" s="45"/>
      <c r="E202" s="46"/>
      <c r="F202" s="1"/>
      <c r="G202" s="47"/>
      <c r="H202" s="1"/>
      <c r="I202" s="47"/>
      <c r="J202" s="48"/>
      <c r="K202" s="46"/>
      <c r="L202" s="49"/>
      <c r="M202" s="50"/>
      <c r="N202" s="48"/>
      <c r="O202" s="48"/>
      <c r="P202" s="48"/>
      <c r="Q202" s="2"/>
      <c r="R202" s="53"/>
      <c r="S202" s="52"/>
      <c r="T202" s="54"/>
      <c r="U202" s="55"/>
      <c r="V202" s="66"/>
      <c r="W202" s="56"/>
      <c r="X202" s="57"/>
      <c r="Y202" s="58"/>
      <c r="Z202" s="56"/>
      <c r="AA202" s="57"/>
      <c r="AB202" s="58"/>
      <c r="AC202" s="57"/>
      <c r="AD202" s="59"/>
      <c r="AE202" s="60"/>
      <c r="AF202" s="61"/>
      <c r="AG202" s="61"/>
      <c r="AH202" s="74"/>
      <c r="AI202" s="56"/>
      <c r="AJ202" s="57"/>
      <c r="AK202" s="58"/>
      <c r="AL202" s="56"/>
      <c r="AM202" s="57"/>
      <c r="AN202" s="58"/>
      <c r="AO202" s="62"/>
      <c r="AP202" s="63"/>
    </row>
    <row r="203" spans="1:42" ht="15.75" x14ac:dyDescent="0.5">
      <c r="A203" s="43"/>
      <c r="B203" s="69"/>
      <c r="C203" s="44"/>
      <c r="D203" s="45"/>
      <c r="E203" s="46"/>
      <c r="F203" s="1"/>
      <c r="G203" s="47"/>
      <c r="H203" s="1"/>
      <c r="I203" s="47"/>
      <c r="J203" s="48"/>
      <c r="K203" s="46"/>
      <c r="L203" s="49"/>
      <c r="M203" s="50"/>
      <c r="N203" s="48"/>
      <c r="O203" s="48"/>
      <c r="P203" s="48"/>
      <c r="Q203" s="2"/>
      <c r="R203" s="53"/>
      <c r="S203" s="52"/>
      <c r="T203" s="54"/>
      <c r="U203" s="55"/>
      <c r="V203" s="66"/>
      <c r="W203" s="56"/>
      <c r="X203" s="57"/>
      <c r="Y203" s="58"/>
      <c r="Z203" s="56"/>
      <c r="AA203" s="57"/>
      <c r="AB203" s="58"/>
      <c r="AC203" s="57"/>
      <c r="AD203" s="59"/>
      <c r="AE203" s="60"/>
      <c r="AF203" s="61"/>
      <c r="AG203" s="61"/>
      <c r="AH203" s="74"/>
      <c r="AI203" s="56"/>
      <c r="AJ203" s="57"/>
      <c r="AK203" s="58"/>
      <c r="AL203" s="56"/>
      <c r="AM203" s="57"/>
      <c r="AN203" s="58"/>
      <c r="AO203" s="62"/>
      <c r="AP203" s="63"/>
    </row>
    <row r="204" spans="1:42" ht="15.75" x14ac:dyDescent="0.5">
      <c r="A204" s="43"/>
      <c r="B204" s="69"/>
      <c r="C204" s="44"/>
      <c r="D204" s="45"/>
      <c r="E204" s="46"/>
      <c r="F204" s="1"/>
      <c r="G204" s="47"/>
      <c r="H204" s="1"/>
      <c r="I204" s="47"/>
      <c r="J204" s="48"/>
      <c r="K204" s="46"/>
      <c r="L204" s="49"/>
      <c r="M204" s="50"/>
      <c r="N204" s="48"/>
      <c r="O204" s="48"/>
      <c r="P204" s="48"/>
      <c r="Q204" s="2"/>
      <c r="R204" s="53"/>
      <c r="S204" s="52"/>
      <c r="T204" s="54"/>
      <c r="U204" s="55"/>
      <c r="V204" s="66"/>
      <c r="W204" s="56"/>
      <c r="X204" s="57"/>
      <c r="Y204" s="58"/>
      <c r="Z204" s="56"/>
      <c r="AA204" s="57"/>
      <c r="AB204" s="58"/>
      <c r="AC204" s="57"/>
      <c r="AD204" s="59"/>
      <c r="AE204" s="60"/>
      <c r="AF204" s="61"/>
      <c r="AG204" s="61"/>
      <c r="AH204" s="74"/>
      <c r="AI204" s="56"/>
      <c r="AJ204" s="57"/>
      <c r="AK204" s="58"/>
      <c r="AL204" s="56"/>
      <c r="AM204" s="57"/>
      <c r="AN204" s="58"/>
      <c r="AO204" s="62"/>
      <c r="AP204" s="63"/>
    </row>
    <row r="205" spans="1:42" ht="15.75" x14ac:dyDescent="0.5">
      <c r="A205" s="43"/>
      <c r="B205" s="69"/>
      <c r="C205" s="44"/>
      <c r="D205" s="45"/>
      <c r="E205" s="46"/>
      <c r="F205" s="1"/>
      <c r="G205" s="47"/>
      <c r="H205" s="1"/>
      <c r="I205" s="47"/>
      <c r="J205" s="48"/>
      <c r="K205" s="46"/>
      <c r="L205" s="49"/>
      <c r="M205" s="50"/>
      <c r="N205" s="48"/>
      <c r="O205" s="48"/>
      <c r="P205" s="48"/>
      <c r="Q205" s="2"/>
      <c r="R205" s="53"/>
      <c r="S205" s="52"/>
      <c r="T205" s="54"/>
      <c r="U205" s="55"/>
      <c r="V205" s="66"/>
      <c r="W205" s="56"/>
      <c r="X205" s="57"/>
      <c r="Y205" s="58"/>
      <c r="Z205" s="56"/>
      <c r="AA205" s="57"/>
      <c r="AB205" s="58"/>
      <c r="AC205" s="57"/>
      <c r="AD205" s="59"/>
      <c r="AE205" s="60"/>
      <c r="AF205" s="61"/>
      <c r="AG205" s="61"/>
      <c r="AH205" s="74"/>
      <c r="AI205" s="56"/>
      <c r="AJ205" s="57"/>
      <c r="AK205" s="58"/>
      <c r="AL205" s="56"/>
      <c r="AM205" s="57"/>
      <c r="AN205" s="58"/>
      <c r="AO205" s="62"/>
      <c r="AP205" s="63"/>
    </row>
    <row r="206" spans="1:42" ht="15.75" x14ac:dyDescent="0.5">
      <c r="A206" s="43"/>
      <c r="B206" s="69"/>
      <c r="C206" s="44"/>
      <c r="D206" s="45"/>
      <c r="E206" s="46"/>
      <c r="F206" s="1"/>
      <c r="G206" s="47"/>
      <c r="H206" s="1"/>
      <c r="I206" s="47"/>
      <c r="J206" s="48"/>
      <c r="K206" s="46"/>
      <c r="L206" s="49"/>
      <c r="M206" s="50"/>
      <c r="N206" s="48"/>
      <c r="O206" s="48"/>
      <c r="P206" s="48"/>
      <c r="Q206" s="2"/>
      <c r="R206" s="53"/>
      <c r="S206" s="52"/>
      <c r="T206" s="54"/>
      <c r="U206" s="55"/>
      <c r="V206" s="66"/>
      <c r="W206" s="56"/>
      <c r="X206" s="57"/>
      <c r="Y206" s="58"/>
      <c r="Z206" s="56"/>
      <c r="AA206" s="57"/>
      <c r="AB206" s="58"/>
      <c r="AC206" s="57"/>
      <c r="AD206" s="59"/>
      <c r="AE206" s="60"/>
      <c r="AF206" s="61"/>
      <c r="AG206" s="61"/>
      <c r="AH206" s="74"/>
      <c r="AI206" s="56"/>
      <c r="AJ206" s="57"/>
      <c r="AK206" s="58"/>
      <c r="AL206" s="56"/>
      <c r="AM206" s="57"/>
      <c r="AN206" s="58"/>
      <c r="AO206" s="62"/>
      <c r="AP206" s="63"/>
    </row>
    <row r="207" spans="1:42" ht="15.75" x14ac:dyDescent="0.5">
      <c r="A207" s="43"/>
      <c r="B207" s="69"/>
      <c r="C207" s="44"/>
      <c r="D207" s="45"/>
      <c r="E207" s="46"/>
      <c r="F207" s="1"/>
      <c r="G207" s="47"/>
      <c r="H207" s="1"/>
      <c r="I207" s="47"/>
      <c r="J207" s="48"/>
      <c r="K207" s="46"/>
      <c r="L207" s="49"/>
      <c r="M207" s="50"/>
      <c r="N207" s="48"/>
      <c r="O207" s="48"/>
      <c r="P207" s="48"/>
      <c r="Q207" s="2"/>
      <c r="R207" s="53"/>
      <c r="S207" s="52"/>
      <c r="T207" s="54"/>
      <c r="U207" s="55"/>
      <c r="V207" s="66"/>
      <c r="W207" s="56"/>
      <c r="X207" s="57"/>
      <c r="Y207" s="58"/>
      <c r="Z207" s="56"/>
      <c r="AA207" s="57"/>
      <c r="AB207" s="58"/>
      <c r="AC207" s="57"/>
      <c r="AD207" s="59"/>
      <c r="AE207" s="60"/>
      <c r="AF207" s="61"/>
      <c r="AG207" s="61"/>
      <c r="AH207" s="74"/>
      <c r="AI207" s="56"/>
      <c r="AJ207" s="57"/>
      <c r="AK207" s="58"/>
      <c r="AL207" s="56"/>
      <c r="AM207" s="57"/>
      <c r="AN207" s="58"/>
      <c r="AO207" s="62"/>
      <c r="AP207" s="63"/>
    </row>
    <row r="208" spans="1:42" ht="15.75" x14ac:dyDescent="0.5">
      <c r="A208" s="43"/>
      <c r="B208" s="69"/>
      <c r="C208" s="44"/>
      <c r="D208" s="45"/>
      <c r="E208" s="46"/>
      <c r="F208" s="1"/>
      <c r="G208" s="47"/>
      <c r="H208" s="1"/>
      <c r="I208" s="47"/>
      <c r="J208" s="48"/>
      <c r="K208" s="46"/>
      <c r="L208" s="49"/>
      <c r="M208" s="50"/>
      <c r="N208" s="48"/>
      <c r="O208" s="48"/>
      <c r="P208" s="48"/>
      <c r="Q208" s="2"/>
      <c r="R208" s="53"/>
      <c r="S208" s="52"/>
      <c r="T208" s="54"/>
      <c r="U208" s="55"/>
      <c r="V208" s="66"/>
      <c r="W208" s="56"/>
      <c r="X208" s="57"/>
      <c r="Y208" s="58"/>
      <c r="Z208" s="56"/>
      <c r="AA208" s="57"/>
      <c r="AB208" s="58"/>
      <c r="AC208" s="57"/>
      <c r="AD208" s="59"/>
      <c r="AE208" s="60"/>
      <c r="AF208" s="61"/>
      <c r="AG208" s="61"/>
      <c r="AH208" s="74"/>
      <c r="AI208" s="56"/>
      <c r="AJ208" s="57"/>
      <c r="AK208" s="58"/>
      <c r="AL208" s="56"/>
      <c r="AM208" s="57"/>
      <c r="AN208" s="58"/>
      <c r="AO208" s="62"/>
      <c r="AP208" s="63"/>
    </row>
    <row r="209" spans="1:42" ht="15.75" x14ac:dyDescent="0.5">
      <c r="A209" s="43"/>
      <c r="B209" s="69"/>
      <c r="C209" s="44"/>
      <c r="D209" s="45"/>
      <c r="E209" s="46"/>
      <c r="F209" s="1"/>
      <c r="G209" s="47"/>
      <c r="H209" s="1"/>
      <c r="I209" s="47"/>
      <c r="J209" s="48"/>
      <c r="K209" s="46"/>
      <c r="L209" s="49"/>
      <c r="M209" s="50"/>
      <c r="N209" s="48"/>
      <c r="O209" s="48"/>
      <c r="P209" s="48"/>
      <c r="Q209" s="2"/>
      <c r="R209" s="53"/>
      <c r="S209" s="52"/>
      <c r="T209" s="54"/>
      <c r="U209" s="55"/>
      <c r="V209" s="66"/>
      <c r="W209" s="56"/>
      <c r="X209" s="57"/>
      <c r="Y209" s="58"/>
      <c r="Z209" s="56"/>
      <c r="AA209" s="57"/>
      <c r="AB209" s="58"/>
      <c r="AC209" s="57"/>
      <c r="AD209" s="59"/>
      <c r="AE209" s="60"/>
      <c r="AF209" s="61"/>
      <c r="AG209" s="61"/>
      <c r="AH209" s="74"/>
      <c r="AI209" s="56"/>
      <c r="AJ209" s="57"/>
      <c r="AK209" s="58"/>
      <c r="AL209" s="56"/>
      <c r="AM209" s="57"/>
      <c r="AN209" s="58"/>
      <c r="AO209" s="62"/>
      <c r="AP209" s="63"/>
    </row>
    <row r="210" spans="1:42" ht="15.75" x14ac:dyDescent="0.5">
      <c r="A210" s="43"/>
      <c r="B210" s="69"/>
      <c r="C210" s="44"/>
      <c r="D210" s="45"/>
      <c r="E210" s="46"/>
      <c r="F210" s="1"/>
      <c r="G210" s="47"/>
      <c r="H210" s="1"/>
      <c r="I210" s="47"/>
      <c r="J210" s="48"/>
      <c r="K210" s="46"/>
      <c r="L210" s="49"/>
      <c r="M210" s="50"/>
      <c r="N210" s="48"/>
      <c r="O210" s="48"/>
      <c r="P210" s="48"/>
      <c r="Q210" s="2"/>
      <c r="R210" s="53"/>
      <c r="S210" s="52"/>
      <c r="T210" s="54"/>
      <c r="U210" s="55"/>
      <c r="V210" s="66"/>
      <c r="W210" s="56"/>
      <c r="X210" s="57"/>
      <c r="Y210" s="58"/>
      <c r="Z210" s="56"/>
      <c r="AA210" s="57"/>
      <c r="AB210" s="58"/>
      <c r="AC210" s="57"/>
      <c r="AD210" s="59"/>
      <c r="AE210" s="60"/>
      <c r="AF210" s="61"/>
      <c r="AG210" s="61"/>
      <c r="AH210" s="74"/>
      <c r="AI210" s="56"/>
      <c r="AJ210" s="57"/>
      <c r="AK210" s="58"/>
      <c r="AL210" s="56"/>
      <c r="AM210" s="57"/>
      <c r="AN210" s="58"/>
      <c r="AO210" s="62"/>
      <c r="AP210" s="63"/>
    </row>
    <row r="211" spans="1:42" ht="15.75" x14ac:dyDescent="0.5">
      <c r="A211" s="43"/>
      <c r="B211" s="69"/>
      <c r="C211" s="44"/>
      <c r="D211" s="45"/>
      <c r="E211" s="46"/>
      <c r="F211" s="1"/>
      <c r="G211" s="47"/>
      <c r="H211" s="1"/>
      <c r="I211" s="47"/>
      <c r="J211" s="48"/>
      <c r="K211" s="46"/>
      <c r="L211" s="49"/>
      <c r="M211" s="50"/>
      <c r="N211" s="48"/>
      <c r="O211" s="48"/>
      <c r="P211" s="48"/>
      <c r="Q211" s="2"/>
      <c r="R211" s="53"/>
      <c r="S211" s="52"/>
      <c r="T211" s="54"/>
      <c r="U211" s="55"/>
      <c r="V211" s="66"/>
      <c r="W211" s="56"/>
      <c r="X211" s="57"/>
      <c r="Y211" s="58"/>
      <c r="Z211" s="56"/>
      <c r="AA211" s="57"/>
      <c r="AB211" s="58"/>
      <c r="AC211" s="57"/>
      <c r="AD211" s="59"/>
      <c r="AE211" s="60"/>
      <c r="AF211" s="61"/>
      <c r="AG211" s="61"/>
      <c r="AH211" s="74"/>
      <c r="AI211" s="56"/>
      <c r="AJ211" s="57"/>
      <c r="AK211" s="58"/>
      <c r="AL211" s="56"/>
      <c r="AM211" s="57"/>
      <c r="AN211" s="58"/>
      <c r="AO211" s="62"/>
      <c r="AP211" s="63"/>
    </row>
    <row r="212" spans="1:42" ht="15.75" x14ac:dyDescent="0.5">
      <c r="A212" s="43"/>
      <c r="B212" s="69"/>
      <c r="C212" s="44"/>
      <c r="D212" s="45"/>
      <c r="E212" s="46"/>
      <c r="F212" s="1"/>
      <c r="G212" s="47"/>
      <c r="H212" s="1"/>
      <c r="I212" s="47"/>
      <c r="J212" s="48"/>
      <c r="K212" s="46"/>
      <c r="L212" s="49"/>
      <c r="M212" s="50"/>
      <c r="N212" s="48"/>
      <c r="O212" s="48"/>
      <c r="P212" s="48"/>
      <c r="Q212" s="2"/>
      <c r="R212" s="53"/>
      <c r="S212" s="52"/>
      <c r="T212" s="54"/>
      <c r="U212" s="55"/>
      <c r="V212" s="66"/>
      <c r="W212" s="56"/>
      <c r="X212" s="57"/>
      <c r="Y212" s="58"/>
      <c r="Z212" s="56"/>
      <c r="AA212" s="57"/>
      <c r="AB212" s="58"/>
      <c r="AC212" s="57"/>
      <c r="AD212" s="59"/>
      <c r="AE212" s="60"/>
      <c r="AF212" s="61"/>
      <c r="AG212" s="61"/>
      <c r="AH212" s="74"/>
      <c r="AI212" s="56"/>
      <c r="AJ212" s="57"/>
      <c r="AK212" s="58"/>
      <c r="AL212" s="56"/>
      <c r="AM212" s="57"/>
      <c r="AN212" s="58"/>
      <c r="AO212" s="62"/>
      <c r="AP212" s="63"/>
    </row>
    <row r="213" spans="1:42" ht="15.75" x14ac:dyDescent="0.5">
      <c r="A213" s="43"/>
      <c r="B213" s="69"/>
      <c r="C213" s="44"/>
      <c r="D213" s="45"/>
      <c r="E213" s="46"/>
      <c r="F213" s="1"/>
      <c r="G213" s="47"/>
      <c r="H213" s="1"/>
      <c r="I213" s="47"/>
      <c r="J213" s="48"/>
      <c r="K213" s="46"/>
      <c r="L213" s="49"/>
      <c r="M213" s="50"/>
      <c r="N213" s="48"/>
      <c r="O213" s="48"/>
      <c r="P213" s="48"/>
      <c r="Q213" s="2"/>
      <c r="R213" s="53"/>
      <c r="S213" s="52"/>
      <c r="T213" s="54"/>
      <c r="U213" s="55"/>
      <c r="V213" s="66"/>
      <c r="W213" s="56"/>
      <c r="X213" s="57"/>
      <c r="Y213" s="58"/>
      <c r="Z213" s="56"/>
      <c r="AA213" s="57"/>
      <c r="AB213" s="58"/>
      <c r="AC213" s="57"/>
      <c r="AD213" s="59"/>
      <c r="AE213" s="60"/>
      <c r="AF213" s="61"/>
      <c r="AG213" s="61"/>
      <c r="AH213" s="74"/>
      <c r="AI213" s="56"/>
      <c r="AJ213" s="57"/>
      <c r="AK213" s="58"/>
      <c r="AL213" s="56"/>
      <c r="AM213" s="57"/>
      <c r="AN213" s="58"/>
      <c r="AO213" s="62"/>
      <c r="AP213" s="63"/>
    </row>
    <row r="214" spans="1:42" ht="15.75" x14ac:dyDescent="0.5">
      <c r="A214" s="43"/>
      <c r="B214" s="69"/>
      <c r="C214" s="44"/>
      <c r="D214" s="45"/>
      <c r="E214" s="46"/>
      <c r="F214" s="1"/>
      <c r="G214" s="47"/>
      <c r="H214" s="1"/>
      <c r="I214" s="47"/>
      <c r="J214" s="48"/>
      <c r="K214" s="46"/>
      <c r="L214" s="49"/>
      <c r="M214" s="50"/>
      <c r="N214" s="48"/>
      <c r="O214" s="48"/>
      <c r="P214" s="48"/>
      <c r="Q214" s="2"/>
      <c r="R214" s="53"/>
      <c r="S214" s="52"/>
      <c r="T214" s="54"/>
      <c r="U214" s="55"/>
      <c r="V214" s="66"/>
      <c r="W214" s="56"/>
      <c r="X214" s="57"/>
      <c r="Y214" s="58"/>
      <c r="Z214" s="56"/>
      <c r="AA214" s="57"/>
      <c r="AB214" s="58"/>
      <c r="AC214" s="57"/>
      <c r="AD214" s="59"/>
      <c r="AE214" s="60"/>
      <c r="AF214" s="61"/>
      <c r="AG214" s="61"/>
      <c r="AH214" s="74"/>
      <c r="AI214" s="56"/>
      <c r="AJ214" s="57"/>
      <c r="AK214" s="58"/>
      <c r="AL214" s="56"/>
      <c r="AM214" s="57"/>
      <c r="AN214" s="58"/>
      <c r="AO214" s="62"/>
      <c r="AP214" s="63"/>
    </row>
    <row r="215" spans="1:42" ht="15.75" x14ac:dyDescent="0.5">
      <c r="A215" s="43"/>
      <c r="B215" s="69"/>
      <c r="C215" s="44"/>
      <c r="D215" s="45"/>
      <c r="E215" s="46"/>
      <c r="F215" s="1"/>
      <c r="G215" s="47"/>
      <c r="H215" s="1"/>
      <c r="I215" s="47"/>
      <c r="J215" s="48"/>
      <c r="K215" s="46"/>
      <c r="L215" s="49"/>
      <c r="M215" s="50"/>
      <c r="N215" s="48"/>
      <c r="O215" s="48"/>
      <c r="P215" s="48"/>
      <c r="Q215" s="2"/>
      <c r="R215" s="53"/>
      <c r="S215" s="52"/>
      <c r="T215" s="54"/>
      <c r="U215" s="55"/>
      <c r="V215" s="66"/>
      <c r="W215" s="56"/>
      <c r="X215" s="57"/>
      <c r="Y215" s="58"/>
      <c r="Z215" s="56"/>
      <c r="AA215" s="57"/>
      <c r="AB215" s="58"/>
      <c r="AC215" s="57"/>
      <c r="AD215" s="59"/>
      <c r="AE215" s="60"/>
      <c r="AF215" s="61"/>
      <c r="AG215" s="61"/>
      <c r="AH215" s="74"/>
      <c r="AI215" s="56"/>
      <c r="AJ215" s="57"/>
      <c r="AK215" s="58"/>
      <c r="AL215" s="56"/>
      <c r="AM215" s="57"/>
      <c r="AN215" s="58"/>
      <c r="AO215" s="62"/>
      <c r="AP215" s="63"/>
    </row>
    <row r="216" spans="1:42" ht="15.75" x14ac:dyDescent="0.5">
      <c r="A216" s="43"/>
      <c r="B216" s="69"/>
      <c r="C216" s="44"/>
      <c r="D216" s="45"/>
      <c r="E216" s="46"/>
      <c r="F216" s="1"/>
      <c r="G216" s="47"/>
      <c r="H216" s="1"/>
      <c r="I216" s="47"/>
      <c r="J216" s="48"/>
      <c r="K216" s="46"/>
      <c r="L216" s="49"/>
      <c r="M216" s="50"/>
      <c r="N216" s="48"/>
      <c r="O216" s="48"/>
      <c r="P216" s="48"/>
      <c r="Q216" s="2"/>
      <c r="R216" s="53"/>
      <c r="S216" s="52"/>
      <c r="T216" s="54"/>
      <c r="U216" s="55"/>
      <c r="V216" s="66"/>
      <c r="W216" s="56"/>
      <c r="X216" s="57"/>
      <c r="Y216" s="58"/>
      <c r="Z216" s="56"/>
      <c r="AA216" s="57"/>
      <c r="AB216" s="58"/>
      <c r="AC216" s="57"/>
      <c r="AD216" s="59"/>
      <c r="AE216" s="60"/>
      <c r="AF216" s="61"/>
      <c r="AG216" s="61"/>
      <c r="AH216" s="74"/>
      <c r="AI216" s="56"/>
      <c r="AJ216" s="57"/>
      <c r="AK216" s="58"/>
      <c r="AL216" s="56"/>
      <c r="AM216" s="57"/>
      <c r="AN216" s="58"/>
      <c r="AO216" s="62"/>
      <c r="AP216" s="63"/>
    </row>
    <row r="217" spans="1:42" ht="15.75" x14ac:dyDescent="0.5">
      <c r="A217" s="43"/>
      <c r="B217" s="69"/>
      <c r="C217" s="44"/>
      <c r="D217" s="45"/>
      <c r="E217" s="46"/>
      <c r="F217" s="1"/>
      <c r="G217" s="47"/>
      <c r="H217" s="1"/>
      <c r="I217" s="47"/>
      <c r="J217" s="48"/>
      <c r="K217" s="46"/>
      <c r="L217" s="49"/>
      <c r="M217" s="50"/>
      <c r="N217" s="48"/>
      <c r="O217" s="48"/>
      <c r="P217" s="48"/>
      <c r="Q217" s="2"/>
      <c r="R217" s="53"/>
      <c r="S217" s="52"/>
      <c r="T217" s="54"/>
      <c r="U217" s="55"/>
      <c r="V217" s="66"/>
      <c r="W217" s="56"/>
      <c r="X217" s="57"/>
      <c r="Y217" s="58"/>
      <c r="Z217" s="56"/>
      <c r="AA217" s="57"/>
      <c r="AB217" s="58"/>
      <c r="AC217" s="57"/>
      <c r="AD217" s="59"/>
      <c r="AE217" s="60"/>
      <c r="AF217" s="61"/>
      <c r="AG217" s="61"/>
      <c r="AH217" s="74"/>
      <c r="AI217" s="56"/>
      <c r="AJ217" s="57"/>
      <c r="AK217" s="58"/>
      <c r="AL217" s="56"/>
      <c r="AM217" s="57"/>
      <c r="AN217" s="58"/>
      <c r="AO217" s="62"/>
      <c r="AP217" s="63"/>
    </row>
    <row r="218" spans="1:42" ht="15.75" x14ac:dyDescent="0.5">
      <c r="A218" s="43"/>
      <c r="B218" s="69"/>
      <c r="C218" s="44"/>
      <c r="D218" s="45"/>
      <c r="E218" s="46"/>
      <c r="F218" s="1"/>
      <c r="G218" s="47"/>
      <c r="H218" s="1"/>
      <c r="I218" s="47"/>
      <c r="J218" s="48"/>
      <c r="K218" s="46"/>
      <c r="L218" s="49"/>
      <c r="M218" s="50"/>
      <c r="N218" s="48"/>
      <c r="O218" s="48"/>
      <c r="P218" s="48"/>
      <c r="Q218" s="2"/>
      <c r="R218" s="53"/>
      <c r="S218" s="52"/>
      <c r="T218" s="54"/>
      <c r="U218" s="55"/>
      <c r="V218" s="66"/>
      <c r="W218" s="56"/>
      <c r="X218" s="57"/>
      <c r="Y218" s="58"/>
      <c r="Z218" s="56"/>
      <c r="AA218" s="57"/>
      <c r="AB218" s="58"/>
      <c r="AC218" s="57"/>
      <c r="AD218" s="59"/>
      <c r="AE218" s="60"/>
      <c r="AF218" s="61"/>
      <c r="AG218" s="61"/>
      <c r="AH218" s="74"/>
      <c r="AI218" s="56"/>
      <c r="AJ218" s="57"/>
      <c r="AK218" s="58"/>
      <c r="AL218" s="56"/>
      <c r="AM218" s="57"/>
      <c r="AN218" s="58"/>
      <c r="AO218" s="62"/>
      <c r="AP218" s="63"/>
    </row>
    <row r="219" spans="1:42" ht="15.75" x14ac:dyDescent="0.5">
      <c r="A219" s="43"/>
      <c r="B219" s="69"/>
      <c r="C219" s="44"/>
      <c r="D219" s="45"/>
      <c r="E219" s="46"/>
      <c r="F219" s="1"/>
      <c r="G219" s="47"/>
      <c r="H219" s="1"/>
      <c r="I219" s="47"/>
      <c r="J219" s="48"/>
      <c r="K219" s="46"/>
      <c r="L219" s="49"/>
      <c r="M219" s="50"/>
      <c r="N219" s="48"/>
      <c r="O219" s="48"/>
      <c r="P219" s="48"/>
      <c r="Q219" s="2"/>
      <c r="R219" s="53"/>
      <c r="S219" s="52"/>
      <c r="T219" s="54"/>
      <c r="U219" s="55"/>
      <c r="V219" s="66"/>
      <c r="W219" s="56"/>
      <c r="X219" s="57"/>
      <c r="Y219" s="58"/>
      <c r="Z219" s="56"/>
      <c r="AA219" s="57"/>
      <c r="AB219" s="58"/>
      <c r="AC219" s="57"/>
      <c r="AD219" s="59"/>
      <c r="AE219" s="60"/>
      <c r="AF219" s="61"/>
      <c r="AG219" s="61"/>
      <c r="AH219" s="74"/>
      <c r="AI219" s="56"/>
      <c r="AJ219" s="57"/>
      <c r="AK219" s="58"/>
      <c r="AL219" s="56"/>
      <c r="AM219" s="57"/>
      <c r="AN219" s="58"/>
      <c r="AO219" s="62"/>
      <c r="AP219" s="63"/>
    </row>
    <row r="220" spans="1:42" ht="15.75" x14ac:dyDescent="0.5">
      <c r="A220" s="43"/>
      <c r="B220" s="69"/>
      <c r="C220" s="44"/>
      <c r="D220" s="45"/>
      <c r="E220" s="46"/>
      <c r="F220" s="1"/>
      <c r="G220" s="47"/>
      <c r="H220" s="1"/>
      <c r="I220" s="47"/>
      <c r="J220" s="48"/>
      <c r="K220" s="46"/>
      <c r="L220" s="49"/>
      <c r="M220" s="50"/>
      <c r="N220" s="48"/>
      <c r="O220" s="48"/>
      <c r="P220" s="48"/>
      <c r="Q220" s="2"/>
      <c r="R220" s="53"/>
      <c r="S220" s="52"/>
      <c r="T220" s="54"/>
      <c r="U220" s="55"/>
      <c r="V220" s="66"/>
      <c r="W220" s="56"/>
      <c r="X220" s="57"/>
      <c r="Y220" s="58"/>
      <c r="Z220" s="56"/>
      <c r="AA220" s="57"/>
      <c r="AB220" s="58"/>
      <c r="AC220" s="57"/>
      <c r="AD220" s="59"/>
      <c r="AE220" s="60"/>
      <c r="AF220" s="61"/>
      <c r="AG220" s="61"/>
      <c r="AH220" s="74"/>
      <c r="AI220" s="56"/>
      <c r="AJ220" s="57"/>
      <c r="AK220" s="58"/>
      <c r="AL220" s="56"/>
      <c r="AM220" s="57"/>
      <c r="AN220" s="58"/>
      <c r="AO220" s="62"/>
      <c r="AP220" s="63"/>
    </row>
    <row r="221" spans="1:42" ht="15.75" x14ac:dyDescent="0.5">
      <c r="A221" s="43"/>
      <c r="B221" s="69"/>
      <c r="C221" s="44"/>
      <c r="D221" s="45"/>
      <c r="E221" s="46"/>
      <c r="F221" s="1"/>
      <c r="G221" s="47"/>
      <c r="H221" s="1"/>
      <c r="I221" s="47"/>
      <c r="J221" s="48"/>
      <c r="K221" s="46"/>
      <c r="L221" s="49"/>
      <c r="M221" s="50"/>
      <c r="N221" s="48"/>
      <c r="O221" s="48"/>
      <c r="P221" s="48"/>
      <c r="Q221" s="2"/>
      <c r="R221" s="53"/>
      <c r="S221" s="52"/>
      <c r="T221" s="54"/>
      <c r="U221" s="55"/>
      <c r="V221" s="66"/>
      <c r="W221" s="56"/>
      <c r="X221" s="57"/>
      <c r="Y221" s="58"/>
      <c r="Z221" s="56"/>
      <c r="AA221" s="57"/>
      <c r="AB221" s="58"/>
      <c r="AC221" s="57"/>
      <c r="AD221" s="59"/>
      <c r="AE221" s="60"/>
      <c r="AF221" s="61"/>
      <c r="AG221" s="61"/>
      <c r="AH221" s="74"/>
      <c r="AI221" s="56"/>
      <c r="AJ221" s="57"/>
      <c r="AK221" s="58"/>
      <c r="AL221" s="56"/>
      <c r="AM221" s="57"/>
      <c r="AN221" s="58"/>
      <c r="AO221" s="62"/>
      <c r="AP221" s="63"/>
    </row>
    <row r="222" spans="1:42" ht="15.75" x14ac:dyDescent="0.5">
      <c r="A222" s="43"/>
      <c r="B222" s="69"/>
      <c r="C222" s="44"/>
      <c r="D222" s="45"/>
      <c r="E222" s="46"/>
      <c r="F222" s="1"/>
      <c r="G222" s="47"/>
      <c r="H222" s="1"/>
      <c r="I222" s="47"/>
      <c r="J222" s="48"/>
      <c r="K222" s="46"/>
      <c r="L222" s="49"/>
      <c r="M222" s="50"/>
      <c r="N222" s="48"/>
      <c r="O222" s="48"/>
      <c r="P222" s="48"/>
      <c r="Q222" s="2"/>
      <c r="R222" s="53"/>
      <c r="S222" s="52"/>
      <c r="T222" s="54"/>
      <c r="U222" s="55"/>
      <c r="V222" s="66"/>
      <c r="W222" s="56"/>
      <c r="X222" s="57"/>
      <c r="Y222" s="58"/>
      <c r="Z222" s="56"/>
      <c r="AA222" s="57"/>
      <c r="AB222" s="58"/>
      <c r="AC222" s="57"/>
      <c r="AD222" s="59"/>
      <c r="AE222" s="60"/>
      <c r="AF222" s="61"/>
      <c r="AG222" s="61"/>
      <c r="AH222" s="74"/>
      <c r="AI222" s="56"/>
      <c r="AJ222" s="57"/>
      <c r="AK222" s="58"/>
      <c r="AL222" s="56"/>
      <c r="AM222" s="57"/>
      <c r="AN222" s="58"/>
      <c r="AO222" s="62"/>
      <c r="AP222" s="63"/>
    </row>
    <row r="223" spans="1:42" ht="15.75" x14ac:dyDescent="0.5">
      <c r="A223" s="43"/>
      <c r="B223" s="69"/>
      <c r="C223" s="44"/>
      <c r="D223" s="45"/>
      <c r="E223" s="46"/>
      <c r="F223" s="1"/>
      <c r="G223" s="47"/>
      <c r="H223" s="1"/>
      <c r="I223" s="47"/>
      <c r="J223" s="48"/>
      <c r="K223" s="46"/>
      <c r="L223" s="49"/>
      <c r="M223" s="50"/>
      <c r="N223" s="48"/>
      <c r="O223" s="48"/>
      <c r="P223" s="48"/>
      <c r="Q223" s="2"/>
      <c r="R223" s="53"/>
      <c r="S223" s="52"/>
      <c r="T223" s="54"/>
      <c r="U223" s="55"/>
      <c r="V223" s="66"/>
      <c r="W223" s="56"/>
      <c r="X223" s="57"/>
      <c r="Y223" s="58"/>
      <c r="Z223" s="56"/>
      <c r="AA223" s="57"/>
      <c r="AB223" s="58"/>
      <c r="AC223" s="57"/>
      <c r="AD223" s="59"/>
      <c r="AE223" s="60"/>
      <c r="AF223" s="61"/>
      <c r="AG223" s="61"/>
      <c r="AH223" s="74"/>
      <c r="AI223" s="56"/>
      <c r="AJ223" s="57"/>
      <c r="AK223" s="58"/>
      <c r="AL223" s="56"/>
      <c r="AM223" s="57"/>
      <c r="AN223" s="58"/>
      <c r="AO223" s="62"/>
      <c r="AP223" s="63"/>
    </row>
    <row r="224" spans="1:42" ht="15.75" x14ac:dyDescent="0.5">
      <c r="A224" s="43"/>
      <c r="B224" s="69"/>
      <c r="C224" s="44"/>
      <c r="D224" s="45"/>
      <c r="E224" s="46"/>
      <c r="F224" s="1"/>
      <c r="G224" s="47"/>
      <c r="H224" s="1"/>
      <c r="I224" s="47"/>
      <c r="J224" s="48"/>
      <c r="K224" s="46"/>
      <c r="L224" s="49"/>
      <c r="M224" s="50"/>
      <c r="N224" s="48"/>
      <c r="O224" s="48"/>
      <c r="P224" s="48"/>
      <c r="Q224" s="2"/>
      <c r="R224" s="53"/>
      <c r="S224" s="52"/>
      <c r="T224" s="54"/>
      <c r="U224" s="55"/>
      <c r="V224" s="66"/>
      <c r="W224" s="56"/>
      <c r="X224" s="57"/>
      <c r="Y224" s="58"/>
      <c r="Z224" s="56"/>
      <c r="AA224" s="57"/>
      <c r="AB224" s="58"/>
      <c r="AC224" s="57"/>
      <c r="AD224" s="59"/>
      <c r="AE224" s="60"/>
      <c r="AF224" s="61"/>
      <c r="AG224" s="61"/>
      <c r="AH224" s="74"/>
      <c r="AI224" s="56"/>
      <c r="AJ224" s="57"/>
      <c r="AK224" s="58"/>
      <c r="AL224" s="56"/>
      <c r="AM224" s="57"/>
      <c r="AN224" s="58"/>
      <c r="AO224" s="62"/>
      <c r="AP224" s="63"/>
    </row>
    <row r="225" spans="1:42" ht="15.75" x14ac:dyDescent="0.5">
      <c r="A225" s="43"/>
      <c r="B225" s="69"/>
      <c r="C225" s="44"/>
      <c r="D225" s="45"/>
      <c r="E225" s="46"/>
      <c r="F225" s="1"/>
      <c r="G225" s="47"/>
      <c r="H225" s="1"/>
      <c r="I225" s="47"/>
      <c r="J225" s="48"/>
      <c r="K225" s="46"/>
      <c r="L225" s="49"/>
      <c r="M225" s="50"/>
      <c r="N225" s="48"/>
      <c r="O225" s="48"/>
      <c r="P225" s="48"/>
      <c r="Q225" s="2"/>
      <c r="R225" s="53"/>
      <c r="S225" s="52"/>
      <c r="T225" s="54"/>
      <c r="U225" s="55"/>
      <c r="V225" s="66"/>
      <c r="W225" s="56"/>
      <c r="X225" s="57"/>
      <c r="Y225" s="58"/>
      <c r="Z225" s="56"/>
      <c r="AA225" s="57"/>
      <c r="AB225" s="58"/>
      <c r="AC225" s="57"/>
      <c r="AD225" s="59"/>
      <c r="AE225" s="60"/>
      <c r="AF225" s="61"/>
      <c r="AG225" s="61"/>
      <c r="AH225" s="74"/>
      <c r="AI225" s="56"/>
      <c r="AJ225" s="57"/>
      <c r="AK225" s="58"/>
      <c r="AL225" s="56"/>
      <c r="AM225" s="57"/>
      <c r="AN225" s="58"/>
      <c r="AO225" s="62"/>
      <c r="AP225" s="63"/>
    </row>
    <row r="226" spans="1:42" ht="15.75" x14ac:dyDescent="0.5">
      <c r="A226" s="43"/>
      <c r="B226" s="69"/>
      <c r="C226" s="44"/>
      <c r="D226" s="45"/>
      <c r="E226" s="46"/>
      <c r="F226" s="1"/>
      <c r="G226" s="47"/>
      <c r="H226" s="1"/>
      <c r="I226" s="47"/>
      <c r="J226" s="48"/>
      <c r="K226" s="46"/>
      <c r="L226" s="49"/>
      <c r="M226" s="50"/>
      <c r="N226" s="48"/>
      <c r="O226" s="48"/>
      <c r="P226" s="48"/>
      <c r="Q226" s="2"/>
      <c r="R226" s="53"/>
      <c r="S226" s="52"/>
      <c r="T226" s="54"/>
      <c r="U226" s="55"/>
      <c r="V226" s="66"/>
      <c r="W226" s="56"/>
      <c r="X226" s="57"/>
      <c r="Y226" s="58"/>
      <c r="Z226" s="56"/>
      <c r="AA226" s="57"/>
      <c r="AB226" s="58"/>
      <c r="AC226" s="57"/>
      <c r="AD226" s="59"/>
      <c r="AE226" s="60"/>
      <c r="AF226" s="61"/>
      <c r="AG226" s="61"/>
      <c r="AH226" s="74"/>
      <c r="AI226" s="56"/>
      <c r="AJ226" s="57"/>
      <c r="AK226" s="58"/>
      <c r="AL226" s="56"/>
      <c r="AM226" s="57"/>
      <c r="AN226" s="58"/>
      <c r="AO226" s="62"/>
      <c r="AP226" s="63"/>
    </row>
    <row r="227" spans="1:42" ht="15.75" x14ac:dyDescent="0.5">
      <c r="A227" s="43"/>
      <c r="B227" s="69"/>
      <c r="C227" s="44"/>
      <c r="D227" s="45"/>
      <c r="E227" s="46"/>
      <c r="F227" s="1"/>
      <c r="G227" s="47"/>
      <c r="H227" s="1"/>
      <c r="I227" s="47"/>
      <c r="J227" s="48"/>
      <c r="K227" s="46"/>
      <c r="L227" s="49"/>
      <c r="M227" s="50"/>
      <c r="N227" s="48"/>
      <c r="O227" s="48"/>
      <c r="P227" s="48"/>
      <c r="Q227" s="2"/>
      <c r="R227" s="53"/>
      <c r="S227" s="52"/>
      <c r="T227" s="54"/>
      <c r="U227" s="55"/>
      <c r="V227" s="66"/>
      <c r="W227" s="56"/>
      <c r="X227" s="57"/>
      <c r="Y227" s="58"/>
      <c r="Z227" s="56"/>
      <c r="AA227" s="57"/>
      <c r="AB227" s="58"/>
      <c r="AC227" s="57"/>
      <c r="AD227" s="59"/>
      <c r="AE227" s="60"/>
      <c r="AF227" s="61"/>
      <c r="AG227" s="61"/>
      <c r="AH227" s="74"/>
      <c r="AI227" s="56"/>
      <c r="AJ227" s="57"/>
      <c r="AK227" s="58"/>
      <c r="AL227" s="56"/>
      <c r="AM227" s="57"/>
      <c r="AN227" s="58"/>
      <c r="AO227" s="62"/>
      <c r="AP227" s="63"/>
    </row>
    <row r="228" spans="1:42" ht="15.75" x14ac:dyDescent="0.5">
      <c r="A228" s="43"/>
      <c r="B228" s="69"/>
      <c r="C228" s="44"/>
      <c r="D228" s="45"/>
      <c r="E228" s="46"/>
      <c r="F228" s="1"/>
      <c r="G228" s="47"/>
      <c r="H228" s="1"/>
      <c r="I228" s="47"/>
      <c r="J228" s="48"/>
      <c r="K228" s="46"/>
      <c r="L228" s="49"/>
      <c r="M228" s="50"/>
      <c r="N228" s="48"/>
      <c r="O228" s="48"/>
      <c r="P228" s="48"/>
      <c r="Q228" s="2"/>
      <c r="R228" s="53"/>
      <c r="S228" s="52"/>
      <c r="T228" s="54"/>
      <c r="U228" s="55"/>
      <c r="V228" s="66"/>
      <c r="W228" s="56"/>
      <c r="X228" s="57"/>
      <c r="Y228" s="58"/>
      <c r="Z228" s="56"/>
      <c r="AA228" s="57"/>
      <c r="AB228" s="58"/>
      <c r="AC228" s="57"/>
      <c r="AD228" s="59"/>
      <c r="AE228" s="60"/>
      <c r="AF228" s="61"/>
      <c r="AG228" s="61"/>
      <c r="AH228" s="74"/>
      <c r="AI228" s="56"/>
      <c r="AJ228" s="57"/>
      <c r="AK228" s="58"/>
      <c r="AL228" s="56"/>
      <c r="AM228" s="57"/>
      <c r="AN228" s="58"/>
      <c r="AO228" s="62"/>
      <c r="AP228" s="63"/>
    </row>
    <row r="229" spans="1:42" ht="15.75" x14ac:dyDescent="0.5">
      <c r="A229" s="43"/>
      <c r="B229" s="69"/>
      <c r="C229" s="44"/>
      <c r="D229" s="45"/>
      <c r="E229" s="46"/>
      <c r="F229" s="1"/>
      <c r="G229" s="47"/>
      <c r="H229" s="1"/>
      <c r="I229" s="47"/>
      <c r="J229" s="48"/>
      <c r="K229" s="46"/>
      <c r="L229" s="49"/>
      <c r="M229" s="50"/>
      <c r="N229" s="48"/>
      <c r="O229" s="48"/>
      <c r="P229" s="48"/>
      <c r="Q229" s="2"/>
      <c r="R229" s="53"/>
      <c r="S229" s="52"/>
      <c r="T229" s="54"/>
      <c r="U229" s="55"/>
      <c r="V229" s="66"/>
      <c r="W229" s="56"/>
      <c r="X229" s="57"/>
      <c r="Y229" s="58"/>
      <c r="Z229" s="56"/>
      <c r="AA229" s="57"/>
      <c r="AB229" s="58"/>
      <c r="AC229" s="57"/>
      <c r="AD229" s="59"/>
      <c r="AE229" s="60"/>
      <c r="AF229" s="61"/>
      <c r="AG229" s="61"/>
      <c r="AH229" s="74"/>
      <c r="AI229" s="56"/>
      <c r="AJ229" s="57"/>
      <c r="AK229" s="58"/>
      <c r="AL229" s="56"/>
      <c r="AM229" s="57"/>
      <c r="AN229" s="58"/>
      <c r="AO229" s="62"/>
      <c r="AP229" s="63"/>
    </row>
    <row r="230" spans="1:42" ht="15.75" x14ac:dyDescent="0.5">
      <c r="A230" s="43"/>
      <c r="B230" s="69"/>
      <c r="C230" s="44"/>
      <c r="D230" s="45"/>
      <c r="E230" s="46"/>
      <c r="F230" s="1"/>
      <c r="G230" s="47"/>
      <c r="H230" s="1"/>
      <c r="I230" s="47"/>
      <c r="J230" s="48"/>
      <c r="K230" s="46"/>
      <c r="L230" s="49"/>
      <c r="M230" s="50"/>
      <c r="N230" s="48"/>
      <c r="O230" s="48"/>
      <c r="P230" s="48"/>
      <c r="Q230" s="2"/>
      <c r="R230" s="53"/>
      <c r="S230" s="52"/>
      <c r="T230" s="54"/>
      <c r="U230" s="55"/>
      <c r="V230" s="66"/>
      <c r="W230" s="56"/>
      <c r="X230" s="57"/>
      <c r="Y230" s="58"/>
      <c r="Z230" s="56"/>
      <c r="AA230" s="57"/>
      <c r="AB230" s="58"/>
      <c r="AC230" s="57"/>
      <c r="AD230" s="59"/>
      <c r="AE230" s="60"/>
      <c r="AF230" s="61"/>
      <c r="AG230" s="61"/>
      <c r="AH230" s="74"/>
      <c r="AI230" s="56"/>
      <c r="AJ230" s="57"/>
      <c r="AK230" s="58"/>
      <c r="AL230" s="56"/>
      <c r="AM230" s="57"/>
      <c r="AN230" s="58"/>
      <c r="AO230" s="62"/>
      <c r="AP230" s="63"/>
    </row>
    <row r="231" spans="1:42" ht="15.75" x14ac:dyDescent="0.5">
      <c r="A231" s="43"/>
      <c r="B231" s="69"/>
      <c r="C231" s="44"/>
      <c r="D231" s="45"/>
      <c r="E231" s="46"/>
      <c r="F231" s="1"/>
      <c r="G231" s="47"/>
      <c r="H231" s="1"/>
      <c r="I231" s="47"/>
      <c r="J231" s="48"/>
      <c r="K231" s="46"/>
      <c r="L231" s="49"/>
      <c r="M231" s="50"/>
      <c r="N231" s="48"/>
      <c r="O231" s="48"/>
      <c r="P231" s="48"/>
      <c r="Q231" s="2"/>
      <c r="R231" s="53"/>
      <c r="S231" s="52"/>
      <c r="T231" s="54"/>
      <c r="U231" s="55"/>
      <c r="V231" s="66"/>
      <c r="W231" s="56"/>
      <c r="X231" s="57"/>
      <c r="Y231" s="58"/>
      <c r="Z231" s="56"/>
      <c r="AA231" s="57"/>
      <c r="AB231" s="58"/>
      <c r="AC231" s="57"/>
      <c r="AD231" s="59"/>
      <c r="AE231" s="60"/>
      <c r="AF231" s="61"/>
      <c r="AG231" s="61"/>
      <c r="AH231" s="74"/>
      <c r="AI231" s="56"/>
      <c r="AJ231" s="57"/>
      <c r="AK231" s="58"/>
      <c r="AL231" s="56"/>
      <c r="AM231" s="57"/>
      <c r="AN231" s="58"/>
      <c r="AO231" s="62"/>
      <c r="AP231" s="63"/>
    </row>
    <row r="232" spans="1:42" ht="15.75" x14ac:dyDescent="0.5">
      <c r="A232" s="43"/>
      <c r="B232" s="69"/>
      <c r="C232" s="44"/>
      <c r="D232" s="45"/>
      <c r="E232" s="46"/>
      <c r="F232" s="1"/>
      <c r="G232" s="47"/>
      <c r="H232" s="1"/>
      <c r="I232" s="47"/>
      <c r="J232" s="48"/>
      <c r="K232" s="46"/>
      <c r="L232" s="49"/>
      <c r="M232" s="50"/>
      <c r="N232" s="48"/>
      <c r="O232" s="48"/>
      <c r="P232" s="48"/>
      <c r="Q232" s="2"/>
      <c r="R232" s="53"/>
      <c r="S232" s="52"/>
      <c r="T232" s="54"/>
      <c r="U232" s="55"/>
      <c r="V232" s="66"/>
      <c r="W232" s="56"/>
      <c r="X232" s="57"/>
      <c r="Y232" s="58"/>
      <c r="Z232" s="56"/>
      <c r="AA232" s="57"/>
      <c r="AB232" s="58"/>
      <c r="AC232" s="57"/>
      <c r="AD232" s="59"/>
      <c r="AE232" s="60"/>
      <c r="AF232" s="61"/>
      <c r="AG232" s="61"/>
      <c r="AH232" s="74"/>
      <c r="AI232" s="56"/>
      <c r="AJ232" s="57"/>
      <c r="AK232" s="58"/>
      <c r="AL232" s="56"/>
      <c r="AM232" s="57"/>
      <c r="AN232" s="58"/>
      <c r="AO232" s="62"/>
      <c r="AP232" s="63"/>
    </row>
    <row r="233" spans="1:42" ht="15.75" x14ac:dyDescent="0.5">
      <c r="A233" s="43"/>
      <c r="B233" s="69"/>
      <c r="C233" s="44"/>
      <c r="D233" s="45"/>
      <c r="E233" s="46"/>
      <c r="F233" s="1"/>
      <c r="G233" s="47"/>
      <c r="H233" s="1"/>
      <c r="I233" s="47"/>
      <c r="J233" s="48"/>
      <c r="K233" s="46"/>
      <c r="L233" s="49"/>
      <c r="M233" s="50"/>
      <c r="N233" s="48"/>
      <c r="O233" s="48"/>
      <c r="P233" s="48"/>
      <c r="Q233" s="2"/>
      <c r="R233" s="53"/>
      <c r="S233" s="52"/>
      <c r="T233" s="54"/>
      <c r="U233" s="55"/>
      <c r="V233" s="66"/>
      <c r="W233" s="56"/>
      <c r="X233" s="57"/>
      <c r="Y233" s="58"/>
      <c r="Z233" s="56"/>
      <c r="AA233" s="57"/>
      <c r="AB233" s="58"/>
      <c r="AC233" s="57"/>
      <c r="AD233" s="59"/>
      <c r="AE233" s="60"/>
      <c r="AF233" s="61"/>
      <c r="AG233" s="61"/>
      <c r="AH233" s="74"/>
      <c r="AI233" s="56"/>
      <c r="AJ233" s="57"/>
      <c r="AK233" s="58"/>
      <c r="AL233" s="56"/>
      <c r="AM233" s="57"/>
      <c r="AN233" s="58"/>
      <c r="AO233" s="62"/>
      <c r="AP233" s="63"/>
    </row>
    <row r="234" spans="1:42" ht="15.75" x14ac:dyDescent="0.5">
      <c r="A234" s="43"/>
      <c r="B234" s="69"/>
      <c r="C234" s="44"/>
      <c r="D234" s="45"/>
      <c r="E234" s="46"/>
      <c r="F234" s="1"/>
      <c r="G234" s="47"/>
      <c r="H234" s="1"/>
      <c r="I234" s="47"/>
      <c r="J234" s="48"/>
      <c r="K234" s="46"/>
      <c r="L234" s="49"/>
      <c r="M234" s="50"/>
      <c r="N234" s="48"/>
      <c r="O234" s="48"/>
      <c r="P234" s="48"/>
      <c r="Q234" s="2"/>
      <c r="R234" s="53"/>
      <c r="S234" s="52"/>
      <c r="T234" s="54"/>
      <c r="U234" s="55"/>
      <c r="V234" s="66"/>
      <c r="W234" s="56"/>
      <c r="X234" s="57"/>
      <c r="Y234" s="58"/>
      <c r="Z234" s="56"/>
      <c r="AA234" s="57"/>
      <c r="AB234" s="58"/>
      <c r="AC234" s="57"/>
      <c r="AD234" s="59"/>
      <c r="AE234" s="60"/>
      <c r="AF234" s="61"/>
      <c r="AG234" s="61"/>
      <c r="AH234" s="74"/>
      <c r="AI234" s="56"/>
      <c r="AJ234" s="57"/>
      <c r="AK234" s="58"/>
      <c r="AL234" s="56"/>
      <c r="AM234" s="57"/>
      <c r="AN234" s="58"/>
      <c r="AO234" s="62"/>
      <c r="AP234" s="63"/>
    </row>
    <row r="235" spans="1:42" ht="15.75" x14ac:dyDescent="0.5">
      <c r="A235" s="43"/>
      <c r="B235" s="69"/>
      <c r="C235" s="44"/>
      <c r="D235" s="45"/>
      <c r="E235" s="46"/>
      <c r="F235" s="1"/>
      <c r="G235" s="47"/>
      <c r="H235" s="1"/>
      <c r="I235" s="47"/>
      <c r="J235" s="48"/>
      <c r="K235" s="46"/>
      <c r="L235" s="49"/>
      <c r="M235" s="50"/>
      <c r="N235" s="48"/>
      <c r="O235" s="48"/>
      <c r="P235" s="48"/>
      <c r="Q235" s="2"/>
      <c r="R235" s="53"/>
      <c r="S235" s="52"/>
      <c r="T235" s="54"/>
      <c r="U235" s="55"/>
      <c r="V235" s="66"/>
      <c r="W235" s="56"/>
      <c r="X235" s="57"/>
      <c r="Y235" s="58"/>
      <c r="Z235" s="56"/>
      <c r="AA235" s="57"/>
      <c r="AB235" s="58"/>
      <c r="AC235" s="57"/>
      <c r="AD235" s="59"/>
      <c r="AE235" s="60"/>
      <c r="AF235" s="61"/>
      <c r="AG235" s="61"/>
      <c r="AH235" s="74"/>
      <c r="AI235" s="56"/>
      <c r="AJ235" s="57"/>
      <c r="AK235" s="58"/>
      <c r="AL235" s="56"/>
      <c r="AM235" s="57"/>
      <c r="AN235" s="58"/>
      <c r="AO235" s="62"/>
      <c r="AP235" s="63"/>
    </row>
    <row r="236" spans="1:42" ht="15.75" x14ac:dyDescent="0.5">
      <c r="A236" s="43"/>
      <c r="B236" s="69"/>
      <c r="C236" s="44"/>
      <c r="D236" s="45"/>
      <c r="E236" s="46"/>
      <c r="F236" s="1"/>
      <c r="G236" s="47"/>
      <c r="H236" s="1"/>
      <c r="I236" s="47"/>
      <c r="J236" s="48"/>
      <c r="K236" s="46"/>
      <c r="L236" s="49"/>
      <c r="M236" s="50"/>
      <c r="N236" s="48"/>
      <c r="O236" s="48"/>
      <c r="P236" s="48"/>
      <c r="Q236" s="2"/>
      <c r="R236" s="53"/>
      <c r="S236" s="52"/>
      <c r="T236" s="54"/>
      <c r="U236" s="55"/>
      <c r="V236" s="66"/>
      <c r="W236" s="56"/>
      <c r="X236" s="57"/>
      <c r="Y236" s="58"/>
      <c r="Z236" s="56"/>
      <c r="AA236" s="57"/>
      <c r="AB236" s="58"/>
      <c r="AC236" s="57"/>
      <c r="AD236" s="59"/>
      <c r="AE236" s="60"/>
      <c r="AF236" s="61"/>
      <c r="AG236" s="61"/>
      <c r="AH236" s="74"/>
      <c r="AI236" s="56"/>
      <c r="AJ236" s="57"/>
      <c r="AK236" s="58"/>
      <c r="AL236" s="56"/>
      <c r="AM236" s="57"/>
      <c r="AN236" s="58"/>
      <c r="AO236" s="62"/>
      <c r="AP236" s="63"/>
    </row>
    <row r="237" spans="1:42" ht="15.75" x14ac:dyDescent="0.5">
      <c r="A237" s="43"/>
      <c r="B237" s="69"/>
      <c r="C237" s="44"/>
      <c r="D237" s="45"/>
      <c r="E237" s="46"/>
      <c r="F237" s="1"/>
      <c r="G237" s="47"/>
      <c r="H237" s="1"/>
      <c r="I237" s="47"/>
      <c r="J237" s="48"/>
      <c r="K237" s="46"/>
      <c r="L237" s="49"/>
      <c r="M237" s="50"/>
      <c r="N237" s="48"/>
      <c r="O237" s="48"/>
      <c r="P237" s="48"/>
      <c r="Q237" s="2"/>
      <c r="R237" s="53"/>
      <c r="S237" s="52"/>
      <c r="T237" s="54"/>
      <c r="U237" s="55"/>
      <c r="V237" s="66"/>
      <c r="W237" s="56"/>
      <c r="X237" s="57"/>
      <c r="Y237" s="58"/>
      <c r="Z237" s="56"/>
      <c r="AA237" s="57"/>
      <c r="AB237" s="58"/>
      <c r="AC237" s="57"/>
      <c r="AD237" s="59"/>
      <c r="AE237" s="60"/>
      <c r="AF237" s="61"/>
      <c r="AG237" s="61"/>
      <c r="AH237" s="74"/>
      <c r="AI237" s="56"/>
      <c r="AJ237" s="57"/>
      <c r="AK237" s="58"/>
      <c r="AL237" s="56"/>
      <c r="AM237" s="57"/>
      <c r="AN237" s="58"/>
      <c r="AO237" s="62"/>
      <c r="AP237" s="63"/>
    </row>
    <row r="238" spans="1:42" ht="15.75" x14ac:dyDescent="0.5">
      <c r="A238" s="43"/>
      <c r="B238" s="69"/>
      <c r="C238" s="44"/>
      <c r="D238" s="45"/>
      <c r="E238" s="46"/>
      <c r="F238" s="1"/>
      <c r="G238" s="47"/>
      <c r="H238" s="1"/>
      <c r="I238" s="47"/>
      <c r="J238" s="48"/>
      <c r="K238" s="46"/>
      <c r="L238" s="49"/>
      <c r="M238" s="50"/>
      <c r="N238" s="48"/>
      <c r="O238" s="48"/>
      <c r="P238" s="48"/>
      <c r="Q238" s="2"/>
      <c r="R238" s="53"/>
      <c r="S238" s="52"/>
      <c r="T238" s="54"/>
      <c r="U238" s="55"/>
      <c r="V238" s="66"/>
      <c r="W238" s="56"/>
      <c r="X238" s="57"/>
      <c r="Y238" s="58"/>
      <c r="Z238" s="56"/>
      <c r="AA238" s="57"/>
      <c r="AB238" s="58"/>
      <c r="AC238" s="57"/>
      <c r="AD238" s="59"/>
      <c r="AE238" s="60"/>
      <c r="AF238" s="61"/>
      <c r="AG238" s="61"/>
      <c r="AH238" s="74"/>
      <c r="AI238" s="56"/>
      <c r="AJ238" s="57"/>
      <c r="AK238" s="58"/>
      <c r="AL238" s="56"/>
      <c r="AM238" s="57"/>
      <c r="AN238" s="58"/>
      <c r="AO238" s="62"/>
      <c r="AP238" s="63"/>
    </row>
    <row r="239" spans="1:42" ht="15.75" x14ac:dyDescent="0.5">
      <c r="A239" s="43"/>
      <c r="B239" s="69"/>
      <c r="C239" s="44"/>
      <c r="D239" s="45"/>
      <c r="E239" s="46"/>
      <c r="F239" s="1"/>
      <c r="G239" s="47"/>
      <c r="H239" s="1"/>
      <c r="I239" s="47"/>
      <c r="J239" s="48"/>
      <c r="K239" s="46"/>
      <c r="L239" s="49"/>
      <c r="M239" s="50"/>
      <c r="N239" s="48"/>
      <c r="O239" s="48"/>
      <c r="P239" s="48"/>
      <c r="Q239" s="2"/>
      <c r="R239" s="53"/>
      <c r="S239" s="52"/>
      <c r="T239" s="54"/>
      <c r="U239" s="55"/>
      <c r="V239" s="66"/>
      <c r="W239" s="56"/>
      <c r="X239" s="57"/>
      <c r="Y239" s="58"/>
      <c r="Z239" s="56"/>
      <c r="AA239" s="57"/>
      <c r="AB239" s="58"/>
      <c r="AC239" s="57"/>
      <c r="AD239" s="59"/>
      <c r="AE239" s="60"/>
      <c r="AF239" s="61"/>
      <c r="AG239" s="61"/>
      <c r="AH239" s="74"/>
      <c r="AI239" s="56"/>
      <c r="AJ239" s="57"/>
      <c r="AK239" s="58"/>
      <c r="AL239" s="56"/>
      <c r="AM239" s="57"/>
      <c r="AN239" s="58"/>
      <c r="AO239" s="62"/>
      <c r="AP239" s="63"/>
    </row>
    <row r="240" spans="1:42" ht="15.75" x14ac:dyDescent="0.5">
      <c r="A240" s="43"/>
      <c r="B240" s="69"/>
      <c r="C240" s="44"/>
      <c r="D240" s="45"/>
      <c r="E240" s="46"/>
      <c r="F240" s="1"/>
      <c r="G240" s="47"/>
      <c r="H240" s="1"/>
      <c r="I240" s="47"/>
      <c r="J240" s="48"/>
      <c r="K240" s="46"/>
      <c r="L240" s="49"/>
      <c r="M240" s="50"/>
      <c r="N240" s="48"/>
      <c r="O240" s="48"/>
      <c r="P240" s="48"/>
      <c r="Q240" s="2"/>
      <c r="R240" s="53"/>
      <c r="S240" s="52"/>
      <c r="T240" s="54"/>
      <c r="U240" s="55"/>
      <c r="V240" s="66"/>
      <c r="W240" s="56"/>
      <c r="X240" s="57"/>
      <c r="Y240" s="58"/>
      <c r="Z240" s="56"/>
      <c r="AA240" s="57"/>
      <c r="AB240" s="58"/>
      <c r="AC240" s="57"/>
      <c r="AD240" s="59"/>
      <c r="AE240" s="60"/>
      <c r="AF240" s="61"/>
      <c r="AG240" s="61"/>
      <c r="AH240" s="74"/>
      <c r="AI240" s="56"/>
      <c r="AJ240" s="57"/>
      <c r="AK240" s="58"/>
      <c r="AL240" s="56"/>
      <c r="AM240" s="57"/>
      <c r="AN240" s="58"/>
      <c r="AO240" s="62"/>
      <c r="AP240" s="63"/>
    </row>
    <row r="241" spans="1:42" ht="15.75" x14ac:dyDescent="0.5">
      <c r="A241" s="43"/>
      <c r="B241" s="69"/>
      <c r="C241" s="44"/>
      <c r="D241" s="45"/>
      <c r="E241" s="46"/>
      <c r="F241" s="1"/>
      <c r="G241" s="47"/>
      <c r="H241" s="1"/>
      <c r="I241" s="47"/>
      <c r="J241" s="48"/>
      <c r="K241" s="46"/>
      <c r="L241" s="49"/>
      <c r="M241" s="50"/>
      <c r="N241" s="48"/>
      <c r="O241" s="48"/>
      <c r="P241" s="48"/>
      <c r="Q241" s="2"/>
      <c r="R241" s="53"/>
      <c r="S241" s="52"/>
      <c r="T241" s="54"/>
      <c r="U241" s="55"/>
      <c r="V241" s="66"/>
      <c r="W241" s="56"/>
      <c r="X241" s="57"/>
      <c r="Y241" s="58"/>
      <c r="Z241" s="56"/>
      <c r="AA241" s="57"/>
      <c r="AB241" s="58"/>
      <c r="AC241" s="57"/>
      <c r="AD241" s="59"/>
      <c r="AE241" s="60"/>
      <c r="AF241" s="61"/>
      <c r="AG241" s="61"/>
      <c r="AH241" s="74"/>
      <c r="AI241" s="56"/>
      <c r="AJ241" s="57"/>
      <c r="AK241" s="58"/>
      <c r="AL241" s="56"/>
      <c r="AM241" s="57"/>
      <c r="AN241" s="58"/>
      <c r="AO241" s="62"/>
      <c r="AP241" s="63"/>
    </row>
    <row r="242" spans="1:42" ht="15.75" x14ac:dyDescent="0.5">
      <c r="A242" s="43"/>
      <c r="B242" s="69"/>
      <c r="C242" s="44"/>
      <c r="D242" s="45"/>
      <c r="E242" s="46"/>
      <c r="F242" s="1"/>
      <c r="G242" s="47"/>
      <c r="H242" s="1"/>
      <c r="I242" s="47"/>
      <c r="J242" s="48"/>
      <c r="K242" s="46"/>
      <c r="L242" s="49"/>
      <c r="M242" s="50"/>
      <c r="N242" s="48"/>
      <c r="O242" s="48"/>
      <c r="P242" s="48"/>
      <c r="Q242" s="2"/>
      <c r="R242" s="53"/>
      <c r="S242" s="52"/>
      <c r="T242" s="54"/>
      <c r="U242" s="55"/>
      <c r="V242" s="66"/>
      <c r="W242" s="56"/>
      <c r="X242" s="57"/>
      <c r="Y242" s="58"/>
      <c r="Z242" s="56"/>
      <c r="AA242" s="57"/>
      <c r="AB242" s="58"/>
      <c r="AC242" s="57"/>
      <c r="AD242" s="59"/>
      <c r="AE242" s="60"/>
      <c r="AF242" s="61"/>
      <c r="AG242" s="61"/>
      <c r="AH242" s="74"/>
      <c r="AI242" s="56"/>
      <c r="AJ242" s="57"/>
      <c r="AK242" s="58"/>
      <c r="AL242" s="56"/>
      <c r="AM242" s="57"/>
      <c r="AN242" s="58"/>
      <c r="AO242" s="62"/>
      <c r="AP242" s="63"/>
    </row>
    <row r="243" spans="1:42" ht="15.75" x14ac:dyDescent="0.5">
      <c r="A243" s="43"/>
      <c r="B243" s="69"/>
      <c r="C243" s="44"/>
      <c r="D243" s="45"/>
      <c r="E243" s="46"/>
      <c r="F243" s="1"/>
      <c r="G243" s="47"/>
      <c r="H243" s="1"/>
      <c r="I243" s="47"/>
      <c r="J243" s="48"/>
      <c r="K243" s="46"/>
      <c r="L243" s="49"/>
      <c r="M243" s="50"/>
      <c r="N243" s="48"/>
      <c r="O243" s="48"/>
      <c r="P243" s="48"/>
      <c r="Q243" s="2"/>
      <c r="R243" s="53"/>
      <c r="S243" s="52"/>
      <c r="T243" s="54"/>
      <c r="U243" s="55"/>
      <c r="V243" s="66"/>
      <c r="W243" s="56"/>
      <c r="X243" s="57"/>
      <c r="Y243" s="58"/>
      <c r="Z243" s="56"/>
      <c r="AA243" s="57"/>
      <c r="AB243" s="58"/>
      <c r="AC243" s="57"/>
      <c r="AD243" s="59"/>
      <c r="AE243" s="60"/>
      <c r="AF243" s="61"/>
      <c r="AG243" s="61"/>
      <c r="AH243" s="74"/>
      <c r="AI243" s="56"/>
      <c r="AJ243" s="57"/>
      <c r="AK243" s="58"/>
      <c r="AL243" s="56"/>
      <c r="AM243" s="57"/>
      <c r="AN243" s="58"/>
      <c r="AO243" s="62"/>
      <c r="AP243" s="63"/>
    </row>
    <row r="244" spans="1:42" ht="15.75" x14ac:dyDescent="0.5">
      <c r="A244" s="43"/>
      <c r="B244" s="69"/>
      <c r="C244" s="44"/>
      <c r="D244" s="45"/>
      <c r="E244" s="46"/>
      <c r="F244" s="1"/>
      <c r="G244" s="47"/>
      <c r="H244" s="1"/>
      <c r="I244" s="47"/>
      <c r="J244" s="48"/>
      <c r="K244" s="46"/>
      <c r="L244" s="49"/>
      <c r="M244" s="50"/>
      <c r="N244" s="48"/>
      <c r="O244" s="48"/>
      <c r="P244" s="48"/>
      <c r="Q244" s="2"/>
      <c r="R244" s="53"/>
      <c r="S244" s="52"/>
      <c r="T244" s="54"/>
      <c r="U244" s="55"/>
      <c r="V244" s="66"/>
      <c r="W244" s="56"/>
      <c r="X244" s="57"/>
      <c r="Y244" s="58"/>
      <c r="Z244" s="56"/>
      <c r="AA244" s="57"/>
      <c r="AB244" s="58"/>
      <c r="AC244" s="57"/>
      <c r="AD244" s="59"/>
      <c r="AE244" s="60"/>
      <c r="AF244" s="61"/>
      <c r="AG244" s="61"/>
      <c r="AH244" s="74"/>
      <c r="AI244" s="56"/>
      <c r="AJ244" s="57"/>
      <c r="AK244" s="58"/>
      <c r="AL244" s="56"/>
      <c r="AM244" s="57"/>
      <c r="AN244" s="58"/>
      <c r="AO244" s="62"/>
      <c r="AP244" s="63"/>
    </row>
    <row r="245" spans="1:42" ht="15.75" x14ac:dyDescent="0.5">
      <c r="A245" s="43"/>
      <c r="B245" s="69"/>
      <c r="C245" s="44"/>
      <c r="D245" s="45"/>
      <c r="E245" s="46"/>
      <c r="F245" s="1"/>
      <c r="G245" s="47"/>
      <c r="H245" s="1"/>
      <c r="I245" s="47"/>
      <c r="J245" s="48"/>
      <c r="K245" s="46"/>
      <c r="L245" s="49"/>
      <c r="M245" s="50"/>
      <c r="N245" s="48"/>
      <c r="O245" s="48"/>
      <c r="P245" s="48"/>
      <c r="Q245" s="2"/>
      <c r="R245" s="53"/>
      <c r="S245" s="52"/>
      <c r="T245" s="54"/>
      <c r="U245" s="55"/>
      <c r="V245" s="66"/>
      <c r="W245" s="56"/>
      <c r="X245" s="57"/>
      <c r="Y245" s="58"/>
      <c r="Z245" s="56"/>
      <c r="AA245" s="57"/>
      <c r="AB245" s="58"/>
      <c r="AC245" s="57"/>
      <c r="AD245" s="59"/>
      <c r="AE245" s="60"/>
      <c r="AF245" s="61"/>
      <c r="AG245" s="61"/>
      <c r="AH245" s="74"/>
      <c r="AI245" s="56"/>
      <c r="AJ245" s="57"/>
      <c r="AK245" s="58"/>
      <c r="AL245" s="56"/>
      <c r="AM245" s="57"/>
      <c r="AN245" s="58"/>
      <c r="AO245" s="62"/>
      <c r="AP245" s="63"/>
    </row>
    <row r="246" spans="1:42" ht="15.75" x14ac:dyDescent="0.5">
      <c r="A246" s="43"/>
      <c r="B246" s="69"/>
      <c r="C246" s="44"/>
      <c r="D246" s="45"/>
      <c r="E246" s="46"/>
      <c r="F246" s="1"/>
      <c r="G246" s="47"/>
      <c r="H246" s="1"/>
      <c r="I246" s="47"/>
      <c r="J246" s="48"/>
      <c r="K246" s="46"/>
      <c r="L246" s="49"/>
      <c r="M246" s="50"/>
      <c r="N246" s="48"/>
      <c r="O246" s="48"/>
      <c r="P246" s="48"/>
      <c r="Q246" s="2"/>
      <c r="R246" s="53"/>
      <c r="S246" s="52"/>
      <c r="T246" s="54"/>
      <c r="U246" s="55"/>
      <c r="V246" s="66"/>
      <c r="W246" s="56"/>
      <c r="X246" s="57"/>
      <c r="Y246" s="58"/>
      <c r="Z246" s="56"/>
      <c r="AA246" s="57"/>
      <c r="AB246" s="58"/>
      <c r="AC246" s="57"/>
      <c r="AD246" s="59"/>
      <c r="AE246" s="60"/>
      <c r="AF246" s="61"/>
      <c r="AG246" s="61"/>
      <c r="AH246" s="74"/>
      <c r="AI246" s="56"/>
      <c r="AJ246" s="57"/>
      <c r="AK246" s="58"/>
      <c r="AL246" s="56"/>
      <c r="AM246" s="57"/>
      <c r="AN246" s="58"/>
      <c r="AO246" s="62"/>
      <c r="AP246" s="63"/>
    </row>
    <row r="247" spans="1:42" ht="15.75" x14ac:dyDescent="0.5">
      <c r="A247" s="43"/>
      <c r="B247" s="69"/>
      <c r="C247" s="44"/>
      <c r="D247" s="45"/>
      <c r="E247" s="46"/>
      <c r="F247" s="1"/>
      <c r="G247" s="47"/>
      <c r="H247" s="1"/>
      <c r="I247" s="47"/>
      <c r="J247" s="48"/>
      <c r="K247" s="46"/>
      <c r="L247" s="49"/>
      <c r="M247" s="50"/>
      <c r="N247" s="48"/>
      <c r="O247" s="48"/>
      <c r="P247" s="48"/>
      <c r="Q247" s="2"/>
      <c r="R247" s="53"/>
      <c r="S247" s="52"/>
      <c r="T247" s="54"/>
      <c r="U247" s="55"/>
      <c r="V247" s="66"/>
      <c r="W247" s="56"/>
      <c r="X247" s="57"/>
      <c r="Y247" s="58"/>
      <c r="Z247" s="56"/>
      <c r="AA247" s="57"/>
      <c r="AB247" s="58"/>
      <c r="AC247" s="57"/>
      <c r="AD247" s="59"/>
      <c r="AE247" s="60"/>
      <c r="AF247" s="61"/>
      <c r="AG247" s="61"/>
      <c r="AH247" s="74"/>
      <c r="AI247" s="56"/>
      <c r="AJ247" s="57"/>
      <c r="AK247" s="58"/>
      <c r="AL247" s="56"/>
      <c r="AM247" s="57"/>
      <c r="AN247" s="58"/>
      <c r="AO247" s="62"/>
      <c r="AP247" s="63"/>
    </row>
    <row r="248" spans="1:42" ht="15.75" x14ac:dyDescent="0.5">
      <c r="A248" s="43"/>
      <c r="B248" s="69"/>
      <c r="C248" s="44"/>
      <c r="D248" s="45"/>
      <c r="E248" s="46"/>
      <c r="F248" s="1"/>
      <c r="G248" s="47"/>
      <c r="H248" s="1"/>
      <c r="I248" s="47"/>
      <c r="J248" s="48"/>
      <c r="K248" s="46"/>
      <c r="L248" s="49"/>
      <c r="M248" s="50"/>
      <c r="N248" s="48"/>
      <c r="O248" s="48"/>
      <c r="P248" s="48"/>
      <c r="Q248" s="2"/>
      <c r="R248" s="53"/>
      <c r="S248" s="52"/>
      <c r="T248" s="54"/>
      <c r="U248" s="55"/>
      <c r="V248" s="66"/>
      <c r="W248" s="56"/>
      <c r="X248" s="57"/>
      <c r="Y248" s="58"/>
      <c r="Z248" s="56"/>
      <c r="AA248" s="57"/>
      <c r="AB248" s="58"/>
      <c r="AC248" s="57"/>
      <c r="AD248" s="59"/>
      <c r="AE248" s="60"/>
      <c r="AF248" s="61"/>
      <c r="AG248" s="61"/>
      <c r="AH248" s="74"/>
      <c r="AI248" s="56"/>
      <c r="AJ248" s="57"/>
      <c r="AK248" s="58"/>
      <c r="AL248" s="56"/>
      <c r="AM248" s="57"/>
      <c r="AN248" s="58"/>
      <c r="AO248" s="62"/>
      <c r="AP248" s="63"/>
    </row>
    <row r="249" spans="1:42" ht="15.75" x14ac:dyDescent="0.5">
      <c r="A249" s="43"/>
      <c r="B249" s="69"/>
      <c r="C249" s="44"/>
      <c r="D249" s="45"/>
      <c r="E249" s="46"/>
      <c r="F249" s="1"/>
      <c r="G249" s="47"/>
      <c r="H249" s="1"/>
      <c r="I249" s="47"/>
      <c r="J249" s="48"/>
      <c r="K249" s="46"/>
      <c r="L249" s="49"/>
      <c r="M249" s="50"/>
      <c r="N249" s="48"/>
      <c r="O249" s="48"/>
      <c r="P249" s="48"/>
      <c r="Q249" s="2"/>
      <c r="R249" s="53"/>
      <c r="S249" s="52"/>
      <c r="T249" s="54"/>
      <c r="U249" s="55"/>
      <c r="V249" s="66"/>
      <c r="W249" s="56"/>
      <c r="X249" s="57"/>
      <c r="Y249" s="58"/>
      <c r="Z249" s="56"/>
      <c r="AA249" s="57"/>
      <c r="AB249" s="58"/>
      <c r="AC249" s="57"/>
      <c r="AD249" s="59"/>
      <c r="AE249" s="60"/>
      <c r="AF249" s="61"/>
      <c r="AG249" s="61"/>
      <c r="AH249" s="74"/>
      <c r="AI249" s="56"/>
      <c r="AJ249" s="57"/>
      <c r="AK249" s="58"/>
      <c r="AL249" s="56"/>
      <c r="AM249" s="57"/>
      <c r="AN249" s="58"/>
      <c r="AO249" s="62"/>
      <c r="AP249" s="63"/>
    </row>
    <row r="250" spans="1:42" ht="15.75" x14ac:dyDescent="0.5">
      <c r="A250" s="43"/>
      <c r="B250" s="69"/>
      <c r="C250" s="44"/>
      <c r="D250" s="45"/>
      <c r="E250" s="46"/>
      <c r="F250" s="1"/>
      <c r="G250" s="47"/>
      <c r="H250" s="1"/>
      <c r="I250" s="47"/>
      <c r="J250" s="48"/>
      <c r="K250" s="46"/>
      <c r="L250" s="49"/>
      <c r="M250" s="50"/>
      <c r="N250" s="48"/>
      <c r="O250" s="48"/>
      <c r="P250" s="48"/>
      <c r="Q250" s="2"/>
      <c r="R250" s="53"/>
      <c r="S250" s="52"/>
      <c r="T250" s="54"/>
      <c r="U250" s="55"/>
      <c r="V250" s="66"/>
      <c r="W250" s="56"/>
      <c r="X250" s="57"/>
      <c r="Y250" s="58"/>
      <c r="Z250" s="56"/>
      <c r="AA250" s="57"/>
      <c r="AB250" s="58"/>
      <c r="AC250" s="57"/>
      <c r="AD250" s="59"/>
      <c r="AE250" s="60"/>
      <c r="AF250" s="61"/>
      <c r="AG250" s="61"/>
      <c r="AH250" s="74"/>
      <c r="AI250" s="56"/>
      <c r="AJ250" s="57"/>
      <c r="AK250" s="58"/>
      <c r="AL250" s="56"/>
      <c r="AM250" s="57"/>
      <c r="AN250" s="58"/>
      <c r="AO250" s="62"/>
      <c r="AP250" s="63"/>
    </row>
    <row r="251" spans="1:42" ht="15.75" x14ac:dyDescent="0.5">
      <c r="A251" s="43"/>
      <c r="B251" s="69"/>
      <c r="C251" s="44"/>
      <c r="D251" s="45"/>
      <c r="E251" s="46"/>
      <c r="F251" s="1"/>
      <c r="G251" s="47"/>
      <c r="H251" s="1"/>
      <c r="I251" s="47"/>
      <c r="J251" s="48"/>
      <c r="K251" s="46"/>
      <c r="L251" s="49"/>
      <c r="M251" s="50"/>
      <c r="N251" s="48"/>
      <c r="O251" s="48"/>
      <c r="P251" s="48"/>
      <c r="Q251" s="2"/>
      <c r="R251" s="53"/>
      <c r="S251" s="52"/>
      <c r="T251" s="54"/>
      <c r="U251" s="55"/>
      <c r="V251" s="66"/>
      <c r="W251" s="56"/>
      <c r="X251" s="57"/>
      <c r="Y251" s="58"/>
      <c r="Z251" s="56"/>
      <c r="AA251" s="57"/>
      <c r="AB251" s="58"/>
      <c r="AC251" s="57"/>
      <c r="AD251" s="59"/>
      <c r="AE251" s="60"/>
      <c r="AF251" s="61"/>
      <c r="AG251" s="61"/>
      <c r="AH251" s="74"/>
      <c r="AI251" s="56"/>
      <c r="AJ251" s="57"/>
      <c r="AK251" s="58"/>
      <c r="AL251" s="56"/>
      <c r="AM251" s="57"/>
      <c r="AN251" s="58"/>
      <c r="AO251" s="62"/>
      <c r="AP251" s="63"/>
    </row>
    <row r="252" spans="1:42" ht="15.75" x14ac:dyDescent="0.5">
      <c r="A252" s="43"/>
      <c r="B252" s="69"/>
      <c r="C252" s="44"/>
      <c r="D252" s="45"/>
      <c r="E252" s="46"/>
      <c r="F252" s="1"/>
      <c r="G252" s="47"/>
      <c r="H252" s="1"/>
      <c r="I252" s="47"/>
      <c r="J252" s="48"/>
      <c r="K252" s="46"/>
      <c r="L252" s="49"/>
      <c r="M252" s="50"/>
      <c r="N252" s="48"/>
      <c r="O252" s="48"/>
      <c r="P252" s="48"/>
      <c r="Q252" s="2"/>
      <c r="R252" s="53"/>
      <c r="S252" s="52"/>
      <c r="T252" s="54"/>
      <c r="U252" s="55"/>
      <c r="V252" s="66"/>
      <c r="W252" s="56"/>
      <c r="X252" s="57"/>
      <c r="Y252" s="58"/>
      <c r="Z252" s="56"/>
      <c r="AA252" s="57"/>
      <c r="AB252" s="58"/>
      <c r="AC252" s="57"/>
      <c r="AD252" s="59"/>
      <c r="AE252" s="60"/>
      <c r="AF252" s="61"/>
      <c r="AG252" s="61"/>
      <c r="AH252" s="74"/>
      <c r="AI252" s="56"/>
      <c r="AJ252" s="57"/>
      <c r="AK252" s="58"/>
      <c r="AL252" s="56"/>
      <c r="AM252" s="57"/>
      <c r="AN252" s="58"/>
      <c r="AO252" s="62"/>
      <c r="AP252" s="63"/>
    </row>
    <row r="253" spans="1:42" ht="15.75" x14ac:dyDescent="0.5">
      <c r="A253" s="43"/>
      <c r="B253" s="69"/>
      <c r="C253" s="44"/>
      <c r="D253" s="45"/>
      <c r="E253" s="46"/>
      <c r="F253" s="1"/>
      <c r="G253" s="47"/>
      <c r="H253" s="1"/>
      <c r="I253" s="47"/>
      <c r="J253" s="48"/>
      <c r="K253" s="46"/>
      <c r="L253" s="49"/>
      <c r="M253" s="50"/>
      <c r="N253" s="48"/>
      <c r="O253" s="48"/>
      <c r="P253" s="48"/>
      <c r="Q253" s="2"/>
      <c r="R253" s="53"/>
      <c r="S253" s="52"/>
      <c r="T253" s="54"/>
      <c r="U253" s="55"/>
      <c r="V253" s="66"/>
      <c r="W253" s="56"/>
      <c r="X253" s="57"/>
      <c r="Y253" s="58"/>
      <c r="Z253" s="56"/>
      <c r="AA253" s="57"/>
      <c r="AB253" s="58"/>
      <c r="AC253" s="57"/>
      <c r="AD253" s="59"/>
      <c r="AE253" s="60"/>
      <c r="AF253" s="61"/>
      <c r="AG253" s="61"/>
      <c r="AH253" s="74"/>
      <c r="AI253" s="56"/>
      <c r="AJ253" s="57"/>
      <c r="AK253" s="58"/>
      <c r="AL253" s="56"/>
      <c r="AM253" s="57"/>
      <c r="AN253" s="58"/>
      <c r="AO253" s="62"/>
      <c r="AP253" s="63"/>
    </row>
    <row r="254" spans="1:42" ht="15.75" x14ac:dyDescent="0.5">
      <c r="A254" s="43"/>
      <c r="B254" s="69"/>
      <c r="C254" s="44"/>
      <c r="D254" s="45"/>
      <c r="E254" s="46"/>
      <c r="F254" s="1"/>
      <c r="G254" s="47"/>
      <c r="H254" s="1"/>
      <c r="I254" s="47"/>
      <c r="J254" s="48"/>
      <c r="K254" s="46"/>
      <c r="L254" s="49"/>
      <c r="M254" s="50"/>
      <c r="N254" s="48"/>
      <c r="O254" s="48"/>
      <c r="P254" s="48"/>
      <c r="Q254" s="2"/>
      <c r="R254" s="53"/>
      <c r="S254" s="52"/>
      <c r="T254" s="54"/>
      <c r="U254" s="55"/>
      <c r="V254" s="66"/>
      <c r="W254" s="56"/>
      <c r="X254" s="57"/>
      <c r="Y254" s="58"/>
      <c r="Z254" s="56"/>
      <c r="AA254" s="57"/>
      <c r="AB254" s="58"/>
      <c r="AC254" s="57"/>
      <c r="AD254" s="59"/>
      <c r="AE254" s="60"/>
      <c r="AF254" s="61"/>
      <c r="AG254" s="61"/>
      <c r="AH254" s="74"/>
      <c r="AI254" s="56"/>
      <c r="AJ254" s="57"/>
      <c r="AK254" s="58"/>
      <c r="AL254" s="56"/>
      <c r="AM254" s="57"/>
      <c r="AN254" s="58"/>
      <c r="AO254" s="62"/>
      <c r="AP254" s="63"/>
    </row>
    <row r="255" spans="1:42" ht="15.75" x14ac:dyDescent="0.5">
      <c r="A255" s="43"/>
      <c r="B255" s="69"/>
      <c r="C255" s="44"/>
      <c r="D255" s="45"/>
      <c r="E255" s="46"/>
      <c r="F255" s="1"/>
      <c r="G255" s="47"/>
      <c r="H255" s="1"/>
      <c r="I255" s="47"/>
      <c r="J255" s="48"/>
      <c r="K255" s="46"/>
      <c r="L255" s="49"/>
      <c r="M255" s="50"/>
      <c r="N255" s="48"/>
      <c r="O255" s="48"/>
      <c r="P255" s="48"/>
      <c r="Q255" s="2"/>
      <c r="R255" s="53"/>
      <c r="S255" s="52"/>
      <c r="T255" s="54"/>
      <c r="U255" s="55"/>
      <c r="V255" s="66"/>
      <c r="W255" s="56"/>
      <c r="X255" s="57"/>
      <c r="Y255" s="58"/>
      <c r="Z255" s="56"/>
      <c r="AA255" s="57"/>
      <c r="AB255" s="58"/>
      <c r="AC255" s="57"/>
      <c r="AD255" s="59"/>
      <c r="AE255" s="60"/>
      <c r="AF255" s="61"/>
      <c r="AG255" s="61"/>
      <c r="AH255" s="74"/>
      <c r="AI255" s="56"/>
      <c r="AJ255" s="57"/>
      <c r="AK255" s="58"/>
      <c r="AL255" s="56"/>
      <c r="AM255" s="57"/>
      <c r="AN255" s="58"/>
      <c r="AO255" s="62"/>
      <c r="AP255" s="63"/>
    </row>
    <row r="256" spans="1:42" ht="15.75" x14ac:dyDescent="0.5">
      <c r="A256" s="43"/>
      <c r="B256" s="69"/>
      <c r="C256" s="44"/>
      <c r="D256" s="45"/>
      <c r="E256" s="46"/>
      <c r="F256" s="1"/>
      <c r="G256" s="47"/>
      <c r="H256" s="1"/>
      <c r="I256" s="47"/>
      <c r="J256" s="48"/>
      <c r="K256" s="46"/>
      <c r="L256" s="49"/>
      <c r="M256" s="50"/>
      <c r="N256" s="48"/>
      <c r="O256" s="48"/>
      <c r="P256" s="48"/>
      <c r="Q256" s="2"/>
      <c r="R256" s="53"/>
      <c r="S256" s="52"/>
      <c r="T256" s="54"/>
      <c r="U256" s="55"/>
      <c r="V256" s="66"/>
      <c r="W256" s="56"/>
      <c r="X256" s="57"/>
      <c r="Y256" s="58"/>
      <c r="Z256" s="56"/>
      <c r="AA256" s="57"/>
      <c r="AB256" s="58"/>
      <c r="AC256" s="57"/>
      <c r="AD256" s="59"/>
      <c r="AE256" s="60"/>
      <c r="AF256" s="61"/>
      <c r="AG256" s="61"/>
      <c r="AH256" s="74"/>
      <c r="AI256" s="56"/>
      <c r="AJ256" s="57"/>
      <c r="AK256" s="58"/>
      <c r="AL256" s="56"/>
      <c r="AM256" s="57"/>
      <c r="AN256" s="58"/>
      <c r="AO256" s="62"/>
      <c r="AP256" s="63"/>
    </row>
    <row r="257" spans="1:42" ht="15.75" x14ac:dyDescent="0.5">
      <c r="A257" s="43"/>
      <c r="B257" s="69"/>
      <c r="C257" s="44"/>
      <c r="D257" s="45"/>
      <c r="E257" s="46"/>
      <c r="F257" s="1"/>
      <c r="G257" s="47"/>
      <c r="H257" s="1"/>
      <c r="I257" s="47"/>
      <c r="J257" s="48"/>
      <c r="K257" s="46"/>
      <c r="L257" s="49"/>
      <c r="M257" s="50"/>
      <c r="N257" s="48"/>
      <c r="O257" s="48"/>
      <c r="P257" s="48"/>
      <c r="Q257" s="2"/>
      <c r="R257" s="53"/>
      <c r="S257" s="52"/>
      <c r="T257" s="54"/>
      <c r="U257" s="55"/>
      <c r="V257" s="66"/>
      <c r="W257" s="56"/>
      <c r="X257" s="57"/>
      <c r="Y257" s="58"/>
      <c r="Z257" s="56"/>
      <c r="AA257" s="57"/>
      <c r="AB257" s="58"/>
      <c r="AC257" s="57"/>
      <c r="AD257" s="59"/>
      <c r="AE257" s="60"/>
      <c r="AF257" s="61"/>
      <c r="AG257" s="61"/>
      <c r="AH257" s="74"/>
      <c r="AI257" s="56"/>
      <c r="AJ257" s="57"/>
      <c r="AK257" s="58"/>
      <c r="AL257" s="56"/>
      <c r="AM257" s="57"/>
      <c r="AN257" s="58"/>
      <c r="AO257" s="62"/>
      <c r="AP257" s="63"/>
    </row>
    <row r="258" spans="1:42" ht="15.75" x14ac:dyDescent="0.5">
      <c r="A258" s="43"/>
      <c r="B258" s="69"/>
      <c r="C258" s="44"/>
      <c r="D258" s="45"/>
      <c r="E258" s="46"/>
      <c r="F258" s="1"/>
      <c r="G258" s="47"/>
      <c r="H258" s="1"/>
      <c r="I258" s="47"/>
      <c r="J258" s="48"/>
      <c r="K258" s="46"/>
      <c r="L258" s="49"/>
      <c r="M258" s="50"/>
      <c r="N258" s="48"/>
      <c r="O258" s="48"/>
      <c r="P258" s="48"/>
      <c r="Q258" s="2"/>
      <c r="R258" s="53"/>
      <c r="S258" s="52"/>
      <c r="T258" s="54"/>
      <c r="U258" s="55"/>
      <c r="V258" s="66"/>
      <c r="W258" s="56"/>
      <c r="X258" s="57"/>
      <c r="Y258" s="58"/>
      <c r="Z258" s="56"/>
      <c r="AA258" s="57"/>
      <c r="AB258" s="58"/>
      <c r="AC258" s="57"/>
      <c r="AD258" s="59"/>
      <c r="AE258" s="60"/>
      <c r="AF258" s="61"/>
      <c r="AG258" s="61"/>
      <c r="AH258" s="74"/>
      <c r="AI258" s="56"/>
      <c r="AJ258" s="57"/>
      <c r="AK258" s="58"/>
      <c r="AL258" s="56"/>
      <c r="AM258" s="57"/>
      <c r="AN258" s="58"/>
      <c r="AO258" s="62"/>
      <c r="AP258" s="63"/>
    </row>
    <row r="259" spans="1:42" ht="15.75" x14ac:dyDescent="0.5">
      <c r="A259" s="43"/>
      <c r="B259" s="69"/>
      <c r="C259" s="44"/>
      <c r="D259" s="45"/>
      <c r="E259" s="46"/>
      <c r="F259" s="1"/>
      <c r="G259" s="47"/>
      <c r="H259" s="1"/>
      <c r="I259" s="47"/>
      <c r="J259" s="48"/>
      <c r="K259" s="46"/>
      <c r="L259" s="49"/>
      <c r="M259" s="50"/>
      <c r="N259" s="48"/>
      <c r="O259" s="48"/>
      <c r="P259" s="48"/>
      <c r="Q259" s="2"/>
      <c r="R259" s="53"/>
      <c r="S259" s="52"/>
      <c r="T259" s="54"/>
      <c r="U259" s="55"/>
      <c r="V259" s="66"/>
      <c r="W259" s="56"/>
      <c r="X259" s="57"/>
      <c r="Y259" s="58"/>
      <c r="Z259" s="56"/>
      <c r="AA259" s="57"/>
      <c r="AB259" s="58"/>
      <c r="AC259" s="57"/>
      <c r="AD259" s="59"/>
      <c r="AE259" s="60"/>
      <c r="AF259" s="61"/>
      <c r="AG259" s="61"/>
      <c r="AH259" s="74"/>
      <c r="AI259" s="56"/>
      <c r="AJ259" s="57"/>
      <c r="AK259" s="58"/>
      <c r="AL259" s="56"/>
      <c r="AM259" s="57"/>
      <c r="AN259" s="58"/>
      <c r="AO259" s="62"/>
      <c r="AP259" s="63"/>
    </row>
    <row r="260" spans="1:42" ht="15.75" x14ac:dyDescent="0.5">
      <c r="A260" s="43"/>
      <c r="B260" s="69"/>
      <c r="C260" s="44"/>
      <c r="D260" s="45"/>
      <c r="E260" s="46"/>
      <c r="F260" s="1"/>
      <c r="G260" s="47"/>
      <c r="H260" s="1"/>
      <c r="I260" s="47"/>
      <c r="J260" s="48"/>
      <c r="K260" s="46"/>
      <c r="L260" s="49"/>
      <c r="M260" s="50"/>
      <c r="N260" s="48"/>
      <c r="O260" s="48"/>
      <c r="P260" s="48"/>
      <c r="Q260" s="2"/>
      <c r="R260" s="53"/>
      <c r="S260" s="52"/>
      <c r="T260" s="54"/>
      <c r="U260" s="55"/>
      <c r="V260" s="66"/>
      <c r="W260" s="56"/>
      <c r="X260" s="57"/>
      <c r="Y260" s="58"/>
      <c r="Z260" s="56"/>
      <c r="AA260" s="57"/>
      <c r="AB260" s="58"/>
      <c r="AC260" s="57"/>
      <c r="AD260" s="59"/>
      <c r="AE260" s="60"/>
      <c r="AF260" s="61"/>
      <c r="AG260" s="61"/>
      <c r="AH260" s="74"/>
      <c r="AI260" s="56"/>
      <c r="AJ260" s="57"/>
      <c r="AK260" s="58"/>
      <c r="AL260" s="56"/>
      <c r="AM260" s="57"/>
      <c r="AN260" s="58"/>
      <c r="AO260" s="62"/>
      <c r="AP260" s="63"/>
    </row>
    <row r="261" spans="1:42" ht="15.75" x14ac:dyDescent="0.5">
      <c r="A261" s="43"/>
      <c r="B261" s="69"/>
      <c r="C261" s="44"/>
      <c r="D261" s="45"/>
      <c r="E261" s="46"/>
      <c r="F261" s="1"/>
      <c r="G261" s="47"/>
      <c r="H261" s="1"/>
      <c r="I261" s="47"/>
      <c r="J261" s="48"/>
      <c r="K261" s="46"/>
      <c r="L261" s="49"/>
      <c r="M261" s="50"/>
      <c r="N261" s="48"/>
      <c r="O261" s="48"/>
      <c r="P261" s="48"/>
      <c r="Q261" s="2"/>
      <c r="R261" s="53"/>
      <c r="S261" s="52"/>
      <c r="T261" s="54"/>
      <c r="U261" s="55"/>
      <c r="V261" s="66"/>
      <c r="W261" s="56"/>
      <c r="X261" s="57"/>
      <c r="Y261" s="58"/>
      <c r="Z261" s="56"/>
      <c r="AA261" s="57"/>
      <c r="AB261" s="58"/>
      <c r="AC261" s="57"/>
      <c r="AD261" s="59"/>
      <c r="AE261" s="60"/>
      <c r="AF261" s="61"/>
      <c r="AG261" s="61"/>
      <c r="AH261" s="74"/>
      <c r="AI261" s="56"/>
      <c r="AJ261" s="57"/>
      <c r="AK261" s="58"/>
      <c r="AL261" s="56"/>
      <c r="AM261" s="57"/>
      <c r="AN261" s="58"/>
      <c r="AO261" s="62"/>
      <c r="AP261" s="63"/>
    </row>
    <row r="262" spans="1:42" ht="15.75" x14ac:dyDescent="0.5">
      <c r="A262" s="43"/>
      <c r="B262" s="69"/>
      <c r="C262" s="44"/>
      <c r="D262" s="45"/>
      <c r="E262" s="46"/>
      <c r="F262" s="1"/>
      <c r="G262" s="47"/>
      <c r="H262" s="1"/>
      <c r="I262" s="47"/>
      <c r="J262" s="48"/>
      <c r="K262" s="46"/>
      <c r="L262" s="49"/>
      <c r="M262" s="50"/>
      <c r="N262" s="48"/>
      <c r="O262" s="48"/>
      <c r="P262" s="48"/>
      <c r="Q262" s="2"/>
      <c r="R262" s="53"/>
      <c r="S262" s="52"/>
      <c r="T262" s="54"/>
      <c r="U262" s="55"/>
      <c r="V262" s="66"/>
      <c r="W262" s="56"/>
      <c r="X262" s="57"/>
      <c r="Y262" s="58"/>
      <c r="Z262" s="56"/>
      <c r="AA262" s="57"/>
      <c r="AB262" s="58"/>
      <c r="AC262" s="57"/>
      <c r="AD262" s="59"/>
      <c r="AE262" s="60"/>
      <c r="AF262" s="61"/>
      <c r="AG262" s="61"/>
      <c r="AH262" s="74"/>
      <c r="AI262" s="56"/>
      <c r="AJ262" s="57"/>
      <c r="AK262" s="58"/>
      <c r="AL262" s="56"/>
      <c r="AM262" s="57"/>
      <c r="AN262" s="58"/>
      <c r="AO262" s="62"/>
      <c r="AP262" s="63"/>
    </row>
    <row r="263" spans="1:42" ht="15.75" x14ac:dyDescent="0.5">
      <c r="A263" s="43"/>
      <c r="B263" s="69"/>
      <c r="C263" s="44"/>
      <c r="D263" s="45"/>
      <c r="E263" s="46"/>
      <c r="F263" s="1"/>
      <c r="G263" s="47"/>
      <c r="H263" s="1"/>
      <c r="I263" s="47"/>
      <c r="J263" s="48"/>
      <c r="K263" s="46"/>
      <c r="L263" s="49"/>
      <c r="M263" s="50"/>
      <c r="N263" s="48"/>
      <c r="O263" s="48"/>
      <c r="P263" s="48"/>
      <c r="Q263" s="2"/>
      <c r="R263" s="53"/>
      <c r="S263" s="52"/>
      <c r="T263" s="54"/>
      <c r="U263" s="55"/>
      <c r="V263" s="66"/>
      <c r="W263" s="56"/>
      <c r="X263" s="57"/>
      <c r="Y263" s="58"/>
      <c r="Z263" s="56"/>
      <c r="AA263" s="57"/>
      <c r="AB263" s="58"/>
      <c r="AC263" s="57"/>
      <c r="AD263" s="59"/>
      <c r="AE263" s="60"/>
      <c r="AF263" s="61"/>
      <c r="AG263" s="61"/>
      <c r="AH263" s="74"/>
      <c r="AI263" s="56"/>
      <c r="AJ263" s="57"/>
      <c r="AK263" s="58"/>
      <c r="AL263" s="56"/>
      <c r="AM263" s="57"/>
      <c r="AN263" s="58"/>
      <c r="AO263" s="62"/>
      <c r="AP263" s="63"/>
    </row>
    <row r="264" spans="1:42" ht="15.75" x14ac:dyDescent="0.5">
      <c r="A264" s="43"/>
      <c r="B264" s="69"/>
      <c r="C264" s="44"/>
      <c r="D264" s="45"/>
      <c r="E264" s="46"/>
      <c r="F264" s="1"/>
      <c r="G264" s="47"/>
      <c r="H264" s="1"/>
      <c r="I264" s="47"/>
      <c r="J264" s="48"/>
      <c r="K264" s="46"/>
      <c r="L264" s="49"/>
      <c r="M264" s="50"/>
      <c r="N264" s="48"/>
      <c r="O264" s="48"/>
      <c r="P264" s="48"/>
      <c r="Q264" s="2"/>
      <c r="R264" s="53"/>
      <c r="S264" s="52"/>
      <c r="T264" s="54"/>
      <c r="U264" s="55"/>
      <c r="V264" s="66"/>
      <c r="W264" s="56"/>
      <c r="X264" s="57"/>
      <c r="Y264" s="58"/>
      <c r="Z264" s="56"/>
      <c r="AA264" s="57"/>
      <c r="AB264" s="58"/>
      <c r="AC264" s="57"/>
      <c r="AD264" s="59"/>
      <c r="AE264" s="60"/>
      <c r="AF264" s="61"/>
      <c r="AG264" s="61"/>
      <c r="AH264" s="74"/>
      <c r="AI264" s="56"/>
      <c r="AJ264" s="57"/>
      <c r="AK264" s="58"/>
      <c r="AL264" s="56"/>
      <c r="AM264" s="57"/>
      <c r="AN264" s="58"/>
      <c r="AO264" s="62"/>
      <c r="AP264" s="63"/>
    </row>
    <row r="265" spans="1:42" ht="15.75" x14ac:dyDescent="0.5">
      <c r="A265" s="43"/>
      <c r="B265" s="69"/>
      <c r="C265" s="44"/>
      <c r="D265" s="45"/>
      <c r="E265" s="46"/>
      <c r="F265" s="1"/>
      <c r="G265" s="47"/>
      <c r="H265" s="1"/>
      <c r="I265" s="47"/>
      <c r="J265" s="48"/>
      <c r="K265" s="46"/>
      <c r="L265" s="49"/>
      <c r="M265" s="50"/>
      <c r="N265" s="48"/>
      <c r="O265" s="48"/>
      <c r="P265" s="48"/>
      <c r="Q265" s="2"/>
      <c r="R265" s="53"/>
      <c r="S265" s="52"/>
      <c r="T265" s="54"/>
      <c r="U265" s="55"/>
      <c r="V265" s="66"/>
      <c r="W265" s="56"/>
      <c r="X265" s="57"/>
      <c r="Y265" s="58"/>
      <c r="Z265" s="56"/>
      <c r="AA265" s="57"/>
      <c r="AB265" s="58"/>
      <c r="AC265" s="57"/>
      <c r="AD265" s="59"/>
      <c r="AE265" s="60"/>
      <c r="AF265" s="61"/>
      <c r="AG265" s="61"/>
      <c r="AH265" s="74"/>
      <c r="AI265" s="56"/>
      <c r="AJ265" s="57"/>
      <c r="AK265" s="58"/>
      <c r="AL265" s="56"/>
      <c r="AM265" s="57"/>
      <c r="AN265" s="58"/>
      <c r="AO265" s="62"/>
      <c r="AP265" s="63"/>
    </row>
    <row r="266" spans="1:42" ht="15.75" x14ac:dyDescent="0.5">
      <c r="A266" s="43"/>
      <c r="B266" s="69"/>
      <c r="C266" s="44"/>
      <c r="D266" s="45"/>
      <c r="E266" s="46"/>
      <c r="F266" s="1"/>
      <c r="G266" s="47"/>
      <c r="H266" s="1"/>
      <c r="I266" s="47"/>
      <c r="J266" s="48"/>
      <c r="K266" s="46"/>
      <c r="L266" s="49"/>
      <c r="M266" s="50"/>
      <c r="N266" s="48"/>
      <c r="O266" s="48"/>
      <c r="P266" s="48"/>
      <c r="Q266" s="2"/>
      <c r="R266" s="53"/>
      <c r="S266" s="52"/>
      <c r="T266" s="54"/>
      <c r="U266" s="55"/>
      <c r="V266" s="66"/>
      <c r="W266" s="56"/>
      <c r="X266" s="57"/>
      <c r="Y266" s="58"/>
      <c r="Z266" s="56"/>
      <c r="AA266" s="57"/>
      <c r="AB266" s="58"/>
      <c r="AC266" s="57"/>
      <c r="AD266" s="59"/>
      <c r="AE266" s="60"/>
      <c r="AF266" s="61"/>
      <c r="AG266" s="61"/>
      <c r="AH266" s="74"/>
      <c r="AI266" s="56"/>
      <c r="AJ266" s="57"/>
      <c r="AK266" s="58"/>
      <c r="AL266" s="56"/>
      <c r="AM266" s="57"/>
      <c r="AN266" s="58"/>
      <c r="AO266" s="62"/>
      <c r="AP266" s="63"/>
    </row>
    <row r="267" spans="1:42" ht="15.75" x14ac:dyDescent="0.5">
      <c r="A267" s="43"/>
      <c r="B267" s="69"/>
      <c r="C267" s="44"/>
      <c r="D267" s="45"/>
      <c r="E267" s="46"/>
      <c r="F267" s="1"/>
      <c r="G267" s="47"/>
      <c r="H267" s="1"/>
      <c r="I267" s="47"/>
      <c r="J267" s="48"/>
      <c r="K267" s="46"/>
      <c r="L267" s="49"/>
      <c r="M267" s="50"/>
      <c r="N267" s="48"/>
      <c r="O267" s="48"/>
      <c r="P267" s="48"/>
      <c r="Q267" s="2"/>
      <c r="R267" s="53"/>
      <c r="S267" s="52"/>
      <c r="T267" s="54"/>
      <c r="U267" s="55"/>
      <c r="V267" s="66"/>
      <c r="W267" s="56"/>
      <c r="X267" s="57"/>
      <c r="Y267" s="58"/>
      <c r="Z267" s="56"/>
      <c r="AA267" s="57"/>
      <c r="AB267" s="58"/>
      <c r="AC267" s="57"/>
      <c r="AD267" s="59"/>
      <c r="AE267" s="60"/>
      <c r="AF267" s="61"/>
      <c r="AG267" s="61"/>
      <c r="AH267" s="74"/>
      <c r="AI267" s="56"/>
      <c r="AJ267" s="57"/>
      <c r="AK267" s="58"/>
      <c r="AL267" s="56"/>
      <c r="AM267" s="57"/>
      <c r="AN267" s="58"/>
      <c r="AO267" s="62"/>
      <c r="AP267" s="63"/>
    </row>
    <row r="268" spans="1:42" ht="15.75" x14ac:dyDescent="0.5">
      <c r="A268" s="43"/>
      <c r="B268" s="69"/>
      <c r="C268" s="44"/>
      <c r="D268" s="45"/>
      <c r="E268" s="46"/>
      <c r="F268" s="1"/>
      <c r="G268" s="47"/>
      <c r="H268" s="1"/>
      <c r="I268" s="47"/>
      <c r="J268" s="48"/>
      <c r="K268" s="46"/>
      <c r="L268" s="49"/>
      <c r="M268" s="50"/>
      <c r="N268" s="48"/>
      <c r="O268" s="48"/>
      <c r="P268" s="48"/>
      <c r="Q268" s="2"/>
      <c r="R268" s="53"/>
      <c r="S268" s="52"/>
      <c r="T268" s="54"/>
      <c r="U268" s="55"/>
      <c r="V268" s="66"/>
      <c r="W268" s="56"/>
      <c r="X268" s="57"/>
      <c r="Y268" s="58"/>
      <c r="Z268" s="56"/>
      <c r="AA268" s="57"/>
      <c r="AB268" s="58"/>
      <c r="AC268" s="57"/>
      <c r="AD268" s="59"/>
      <c r="AE268" s="60"/>
      <c r="AF268" s="61"/>
      <c r="AG268" s="61"/>
      <c r="AH268" s="74"/>
      <c r="AI268" s="56"/>
      <c r="AJ268" s="57"/>
      <c r="AK268" s="58"/>
      <c r="AL268" s="56"/>
      <c r="AM268" s="57"/>
      <c r="AN268" s="58"/>
      <c r="AO268" s="62"/>
      <c r="AP268" s="63"/>
    </row>
    <row r="269" spans="1:42" ht="15.75" x14ac:dyDescent="0.5">
      <c r="A269" s="43"/>
      <c r="B269" s="69"/>
      <c r="C269" s="44"/>
      <c r="D269" s="45"/>
      <c r="E269" s="46"/>
      <c r="F269" s="1"/>
      <c r="G269" s="47"/>
      <c r="H269" s="1"/>
      <c r="I269" s="47"/>
      <c r="J269" s="48"/>
      <c r="K269" s="46"/>
      <c r="L269" s="49"/>
      <c r="M269" s="50"/>
      <c r="N269" s="48"/>
      <c r="O269" s="48"/>
      <c r="P269" s="48"/>
      <c r="Q269" s="2"/>
      <c r="R269" s="53"/>
      <c r="S269" s="52"/>
      <c r="T269" s="54"/>
      <c r="U269" s="55"/>
      <c r="V269" s="66"/>
      <c r="W269" s="56"/>
      <c r="X269" s="57"/>
      <c r="Y269" s="58"/>
      <c r="Z269" s="56"/>
      <c r="AA269" s="57"/>
      <c r="AB269" s="58"/>
      <c r="AC269" s="57"/>
      <c r="AD269" s="59"/>
      <c r="AE269" s="60"/>
      <c r="AF269" s="61"/>
      <c r="AG269" s="61"/>
      <c r="AH269" s="74"/>
      <c r="AI269" s="56"/>
      <c r="AJ269" s="57"/>
      <c r="AK269" s="58"/>
      <c r="AL269" s="56"/>
      <c r="AM269" s="57"/>
      <c r="AN269" s="58"/>
      <c r="AO269" s="62"/>
      <c r="AP269" s="63"/>
    </row>
    <row r="270" spans="1:42" ht="15.75" x14ac:dyDescent="0.5">
      <c r="A270" s="43"/>
      <c r="B270" s="69"/>
      <c r="C270" s="44"/>
      <c r="D270" s="45"/>
      <c r="E270" s="46"/>
      <c r="F270" s="1"/>
      <c r="G270" s="47"/>
      <c r="H270" s="1"/>
      <c r="I270" s="47"/>
      <c r="J270" s="48"/>
      <c r="K270" s="46"/>
      <c r="L270" s="49"/>
      <c r="M270" s="50"/>
      <c r="N270" s="48"/>
      <c r="O270" s="48"/>
      <c r="P270" s="48"/>
      <c r="Q270" s="2"/>
      <c r="R270" s="53"/>
      <c r="S270" s="52"/>
      <c r="T270" s="54"/>
      <c r="U270" s="55"/>
      <c r="V270" s="66"/>
      <c r="W270" s="56"/>
      <c r="X270" s="57"/>
      <c r="Y270" s="58"/>
      <c r="Z270" s="56"/>
      <c r="AA270" s="57"/>
      <c r="AB270" s="58"/>
      <c r="AC270" s="57"/>
      <c r="AD270" s="59"/>
      <c r="AE270" s="60"/>
      <c r="AF270" s="61"/>
      <c r="AG270" s="61"/>
      <c r="AH270" s="74"/>
      <c r="AI270" s="56"/>
      <c r="AJ270" s="57"/>
      <c r="AK270" s="58"/>
      <c r="AL270" s="56"/>
      <c r="AM270" s="57"/>
      <c r="AN270" s="58"/>
      <c r="AO270" s="62"/>
      <c r="AP270" s="63"/>
    </row>
    <row r="271" spans="1:42" ht="15.75" x14ac:dyDescent="0.5">
      <c r="A271" s="43"/>
      <c r="B271" s="69"/>
      <c r="C271" s="44"/>
      <c r="D271" s="45"/>
      <c r="E271" s="46"/>
      <c r="F271" s="1"/>
      <c r="G271" s="47"/>
      <c r="H271" s="1"/>
      <c r="I271" s="47"/>
      <c r="J271" s="48"/>
      <c r="K271" s="46"/>
      <c r="L271" s="49"/>
      <c r="M271" s="50"/>
      <c r="N271" s="48"/>
      <c r="O271" s="48"/>
      <c r="P271" s="48"/>
      <c r="Q271" s="2"/>
      <c r="R271" s="53"/>
      <c r="S271" s="52"/>
      <c r="T271" s="54"/>
      <c r="U271" s="55"/>
      <c r="V271" s="66"/>
      <c r="W271" s="56"/>
      <c r="X271" s="57"/>
      <c r="Y271" s="58"/>
      <c r="Z271" s="56"/>
      <c r="AA271" s="57"/>
      <c r="AB271" s="58"/>
      <c r="AC271" s="57"/>
      <c r="AD271" s="59"/>
      <c r="AE271" s="60"/>
      <c r="AF271" s="61"/>
      <c r="AG271" s="61"/>
      <c r="AH271" s="74"/>
      <c r="AI271" s="56"/>
      <c r="AJ271" s="57"/>
      <c r="AK271" s="58"/>
      <c r="AL271" s="56"/>
      <c r="AM271" s="57"/>
      <c r="AN271" s="58"/>
      <c r="AO271" s="62"/>
      <c r="AP271" s="63"/>
    </row>
    <row r="272" spans="1:42" ht="15.75" x14ac:dyDescent="0.5">
      <c r="A272" s="43"/>
      <c r="B272" s="69"/>
      <c r="C272" s="44"/>
      <c r="D272" s="45"/>
      <c r="E272" s="46"/>
      <c r="F272" s="1"/>
      <c r="G272" s="47"/>
      <c r="H272" s="1"/>
      <c r="I272" s="47"/>
      <c r="J272" s="48"/>
      <c r="K272" s="46"/>
      <c r="L272" s="49"/>
      <c r="M272" s="50"/>
      <c r="N272" s="48"/>
      <c r="O272" s="48"/>
      <c r="P272" s="48"/>
      <c r="Q272" s="2"/>
      <c r="R272" s="53"/>
      <c r="S272" s="52"/>
      <c r="T272" s="54"/>
      <c r="U272" s="55"/>
      <c r="V272" s="66"/>
      <c r="W272" s="56"/>
      <c r="X272" s="57"/>
      <c r="Y272" s="58"/>
      <c r="Z272" s="56"/>
      <c r="AA272" s="57"/>
      <c r="AB272" s="58"/>
      <c r="AC272" s="57"/>
      <c r="AD272" s="59"/>
      <c r="AE272" s="60"/>
      <c r="AF272" s="61"/>
      <c r="AG272" s="61"/>
      <c r="AH272" s="74"/>
      <c r="AI272" s="56"/>
      <c r="AJ272" s="57"/>
      <c r="AK272" s="58"/>
      <c r="AL272" s="56"/>
      <c r="AM272" s="57"/>
      <c r="AN272" s="58"/>
      <c r="AO272" s="62"/>
      <c r="AP272" s="63"/>
    </row>
    <row r="273" spans="1:42" ht="15.75" x14ac:dyDescent="0.5">
      <c r="A273" s="43"/>
      <c r="B273" s="69"/>
      <c r="C273" s="44"/>
      <c r="D273" s="45"/>
      <c r="E273" s="46"/>
      <c r="F273" s="1"/>
      <c r="G273" s="47"/>
      <c r="H273" s="1"/>
      <c r="I273" s="47"/>
      <c r="J273" s="48"/>
      <c r="K273" s="46"/>
      <c r="L273" s="49"/>
      <c r="M273" s="50"/>
      <c r="N273" s="48"/>
      <c r="O273" s="48"/>
      <c r="P273" s="48"/>
      <c r="Q273" s="2"/>
      <c r="R273" s="53"/>
      <c r="S273" s="52"/>
      <c r="T273" s="54"/>
      <c r="U273" s="55"/>
      <c r="V273" s="66"/>
      <c r="W273" s="56"/>
      <c r="X273" s="57"/>
      <c r="Y273" s="58"/>
      <c r="Z273" s="56"/>
      <c r="AA273" s="57"/>
      <c r="AB273" s="58"/>
      <c r="AC273" s="57"/>
      <c r="AD273" s="59"/>
      <c r="AE273" s="60"/>
      <c r="AF273" s="61"/>
      <c r="AG273" s="61"/>
      <c r="AH273" s="74"/>
      <c r="AI273" s="56"/>
      <c r="AJ273" s="57"/>
      <c r="AK273" s="58"/>
      <c r="AL273" s="56"/>
      <c r="AM273" s="57"/>
      <c r="AN273" s="58"/>
      <c r="AO273" s="62"/>
      <c r="AP273" s="63"/>
    </row>
    <row r="274" spans="1:42" ht="15.75" x14ac:dyDescent="0.5">
      <c r="A274" s="43"/>
      <c r="B274" s="69"/>
      <c r="C274" s="44"/>
      <c r="D274" s="45"/>
      <c r="E274" s="46"/>
      <c r="F274" s="1"/>
      <c r="G274" s="47"/>
      <c r="H274" s="1"/>
      <c r="I274" s="47"/>
      <c r="J274" s="48"/>
      <c r="K274" s="46"/>
      <c r="L274" s="49"/>
      <c r="M274" s="50"/>
      <c r="N274" s="48"/>
      <c r="O274" s="48"/>
      <c r="P274" s="48"/>
      <c r="Q274" s="2"/>
      <c r="R274" s="53"/>
      <c r="S274" s="52"/>
      <c r="T274" s="54"/>
      <c r="U274" s="55"/>
      <c r="V274" s="66"/>
      <c r="W274" s="56"/>
      <c r="X274" s="57"/>
      <c r="Y274" s="58"/>
      <c r="Z274" s="56"/>
      <c r="AA274" s="57"/>
      <c r="AB274" s="58"/>
      <c r="AC274" s="57"/>
      <c r="AD274" s="59"/>
      <c r="AE274" s="60"/>
      <c r="AF274" s="61"/>
      <c r="AG274" s="61"/>
      <c r="AH274" s="74"/>
      <c r="AI274" s="56"/>
      <c r="AJ274" s="57"/>
      <c r="AK274" s="58"/>
      <c r="AL274" s="56"/>
      <c r="AM274" s="57"/>
      <c r="AN274" s="58"/>
      <c r="AO274" s="62"/>
      <c r="AP274" s="63"/>
    </row>
    <row r="275" spans="1:42" ht="15.75" x14ac:dyDescent="0.5">
      <c r="A275" s="43"/>
      <c r="B275" s="69"/>
      <c r="C275" s="44"/>
      <c r="D275" s="45"/>
      <c r="E275" s="46"/>
      <c r="F275" s="1"/>
      <c r="G275" s="47"/>
      <c r="H275" s="1"/>
      <c r="I275" s="47"/>
      <c r="J275" s="48"/>
      <c r="K275" s="46"/>
      <c r="L275" s="49"/>
      <c r="M275" s="50"/>
      <c r="N275" s="48"/>
      <c r="O275" s="48"/>
      <c r="P275" s="48"/>
      <c r="Q275" s="2"/>
      <c r="R275" s="53"/>
      <c r="S275" s="52"/>
      <c r="T275" s="54"/>
      <c r="U275" s="55"/>
      <c r="V275" s="66"/>
      <c r="W275" s="56"/>
      <c r="X275" s="57"/>
      <c r="Y275" s="58"/>
      <c r="Z275" s="56"/>
      <c r="AA275" s="57"/>
      <c r="AB275" s="58"/>
      <c r="AC275" s="57"/>
      <c r="AD275" s="59"/>
      <c r="AE275" s="60"/>
      <c r="AF275" s="61"/>
      <c r="AG275" s="61"/>
      <c r="AH275" s="74"/>
      <c r="AI275" s="56"/>
      <c r="AJ275" s="57"/>
      <c r="AK275" s="58"/>
      <c r="AL275" s="56"/>
      <c r="AM275" s="57"/>
      <c r="AN275" s="58"/>
      <c r="AO275" s="62"/>
      <c r="AP275" s="63"/>
    </row>
    <row r="276" spans="1:42" ht="15.75" x14ac:dyDescent="0.5">
      <c r="A276" s="43"/>
      <c r="B276" s="69"/>
      <c r="C276" s="44"/>
      <c r="D276" s="45"/>
      <c r="E276" s="46"/>
      <c r="F276" s="1"/>
      <c r="G276" s="47"/>
      <c r="H276" s="1"/>
      <c r="I276" s="47"/>
      <c r="J276" s="48"/>
      <c r="K276" s="46"/>
      <c r="L276" s="49"/>
      <c r="M276" s="50"/>
      <c r="N276" s="48"/>
      <c r="O276" s="48"/>
      <c r="P276" s="48"/>
      <c r="Q276" s="2"/>
      <c r="R276" s="53"/>
      <c r="S276" s="52"/>
      <c r="T276" s="54"/>
      <c r="U276" s="55"/>
      <c r="V276" s="66"/>
      <c r="W276" s="56"/>
      <c r="X276" s="57"/>
      <c r="Y276" s="58"/>
      <c r="Z276" s="56"/>
      <c r="AA276" s="57"/>
      <c r="AB276" s="58"/>
      <c r="AC276" s="57"/>
      <c r="AD276" s="59"/>
      <c r="AE276" s="60"/>
      <c r="AF276" s="61"/>
      <c r="AG276" s="61"/>
      <c r="AH276" s="74"/>
      <c r="AI276" s="56"/>
      <c r="AJ276" s="57"/>
      <c r="AK276" s="58"/>
      <c r="AL276" s="56"/>
      <c r="AM276" s="57"/>
      <c r="AN276" s="58"/>
      <c r="AO276" s="62"/>
      <c r="AP276" s="63"/>
    </row>
    <row r="277" spans="1:42" ht="15.75" x14ac:dyDescent="0.5">
      <c r="A277" s="43"/>
      <c r="B277" s="69"/>
      <c r="C277" s="44"/>
      <c r="D277" s="45"/>
      <c r="E277" s="46"/>
      <c r="F277" s="1"/>
      <c r="G277" s="47"/>
      <c r="H277" s="1"/>
      <c r="I277" s="47"/>
      <c r="J277" s="48"/>
      <c r="K277" s="46"/>
      <c r="L277" s="49"/>
      <c r="M277" s="50"/>
      <c r="N277" s="48"/>
      <c r="O277" s="48"/>
      <c r="P277" s="48"/>
      <c r="Q277" s="2"/>
      <c r="R277" s="53"/>
      <c r="S277" s="52"/>
      <c r="T277" s="54"/>
      <c r="U277" s="55"/>
      <c r="V277" s="66"/>
      <c r="W277" s="56"/>
      <c r="X277" s="57"/>
      <c r="Y277" s="58"/>
      <c r="Z277" s="56"/>
      <c r="AA277" s="57"/>
      <c r="AB277" s="58"/>
      <c r="AC277" s="57"/>
      <c r="AD277" s="59"/>
      <c r="AE277" s="60"/>
      <c r="AF277" s="61"/>
      <c r="AG277" s="61"/>
      <c r="AH277" s="74"/>
      <c r="AI277" s="56"/>
      <c r="AJ277" s="57"/>
      <c r="AK277" s="58"/>
      <c r="AL277" s="56"/>
      <c r="AM277" s="57"/>
      <c r="AN277" s="58"/>
      <c r="AO277" s="62"/>
      <c r="AP277" s="63"/>
    </row>
    <row r="278" spans="1:42" ht="15.75" x14ac:dyDescent="0.5">
      <c r="A278" s="43"/>
      <c r="B278" s="69"/>
      <c r="C278" s="44"/>
      <c r="D278" s="45"/>
      <c r="E278" s="46"/>
      <c r="F278" s="1"/>
      <c r="G278" s="47"/>
      <c r="H278" s="1"/>
      <c r="I278" s="47"/>
      <c r="J278" s="48"/>
      <c r="K278" s="46"/>
      <c r="L278" s="49"/>
      <c r="M278" s="50"/>
      <c r="N278" s="48"/>
      <c r="O278" s="48"/>
      <c r="P278" s="48"/>
      <c r="Q278" s="2"/>
      <c r="R278" s="53"/>
      <c r="S278" s="52"/>
      <c r="T278" s="54"/>
      <c r="U278" s="55"/>
      <c r="V278" s="66"/>
      <c r="W278" s="56"/>
      <c r="X278" s="57"/>
      <c r="Y278" s="58"/>
      <c r="Z278" s="56"/>
      <c r="AA278" s="57"/>
      <c r="AB278" s="58"/>
      <c r="AC278" s="57"/>
      <c r="AD278" s="59"/>
      <c r="AE278" s="60"/>
      <c r="AF278" s="61"/>
      <c r="AG278" s="61"/>
      <c r="AH278" s="74"/>
      <c r="AI278" s="56"/>
      <c r="AJ278" s="57"/>
      <c r="AK278" s="58"/>
      <c r="AL278" s="56"/>
      <c r="AM278" s="57"/>
      <c r="AN278" s="58"/>
      <c r="AO278" s="62"/>
      <c r="AP278" s="63"/>
    </row>
    <row r="279" spans="1:42" ht="15.75" x14ac:dyDescent="0.5">
      <c r="A279" s="43"/>
      <c r="B279" s="69"/>
      <c r="C279" s="44"/>
      <c r="D279" s="45"/>
      <c r="E279" s="46"/>
      <c r="F279" s="1"/>
      <c r="G279" s="47"/>
      <c r="H279" s="1"/>
      <c r="I279" s="47"/>
      <c r="J279" s="48"/>
      <c r="K279" s="46"/>
      <c r="L279" s="49"/>
      <c r="M279" s="50"/>
      <c r="N279" s="48"/>
      <c r="O279" s="48"/>
      <c r="P279" s="48"/>
      <c r="Q279" s="2"/>
      <c r="R279" s="53"/>
      <c r="S279" s="52"/>
      <c r="T279" s="54"/>
      <c r="U279" s="55"/>
      <c r="V279" s="66"/>
      <c r="W279" s="56"/>
      <c r="X279" s="57"/>
      <c r="Y279" s="58"/>
      <c r="Z279" s="56"/>
      <c r="AA279" s="57"/>
      <c r="AB279" s="58"/>
      <c r="AC279" s="57"/>
      <c r="AD279" s="59"/>
      <c r="AE279" s="60"/>
      <c r="AF279" s="61"/>
      <c r="AG279" s="61"/>
      <c r="AH279" s="74"/>
      <c r="AI279" s="56"/>
      <c r="AJ279" s="57"/>
      <c r="AK279" s="58"/>
      <c r="AL279" s="56"/>
      <c r="AM279" s="57"/>
      <c r="AN279" s="58"/>
      <c r="AO279" s="62"/>
      <c r="AP279" s="63"/>
    </row>
    <row r="280" spans="1:42" ht="15.75" x14ac:dyDescent="0.5">
      <c r="A280" s="43"/>
      <c r="B280" s="69"/>
      <c r="C280" s="44"/>
      <c r="D280" s="45"/>
      <c r="E280" s="46"/>
      <c r="F280" s="1"/>
      <c r="G280" s="47"/>
      <c r="H280" s="1"/>
      <c r="I280" s="47"/>
      <c r="J280" s="48"/>
      <c r="K280" s="46"/>
      <c r="L280" s="49"/>
      <c r="M280" s="50"/>
      <c r="N280" s="48"/>
      <c r="O280" s="48"/>
      <c r="P280" s="48"/>
      <c r="Q280" s="2"/>
      <c r="R280" s="53"/>
      <c r="S280" s="52"/>
      <c r="T280" s="54"/>
      <c r="U280" s="55"/>
      <c r="V280" s="66"/>
      <c r="W280" s="56"/>
      <c r="X280" s="57"/>
      <c r="Y280" s="58"/>
      <c r="Z280" s="56"/>
      <c r="AA280" s="57"/>
      <c r="AB280" s="58"/>
      <c r="AC280" s="57"/>
      <c r="AD280" s="59"/>
      <c r="AE280" s="60"/>
      <c r="AF280" s="61"/>
      <c r="AG280" s="61"/>
      <c r="AH280" s="74"/>
      <c r="AI280" s="56"/>
      <c r="AJ280" s="57"/>
      <c r="AK280" s="58"/>
      <c r="AL280" s="56"/>
      <c r="AM280" s="57"/>
      <c r="AN280" s="58"/>
      <c r="AO280" s="62"/>
      <c r="AP280" s="63"/>
    </row>
    <row r="281" spans="1:42" ht="15.75" x14ac:dyDescent="0.5">
      <c r="A281" s="43"/>
      <c r="B281" s="69"/>
      <c r="C281" s="44"/>
      <c r="D281" s="45"/>
      <c r="E281" s="46"/>
      <c r="F281" s="1"/>
      <c r="G281" s="47"/>
      <c r="H281" s="1"/>
      <c r="I281" s="47"/>
      <c r="J281" s="48"/>
      <c r="K281" s="46"/>
      <c r="L281" s="49"/>
      <c r="M281" s="50"/>
      <c r="N281" s="48"/>
      <c r="O281" s="48"/>
      <c r="P281" s="48"/>
      <c r="Q281" s="2"/>
      <c r="R281" s="53"/>
      <c r="S281" s="52"/>
      <c r="T281" s="54"/>
      <c r="U281" s="55"/>
      <c r="V281" s="66"/>
      <c r="W281" s="56"/>
      <c r="X281" s="57"/>
      <c r="Y281" s="58"/>
      <c r="Z281" s="56"/>
      <c r="AA281" s="57"/>
      <c r="AB281" s="58"/>
      <c r="AC281" s="57"/>
      <c r="AD281" s="59"/>
      <c r="AE281" s="60"/>
      <c r="AF281" s="61"/>
      <c r="AG281" s="61"/>
      <c r="AH281" s="74"/>
      <c r="AI281" s="56"/>
      <c r="AJ281" s="57"/>
      <c r="AK281" s="58"/>
      <c r="AL281" s="56"/>
      <c r="AM281" s="57"/>
      <c r="AN281" s="58"/>
      <c r="AO281" s="62"/>
      <c r="AP281" s="63"/>
    </row>
    <row r="282" spans="1:42" ht="15.75" x14ac:dyDescent="0.5">
      <c r="A282" s="43"/>
      <c r="B282" s="69"/>
      <c r="C282" s="44"/>
      <c r="D282" s="45"/>
      <c r="E282" s="46"/>
      <c r="F282" s="1"/>
      <c r="G282" s="47"/>
      <c r="H282" s="1"/>
      <c r="I282" s="47"/>
      <c r="J282" s="48"/>
      <c r="K282" s="46"/>
      <c r="L282" s="49"/>
      <c r="M282" s="50"/>
      <c r="N282" s="48"/>
      <c r="O282" s="48"/>
      <c r="P282" s="48"/>
      <c r="Q282" s="2"/>
      <c r="R282" s="53"/>
      <c r="S282" s="52"/>
      <c r="T282" s="54"/>
      <c r="U282" s="55"/>
      <c r="V282" s="66"/>
      <c r="W282" s="56"/>
      <c r="X282" s="57"/>
      <c r="Y282" s="58"/>
      <c r="Z282" s="56"/>
      <c r="AA282" s="57"/>
      <c r="AB282" s="58"/>
      <c r="AC282" s="57"/>
      <c r="AD282" s="59"/>
      <c r="AE282" s="60"/>
      <c r="AF282" s="61"/>
      <c r="AG282" s="61"/>
      <c r="AH282" s="74"/>
      <c r="AI282" s="56"/>
      <c r="AJ282" s="57"/>
      <c r="AK282" s="58"/>
      <c r="AL282" s="56"/>
      <c r="AM282" s="57"/>
      <c r="AN282" s="58"/>
      <c r="AO282" s="62"/>
      <c r="AP282" s="63"/>
    </row>
    <row r="283" spans="1:42" ht="15.75" x14ac:dyDescent="0.5">
      <c r="A283" s="43"/>
      <c r="B283" s="69"/>
      <c r="C283" s="44"/>
      <c r="D283" s="45"/>
      <c r="E283" s="46"/>
      <c r="F283" s="1"/>
      <c r="G283" s="47"/>
      <c r="H283" s="1"/>
      <c r="I283" s="47"/>
      <c r="J283" s="48"/>
      <c r="K283" s="46"/>
      <c r="L283" s="49"/>
      <c r="M283" s="50"/>
      <c r="N283" s="48"/>
      <c r="O283" s="48"/>
      <c r="P283" s="48"/>
      <c r="Q283" s="2"/>
      <c r="R283" s="53"/>
      <c r="S283" s="52"/>
      <c r="T283" s="54"/>
      <c r="U283" s="55"/>
      <c r="V283" s="66"/>
      <c r="W283" s="56"/>
      <c r="X283" s="57"/>
      <c r="Y283" s="58"/>
      <c r="Z283" s="56"/>
      <c r="AA283" s="57"/>
      <c r="AB283" s="58"/>
      <c r="AC283" s="57"/>
      <c r="AD283" s="59"/>
      <c r="AE283" s="60"/>
      <c r="AF283" s="61"/>
      <c r="AG283" s="61"/>
      <c r="AH283" s="74"/>
      <c r="AI283" s="56"/>
      <c r="AJ283" s="57"/>
      <c r="AK283" s="58"/>
      <c r="AL283" s="56"/>
      <c r="AM283" s="57"/>
      <c r="AN283" s="58"/>
      <c r="AO283" s="62"/>
      <c r="AP283" s="63"/>
    </row>
    <row r="284" spans="1:42" ht="15.75" x14ac:dyDescent="0.5">
      <c r="A284" s="43"/>
      <c r="B284" s="69"/>
      <c r="C284" s="44"/>
      <c r="D284" s="45"/>
      <c r="E284" s="46"/>
      <c r="F284" s="1"/>
      <c r="G284" s="47"/>
      <c r="H284" s="1"/>
      <c r="I284" s="47"/>
      <c r="J284" s="48"/>
      <c r="K284" s="46"/>
      <c r="L284" s="49"/>
      <c r="M284" s="50"/>
      <c r="N284" s="48"/>
      <c r="O284" s="48"/>
      <c r="P284" s="48"/>
      <c r="Q284" s="2"/>
      <c r="R284" s="53"/>
      <c r="S284" s="52"/>
      <c r="T284" s="54"/>
      <c r="U284" s="55"/>
      <c r="V284" s="66"/>
      <c r="W284" s="56"/>
      <c r="X284" s="57"/>
      <c r="Y284" s="58"/>
      <c r="Z284" s="56"/>
      <c r="AA284" s="57"/>
      <c r="AB284" s="58"/>
      <c r="AC284" s="57"/>
      <c r="AD284" s="59"/>
      <c r="AE284" s="60"/>
      <c r="AF284" s="61"/>
      <c r="AG284" s="61"/>
      <c r="AH284" s="74"/>
      <c r="AI284" s="56"/>
      <c r="AJ284" s="57"/>
      <c r="AK284" s="58"/>
      <c r="AL284" s="56"/>
      <c r="AM284" s="57"/>
      <c r="AN284" s="58"/>
      <c r="AO284" s="62"/>
      <c r="AP284" s="63"/>
    </row>
    <row r="285" spans="1:42" ht="15.75" x14ac:dyDescent="0.5">
      <c r="A285" s="43"/>
      <c r="B285" s="69"/>
      <c r="C285" s="44"/>
      <c r="D285" s="45"/>
      <c r="E285" s="46"/>
      <c r="F285" s="1"/>
      <c r="G285" s="47"/>
      <c r="H285" s="1"/>
      <c r="I285" s="47"/>
      <c r="J285" s="48"/>
      <c r="K285" s="46"/>
      <c r="L285" s="49"/>
      <c r="M285" s="50"/>
      <c r="N285" s="48"/>
      <c r="O285" s="48"/>
      <c r="P285" s="48"/>
      <c r="Q285" s="2"/>
      <c r="R285" s="53"/>
      <c r="S285" s="52"/>
      <c r="T285" s="54"/>
      <c r="U285" s="55"/>
      <c r="V285" s="66"/>
      <c r="W285" s="56"/>
      <c r="X285" s="57"/>
      <c r="Y285" s="58"/>
      <c r="Z285" s="56"/>
      <c r="AA285" s="57"/>
      <c r="AB285" s="58"/>
      <c r="AC285" s="57"/>
      <c r="AD285" s="59"/>
      <c r="AE285" s="60"/>
      <c r="AF285" s="61"/>
      <c r="AG285" s="61"/>
      <c r="AH285" s="74"/>
      <c r="AI285" s="56"/>
      <c r="AJ285" s="57"/>
      <c r="AK285" s="58"/>
      <c r="AL285" s="56"/>
      <c r="AM285" s="57"/>
      <c r="AN285" s="58"/>
      <c r="AO285" s="62"/>
      <c r="AP285" s="63"/>
    </row>
    <row r="286" spans="1:42" ht="15.75" x14ac:dyDescent="0.5">
      <c r="A286" s="43"/>
      <c r="B286" s="69"/>
      <c r="C286" s="44"/>
      <c r="D286" s="45"/>
      <c r="E286" s="46"/>
      <c r="F286" s="1"/>
      <c r="G286" s="47"/>
      <c r="H286" s="1"/>
      <c r="I286" s="47"/>
      <c r="J286" s="48"/>
      <c r="K286" s="46"/>
      <c r="L286" s="49"/>
      <c r="M286" s="50"/>
      <c r="N286" s="48"/>
      <c r="O286" s="48"/>
      <c r="P286" s="48"/>
      <c r="Q286" s="2"/>
      <c r="R286" s="53"/>
      <c r="S286" s="52"/>
      <c r="T286" s="54"/>
      <c r="U286" s="55"/>
      <c r="V286" s="66"/>
      <c r="W286" s="56"/>
      <c r="X286" s="57"/>
      <c r="Y286" s="58"/>
      <c r="Z286" s="56"/>
      <c r="AA286" s="57"/>
      <c r="AB286" s="58"/>
      <c r="AC286" s="57"/>
      <c r="AD286" s="59"/>
      <c r="AE286" s="60"/>
      <c r="AF286" s="61"/>
      <c r="AG286" s="61"/>
      <c r="AH286" s="74"/>
      <c r="AI286" s="56"/>
      <c r="AJ286" s="57"/>
      <c r="AK286" s="58"/>
      <c r="AL286" s="56"/>
      <c r="AM286" s="57"/>
      <c r="AN286" s="58"/>
      <c r="AO286" s="62"/>
      <c r="AP286" s="63"/>
    </row>
    <row r="287" spans="1:42" ht="15.75" x14ac:dyDescent="0.5">
      <c r="A287" s="43"/>
      <c r="B287" s="69"/>
      <c r="C287" s="44"/>
      <c r="D287" s="45"/>
      <c r="E287" s="46"/>
      <c r="F287" s="1"/>
      <c r="G287" s="47"/>
      <c r="H287" s="1"/>
      <c r="I287" s="47"/>
      <c r="J287" s="48"/>
      <c r="K287" s="46"/>
      <c r="L287" s="49"/>
      <c r="M287" s="50"/>
      <c r="N287" s="48"/>
      <c r="O287" s="48"/>
      <c r="P287" s="48"/>
      <c r="Q287" s="2"/>
      <c r="R287" s="53"/>
      <c r="S287" s="52"/>
      <c r="T287" s="54"/>
      <c r="U287" s="55"/>
      <c r="V287" s="66"/>
      <c r="W287" s="56"/>
      <c r="X287" s="57"/>
      <c r="Y287" s="58"/>
      <c r="Z287" s="56"/>
      <c r="AA287" s="57"/>
      <c r="AB287" s="58"/>
      <c r="AC287" s="57"/>
      <c r="AD287" s="59"/>
      <c r="AE287" s="60"/>
      <c r="AF287" s="61"/>
      <c r="AG287" s="61"/>
      <c r="AH287" s="74"/>
      <c r="AI287" s="56"/>
      <c r="AJ287" s="57"/>
      <c r="AK287" s="58"/>
      <c r="AL287" s="56"/>
      <c r="AM287" s="57"/>
      <c r="AN287" s="58"/>
      <c r="AO287" s="62"/>
      <c r="AP287" s="63"/>
    </row>
    <row r="288" spans="1:42" ht="15.75" x14ac:dyDescent="0.5">
      <c r="A288" s="43"/>
      <c r="B288" s="69"/>
      <c r="C288" s="44"/>
      <c r="D288" s="45"/>
      <c r="E288" s="46"/>
      <c r="F288" s="1"/>
      <c r="G288" s="47"/>
      <c r="H288" s="1"/>
      <c r="I288" s="47"/>
      <c r="J288" s="48"/>
      <c r="K288" s="46"/>
      <c r="L288" s="49"/>
      <c r="M288" s="50"/>
      <c r="N288" s="48"/>
      <c r="O288" s="48"/>
      <c r="P288" s="48"/>
      <c r="Q288" s="2"/>
      <c r="R288" s="53"/>
      <c r="S288" s="52"/>
      <c r="T288" s="54"/>
      <c r="U288" s="55"/>
      <c r="V288" s="66"/>
      <c r="W288" s="56"/>
      <c r="X288" s="57"/>
      <c r="Y288" s="58"/>
      <c r="Z288" s="56"/>
      <c r="AA288" s="57"/>
      <c r="AB288" s="58"/>
      <c r="AC288" s="57"/>
      <c r="AD288" s="59"/>
      <c r="AE288" s="60"/>
      <c r="AF288" s="61"/>
      <c r="AG288" s="61"/>
      <c r="AH288" s="74"/>
      <c r="AI288" s="56"/>
      <c r="AJ288" s="57"/>
      <c r="AK288" s="58"/>
      <c r="AL288" s="56"/>
      <c r="AM288" s="57"/>
      <c r="AN288" s="58"/>
      <c r="AO288" s="62"/>
      <c r="AP288" s="63"/>
    </row>
    <row r="289" spans="1:42" ht="15.75" x14ac:dyDescent="0.5">
      <c r="A289" s="43"/>
      <c r="B289" s="69"/>
      <c r="C289" s="44"/>
      <c r="D289" s="45"/>
      <c r="E289" s="46"/>
      <c r="F289" s="1"/>
      <c r="G289" s="47"/>
      <c r="H289" s="1"/>
      <c r="I289" s="47"/>
      <c r="J289" s="48"/>
      <c r="K289" s="46"/>
      <c r="L289" s="49"/>
      <c r="M289" s="50"/>
      <c r="N289" s="48"/>
      <c r="O289" s="48"/>
      <c r="P289" s="48"/>
      <c r="Q289" s="2"/>
      <c r="R289" s="53"/>
      <c r="S289" s="52"/>
      <c r="T289" s="54"/>
      <c r="U289" s="55"/>
      <c r="V289" s="66"/>
      <c r="W289" s="56"/>
      <c r="X289" s="57"/>
      <c r="Y289" s="58"/>
      <c r="Z289" s="56"/>
      <c r="AA289" s="57"/>
      <c r="AB289" s="58"/>
      <c r="AC289" s="57"/>
      <c r="AD289" s="59"/>
      <c r="AE289" s="60"/>
      <c r="AF289" s="61"/>
      <c r="AG289" s="61"/>
      <c r="AH289" s="74"/>
      <c r="AI289" s="56"/>
      <c r="AJ289" s="57"/>
      <c r="AK289" s="58"/>
      <c r="AL289" s="56"/>
      <c r="AM289" s="57"/>
      <c r="AN289" s="58"/>
      <c r="AO289" s="62"/>
      <c r="AP289" s="63"/>
    </row>
    <row r="290" spans="1:42" ht="15.75" x14ac:dyDescent="0.5">
      <c r="A290" s="43"/>
      <c r="B290" s="69"/>
      <c r="C290" s="44"/>
      <c r="D290" s="45"/>
      <c r="E290" s="46"/>
      <c r="F290" s="1"/>
      <c r="G290" s="47"/>
      <c r="H290" s="1"/>
      <c r="I290" s="47"/>
      <c r="J290" s="48"/>
      <c r="K290" s="46"/>
      <c r="L290" s="49"/>
      <c r="M290" s="50"/>
      <c r="N290" s="48"/>
      <c r="O290" s="48"/>
      <c r="P290" s="48"/>
      <c r="Q290" s="2"/>
      <c r="R290" s="53"/>
      <c r="S290" s="52"/>
      <c r="T290" s="54"/>
      <c r="U290" s="55"/>
      <c r="V290" s="66"/>
      <c r="W290" s="56"/>
      <c r="X290" s="57"/>
      <c r="Y290" s="58"/>
      <c r="Z290" s="56"/>
      <c r="AA290" s="57"/>
      <c r="AB290" s="58"/>
      <c r="AC290" s="57"/>
      <c r="AD290" s="59"/>
      <c r="AE290" s="60"/>
      <c r="AF290" s="61"/>
      <c r="AG290" s="61"/>
      <c r="AH290" s="74"/>
      <c r="AI290" s="56"/>
      <c r="AJ290" s="57"/>
      <c r="AK290" s="58"/>
      <c r="AL290" s="56"/>
      <c r="AM290" s="57"/>
      <c r="AN290" s="58"/>
      <c r="AO290" s="62"/>
      <c r="AP290" s="63"/>
    </row>
    <row r="291" spans="1:42" ht="15.75" x14ac:dyDescent="0.5">
      <c r="A291" s="43"/>
      <c r="B291" s="69"/>
      <c r="C291" s="44"/>
      <c r="D291" s="45"/>
      <c r="E291" s="46"/>
      <c r="F291" s="1"/>
      <c r="G291" s="47"/>
      <c r="H291" s="1"/>
      <c r="I291" s="47"/>
      <c r="J291" s="48"/>
      <c r="K291" s="46"/>
      <c r="L291" s="49"/>
      <c r="M291" s="50"/>
      <c r="N291" s="48"/>
      <c r="O291" s="48"/>
      <c r="P291" s="48"/>
      <c r="Q291" s="2"/>
      <c r="R291" s="53"/>
      <c r="S291" s="52"/>
      <c r="T291" s="54"/>
      <c r="U291" s="55"/>
      <c r="V291" s="66"/>
      <c r="W291" s="56"/>
      <c r="X291" s="57"/>
      <c r="Y291" s="58"/>
      <c r="Z291" s="56"/>
      <c r="AA291" s="57"/>
      <c r="AB291" s="58"/>
      <c r="AC291" s="57"/>
      <c r="AD291" s="59"/>
      <c r="AE291" s="60"/>
      <c r="AF291" s="61"/>
      <c r="AG291" s="61"/>
      <c r="AH291" s="74"/>
      <c r="AI291" s="56"/>
      <c r="AJ291" s="57"/>
      <c r="AK291" s="58"/>
      <c r="AL291" s="56"/>
      <c r="AM291" s="57"/>
      <c r="AN291" s="58"/>
      <c r="AO291" s="62"/>
      <c r="AP291" s="63"/>
    </row>
    <row r="292" spans="1:42" ht="15.75" x14ac:dyDescent="0.5">
      <c r="A292" s="43"/>
      <c r="B292" s="69"/>
      <c r="C292" s="44"/>
      <c r="D292" s="45"/>
      <c r="E292" s="46"/>
      <c r="F292" s="1"/>
      <c r="G292" s="47"/>
      <c r="H292" s="1"/>
      <c r="I292" s="47"/>
      <c r="J292" s="48"/>
      <c r="K292" s="46"/>
      <c r="L292" s="49"/>
      <c r="M292" s="50"/>
      <c r="N292" s="48"/>
      <c r="O292" s="48"/>
      <c r="P292" s="48"/>
      <c r="Q292" s="2"/>
      <c r="R292" s="53"/>
      <c r="S292" s="52"/>
      <c r="T292" s="54"/>
      <c r="U292" s="55"/>
      <c r="V292" s="66"/>
      <c r="W292" s="56"/>
      <c r="X292" s="57"/>
      <c r="Y292" s="58"/>
      <c r="Z292" s="56"/>
      <c r="AA292" s="57"/>
      <c r="AB292" s="58"/>
      <c r="AC292" s="57"/>
      <c r="AD292" s="59"/>
      <c r="AE292" s="60"/>
      <c r="AF292" s="61"/>
      <c r="AG292" s="61"/>
      <c r="AH292" s="74"/>
      <c r="AI292" s="56"/>
      <c r="AJ292" s="57"/>
      <c r="AK292" s="58"/>
      <c r="AL292" s="56"/>
      <c r="AM292" s="57"/>
      <c r="AN292" s="58"/>
      <c r="AO292" s="62"/>
      <c r="AP292" s="63"/>
    </row>
    <row r="293" spans="1:42" ht="15.75" x14ac:dyDescent="0.5">
      <c r="A293" s="43"/>
      <c r="B293" s="69"/>
      <c r="C293" s="44"/>
      <c r="D293" s="45"/>
      <c r="E293" s="46"/>
      <c r="F293" s="1"/>
      <c r="G293" s="47"/>
      <c r="H293" s="1"/>
      <c r="I293" s="47"/>
      <c r="J293" s="48"/>
      <c r="K293" s="46"/>
      <c r="L293" s="49"/>
      <c r="M293" s="50"/>
      <c r="N293" s="48"/>
      <c r="O293" s="48"/>
      <c r="P293" s="48"/>
      <c r="Q293" s="2"/>
      <c r="R293" s="53"/>
      <c r="S293" s="52"/>
      <c r="T293" s="54"/>
      <c r="U293" s="55"/>
      <c r="V293" s="66"/>
      <c r="W293" s="56"/>
      <c r="X293" s="57"/>
      <c r="Y293" s="58"/>
      <c r="Z293" s="56"/>
      <c r="AA293" s="57"/>
      <c r="AB293" s="58"/>
      <c r="AC293" s="57"/>
      <c r="AD293" s="59"/>
      <c r="AE293" s="60"/>
      <c r="AF293" s="61"/>
      <c r="AG293" s="61"/>
      <c r="AH293" s="74"/>
      <c r="AI293" s="56"/>
      <c r="AJ293" s="57"/>
      <c r="AK293" s="58"/>
      <c r="AL293" s="56"/>
      <c r="AM293" s="57"/>
      <c r="AN293" s="58"/>
      <c r="AO293" s="62"/>
      <c r="AP293" s="63"/>
    </row>
    <row r="294" spans="1:42" ht="15.75" x14ac:dyDescent="0.5">
      <c r="A294" s="43"/>
      <c r="B294" s="69"/>
      <c r="C294" s="44"/>
      <c r="D294" s="45"/>
      <c r="E294" s="46"/>
      <c r="F294" s="1"/>
      <c r="G294" s="47"/>
      <c r="H294" s="1"/>
      <c r="I294" s="47"/>
      <c r="J294" s="48"/>
      <c r="K294" s="46"/>
      <c r="L294" s="49"/>
      <c r="M294" s="50"/>
      <c r="N294" s="48"/>
      <c r="O294" s="48"/>
      <c r="P294" s="48"/>
      <c r="Q294" s="2"/>
      <c r="R294" s="53"/>
      <c r="S294" s="52"/>
      <c r="T294" s="54"/>
      <c r="U294" s="55"/>
      <c r="V294" s="66"/>
      <c r="W294" s="56"/>
      <c r="X294" s="57"/>
      <c r="Y294" s="58"/>
      <c r="Z294" s="56"/>
      <c r="AA294" s="57"/>
      <c r="AB294" s="58"/>
      <c r="AC294" s="57"/>
      <c r="AD294" s="59"/>
      <c r="AE294" s="60"/>
      <c r="AF294" s="61"/>
      <c r="AG294" s="61"/>
      <c r="AH294" s="74"/>
      <c r="AI294" s="56"/>
      <c r="AJ294" s="57"/>
      <c r="AK294" s="58"/>
      <c r="AL294" s="56"/>
      <c r="AM294" s="57"/>
      <c r="AN294" s="58"/>
      <c r="AO294" s="62"/>
      <c r="AP294" s="63"/>
    </row>
    <row r="295" spans="1:42" ht="15.75" x14ac:dyDescent="0.5">
      <c r="A295" s="43"/>
      <c r="B295" s="69"/>
      <c r="C295" s="44"/>
      <c r="D295" s="45"/>
      <c r="E295" s="46"/>
      <c r="F295" s="1"/>
      <c r="G295" s="47"/>
      <c r="H295" s="1"/>
      <c r="I295" s="47"/>
      <c r="J295" s="48"/>
      <c r="K295" s="46"/>
      <c r="L295" s="49"/>
      <c r="M295" s="50"/>
      <c r="N295" s="48"/>
      <c r="O295" s="48"/>
      <c r="P295" s="48"/>
      <c r="Q295" s="2"/>
      <c r="R295" s="53"/>
      <c r="S295" s="52"/>
      <c r="T295" s="54"/>
      <c r="U295" s="55"/>
      <c r="V295" s="66"/>
      <c r="W295" s="56"/>
      <c r="X295" s="57"/>
      <c r="Y295" s="58"/>
      <c r="Z295" s="56"/>
      <c r="AA295" s="57"/>
      <c r="AB295" s="58"/>
      <c r="AC295" s="57"/>
      <c r="AD295" s="59"/>
      <c r="AE295" s="60"/>
      <c r="AF295" s="61"/>
      <c r="AG295" s="61"/>
      <c r="AH295" s="74"/>
      <c r="AI295" s="56"/>
      <c r="AJ295" s="57"/>
      <c r="AK295" s="58"/>
      <c r="AL295" s="56"/>
      <c r="AM295" s="57"/>
      <c r="AN295" s="58"/>
      <c r="AO295" s="62"/>
      <c r="AP295" s="63"/>
    </row>
    <row r="296" spans="1:42" ht="15.75" x14ac:dyDescent="0.5">
      <c r="A296" s="43"/>
      <c r="B296" s="69"/>
      <c r="C296" s="44"/>
      <c r="D296" s="45"/>
      <c r="E296" s="46"/>
      <c r="F296" s="1"/>
      <c r="G296" s="47"/>
      <c r="H296" s="1"/>
      <c r="I296" s="47"/>
      <c r="J296" s="48"/>
      <c r="K296" s="46"/>
      <c r="L296" s="49"/>
      <c r="M296" s="50"/>
      <c r="N296" s="48"/>
      <c r="O296" s="48"/>
      <c r="P296" s="48"/>
      <c r="Q296" s="2"/>
      <c r="R296" s="53"/>
      <c r="S296" s="52"/>
      <c r="T296" s="54"/>
      <c r="U296" s="55"/>
      <c r="V296" s="66"/>
      <c r="W296" s="56"/>
      <c r="X296" s="57"/>
      <c r="Y296" s="58"/>
      <c r="Z296" s="56"/>
      <c r="AA296" s="57"/>
      <c r="AB296" s="58"/>
      <c r="AC296" s="57"/>
      <c r="AD296" s="59"/>
      <c r="AE296" s="60"/>
      <c r="AF296" s="61"/>
      <c r="AG296" s="61"/>
      <c r="AH296" s="74"/>
      <c r="AI296" s="56"/>
      <c r="AJ296" s="57"/>
      <c r="AK296" s="58"/>
      <c r="AL296" s="56"/>
      <c r="AM296" s="57"/>
      <c r="AN296" s="58"/>
      <c r="AO296" s="62"/>
      <c r="AP296" s="63"/>
    </row>
    <row r="297" spans="1:42" ht="15.75" x14ac:dyDescent="0.5">
      <c r="A297" s="43"/>
      <c r="B297" s="69"/>
      <c r="C297" s="44"/>
      <c r="D297" s="45"/>
      <c r="E297" s="46"/>
      <c r="F297" s="1"/>
      <c r="G297" s="47"/>
      <c r="H297" s="1"/>
      <c r="I297" s="47"/>
      <c r="J297" s="48"/>
      <c r="K297" s="46"/>
      <c r="L297" s="49"/>
      <c r="M297" s="50"/>
      <c r="N297" s="48"/>
      <c r="O297" s="48"/>
      <c r="P297" s="48"/>
      <c r="Q297" s="2"/>
      <c r="R297" s="53"/>
      <c r="S297" s="52"/>
      <c r="T297" s="54"/>
      <c r="U297" s="55"/>
      <c r="V297" s="66"/>
      <c r="W297" s="56"/>
      <c r="X297" s="57"/>
      <c r="Y297" s="58"/>
      <c r="Z297" s="56"/>
      <c r="AA297" s="57"/>
      <c r="AB297" s="58"/>
      <c r="AC297" s="57"/>
      <c r="AD297" s="59"/>
      <c r="AE297" s="60"/>
      <c r="AF297" s="61"/>
      <c r="AG297" s="61"/>
      <c r="AH297" s="74"/>
      <c r="AI297" s="56"/>
      <c r="AJ297" s="57"/>
      <c r="AK297" s="58"/>
      <c r="AL297" s="56"/>
      <c r="AM297" s="57"/>
      <c r="AN297" s="58"/>
      <c r="AO297" s="62"/>
      <c r="AP297" s="63"/>
    </row>
    <row r="298" spans="1:42" ht="15.75" x14ac:dyDescent="0.5">
      <c r="A298" s="43"/>
      <c r="B298" s="69"/>
      <c r="C298" s="44"/>
      <c r="D298" s="45"/>
      <c r="E298" s="46"/>
      <c r="F298" s="1"/>
      <c r="G298" s="47"/>
      <c r="H298" s="1"/>
      <c r="I298" s="47"/>
      <c r="J298" s="48"/>
      <c r="K298" s="46"/>
      <c r="L298" s="49"/>
      <c r="M298" s="50"/>
      <c r="N298" s="48"/>
      <c r="O298" s="48"/>
      <c r="P298" s="48"/>
      <c r="Q298" s="2"/>
      <c r="R298" s="53"/>
      <c r="S298" s="52"/>
      <c r="T298" s="54"/>
      <c r="U298" s="55"/>
      <c r="V298" s="66"/>
      <c r="W298" s="56"/>
      <c r="X298" s="57"/>
      <c r="Y298" s="58"/>
      <c r="Z298" s="56"/>
      <c r="AA298" s="57"/>
      <c r="AB298" s="58"/>
      <c r="AC298" s="57"/>
      <c r="AD298" s="59"/>
      <c r="AE298" s="60"/>
      <c r="AF298" s="61"/>
      <c r="AG298" s="61"/>
      <c r="AH298" s="74"/>
      <c r="AI298" s="56"/>
      <c r="AJ298" s="57"/>
      <c r="AK298" s="58"/>
      <c r="AL298" s="56"/>
      <c r="AM298" s="57"/>
      <c r="AN298" s="58"/>
      <c r="AO298" s="62"/>
      <c r="AP298" s="63"/>
    </row>
    <row r="299" spans="1:42" ht="15.75" x14ac:dyDescent="0.5">
      <c r="A299" s="43"/>
      <c r="B299" s="69"/>
      <c r="C299" s="44"/>
      <c r="D299" s="45"/>
      <c r="E299" s="46"/>
      <c r="F299" s="1"/>
      <c r="G299" s="47"/>
      <c r="H299" s="1"/>
      <c r="I299" s="47"/>
      <c r="J299" s="48"/>
      <c r="K299" s="46"/>
      <c r="L299" s="49"/>
      <c r="M299" s="50"/>
      <c r="N299" s="48"/>
      <c r="O299" s="48"/>
      <c r="P299" s="48"/>
      <c r="Q299" s="2"/>
      <c r="R299" s="53"/>
      <c r="S299" s="52"/>
      <c r="T299" s="54"/>
      <c r="U299" s="55"/>
      <c r="V299" s="66"/>
      <c r="W299" s="56"/>
      <c r="X299" s="57"/>
      <c r="Y299" s="58"/>
      <c r="Z299" s="56"/>
      <c r="AA299" s="57"/>
      <c r="AB299" s="58"/>
      <c r="AC299" s="57"/>
      <c r="AD299" s="59"/>
      <c r="AE299" s="60"/>
      <c r="AF299" s="61"/>
      <c r="AG299" s="61"/>
      <c r="AH299" s="74"/>
      <c r="AI299" s="56"/>
      <c r="AJ299" s="57"/>
      <c r="AK299" s="58"/>
      <c r="AL299" s="56"/>
      <c r="AM299" s="57"/>
      <c r="AN299" s="58"/>
      <c r="AO299" s="62"/>
      <c r="AP299" s="63"/>
    </row>
    <row r="300" spans="1:42" ht="15.75" x14ac:dyDescent="0.5">
      <c r="A300" s="43"/>
      <c r="B300" s="69"/>
      <c r="C300" s="44"/>
      <c r="D300" s="45"/>
      <c r="E300" s="46"/>
      <c r="F300" s="1"/>
      <c r="G300" s="47"/>
      <c r="H300" s="1"/>
      <c r="I300" s="47"/>
      <c r="J300" s="48"/>
      <c r="K300" s="46"/>
      <c r="L300" s="49"/>
      <c r="M300" s="50"/>
      <c r="N300" s="48"/>
      <c r="O300" s="48"/>
      <c r="P300" s="48"/>
      <c r="Q300" s="2"/>
      <c r="R300" s="53"/>
      <c r="S300" s="52"/>
      <c r="T300" s="54"/>
      <c r="U300" s="55"/>
      <c r="V300" s="66"/>
      <c r="W300" s="56"/>
      <c r="X300" s="57"/>
      <c r="Y300" s="58"/>
      <c r="Z300" s="56"/>
      <c r="AA300" s="57"/>
      <c r="AB300" s="58"/>
      <c r="AC300" s="57"/>
      <c r="AD300" s="59"/>
      <c r="AE300" s="60"/>
      <c r="AF300" s="61"/>
      <c r="AG300" s="61"/>
      <c r="AH300" s="74"/>
      <c r="AI300" s="56"/>
      <c r="AJ300" s="57"/>
      <c r="AK300" s="58"/>
      <c r="AL300" s="56"/>
      <c r="AM300" s="57"/>
      <c r="AN300" s="58"/>
      <c r="AO300" s="62"/>
      <c r="AP300" s="63"/>
    </row>
    <row r="301" spans="1:42" ht="15.75" x14ac:dyDescent="0.5">
      <c r="A301" s="43"/>
      <c r="B301" s="69"/>
      <c r="C301" s="44"/>
      <c r="D301" s="45"/>
      <c r="E301" s="46"/>
      <c r="F301" s="1"/>
      <c r="G301" s="47"/>
      <c r="H301" s="1"/>
      <c r="I301" s="47"/>
      <c r="J301" s="48"/>
      <c r="K301" s="46"/>
      <c r="L301" s="49"/>
      <c r="M301" s="50"/>
      <c r="N301" s="48"/>
      <c r="O301" s="48"/>
      <c r="P301" s="48"/>
      <c r="Q301" s="2"/>
      <c r="R301" s="53"/>
      <c r="S301" s="52"/>
      <c r="T301" s="54"/>
      <c r="U301" s="55"/>
      <c r="V301" s="66"/>
      <c r="W301" s="56"/>
      <c r="X301" s="57"/>
      <c r="Y301" s="58"/>
      <c r="Z301" s="56"/>
      <c r="AA301" s="57"/>
      <c r="AB301" s="58"/>
      <c r="AC301" s="57"/>
      <c r="AD301" s="59"/>
      <c r="AE301" s="60"/>
      <c r="AF301" s="61"/>
      <c r="AG301" s="61"/>
      <c r="AH301" s="74"/>
      <c r="AI301" s="56"/>
      <c r="AJ301" s="57"/>
      <c r="AK301" s="58"/>
      <c r="AL301" s="56"/>
      <c r="AM301" s="57"/>
      <c r="AN301" s="58"/>
      <c r="AO301" s="62"/>
      <c r="AP301" s="63"/>
    </row>
    <row r="302" spans="1:42" ht="15.75" x14ac:dyDescent="0.5">
      <c r="A302" s="43"/>
      <c r="B302" s="69"/>
      <c r="C302" s="44"/>
      <c r="D302" s="45"/>
      <c r="E302" s="46"/>
      <c r="F302" s="1"/>
      <c r="G302" s="47"/>
      <c r="H302" s="1"/>
      <c r="I302" s="47"/>
      <c r="J302" s="48"/>
      <c r="K302" s="46"/>
      <c r="L302" s="49"/>
      <c r="M302" s="50"/>
      <c r="N302" s="48"/>
      <c r="O302" s="48"/>
      <c r="P302" s="48"/>
      <c r="Q302" s="2"/>
      <c r="R302" s="53"/>
      <c r="S302" s="52"/>
      <c r="T302" s="54"/>
      <c r="U302" s="55"/>
      <c r="V302" s="66"/>
      <c r="W302" s="56"/>
      <c r="X302" s="57"/>
      <c r="Y302" s="58"/>
      <c r="Z302" s="56"/>
      <c r="AA302" s="57"/>
      <c r="AB302" s="58"/>
      <c r="AC302" s="57"/>
      <c r="AD302" s="59"/>
      <c r="AE302" s="60"/>
      <c r="AF302" s="61"/>
      <c r="AG302" s="61"/>
      <c r="AH302" s="74"/>
      <c r="AI302" s="56"/>
      <c r="AJ302" s="57"/>
      <c r="AK302" s="58"/>
      <c r="AL302" s="56"/>
      <c r="AM302" s="57"/>
      <c r="AN302" s="58"/>
      <c r="AO302" s="62"/>
      <c r="AP302" s="63"/>
    </row>
    <row r="303" spans="1:42" ht="15.75" x14ac:dyDescent="0.5">
      <c r="A303" s="43"/>
      <c r="B303" s="69"/>
      <c r="C303" s="44"/>
      <c r="D303" s="45"/>
      <c r="E303" s="46"/>
      <c r="F303" s="1"/>
      <c r="G303" s="47"/>
      <c r="H303" s="1"/>
      <c r="I303" s="47"/>
      <c r="J303" s="48"/>
      <c r="K303" s="46"/>
      <c r="L303" s="49"/>
      <c r="M303" s="50"/>
      <c r="N303" s="48"/>
      <c r="O303" s="48"/>
      <c r="P303" s="48"/>
      <c r="Q303" s="2"/>
      <c r="R303" s="53"/>
      <c r="S303" s="52"/>
      <c r="T303" s="54"/>
      <c r="U303" s="55"/>
      <c r="V303" s="66"/>
      <c r="W303" s="56"/>
      <c r="X303" s="57"/>
      <c r="Y303" s="58"/>
      <c r="Z303" s="56"/>
      <c r="AA303" s="57"/>
      <c r="AB303" s="58"/>
      <c r="AC303" s="57"/>
      <c r="AD303" s="59"/>
      <c r="AE303" s="60"/>
      <c r="AF303" s="61"/>
      <c r="AG303" s="61"/>
      <c r="AH303" s="74"/>
      <c r="AI303" s="56"/>
      <c r="AJ303" s="57"/>
      <c r="AK303" s="58"/>
      <c r="AL303" s="56"/>
      <c r="AM303" s="57"/>
      <c r="AN303" s="58"/>
      <c r="AO303" s="62"/>
      <c r="AP303" s="63"/>
    </row>
    <row r="304" spans="1:42" ht="15.75" x14ac:dyDescent="0.5">
      <c r="A304" s="43"/>
      <c r="B304" s="69"/>
      <c r="C304" s="44"/>
      <c r="D304" s="45"/>
      <c r="E304" s="46"/>
      <c r="F304" s="1"/>
      <c r="G304" s="47"/>
      <c r="H304" s="1"/>
      <c r="I304" s="47"/>
      <c r="J304" s="48"/>
      <c r="K304" s="46"/>
      <c r="L304" s="49"/>
      <c r="M304" s="50"/>
      <c r="N304" s="48"/>
      <c r="O304" s="48"/>
      <c r="P304" s="48"/>
      <c r="Q304" s="2"/>
      <c r="R304" s="53"/>
      <c r="S304" s="52"/>
      <c r="T304" s="54"/>
      <c r="U304" s="55"/>
      <c r="V304" s="66"/>
      <c r="W304" s="56"/>
      <c r="X304" s="57"/>
      <c r="Y304" s="58"/>
      <c r="Z304" s="56"/>
      <c r="AA304" s="57"/>
      <c r="AB304" s="58"/>
      <c r="AC304" s="57"/>
      <c r="AD304" s="59"/>
      <c r="AE304" s="60"/>
      <c r="AF304" s="61"/>
      <c r="AG304" s="61"/>
      <c r="AH304" s="74"/>
      <c r="AI304" s="56"/>
      <c r="AJ304" s="57"/>
      <c r="AK304" s="58"/>
      <c r="AL304" s="56"/>
      <c r="AM304" s="57"/>
      <c r="AN304" s="58"/>
      <c r="AO304" s="62"/>
      <c r="AP304" s="63"/>
    </row>
    <row r="305" spans="1:42" ht="15.75" x14ac:dyDescent="0.5">
      <c r="A305" s="43"/>
      <c r="B305" s="69"/>
      <c r="C305" s="44"/>
      <c r="D305" s="45"/>
      <c r="E305" s="46"/>
      <c r="F305" s="1"/>
      <c r="G305" s="47"/>
      <c r="H305" s="1"/>
      <c r="I305" s="47"/>
      <c r="J305" s="48"/>
      <c r="K305" s="46"/>
      <c r="L305" s="49"/>
      <c r="M305" s="50"/>
      <c r="N305" s="48"/>
      <c r="O305" s="48"/>
      <c r="P305" s="48"/>
      <c r="Q305" s="2"/>
      <c r="R305" s="53"/>
      <c r="S305" s="52"/>
      <c r="T305" s="54"/>
      <c r="U305" s="55"/>
      <c r="V305" s="66"/>
      <c r="W305" s="56"/>
      <c r="X305" s="57"/>
      <c r="Y305" s="58"/>
      <c r="Z305" s="56"/>
      <c r="AA305" s="57"/>
      <c r="AB305" s="58"/>
      <c r="AC305" s="57"/>
      <c r="AD305" s="59"/>
      <c r="AE305" s="60"/>
      <c r="AF305" s="61"/>
      <c r="AG305" s="61"/>
      <c r="AH305" s="74"/>
      <c r="AI305" s="56"/>
      <c r="AJ305" s="57"/>
      <c r="AK305" s="58"/>
      <c r="AL305" s="56"/>
      <c r="AM305" s="57"/>
      <c r="AN305" s="58"/>
      <c r="AO305" s="62"/>
      <c r="AP305" s="63"/>
    </row>
    <row r="306" spans="1:42" ht="15.75" x14ac:dyDescent="0.5">
      <c r="A306" s="43"/>
      <c r="B306" s="69"/>
      <c r="C306" s="44"/>
      <c r="D306" s="45"/>
      <c r="E306" s="46"/>
      <c r="F306" s="1"/>
      <c r="G306" s="47"/>
      <c r="H306" s="1"/>
      <c r="I306" s="47"/>
      <c r="J306" s="48"/>
      <c r="K306" s="46"/>
      <c r="L306" s="49"/>
      <c r="M306" s="50"/>
      <c r="N306" s="48"/>
      <c r="O306" s="48"/>
      <c r="P306" s="48"/>
      <c r="Q306" s="2"/>
      <c r="R306" s="53"/>
      <c r="S306" s="52"/>
      <c r="T306" s="54"/>
      <c r="U306" s="55"/>
      <c r="V306" s="66"/>
      <c r="W306" s="56"/>
      <c r="X306" s="57"/>
      <c r="Y306" s="58"/>
      <c r="Z306" s="56"/>
      <c r="AA306" s="57"/>
      <c r="AB306" s="58"/>
      <c r="AC306" s="57"/>
      <c r="AD306" s="59"/>
      <c r="AE306" s="60"/>
      <c r="AF306" s="61"/>
      <c r="AG306" s="61"/>
      <c r="AH306" s="74"/>
      <c r="AI306" s="56"/>
      <c r="AJ306" s="57"/>
      <c r="AK306" s="58"/>
      <c r="AL306" s="56"/>
      <c r="AM306" s="57"/>
      <c r="AN306" s="58"/>
      <c r="AO306" s="62"/>
      <c r="AP306" s="63"/>
    </row>
    <row r="307" spans="1:42" ht="15.75" x14ac:dyDescent="0.5">
      <c r="A307" s="43"/>
      <c r="B307" s="69"/>
      <c r="C307" s="44"/>
      <c r="D307" s="45"/>
      <c r="E307" s="46"/>
      <c r="F307" s="1"/>
      <c r="G307" s="47"/>
      <c r="H307" s="1"/>
      <c r="I307" s="47"/>
      <c r="J307" s="48"/>
      <c r="K307" s="46"/>
      <c r="L307" s="49"/>
      <c r="M307" s="50"/>
      <c r="N307" s="48"/>
      <c r="O307" s="48"/>
      <c r="P307" s="48"/>
      <c r="Q307" s="2"/>
      <c r="R307" s="53"/>
      <c r="S307" s="52"/>
      <c r="T307" s="54"/>
      <c r="U307" s="55"/>
      <c r="V307" s="66"/>
      <c r="W307" s="56"/>
      <c r="X307" s="57"/>
      <c r="Y307" s="58"/>
      <c r="Z307" s="56"/>
      <c r="AA307" s="57"/>
      <c r="AB307" s="58"/>
      <c r="AC307" s="57"/>
      <c r="AD307" s="59"/>
      <c r="AE307" s="60"/>
      <c r="AF307" s="61"/>
      <c r="AG307" s="61"/>
      <c r="AH307" s="74"/>
      <c r="AI307" s="56"/>
      <c r="AJ307" s="57"/>
      <c r="AK307" s="58"/>
      <c r="AL307" s="56"/>
      <c r="AM307" s="57"/>
      <c r="AN307" s="58"/>
      <c r="AO307" s="62"/>
      <c r="AP307" s="63"/>
    </row>
    <row r="308" spans="1:42" ht="15.75" x14ac:dyDescent="0.5">
      <c r="A308" s="43"/>
      <c r="B308" s="69"/>
      <c r="C308" s="44"/>
      <c r="D308" s="45"/>
      <c r="E308" s="46"/>
      <c r="F308" s="1"/>
      <c r="G308" s="47"/>
      <c r="H308" s="1"/>
      <c r="I308" s="47"/>
      <c r="J308" s="48"/>
      <c r="K308" s="46"/>
      <c r="L308" s="49"/>
      <c r="M308" s="50"/>
      <c r="N308" s="48"/>
      <c r="O308" s="48"/>
      <c r="P308" s="48"/>
      <c r="Q308" s="2"/>
      <c r="R308" s="53"/>
      <c r="S308" s="52"/>
      <c r="T308" s="54"/>
      <c r="U308" s="55"/>
      <c r="V308" s="66"/>
      <c r="W308" s="56"/>
      <c r="X308" s="57"/>
      <c r="Y308" s="58"/>
      <c r="Z308" s="56"/>
      <c r="AA308" s="57"/>
      <c r="AB308" s="58"/>
      <c r="AC308" s="57"/>
      <c r="AD308" s="59"/>
      <c r="AE308" s="60"/>
      <c r="AF308" s="61"/>
      <c r="AG308" s="61"/>
      <c r="AH308" s="74"/>
      <c r="AI308" s="56"/>
      <c r="AJ308" s="57"/>
      <c r="AK308" s="58"/>
      <c r="AL308" s="56"/>
      <c r="AM308" s="57"/>
      <c r="AN308" s="58"/>
      <c r="AO308" s="62"/>
      <c r="AP308" s="63"/>
    </row>
    <row r="309" spans="1:42" ht="15.75" x14ac:dyDescent="0.5">
      <c r="A309" s="43"/>
      <c r="B309" s="69"/>
      <c r="C309" s="44"/>
      <c r="D309" s="45"/>
      <c r="E309" s="46"/>
      <c r="F309" s="1"/>
      <c r="G309" s="47"/>
      <c r="H309" s="1"/>
      <c r="I309" s="47"/>
      <c r="J309" s="48"/>
      <c r="K309" s="46"/>
      <c r="L309" s="49"/>
      <c r="M309" s="50"/>
      <c r="N309" s="48"/>
      <c r="O309" s="48"/>
      <c r="P309" s="48"/>
      <c r="Q309" s="2"/>
      <c r="R309" s="53"/>
      <c r="S309" s="52"/>
      <c r="T309" s="54"/>
      <c r="U309" s="55"/>
      <c r="V309" s="66"/>
      <c r="W309" s="56"/>
      <c r="X309" s="57"/>
      <c r="Y309" s="58"/>
      <c r="Z309" s="56"/>
      <c r="AA309" s="57"/>
      <c r="AB309" s="58"/>
      <c r="AC309" s="57"/>
      <c r="AD309" s="59"/>
      <c r="AE309" s="60"/>
      <c r="AF309" s="61"/>
      <c r="AG309" s="61"/>
      <c r="AH309" s="74"/>
      <c r="AI309" s="56"/>
      <c r="AJ309" s="57"/>
      <c r="AK309" s="58"/>
      <c r="AL309" s="56"/>
      <c r="AM309" s="57"/>
      <c r="AN309" s="58"/>
      <c r="AO309" s="62"/>
      <c r="AP309" s="63"/>
    </row>
    <row r="310" spans="1:42" ht="15.75" x14ac:dyDescent="0.5">
      <c r="A310" s="43"/>
      <c r="B310" s="69"/>
      <c r="C310" s="44"/>
      <c r="D310" s="45"/>
      <c r="E310" s="46"/>
      <c r="F310" s="1"/>
      <c r="G310" s="47"/>
      <c r="H310" s="1"/>
      <c r="I310" s="47"/>
      <c r="J310" s="48"/>
      <c r="K310" s="46"/>
      <c r="L310" s="49"/>
      <c r="M310" s="50"/>
      <c r="N310" s="48"/>
      <c r="O310" s="48"/>
      <c r="P310" s="48"/>
      <c r="Q310" s="2"/>
      <c r="R310" s="53"/>
      <c r="S310" s="52"/>
      <c r="T310" s="54"/>
      <c r="U310" s="55"/>
      <c r="V310" s="66"/>
      <c r="W310" s="56"/>
      <c r="X310" s="57"/>
      <c r="Y310" s="58"/>
      <c r="Z310" s="56"/>
      <c r="AA310" s="57"/>
      <c r="AB310" s="58"/>
      <c r="AC310" s="57"/>
      <c r="AD310" s="59"/>
      <c r="AE310" s="60"/>
      <c r="AF310" s="61"/>
      <c r="AG310" s="61"/>
      <c r="AH310" s="74"/>
      <c r="AI310" s="56"/>
      <c r="AJ310" s="57"/>
      <c r="AK310" s="58"/>
      <c r="AL310" s="56"/>
      <c r="AM310" s="57"/>
      <c r="AN310" s="58"/>
      <c r="AO310" s="62"/>
      <c r="AP310" s="63"/>
    </row>
    <row r="311" spans="1:42" ht="15.75" x14ac:dyDescent="0.5">
      <c r="A311" s="43"/>
      <c r="B311" s="69"/>
      <c r="C311" s="44"/>
      <c r="D311" s="45"/>
      <c r="E311" s="46"/>
      <c r="F311" s="1"/>
      <c r="G311" s="47"/>
      <c r="H311" s="1"/>
      <c r="I311" s="47"/>
      <c r="J311" s="48"/>
      <c r="K311" s="46"/>
      <c r="L311" s="49"/>
      <c r="M311" s="50"/>
      <c r="N311" s="48"/>
      <c r="O311" s="48"/>
      <c r="P311" s="48"/>
      <c r="Q311" s="2"/>
      <c r="R311" s="53"/>
      <c r="S311" s="52"/>
      <c r="T311" s="54"/>
      <c r="U311" s="55"/>
      <c r="V311" s="66"/>
      <c r="W311" s="56"/>
      <c r="X311" s="57"/>
      <c r="Y311" s="58"/>
      <c r="Z311" s="56"/>
      <c r="AA311" s="57"/>
      <c r="AB311" s="58"/>
      <c r="AC311" s="57"/>
      <c r="AD311" s="59"/>
      <c r="AE311" s="60"/>
      <c r="AF311" s="61"/>
      <c r="AG311" s="61"/>
      <c r="AH311" s="74"/>
      <c r="AI311" s="56"/>
      <c r="AJ311" s="57"/>
      <c r="AK311" s="58"/>
      <c r="AL311" s="56"/>
      <c r="AM311" s="57"/>
      <c r="AN311" s="58"/>
      <c r="AO311" s="62"/>
      <c r="AP311" s="63"/>
    </row>
    <row r="312" spans="1:42" ht="15.75" x14ac:dyDescent="0.5">
      <c r="A312" s="43"/>
      <c r="B312" s="69"/>
      <c r="C312" s="44"/>
      <c r="D312" s="45"/>
      <c r="E312" s="46"/>
      <c r="F312" s="1"/>
      <c r="G312" s="47"/>
      <c r="H312" s="1"/>
      <c r="I312" s="47"/>
      <c r="J312" s="48"/>
      <c r="K312" s="46"/>
      <c r="L312" s="49"/>
      <c r="M312" s="50"/>
      <c r="N312" s="48"/>
      <c r="O312" s="48"/>
      <c r="P312" s="48"/>
      <c r="Q312" s="2"/>
      <c r="R312" s="53"/>
      <c r="S312" s="52"/>
      <c r="T312" s="54"/>
      <c r="U312" s="55"/>
      <c r="V312" s="66"/>
      <c r="W312" s="56"/>
      <c r="X312" s="57"/>
      <c r="Y312" s="58"/>
      <c r="Z312" s="56"/>
      <c r="AA312" s="57"/>
      <c r="AB312" s="58"/>
      <c r="AC312" s="57"/>
      <c r="AD312" s="59"/>
      <c r="AE312" s="60"/>
      <c r="AF312" s="61"/>
      <c r="AG312" s="61"/>
      <c r="AH312" s="74"/>
      <c r="AI312" s="56"/>
      <c r="AJ312" s="57"/>
      <c r="AK312" s="58"/>
      <c r="AL312" s="56"/>
      <c r="AM312" s="57"/>
      <c r="AN312" s="58"/>
      <c r="AO312" s="62"/>
      <c r="AP312" s="63"/>
    </row>
    <row r="313" spans="1:42" ht="15.75" x14ac:dyDescent="0.5">
      <c r="A313" s="43"/>
      <c r="B313" s="69"/>
      <c r="C313" s="44"/>
      <c r="D313" s="45"/>
      <c r="E313" s="46"/>
      <c r="F313" s="1"/>
      <c r="G313" s="47"/>
      <c r="H313" s="1"/>
      <c r="I313" s="47"/>
      <c r="J313" s="48"/>
      <c r="K313" s="46"/>
      <c r="L313" s="49"/>
      <c r="M313" s="50"/>
      <c r="N313" s="48"/>
      <c r="O313" s="48"/>
      <c r="P313" s="48"/>
      <c r="Q313" s="2"/>
      <c r="R313" s="53"/>
      <c r="S313" s="52"/>
      <c r="T313" s="54"/>
      <c r="U313" s="55"/>
      <c r="V313" s="66"/>
      <c r="W313" s="56"/>
      <c r="X313" s="57"/>
      <c r="Y313" s="58"/>
      <c r="Z313" s="56"/>
      <c r="AA313" s="57"/>
      <c r="AB313" s="58"/>
      <c r="AC313" s="57"/>
      <c r="AD313" s="59"/>
      <c r="AE313" s="60"/>
      <c r="AF313" s="61"/>
      <c r="AG313" s="61"/>
      <c r="AH313" s="74"/>
      <c r="AI313" s="56"/>
      <c r="AJ313" s="57"/>
      <c r="AK313" s="58"/>
      <c r="AL313" s="56"/>
      <c r="AM313" s="57"/>
      <c r="AN313" s="58"/>
      <c r="AO313" s="62"/>
      <c r="AP313" s="63"/>
    </row>
    <row r="314" spans="1:42" ht="15.75" x14ac:dyDescent="0.5">
      <c r="A314" s="43"/>
      <c r="B314" s="69"/>
      <c r="C314" s="44"/>
      <c r="D314" s="45"/>
      <c r="E314" s="46"/>
      <c r="F314" s="1"/>
      <c r="G314" s="47"/>
      <c r="H314" s="1"/>
      <c r="I314" s="47"/>
      <c r="J314" s="48"/>
      <c r="K314" s="46"/>
      <c r="L314" s="49"/>
      <c r="M314" s="50"/>
      <c r="N314" s="48"/>
      <c r="O314" s="48"/>
      <c r="P314" s="48"/>
      <c r="Q314" s="2"/>
      <c r="R314" s="53"/>
      <c r="S314" s="52"/>
      <c r="T314" s="54"/>
      <c r="U314" s="55"/>
      <c r="V314" s="66"/>
      <c r="W314" s="56"/>
      <c r="X314" s="57"/>
      <c r="Y314" s="58"/>
      <c r="Z314" s="56"/>
      <c r="AA314" s="57"/>
      <c r="AB314" s="58"/>
      <c r="AC314" s="57"/>
      <c r="AD314" s="59"/>
      <c r="AE314" s="60"/>
      <c r="AF314" s="61"/>
      <c r="AG314" s="61"/>
      <c r="AH314" s="74"/>
      <c r="AI314" s="56"/>
      <c r="AJ314" s="57"/>
      <c r="AK314" s="58"/>
      <c r="AL314" s="56"/>
      <c r="AM314" s="57"/>
      <c r="AN314" s="58"/>
      <c r="AO314" s="62"/>
      <c r="AP314" s="63"/>
    </row>
    <row r="315" spans="1:42" ht="15.75" x14ac:dyDescent="0.5">
      <c r="A315" s="43"/>
      <c r="B315" s="69"/>
      <c r="C315" s="44"/>
      <c r="D315" s="45"/>
      <c r="E315" s="46"/>
      <c r="F315" s="1"/>
      <c r="G315" s="47"/>
      <c r="H315" s="1"/>
      <c r="I315" s="47"/>
      <c r="J315" s="48"/>
      <c r="K315" s="46"/>
      <c r="L315" s="49"/>
      <c r="M315" s="50"/>
      <c r="N315" s="48"/>
      <c r="O315" s="48"/>
      <c r="P315" s="48"/>
      <c r="Q315" s="2"/>
      <c r="R315" s="53"/>
      <c r="S315" s="52"/>
      <c r="T315" s="54"/>
      <c r="U315" s="55"/>
      <c r="V315" s="66"/>
      <c r="W315" s="56"/>
      <c r="X315" s="57"/>
      <c r="Y315" s="58"/>
      <c r="Z315" s="56"/>
      <c r="AA315" s="57"/>
      <c r="AB315" s="58"/>
      <c r="AC315" s="57"/>
      <c r="AD315" s="59"/>
      <c r="AE315" s="60"/>
      <c r="AF315" s="61"/>
      <c r="AG315" s="61"/>
      <c r="AH315" s="74"/>
      <c r="AI315" s="56"/>
      <c r="AJ315" s="57"/>
      <c r="AK315" s="58"/>
      <c r="AL315" s="56"/>
      <c r="AM315" s="57"/>
      <c r="AN315" s="58"/>
      <c r="AO315" s="62"/>
      <c r="AP315" s="63"/>
    </row>
    <row r="316" spans="1:42" ht="15.75" x14ac:dyDescent="0.5">
      <c r="A316" s="43"/>
      <c r="B316" s="69"/>
      <c r="C316" s="44"/>
      <c r="D316" s="45"/>
      <c r="E316" s="46"/>
      <c r="F316" s="1"/>
      <c r="G316" s="47"/>
      <c r="H316" s="1"/>
      <c r="I316" s="47"/>
      <c r="J316" s="48"/>
      <c r="K316" s="46"/>
      <c r="L316" s="49"/>
      <c r="M316" s="50"/>
      <c r="N316" s="48"/>
      <c r="O316" s="48"/>
      <c r="P316" s="48"/>
      <c r="Q316" s="2"/>
      <c r="R316" s="53"/>
      <c r="S316" s="52"/>
      <c r="T316" s="54"/>
      <c r="U316" s="55"/>
      <c r="V316" s="66"/>
      <c r="W316" s="56"/>
      <c r="X316" s="57"/>
      <c r="Y316" s="58"/>
      <c r="Z316" s="56"/>
      <c r="AA316" s="57"/>
      <c r="AB316" s="58"/>
      <c r="AC316" s="57"/>
      <c r="AD316" s="59"/>
      <c r="AE316" s="60"/>
      <c r="AF316" s="61"/>
      <c r="AG316" s="61"/>
      <c r="AH316" s="74"/>
      <c r="AI316" s="56"/>
      <c r="AJ316" s="57"/>
      <c r="AK316" s="58"/>
      <c r="AL316" s="56"/>
      <c r="AM316" s="57"/>
      <c r="AN316" s="58"/>
      <c r="AO316" s="62"/>
      <c r="AP316" s="63"/>
    </row>
    <row r="317" spans="1:42" ht="15.75" x14ac:dyDescent="0.5">
      <c r="A317" s="43"/>
      <c r="B317" s="69"/>
      <c r="C317" s="44"/>
      <c r="D317" s="45"/>
      <c r="E317" s="46"/>
      <c r="F317" s="1"/>
      <c r="G317" s="47"/>
      <c r="H317" s="1"/>
      <c r="I317" s="47"/>
      <c r="J317" s="48"/>
      <c r="K317" s="46"/>
      <c r="L317" s="49"/>
      <c r="M317" s="50"/>
      <c r="N317" s="48"/>
      <c r="O317" s="48"/>
      <c r="P317" s="48"/>
      <c r="Q317" s="2"/>
      <c r="R317" s="53"/>
      <c r="S317" s="52"/>
      <c r="T317" s="54"/>
      <c r="U317" s="55"/>
      <c r="V317" s="66"/>
      <c r="W317" s="56"/>
      <c r="X317" s="57"/>
      <c r="Y317" s="58"/>
      <c r="Z317" s="56"/>
      <c r="AA317" s="57"/>
      <c r="AB317" s="58"/>
      <c r="AC317" s="57"/>
      <c r="AD317" s="59"/>
      <c r="AE317" s="60"/>
      <c r="AF317" s="61"/>
      <c r="AG317" s="61"/>
      <c r="AH317" s="74"/>
      <c r="AI317" s="56"/>
      <c r="AJ317" s="57"/>
      <c r="AK317" s="58"/>
      <c r="AL317" s="56"/>
      <c r="AM317" s="57"/>
      <c r="AN317" s="58"/>
      <c r="AO317" s="62"/>
      <c r="AP317" s="63"/>
    </row>
    <row r="318" spans="1:42" ht="15.75" x14ac:dyDescent="0.5">
      <c r="A318" s="43"/>
      <c r="B318" s="69"/>
      <c r="C318" s="44"/>
      <c r="D318" s="45"/>
      <c r="E318" s="46"/>
      <c r="F318" s="1"/>
      <c r="G318" s="47"/>
      <c r="H318" s="1"/>
      <c r="I318" s="47"/>
      <c r="J318" s="48"/>
      <c r="K318" s="46"/>
      <c r="L318" s="49"/>
      <c r="M318" s="50"/>
      <c r="N318" s="48"/>
      <c r="O318" s="48"/>
      <c r="P318" s="48"/>
      <c r="Q318" s="2"/>
      <c r="R318" s="53"/>
      <c r="S318" s="52"/>
      <c r="T318" s="54"/>
      <c r="U318" s="55"/>
      <c r="V318" s="66"/>
      <c r="W318" s="56"/>
      <c r="X318" s="57"/>
      <c r="Y318" s="58"/>
      <c r="Z318" s="56"/>
      <c r="AA318" s="57"/>
      <c r="AB318" s="58"/>
      <c r="AC318" s="57"/>
      <c r="AD318" s="59"/>
      <c r="AE318" s="60"/>
      <c r="AF318" s="61"/>
      <c r="AG318" s="61"/>
      <c r="AH318" s="74"/>
      <c r="AI318" s="56"/>
      <c r="AJ318" s="57"/>
      <c r="AK318" s="58"/>
      <c r="AL318" s="56"/>
      <c r="AM318" s="57"/>
      <c r="AN318" s="58"/>
      <c r="AO318" s="62"/>
      <c r="AP318" s="63"/>
    </row>
    <row r="319" spans="1:42" ht="15.75" x14ac:dyDescent="0.5">
      <c r="A319" s="43"/>
      <c r="B319" s="69"/>
      <c r="C319" s="44"/>
      <c r="D319" s="45"/>
      <c r="E319" s="46"/>
      <c r="F319" s="1"/>
      <c r="G319" s="47"/>
      <c r="H319" s="1"/>
      <c r="I319" s="47"/>
      <c r="J319" s="48"/>
      <c r="K319" s="46"/>
      <c r="L319" s="49"/>
      <c r="M319" s="50"/>
      <c r="N319" s="48"/>
      <c r="O319" s="48"/>
      <c r="P319" s="48"/>
      <c r="Q319" s="2"/>
      <c r="R319" s="53"/>
      <c r="S319" s="52"/>
      <c r="T319" s="54"/>
      <c r="U319" s="55"/>
      <c r="V319" s="66"/>
      <c r="W319" s="56"/>
      <c r="X319" s="57"/>
      <c r="Y319" s="58"/>
      <c r="Z319" s="56"/>
      <c r="AA319" s="57"/>
      <c r="AB319" s="58"/>
      <c r="AC319" s="57"/>
      <c r="AD319" s="59"/>
      <c r="AE319" s="60"/>
      <c r="AF319" s="61"/>
      <c r="AG319" s="61"/>
      <c r="AH319" s="74"/>
      <c r="AI319" s="56"/>
      <c r="AJ319" s="57"/>
      <c r="AK319" s="58"/>
      <c r="AL319" s="56"/>
      <c r="AM319" s="57"/>
      <c r="AN319" s="58"/>
      <c r="AO319" s="62"/>
      <c r="AP319" s="63"/>
    </row>
    <row r="320" spans="1:42" ht="15.75" x14ac:dyDescent="0.5">
      <c r="A320" s="43"/>
      <c r="B320" s="69"/>
      <c r="C320" s="44"/>
      <c r="D320" s="45"/>
      <c r="E320" s="46"/>
      <c r="F320" s="1"/>
      <c r="G320" s="47"/>
      <c r="H320" s="1"/>
      <c r="I320" s="47"/>
      <c r="J320" s="48"/>
      <c r="K320" s="46"/>
      <c r="L320" s="49"/>
      <c r="M320" s="50"/>
      <c r="N320" s="48"/>
      <c r="O320" s="48"/>
      <c r="P320" s="48"/>
      <c r="Q320" s="2"/>
      <c r="R320" s="53"/>
      <c r="S320" s="52"/>
      <c r="T320" s="54"/>
      <c r="U320" s="55"/>
      <c r="V320" s="66"/>
      <c r="W320" s="56"/>
      <c r="X320" s="57"/>
      <c r="Y320" s="58"/>
      <c r="Z320" s="56"/>
      <c r="AA320" s="57"/>
      <c r="AB320" s="58"/>
      <c r="AC320" s="57"/>
      <c r="AD320" s="59"/>
      <c r="AE320" s="60"/>
      <c r="AF320" s="61"/>
      <c r="AG320" s="61"/>
      <c r="AH320" s="74"/>
      <c r="AI320" s="56"/>
      <c r="AJ320" s="57"/>
      <c r="AK320" s="58"/>
      <c r="AL320" s="56"/>
      <c r="AM320" s="57"/>
      <c r="AN320" s="58"/>
      <c r="AO320" s="62"/>
      <c r="AP320" s="63"/>
    </row>
    <row r="321" spans="1:42" ht="15.75" x14ac:dyDescent="0.5">
      <c r="A321" s="43"/>
      <c r="B321" s="69"/>
      <c r="C321" s="44"/>
      <c r="D321" s="45"/>
      <c r="E321" s="46"/>
      <c r="F321" s="1"/>
      <c r="G321" s="47"/>
      <c r="H321" s="1"/>
      <c r="I321" s="47"/>
      <c r="J321" s="48"/>
      <c r="K321" s="46"/>
      <c r="L321" s="49"/>
      <c r="M321" s="50"/>
      <c r="N321" s="48"/>
      <c r="O321" s="48"/>
      <c r="P321" s="48"/>
      <c r="Q321" s="2"/>
      <c r="R321" s="53"/>
      <c r="S321" s="52"/>
      <c r="T321" s="54"/>
      <c r="U321" s="55"/>
      <c r="V321" s="66"/>
      <c r="W321" s="56"/>
      <c r="X321" s="57"/>
      <c r="Y321" s="58"/>
      <c r="Z321" s="56"/>
      <c r="AA321" s="57"/>
      <c r="AB321" s="58"/>
      <c r="AC321" s="57"/>
      <c r="AD321" s="59"/>
      <c r="AE321" s="60"/>
      <c r="AF321" s="61"/>
      <c r="AG321" s="61"/>
      <c r="AH321" s="74"/>
      <c r="AI321" s="56"/>
      <c r="AJ321" s="57"/>
      <c r="AK321" s="58"/>
      <c r="AL321" s="56"/>
      <c r="AM321" s="57"/>
      <c r="AN321" s="58"/>
      <c r="AO321" s="62"/>
      <c r="AP321" s="63"/>
    </row>
    <row r="322" spans="1:42" ht="15.75" x14ac:dyDescent="0.5">
      <c r="A322" s="43"/>
      <c r="B322" s="69"/>
      <c r="C322" s="44"/>
      <c r="D322" s="45"/>
      <c r="E322" s="46"/>
      <c r="F322" s="1"/>
      <c r="G322" s="47"/>
      <c r="H322" s="1"/>
      <c r="I322" s="47"/>
      <c r="J322" s="48"/>
      <c r="K322" s="46"/>
      <c r="L322" s="49"/>
      <c r="M322" s="50"/>
      <c r="N322" s="48"/>
      <c r="O322" s="48"/>
      <c r="P322" s="48"/>
      <c r="Q322" s="2"/>
      <c r="R322" s="53"/>
      <c r="S322" s="52"/>
      <c r="T322" s="54"/>
      <c r="U322" s="55"/>
      <c r="V322" s="66"/>
      <c r="W322" s="56"/>
      <c r="X322" s="57"/>
      <c r="Y322" s="58"/>
      <c r="Z322" s="56"/>
      <c r="AA322" s="57"/>
      <c r="AB322" s="58"/>
      <c r="AC322" s="57"/>
      <c r="AD322" s="59"/>
      <c r="AE322" s="60"/>
      <c r="AF322" s="61"/>
      <c r="AG322" s="61"/>
      <c r="AH322" s="74"/>
      <c r="AI322" s="56"/>
      <c r="AJ322" s="57"/>
      <c r="AK322" s="58"/>
      <c r="AL322" s="56"/>
      <c r="AM322" s="57"/>
      <c r="AN322" s="58"/>
      <c r="AO322" s="62"/>
      <c r="AP322" s="63"/>
    </row>
    <row r="323" spans="1:42" ht="15.75" x14ac:dyDescent="0.5">
      <c r="A323" s="43"/>
      <c r="B323" s="69"/>
      <c r="C323" s="44"/>
      <c r="D323" s="45"/>
      <c r="E323" s="46"/>
      <c r="F323" s="1"/>
      <c r="G323" s="47"/>
      <c r="H323" s="1"/>
      <c r="I323" s="47"/>
      <c r="J323" s="48"/>
      <c r="K323" s="46"/>
      <c r="L323" s="49"/>
      <c r="M323" s="50"/>
      <c r="N323" s="48"/>
      <c r="O323" s="48"/>
      <c r="P323" s="48"/>
      <c r="Q323" s="2"/>
      <c r="R323" s="53"/>
      <c r="S323" s="52"/>
      <c r="T323" s="54"/>
      <c r="U323" s="55"/>
      <c r="V323" s="66"/>
      <c r="W323" s="56"/>
      <c r="X323" s="57"/>
      <c r="Y323" s="58"/>
      <c r="Z323" s="56"/>
      <c r="AA323" s="57"/>
      <c r="AB323" s="58"/>
      <c r="AC323" s="57"/>
      <c r="AD323" s="59"/>
      <c r="AE323" s="60"/>
      <c r="AF323" s="61"/>
      <c r="AG323" s="61"/>
      <c r="AH323" s="74"/>
      <c r="AI323" s="56"/>
      <c r="AJ323" s="57"/>
      <c r="AK323" s="58"/>
      <c r="AL323" s="56"/>
      <c r="AM323" s="57"/>
      <c r="AN323" s="58"/>
      <c r="AO323" s="62"/>
      <c r="AP323" s="63"/>
    </row>
    <row r="324" spans="1:42" ht="15.75" x14ac:dyDescent="0.5">
      <c r="A324" s="43"/>
      <c r="B324" s="69"/>
      <c r="C324" s="44"/>
      <c r="D324" s="45"/>
      <c r="E324" s="46"/>
      <c r="F324" s="1"/>
      <c r="G324" s="47"/>
      <c r="H324" s="1"/>
      <c r="I324" s="47"/>
      <c r="J324" s="48"/>
      <c r="K324" s="46"/>
      <c r="L324" s="49"/>
      <c r="M324" s="50"/>
      <c r="N324" s="48"/>
      <c r="O324" s="48"/>
      <c r="P324" s="48"/>
      <c r="Q324" s="2"/>
      <c r="R324" s="53"/>
      <c r="S324" s="52"/>
      <c r="T324" s="54"/>
      <c r="U324" s="55"/>
      <c r="V324" s="66"/>
      <c r="W324" s="56"/>
      <c r="X324" s="57"/>
      <c r="Y324" s="58"/>
      <c r="Z324" s="56"/>
      <c r="AA324" s="57"/>
      <c r="AB324" s="58"/>
      <c r="AC324" s="57"/>
      <c r="AD324" s="59"/>
      <c r="AE324" s="60"/>
      <c r="AF324" s="61"/>
      <c r="AG324" s="61"/>
      <c r="AH324" s="74"/>
      <c r="AI324" s="56"/>
      <c r="AJ324" s="57"/>
      <c r="AK324" s="58"/>
      <c r="AL324" s="56"/>
      <c r="AM324" s="57"/>
      <c r="AN324" s="58"/>
      <c r="AO324" s="62"/>
      <c r="AP324" s="63"/>
    </row>
    <row r="325" spans="1:42" ht="15.75" x14ac:dyDescent="0.5">
      <c r="A325" s="43"/>
      <c r="B325" s="69"/>
      <c r="C325" s="44"/>
      <c r="D325" s="45"/>
      <c r="E325" s="46"/>
      <c r="F325" s="1"/>
      <c r="G325" s="47"/>
      <c r="H325" s="1"/>
      <c r="I325" s="47"/>
      <c r="J325" s="48"/>
      <c r="K325" s="46"/>
      <c r="L325" s="49"/>
      <c r="M325" s="50"/>
      <c r="N325" s="48"/>
      <c r="O325" s="48"/>
      <c r="P325" s="48"/>
      <c r="Q325" s="2"/>
      <c r="R325" s="53"/>
      <c r="S325" s="52"/>
      <c r="T325" s="54"/>
      <c r="U325" s="55"/>
      <c r="V325" s="66"/>
      <c r="W325" s="56"/>
      <c r="X325" s="57"/>
      <c r="Y325" s="58"/>
      <c r="Z325" s="56"/>
      <c r="AA325" s="57"/>
      <c r="AB325" s="58"/>
      <c r="AC325" s="57"/>
      <c r="AD325" s="59"/>
      <c r="AE325" s="60"/>
      <c r="AF325" s="61"/>
      <c r="AG325" s="61"/>
      <c r="AH325" s="74"/>
      <c r="AI325" s="56"/>
      <c r="AJ325" s="57"/>
      <c r="AK325" s="58"/>
      <c r="AL325" s="56"/>
      <c r="AM325" s="57"/>
      <c r="AN325" s="58"/>
      <c r="AO325" s="62"/>
      <c r="AP325" s="63"/>
    </row>
    <row r="326" spans="1:42" ht="15.75" x14ac:dyDescent="0.5">
      <c r="A326" s="43"/>
      <c r="B326" s="69"/>
      <c r="C326" s="44"/>
      <c r="D326" s="45"/>
      <c r="E326" s="46"/>
      <c r="F326" s="1"/>
      <c r="G326" s="47"/>
      <c r="H326" s="1"/>
      <c r="I326" s="47"/>
      <c r="J326" s="48"/>
      <c r="K326" s="46"/>
      <c r="L326" s="49"/>
      <c r="M326" s="50"/>
      <c r="N326" s="48"/>
      <c r="O326" s="48"/>
      <c r="P326" s="48"/>
      <c r="Q326" s="2"/>
      <c r="R326" s="53"/>
      <c r="S326" s="52"/>
      <c r="T326" s="54"/>
      <c r="U326" s="55"/>
      <c r="V326" s="66"/>
      <c r="W326" s="56"/>
      <c r="X326" s="57"/>
      <c r="Y326" s="58"/>
      <c r="Z326" s="56"/>
      <c r="AA326" s="57"/>
      <c r="AB326" s="58"/>
      <c r="AC326" s="57"/>
      <c r="AD326" s="59"/>
      <c r="AE326" s="60"/>
      <c r="AF326" s="61"/>
      <c r="AG326" s="61"/>
      <c r="AH326" s="74"/>
      <c r="AI326" s="56"/>
      <c r="AJ326" s="57"/>
      <c r="AK326" s="58"/>
      <c r="AL326" s="56"/>
      <c r="AM326" s="57"/>
      <c r="AN326" s="58"/>
      <c r="AO326" s="62"/>
      <c r="AP326" s="63"/>
    </row>
    <row r="327" spans="1:42" ht="15.75" x14ac:dyDescent="0.5">
      <c r="A327" s="43"/>
      <c r="B327" s="69"/>
      <c r="C327" s="44"/>
      <c r="D327" s="45"/>
      <c r="E327" s="46"/>
      <c r="F327" s="1"/>
      <c r="G327" s="47"/>
      <c r="H327" s="1"/>
      <c r="I327" s="47"/>
      <c r="J327" s="48"/>
      <c r="K327" s="46"/>
      <c r="L327" s="49"/>
      <c r="M327" s="50"/>
      <c r="N327" s="48"/>
      <c r="O327" s="48"/>
      <c r="P327" s="48"/>
      <c r="Q327" s="2"/>
      <c r="R327" s="53"/>
      <c r="S327" s="52"/>
      <c r="T327" s="54"/>
      <c r="U327" s="55"/>
      <c r="V327" s="66"/>
      <c r="W327" s="56"/>
      <c r="X327" s="57"/>
      <c r="Y327" s="58"/>
      <c r="Z327" s="56"/>
      <c r="AA327" s="57"/>
      <c r="AB327" s="58"/>
      <c r="AC327" s="57"/>
      <c r="AD327" s="59"/>
      <c r="AE327" s="60"/>
      <c r="AF327" s="61"/>
      <c r="AG327" s="61"/>
      <c r="AH327" s="74"/>
      <c r="AI327" s="56"/>
      <c r="AJ327" s="57"/>
      <c r="AK327" s="58"/>
      <c r="AL327" s="56"/>
      <c r="AM327" s="57"/>
      <c r="AN327" s="58"/>
      <c r="AO327" s="62"/>
      <c r="AP327" s="63"/>
    </row>
    <row r="328" spans="1:42" ht="15.75" x14ac:dyDescent="0.5">
      <c r="A328" s="43"/>
      <c r="B328" s="69"/>
      <c r="C328" s="44"/>
      <c r="D328" s="45"/>
      <c r="E328" s="46"/>
      <c r="F328" s="1"/>
      <c r="G328" s="47"/>
      <c r="H328" s="1"/>
      <c r="I328" s="47"/>
      <c r="J328" s="48"/>
      <c r="K328" s="46"/>
      <c r="L328" s="49"/>
      <c r="M328" s="50"/>
      <c r="N328" s="48"/>
      <c r="O328" s="48"/>
      <c r="P328" s="48"/>
      <c r="Q328" s="2"/>
      <c r="R328" s="53"/>
      <c r="S328" s="52"/>
      <c r="T328" s="54"/>
      <c r="U328" s="55"/>
      <c r="V328" s="66"/>
      <c r="W328" s="56"/>
      <c r="X328" s="57"/>
      <c r="Y328" s="58"/>
      <c r="Z328" s="56"/>
      <c r="AA328" s="57"/>
      <c r="AB328" s="58"/>
      <c r="AC328" s="57"/>
      <c r="AD328" s="59"/>
      <c r="AE328" s="60"/>
      <c r="AF328" s="61"/>
      <c r="AG328" s="61"/>
      <c r="AH328" s="74"/>
      <c r="AI328" s="56"/>
      <c r="AJ328" s="57"/>
      <c r="AK328" s="58"/>
      <c r="AL328" s="56"/>
      <c r="AM328" s="57"/>
      <c r="AN328" s="58"/>
      <c r="AO328" s="62"/>
      <c r="AP328" s="63"/>
    </row>
    <row r="329" spans="1:42" ht="15.75" x14ac:dyDescent="0.5">
      <c r="A329" s="43"/>
      <c r="B329" s="69"/>
      <c r="C329" s="44"/>
      <c r="D329" s="45"/>
      <c r="E329" s="46"/>
      <c r="F329" s="1"/>
      <c r="G329" s="47"/>
      <c r="H329" s="1"/>
      <c r="I329" s="47"/>
      <c r="J329" s="48"/>
      <c r="K329" s="46"/>
      <c r="L329" s="49"/>
      <c r="M329" s="50"/>
      <c r="N329" s="48"/>
      <c r="O329" s="48"/>
      <c r="P329" s="48"/>
      <c r="Q329" s="2"/>
      <c r="R329" s="53"/>
      <c r="S329" s="52"/>
      <c r="T329" s="54"/>
      <c r="U329" s="55"/>
      <c r="V329" s="66"/>
      <c r="W329" s="56"/>
      <c r="X329" s="57"/>
      <c r="Y329" s="58"/>
      <c r="Z329" s="56"/>
      <c r="AA329" s="57"/>
      <c r="AB329" s="58"/>
      <c r="AC329" s="57"/>
      <c r="AD329" s="59"/>
      <c r="AE329" s="60"/>
      <c r="AF329" s="61"/>
      <c r="AG329" s="61"/>
      <c r="AH329" s="74"/>
      <c r="AI329" s="56"/>
      <c r="AJ329" s="57"/>
      <c r="AK329" s="58"/>
      <c r="AL329" s="56"/>
      <c r="AM329" s="57"/>
      <c r="AN329" s="58"/>
      <c r="AO329" s="62"/>
      <c r="AP329" s="63"/>
    </row>
    <row r="330" spans="1:42" ht="15.75" x14ac:dyDescent="0.5">
      <c r="A330" s="43"/>
      <c r="B330" s="69"/>
      <c r="C330" s="44"/>
      <c r="D330" s="45"/>
      <c r="E330" s="46"/>
      <c r="F330" s="1"/>
      <c r="G330" s="47"/>
      <c r="H330" s="1"/>
      <c r="I330" s="47"/>
      <c r="J330" s="48"/>
      <c r="K330" s="46"/>
      <c r="L330" s="49"/>
      <c r="M330" s="50"/>
      <c r="N330" s="48"/>
      <c r="O330" s="48"/>
      <c r="P330" s="48"/>
      <c r="Q330" s="2"/>
      <c r="R330" s="53"/>
      <c r="S330" s="52"/>
      <c r="T330" s="54"/>
      <c r="U330" s="55"/>
      <c r="V330" s="66"/>
      <c r="W330" s="56"/>
      <c r="X330" s="57"/>
      <c r="Y330" s="58"/>
      <c r="Z330" s="56"/>
      <c r="AA330" s="57"/>
      <c r="AB330" s="58"/>
      <c r="AC330" s="57"/>
      <c r="AD330" s="59"/>
      <c r="AE330" s="60"/>
      <c r="AF330" s="61"/>
      <c r="AG330" s="61"/>
      <c r="AH330" s="74"/>
      <c r="AI330" s="56"/>
      <c r="AJ330" s="57"/>
      <c r="AK330" s="58"/>
      <c r="AL330" s="56"/>
      <c r="AM330" s="57"/>
      <c r="AN330" s="58"/>
      <c r="AO330" s="62"/>
      <c r="AP330" s="63"/>
    </row>
    <row r="331" spans="1:42" ht="15.75" x14ac:dyDescent="0.5">
      <c r="A331" s="43"/>
      <c r="B331" s="69"/>
      <c r="C331" s="44"/>
      <c r="D331" s="45"/>
      <c r="E331" s="46"/>
      <c r="F331" s="1"/>
      <c r="G331" s="47"/>
      <c r="H331" s="1"/>
      <c r="I331" s="47"/>
      <c r="J331" s="48"/>
      <c r="K331" s="46"/>
      <c r="L331" s="49"/>
      <c r="M331" s="50"/>
      <c r="N331" s="48"/>
      <c r="O331" s="48"/>
      <c r="P331" s="48"/>
      <c r="Q331" s="2"/>
      <c r="R331" s="53"/>
      <c r="S331" s="52"/>
      <c r="T331" s="54"/>
      <c r="U331" s="55"/>
      <c r="V331" s="66"/>
      <c r="W331" s="56"/>
      <c r="X331" s="57"/>
      <c r="Y331" s="58"/>
      <c r="Z331" s="56"/>
      <c r="AA331" s="57"/>
      <c r="AB331" s="58"/>
      <c r="AC331" s="57"/>
      <c r="AD331" s="59"/>
      <c r="AE331" s="60"/>
      <c r="AF331" s="61"/>
      <c r="AG331" s="61"/>
      <c r="AH331" s="74"/>
      <c r="AI331" s="56"/>
      <c r="AJ331" s="57"/>
      <c r="AK331" s="58"/>
      <c r="AL331" s="56"/>
      <c r="AM331" s="57"/>
      <c r="AN331" s="58"/>
      <c r="AO331" s="62"/>
      <c r="AP331" s="63"/>
    </row>
    <row r="332" spans="1:42" ht="15.75" x14ac:dyDescent="0.5">
      <c r="A332" s="43"/>
      <c r="B332" s="69"/>
      <c r="C332" s="44"/>
      <c r="D332" s="45"/>
      <c r="E332" s="46"/>
      <c r="F332" s="1"/>
      <c r="G332" s="47"/>
      <c r="H332" s="1"/>
      <c r="I332" s="47"/>
      <c r="J332" s="48"/>
      <c r="K332" s="46"/>
      <c r="L332" s="49"/>
      <c r="M332" s="50"/>
      <c r="N332" s="48"/>
      <c r="O332" s="48"/>
      <c r="P332" s="48"/>
      <c r="Q332" s="2"/>
      <c r="R332" s="53"/>
      <c r="S332" s="52"/>
      <c r="T332" s="54"/>
      <c r="U332" s="55"/>
      <c r="V332" s="66"/>
      <c r="W332" s="56"/>
      <c r="X332" s="57"/>
      <c r="Y332" s="58"/>
      <c r="Z332" s="56"/>
      <c r="AA332" s="57"/>
      <c r="AB332" s="58"/>
      <c r="AC332" s="57"/>
      <c r="AD332" s="59"/>
      <c r="AE332" s="60"/>
      <c r="AF332" s="61"/>
      <c r="AG332" s="61"/>
      <c r="AH332" s="74"/>
      <c r="AI332" s="56"/>
      <c r="AJ332" s="57"/>
      <c r="AK332" s="58"/>
      <c r="AL332" s="56"/>
      <c r="AM332" s="57"/>
      <c r="AN332" s="58"/>
      <c r="AO332" s="62"/>
      <c r="AP332" s="63"/>
    </row>
    <row r="333" spans="1:42" ht="15.75" x14ac:dyDescent="0.5">
      <c r="A333" s="43"/>
      <c r="B333" s="69"/>
      <c r="C333" s="44"/>
      <c r="D333" s="45"/>
      <c r="E333" s="46"/>
      <c r="F333" s="1"/>
      <c r="G333" s="47"/>
      <c r="H333" s="1"/>
      <c r="I333" s="47"/>
      <c r="J333" s="48"/>
      <c r="K333" s="46"/>
      <c r="L333" s="49"/>
      <c r="M333" s="50"/>
      <c r="N333" s="48"/>
      <c r="O333" s="48"/>
      <c r="P333" s="48"/>
      <c r="Q333" s="2"/>
      <c r="R333" s="53"/>
      <c r="S333" s="52"/>
      <c r="T333" s="54"/>
      <c r="U333" s="55"/>
      <c r="V333" s="66"/>
      <c r="W333" s="56"/>
      <c r="X333" s="57"/>
      <c r="Y333" s="58"/>
      <c r="Z333" s="56"/>
      <c r="AA333" s="57"/>
      <c r="AB333" s="58"/>
      <c r="AC333" s="57"/>
      <c r="AD333" s="59"/>
      <c r="AE333" s="60"/>
      <c r="AF333" s="61"/>
      <c r="AG333" s="61"/>
      <c r="AH333" s="74"/>
      <c r="AI333" s="56"/>
      <c r="AJ333" s="57"/>
      <c r="AK333" s="58"/>
      <c r="AL333" s="56"/>
      <c r="AM333" s="57"/>
      <c r="AN333" s="58"/>
      <c r="AO333" s="62"/>
      <c r="AP333" s="63"/>
    </row>
    <row r="334" spans="1:42" ht="15.75" x14ac:dyDescent="0.5">
      <c r="A334" s="43"/>
      <c r="B334" s="69"/>
      <c r="C334" s="44"/>
      <c r="D334" s="45"/>
      <c r="E334" s="46"/>
      <c r="F334" s="1"/>
      <c r="G334" s="47"/>
      <c r="H334" s="1"/>
      <c r="I334" s="47"/>
      <c r="J334" s="48"/>
      <c r="K334" s="46"/>
      <c r="L334" s="49"/>
      <c r="M334" s="50"/>
      <c r="N334" s="48"/>
      <c r="O334" s="48"/>
      <c r="P334" s="48"/>
      <c r="Q334" s="2"/>
      <c r="R334" s="53"/>
      <c r="S334" s="52"/>
      <c r="T334" s="54"/>
      <c r="U334" s="55"/>
      <c r="V334" s="66"/>
      <c r="W334" s="56"/>
      <c r="X334" s="57"/>
      <c r="Y334" s="58"/>
      <c r="Z334" s="56"/>
      <c r="AA334" s="57"/>
      <c r="AB334" s="58"/>
      <c r="AC334" s="57"/>
      <c r="AD334" s="59"/>
      <c r="AE334" s="60"/>
      <c r="AF334" s="61"/>
      <c r="AG334" s="61"/>
      <c r="AH334" s="74"/>
      <c r="AI334" s="56"/>
      <c r="AJ334" s="57"/>
      <c r="AK334" s="58"/>
      <c r="AL334" s="56"/>
      <c r="AM334" s="57"/>
      <c r="AN334" s="58"/>
      <c r="AO334" s="62"/>
      <c r="AP334" s="63"/>
    </row>
    <row r="335" spans="1:42" ht="15.75" x14ac:dyDescent="0.5">
      <c r="A335" s="43"/>
      <c r="B335" s="69"/>
      <c r="C335" s="44"/>
      <c r="D335" s="45"/>
      <c r="E335" s="46"/>
      <c r="F335" s="1"/>
      <c r="G335" s="47"/>
      <c r="H335" s="1"/>
      <c r="I335" s="47"/>
      <c r="J335" s="48"/>
      <c r="K335" s="46"/>
      <c r="L335" s="49"/>
      <c r="M335" s="50"/>
      <c r="N335" s="48"/>
      <c r="O335" s="48"/>
      <c r="P335" s="48"/>
      <c r="Q335" s="2"/>
      <c r="R335" s="53"/>
      <c r="S335" s="52"/>
      <c r="T335" s="54"/>
      <c r="U335" s="55"/>
      <c r="V335" s="66"/>
      <c r="W335" s="56"/>
      <c r="X335" s="57"/>
      <c r="Y335" s="58"/>
      <c r="Z335" s="56"/>
      <c r="AA335" s="57"/>
      <c r="AB335" s="58"/>
      <c r="AC335" s="57"/>
      <c r="AD335" s="59"/>
      <c r="AE335" s="60"/>
      <c r="AF335" s="61"/>
      <c r="AG335" s="61"/>
      <c r="AH335" s="74"/>
      <c r="AI335" s="56"/>
      <c r="AJ335" s="57"/>
      <c r="AK335" s="58"/>
      <c r="AL335" s="56"/>
      <c r="AM335" s="57"/>
      <c r="AN335" s="58"/>
      <c r="AO335" s="62"/>
      <c r="AP335" s="63"/>
    </row>
    <row r="336" spans="1:42" ht="15.75" x14ac:dyDescent="0.5">
      <c r="A336" s="43"/>
      <c r="B336" s="69"/>
      <c r="C336" s="44"/>
      <c r="D336" s="45"/>
      <c r="E336" s="46"/>
      <c r="F336" s="1"/>
      <c r="G336" s="47"/>
      <c r="H336" s="1"/>
      <c r="I336" s="47"/>
      <c r="J336" s="48"/>
      <c r="K336" s="46"/>
      <c r="L336" s="49"/>
      <c r="M336" s="50"/>
      <c r="N336" s="48"/>
      <c r="O336" s="48"/>
      <c r="P336" s="48"/>
      <c r="Q336" s="2"/>
      <c r="R336" s="53"/>
      <c r="S336" s="52"/>
      <c r="T336" s="54"/>
      <c r="U336" s="55"/>
      <c r="V336" s="66"/>
      <c r="W336" s="56"/>
      <c r="X336" s="57"/>
      <c r="Y336" s="58"/>
      <c r="Z336" s="56"/>
      <c r="AA336" s="57"/>
      <c r="AB336" s="58"/>
      <c r="AC336" s="57"/>
      <c r="AD336" s="59"/>
      <c r="AE336" s="60"/>
      <c r="AF336" s="61"/>
      <c r="AG336" s="61"/>
      <c r="AH336" s="74"/>
      <c r="AI336" s="56"/>
      <c r="AJ336" s="57"/>
      <c r="AK336" s="58"/>
      <c r="AL336" s="56"/>
      <c r="AM336" s="57"/>
      <c r="AN336" s="58"/>
      <c r="AO336" s="62"/>
      <c r="AP336" s="63"/>
    </row>
    <row r="337" spans="1:42" ht="15.75" x14ac:dyDescent="0.5">
      <c r="A337" s="43"/>
      <c r="B337" s="69"/>
      <c r="C337" s="44"/>
      <c r="D337" s="45"/>
      <c r="E337" s="46"/>
      <c r="F337" s="1"/>
      <c r="G337" s="47"/>
      <c r="H337" s="1"/>
      <c r="I337" s="47"/>
      <c r="J337" s="48"/>
      <c r="K337" s="46"/>
      <c r="L337" s="49"/>
      <c r="M337" s="50"/>
      <c r="N337" s="48"/>
      <c r="O337" s="48"/>
      <c r="P337" s="48"/>
      <c r="Q337" s="2"/>
      <c r="R337" s="53"/>
      <c r="S337" s="52"/>
      <c r="T337" s="54"/>
      <c r="U337" s="55"/>
      <c r="V337" s="66"/>
      <c r="W337" s="56"/>
      <c r="X337" s="57"/>
      <c r="Y337" s="58"/>
      <c r="Z337" s="56"/>
      <c r="AA337" s="57"/>
      <c r="AB337" s="58"/>
      <c r="AC337" s="57"/>
      <c r="AD337" s="59"/>
      <c r="AE337" s="60"/>
      <c r="AF337" s="61"/>
      <c r="AG337" s="61"/>
      <c r="AH337" s="74"/>
      <c r="AI337" s="56"/>
      <c r="AJ337" s="57"/>
      <c r="AK337" s="58"/>
      <c r="AL337" s="56"/>
      <c r="AM337" s="57"/>
      <c r="AN337" s="58"/>
      <c r="AO337" s="62"/>
      <c r="AP337" s="63"/>
    </row>
    <row r="338" spans="1:42" ht="15.75" x14ac:dyDescent="0.5">
      <c r="A338" s="43"/>
      <c r="B338" s="69"/>
      <c r="C338" s="44"/>
      <c r="D338" s="45"/>
      <c r="E338" s="46"/>
      <c r="F338" s="1"/>
      <c r="G338" s="47"/>
      <c r="H338" s="1"/>
      <c r="I338" s="47"/>
      <c r="J338" s="48"/>
      <c r="K338" s="46"/>
      <c r="L338" s="49"/>
      <c r="M338" s="50"/>
      <c r="N338" s="48"/>
      <c r="O338" s="48"/>
      <c r="P338" s="48"/>
      <c r="Q338" s="2"/>
      <c r="R338" s="53"/>
      <c r="S338" s="52"/>
      <c r="T338" s="54"/>
      <c r="U338" s="55"/>
      <c r="V338" s="66"/>
      <c r="W338" s="56"/>
      <c r="X338" s="57"/>
      <c r="Y338" s="58"/>
      <c r="Z338" s="56"/>
      <c r="AA338" s="57"/>
      <c r="AB338" s="58"/>
      <c r="AC338" s="57"/>
      <c r="AD338" s="59"/>
      <c r="AE338" s="60"/>
      <c r="AF338" s="61"/>
      <c r="AG338" s="61"/>
      <c r="AH338" s="74"/>
      <c r="AI338" s="56"/>
      <c r="AJ338" s="57"/>
      <c r="AK338" s="58"/>
      <c r="AL338" s="56"/>
      <c r="AM338" s="57"/>
      <c r="AN338" s="58"/>
      <c r="AO338" s="62"/>
      <c r="AP338" s="63"/>
    </row>
    <row r="339" spans="1:42" ht="15.75" x14ac:dyDescent="0.5">
      <c r="A339" s="43"/>
      <c r="B339" s="69"/>
      <c r="C339" s="44"/>
      <c r="D339" s="45"/>
      <c r="E339" s="46"/>
      <c r="F339" s="1"/>
      <c r="G339" s="47"/>
      <c r="H339" s="1"/>
      <c r="I339" s="47"/>
      <c r="J339" s="48"/>
      <c r="K339" s="46"/>
      <c r="L339" s="49"/>
      <c r="M339" s="50"/>
      <c r="N339" s="48"/>
      <c r="O339" s="48"/>
      <c r="P339" s="48"/>
      <c r="Q339" s="2"/>
      <c r="R339" s="53"/>
      <c r="S339" s="52"/>
      <c r="T339" s="54"/>
      <c r="U339" s="55"/>
      <c r="V339" s="66"/>
      <c r="W339" s="56"/>
      <c r="X339" s="57"/>
      <c r="Y339" s="58"/>
      <c r="Z339" s="56"/>
      <c r="AA339" s="57"/>
      <c r="AB339" s="58"/>
      <c r="AC339" s="57"/>
      <c r="AD339" s="59"/>
      <c r="AE339" s="60"/>
      <c r="AF339" s="61"/>
      <c r="AG339" s="61"/>
      <c r="AH339" s="74"/>
      <c r="AI339" s="56"/>
      <c r="AJ339" s="57"/>
      <c r="AK339" s="58"/>
      <c r="AL339" s="56"/>
      <c r="AM339" s="57"/>
      <c r="AN339" s="58"/>
      <c r="AO339" s="62"/>
      <c r="AP339" s="63"/>
    </row>
    <row r="340" spans="1:42" ht="15.75" x14ac:dyDescent="0.5">
      <c r="A340" s="43"/>
      <c r="B340" s="69"/>
      <c r="C340" s="44"/>
      <c r="D340" s="45"/>
      <c r="E340" s="46"/>
      <c r="F340" s="1"/>
      <c r="G340" s="47"/>
      <c r="H340" s="1"/>
      <c r="I340" s="47"/>
      <c r="J340" s="48"/>
      <c r="K340" s="46"/>
      <c r="L340" s="49"/>
      <c r="M340" s="50"/>
      <c r="N340" s="48"/>
      <c r="O340" s="48"/>
      <c r="P340" s="48"/>
      <c r="Q340" s="2"/>
      <c r="R340" s="53"/>
      <c r="S340" s="52"/>
      <c r="T340" s="54"/>
      <c r="U340" s="55"/>
      <c r="V340" s="66"/>
      <c r="W340" s="56"/>
      <c r="X340" s="57"/>
      <c r="Y340" s="58"/>
      <c r="Z340" s="56"/>
      <c r="AA340" s="57"/>
      <c r="AB340" s="58"/>
      <c r="AC340" s="57"/>
      <c r="AD340" s="59"/>
      <c r="AE340" s="60"/>
      <c r="AF340" s="61"/>
      <c r="AG340" s="61"/>
      <c r="AH340" s="74"/>
      <c r="AI340" s="56"/>
      <c r="AJ340" s="57"/>
      <c r="AK340" s="58"/>
      <c r="AL340" s="56"/>
      <c r="AM340" s="57"/>
      <c r="AN340" s="58"/>
      <c r="AO340" s="62"/>
      <c r="AP340" s="63"/>
    </row>
    <row r="341" spans="1:42" ht="15.75" x14ac:dyDescent="0.5">
      <c r="A341" s="43"/>
      <c r="B341" s="69"/>
      <c r="C341" s="44"/>
      <c r="D341" s="45"/>
      <c r="E341" s="46"/>
      <c r="F341" s="1"/>
      <c r="G341" s="47"/>
      <c r="H341" s="1"/>
      <c r="I341" s="47"/>
      <c r="J341" s="48"/>
      <c r="K341" s="46"/>
      <c r="L341" s="49"/>
      <c r="M341" s="50"/>
      <c r="N341" s="48"/>
      <c r="O341" s="48"/>
      <c r="P341" s="48"/>
      <c r="Q341" s="2"/>
      <c r="R341" s="53"/>
      <c r="S341" s="52"/>
      <c r="T341" s="54"/>
      <c r="U341" s="55"/>
      <c r="V341" s="66"/>
      <c r="W341" s="56"/>
      <c r="X341" s="57"/>
      <c r="Y341" s="58"/>
      <c r="Z341" s="56"/>
      <c r="AA341" s="57"/>
      <c r="AB341" s="58"/>
      <c r="AC341" s="57"/>
      <c r="AD341" s="59"/>
      <c r="AE341" s="60"/>
      <c r="AF341" s="61"/>
      <c r="AG341" s="61"/>
      <c r="AH341" s="74"/>
      <c r="AI341" s="56"/>
      <c r="AJ341" s="57"/>
      <c r="AK341" s="58"/>
      <c r="AL341" s="56"/>
      <c r="AM341" s="57"/>
      <c r="AN341" s="58"/>
      <c r="AO341" s="62"/>
      <c r="AP341" s="63"/>
    </row>
    <row r="342" spans="1:42" ht="15.75" x14ac:dyDescent="0.5">
      <c r="A342" s="43"/>
      <c r="B342" s="69"/>
      <c r="C342" s="44"/>
      <c r="D342" s="45"/>
      <c r="E342" s="46"/>
      <c r="F342" s="1"/>
      <c r="G342" s="47"/>
      <c r="H342" s="1"/>
      <c r="I342" s="47"/>
      <c r="J342" s="48"/>
      <c r="K342" s="46"/>
      <c r="L342" s="49"/>
      <c r="M342" s="50"/>
      <c r="N342" s="48"/>
      <c r="O342" s="48"/>
      <c r="P342" s="48"/>
      <c r="Q342" s="2"/>
      <c r="R342" s="53"/>
      <c r="S342" s="52"/>
      <c r="T342" s="54"/>
      <c r="U342" s="55"/>
      <c r="V342" s="66"/>
      <c r="W342" s="56"/>
      <c r="X342" s="57"/>
      <c r="Y342" s="58"/>
      <c r="Z342" s="56"/>
      <c r="AA342" s="57"/>
      <c r="AB342" s="58"/>
      <c r="AC342" s="57"/>
      <c r="AD342" s="59"/>
      <c r="AE342" s="60"/>
      <c r="AF342" s="61"/>
      <c r="AG342" s="61"/>
      <c r="AH342" s="74"/>
      <c r="AI342" s="56"/>
      <c r="AJ342" s="57"/>
      <c r="AK342" s="58"/>
      <c r="AL342" s="56"/>
      <c r="AM342" s="57"/>
      <c r="AN342" s="58"/>
      <c r="AO342" s="62"/>
      <c r="AP342" s="63"/>
    </row>
  </sheetData>
  <autoFilter ref="A3:AP96" xr:uid="{A285FB78-D2D4-426B-B1A4-8F9D279DADCC}">
    <filterColumn colId="16" showButton="0"/>
    <filterColumn colId="17" showButton="0"/>
    <filterColumn colId="18" showButton="0"/>
  </autoFilter>
  <mergeCells count="12">
    <mergeCell ref="F2:I2"/>
    <mergeCell ref="W2:Y2"/>
    <mergeCell ref="AO2:AP2"/>
    <mergeCell ref="Q3:T3"/>
    <mergeCell ref="P1:P2"/>
    <mergeCell ref="U1:U3"/>
    <mergeCell ref="V1:AB1"/>
    <mergeCell ref="Z2:AB2"/>
    <mergeCell ref="AH1:AN1"/>
    <mergeCell ref="AD2:AF2"/>
    <mergeCell ref="AI2:AK2"/>
    <mergeCell ref="AL2:A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2017-11-08T15:49:19Z</cp:lastPrinted>
  <dcterms:created xsi:type="dcterms:W3CDTF">2017-07-19T00:50:17Z</dcterms:created>
  <dcterms:modified xsi:type="dcterms:W3CDTF">2018-09-08T03:32:15Z</dcterms:modified>
</cp:coreProperties>
</file>