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Weekly Predictions\Week 14 Championship Week\"/>
    </mc:Choice>
  </mc:AlternateContent>
  <xr:revisionPtr revIDLastSave="0" documentId="13_ncr:1_{559C65F0-88FE-4CCC-B728-A5F01B7D1E5C}" xr6:coauthVersionLast="33" xr6:coauthVersionMax="33" xr10:uidLastSave="{00000000-0000-0000-0000-000000000000}"/>
  <bookViews>
    <workbookView xWindow="0" yWindow="0" windowWidth="23040" windowHeight="9075" tabRatio="973" xr2:uid="{466AE22F-6BA7-46F9-A4BD-4601CD15F670}"/>
  </bookViews>
  <sheets>
    <sheet name="All" sheetId="1" r:id="rId1"/>
  </sheets>
  <externalReferences>
    <externalReference r:id="rId2"/>
  </externalReferences>
  <definedNames>
    <definedName name="_xlnm._FilterDatabase" localSheetId="0" hidden="1">All!$A$3:$AP$11</definedName>
  </definedNames>
  <calcPr calcId="179017"/>
</workbook>
</file>

<file path=xl/calcChain.xml><?xml version="1.0" encoding="utf-8"?>
<calcChain xmlns="http://schemas.openxmlformats.org/spreadsheetml/2006/main">
  <c r="AF20" i="1" l="1"/>
  <c r="AE20" i="1"/>
  <c r="AD20" i="1"/>
  <c r="AB20" i="1"/>
  <c r="AA20" i="1"/>
  <c r="Z20" i="1"/>
  <c r="Y20" i="1"/>
  <c r="X20" i="1"/>
  <c r="W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F19" i="1"/>
  <c r="AE19" i="1"/>
  <c r="AD19" i="1"/>
  <c r="AB19" i="1"/>
  <c r="AA19" i="1"/>
  <c r="Z19" i="1"/>
  <c r="Y19" i="1"/>
  <c r="X19" i="1"/>
  <c r="W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R18" i="1"/>
  <c r="P18" i="1"/>
  <c r="O18" i="1"/>
  <c r="N18" i="1"/>
  <c r="M18" i="1"/>
  <c r="L18" i="1"/>
  <c r="I18" i="1"/>
  <c r="H18" i="1"/>
  <c r="G18" i="1"/>
  <c r="F18" i="1"/>
  <c r="E18" i="1"/>
  <c r="D18" i="1"/>
  <c r="C18" i="1"/>
  <c r="B18" i="1"/>
  <c r="A18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I17" i="1"/>
  <c r="H17" i="1"/>
  <c r="G17" i="1"/>
  <c r="F17" i="1"/>
  <c r="E17" i="1"/>
  <c r="D17" i="1"/>
  <c r="C17" i="1"/>
  <c r="B17" i="1"/>
  <c r="A17" i="1"/>
  <c r="C16" i="1" l="1"/>
  <c r="C15" i="1"/>
  <c r="C14" i="1"/>
  <c r="C13" i="1"/>
  <c r="C12" i="1"/>
  <c r="C11" i="1"/>
  <c r="C10" i="1"/>
  <c r="C9" i="1"/>
  <c r="C8" i="1"/>
  <c r="C7" i="1"/>
  <c r="C5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R16" i="1"/>
  <c r="P16" i="1"/>
  <c r="O16" i="1"/>
  <c r="N16" i="1"/>
  <c r="M16" i="1"/>
  <c r="L16" i="1"/>
  <c r="H16" i="1"/>
  <c r="G16" i="1"/>
  <c r="F16" i="1"/>
  <c r="E16" i="1"/>
  <c r="D16" i="1"/>
  <c r="B16" i="1"/>
  <c r="A16" i="1"/>
  <c r="AF15" i="1"/>
  <c r="AE15" i="1"/>
  <c r="AD15" i="1"/>
  <c r="V15" i="1"/>
  <c r="T15" i="1"/>
  <c r="R15" i="1"/>
  <c r="P15" i="1"/>
  <c r="O15" i="1"/>
  <c r="N15" i="1"/>
  <c r="M15" i="1"/>
  <c r="L15" i="1"/>
  <c r="I15" i="1"/>
  <c r="H15" i="1"/>
  <c r="G15" i="1"/>
  <c r="F15" i="1"/>
  <c r="E15" i="1"/>
  <c r="D15" i="1"/>
  <c r="B15" i="1"/>
  <c r="A15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R14" i="1"/>
  <c r="P14" i="1"/>
  <c r="O14" i="1"/>
  <c r="N14" i="1"/>
  <c r="M14" i="1"/>
  <c r="L14" i="1"/>
  <c r="H14" i="1"/>
  <c r="G14" i="1"/>
  <c r="F14" i="1"/>
  <c r="E14" i="1"/>
  <c r="D14" i="1"/>
  <c r="B14" i="1"/>
  <c r="A14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T13" i="1"/>
  <c r="R13" i="1"/>
  <c r="P13" i="1"/>
  <c r="O13" i="1"/>
  <c r="N13" i="1"/>
  <c r="M13" i="1"/>
  <c r="L13" i="1"/>
  <c r="H13" i="1"/>
  <c r="G13" i="1"/>
  <c r="F13" i="1"/>
  <c r="E13" i="1"/>
  <c r="D13" i="1"/>
  <c r="B13" i="1"/>
  <c r="A13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R12" i="1"/>
  <c r="P12" i="1"/>
  <c r="O12" i="1"/>
  <c r="N12" i="1"/>
  <c r="M12" i="1"/>
  <c r="L12" i="1"/>
  <c r="H12" i="1"/>
  <c r="G12" i="1"/>
  <c r="F12" i="1"/>
  <c r="E12" i="1"/>
  <c r="D12" i="1"/>
  <c r="B12" i="1"/>
  <c r="A12" i="1"/>
  <c r="AF43" i="1" l="1"/>
  <c r="AE43" i="1"/>
  <c r="AD43" i="1"/>
  <c r="P43" i="1"/>
  <c r="O43" i="1"/>
  <c r="N43" i="1"/>
  <c r="M43" i="1"/>
  <c r="L43" i="1"/>
  <c r="J43" i="1"/>
  <c r="I43" i="1"/>
  <c r="H43" i="1"/>
  <c r="G43" i="1"/>
  <c r="F43" i="1"/>
  <c r="E43" i="1"/>
  <c r="D43" i="1"/>
  <c r="C43" i="1"/>
  <c r="B43" i="1"/>
  <c r="A43" i="1"/>
  <c r="AF41" i="1"/>
  <c r="AE41" i="1"/>
  <c r="AD41" i="1"/>
  <c r="P41" i="1"/>
  <c r="O41" i="1"/>
  <c r="N41" i="1"/>
  <c r="M41" i="1"/>
  <c r="L41" i="1"/>
  <c r="J41" i="1"/>
  <c r="I41" i="1"/>
  <c r="H41" i="1"/>
  <c r="G41" i="1"/>
  <c r="F41" i="1"/>
  <c r="E41" i="1"/>
  <c r="D41" i="1"/>
  <c r="C41" i="1"/>
  <c r="B41" i="1"/>
  <c r="A41" i="1"/>
  <c r="AF39" i="1"/>
  <c r="AE39" i="1"/>
  <c r="AD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39" i="1"/>
  <c r="A39" i="1"/>
  <c r="AF38" i="1"/>
  <c r="AE38" i="1"/>
  <c r="AD38" i="1"/>
  <c r="P38" i="1"/>
  <c r="O38" i="1"/>
  <c r="N38" i="1"/>
  <c r="M38" i="1"/>
  <c r="L38" i="1"/>
  <c r="J38" i="1"/>
  <c r="I38" i="1"/>
  <c r="H38" i="1"/>
  <c r="G38" i="1"/>
  <c r="F38" i="1"/>
  <c r="E38" i="1"/>
  <c r="D38" i="1"/>
  <c r="C38" i="1"/>
  <c r="B38" i="1"/>
  <c r="A38" i="1"/>
  <c r="AF37" i="1"/>
  <c r="AE37" i="1"/>
  <c r="AD37" i="1"/>
  <c r="P37" i="1"/>
  <c r="O37" i="1"/>
  <c r="N37" i="1"/>
  <c r="M37" i="1"/>
  <c r="L37" i="1"/>
  <c r="J37" i="1"/>
  <c r="I37" i="1"/>
  <c r="H37" i="1"/>
  <c r="G37" i="1"/>
  <c r="F37" i="1"/>
  <c r="E37" i="1"/>
  <c r="D37" i="1"/>
  <c r="C37" i="1"/>
  <c r="B37" i="1"/>
  <c r="A37" i="1"/>
  <c r="AF35" i="1"/>
  <c r="AE35" i="1"/>
  <c r="AD35" i="1"/>
  <c r="P35" i="1"/>
  <c r="O35" i="1"/>
  <c r="N35" i="1"/>
  <c r="M35" i="1"/>
  <c r="L35" i="1"/>
  <c r="J35" i="1"/>
  <c r="I35" i="1"/>
  <c r="H35" i="1"/>
  <c r="G35" i="1"/>
  <c r="F35" i="1"/>
  <c r="E35" i="1"/>
  <c r="D35" i="1"/>
  <c r="C35" i="1"/>
  <c r="B35" i="1"/>
  <c r="A35" i="1"/>
  <c r="AF34" i="1"/>
  <c r="AE34" i="1"/>
  <c r="AD34" i="1"/>
  <c r="P34" i="1"/>
  <c r="O34" i="1"/>
  <c r="N34" i="1"/>
  <c r="M34" i="1"/>
  <c r="L34" i="1"/>
  <c r="J34" i="1"/>
  <c r="I34" i="1"/>
  <c r="H34" i="1"/>
  <c r="G34" i="1"/>
  <c r="F34" i="1"/>
  <c r="E34" i="1"/>
  <c r="D34" i="1"/>
  <c r="C34" i="1"/>
  <c r="B34" i="1"/>
  <c r="A34" i="1"/>
  <c r="AF33" i="1"/>
  <c r="AE33" i="1"/>
  <c r="AD33" i="1"/>
  <c r="P33" i="1"/>
  <c r="O33" i="1"/>
  <c r="N33" i="1"/>
  <c r="M33" i="1"/>
  <c r="L33" i="1"/>
  <c r="J33" i="1"/>
  <c r="I33" i="1"/>
  <c r="H33" i="1"/>
  <c r="G33" i="1"/>
  <c r="F33" i="1"/>
  <c r="E33" i="1"/>
  <c r="D33" i="1"/>
  <c r="C33" i="1"/>
  <c r="B33" i="1"/>
  <c r="A33" i="1"/>
  <c r="AF32" i="1"/>
  <c r="AE32" i="1"/>
  <c r="AD32" i="1"/>
  <c r="P32" i="1"/>
  <c r="O32" i="1"/>
  <c r="N32" i="1"/>
  <c r="M32" i="1"/>
  <c r="L32" i="1"/>
  <c r="J32" i="1"/>
  <c r="I32" i="1"/>
  <c r="H32" i="1"/>
  <c r="G32" i="1"/>
  <c r="F32" i="1"/>
  <c r="E32" i="1"/>
  <c r="D32" i="1"/>
  <c r="C32" i="1"/>
  <c r="B32" i="1"/>
  <c r="A32" i="1"/>
  <c r="AF31" i="1"/>
  <c r="AE31" i="1"/>
  <c r="AD31" i="1"/>
  <c r="P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A31" i="1"/>
  <c r="AF30" i="1"/>
  <c r="AE30" i="1"/>
  <c r="AD30" i="1"/>
  <c r="P30" i="1"/>
  <c r="O30" i="1"/>
  <c r="N30" i="1"/>
  <c r="M30" i="1"/>
  <c r="L30" i="1"/>
  <c r="J30" i="1"/>
  <c r="I30" i="1"/>
  <c r="H30" i="1"/>
  <c r="G30" i="1"/>
  <c r="F30" i="1"/>
  <c r="E30" i="1"/>
  <c r="D30" i="1"/>
  <c r="C30" i="1"/>
  <c r="B30" i="1"/>
  <c r="A30" i="1"/>
  <c r="AF29" i="1"/>
  <c r="AE29" i="1"/>
  <c r="AD29" i="1"/>
  <c r="P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A29" i="1"/>
  <c r="AF28" i="1"/>
  <c r="AE28" i="1"/>
  <c r="AD28" i="1"/>
  <c r="P28" i="1"/>
  <c r="O28" i="1"/>
  <c r="N28" i="1"/>
  <c r="M28" i="1"/>
  <c r="L28" i="1"/>
  <c r="J28" i="1"/>
  <c r="I28" i="1"/>
  <c r="H28" i="1"/>
  <c r="G28" i="1"/>
  <c r="F28" i="1"/>
  <c r="E28" i="1"/>
  <c r="D28" i="1"/>
  <c r="C28" i="1"/>
  <c r="B28" i="1"/>
  <c r="A28" i="1"/>
  <c r="AF27" i="1"/>
  <c r="AE27" i="1"/>
  <c r="AD27" i="1"/>
  <c r="P27" i="1"/>
  <c r="O27" i="1"/>
  <c r="N27" i="1"/>
  <c r="M27" i="1"/>
  <c r="L27" i="1"/>
  <c r="J27" i="1"/>
  <c r="I27" i="1"/>
  <c r="H27" i="1"/>
  <c r="G27" i="1"/>
  <c r="F27" i="1"/>
  <c r="E27" i="1"/>
  <c r="D27" i="1"/>
  <c r="C27" i="1"/>
  <c r="B27" i="1"/>
  <c r="A27" i="1"/>
  <c r="AF25" i="1"/>
  <c r="AE25" i="1"/>
  <c r="AD25" i="1"/>
  <c r="P25" i="1"/>
  <c r="O25" i="1"/>
  <c r="N25" i="1"/>
  <c r="M25" i="1"/>
  <c r="L25" i="1"/>
  <c r="J25" i="1"/>
  <c r="I25" i="1"/>
  <c r="H25" i="1"/>
  <c r="G25" i="1"/>
  <c r="F25" i="1"/>
  <c r="E25" i="1"/>
  <c r="D25" i="1"/>
  <c r="C25" i="1"/>
  <c r="B25" i="1"/>
  <c r="A25" i="1"/>
  <c r="AF23" i="1"/>
  <c r="AE23" i="1"/>
  <c r="AD23" i="1"/>
  <c r="P23" i="1"/>
  <c r="O23" i="1"/>
  <c r="N23" i="1"/>
  <c r="M23" i="1"/>
  <c r="L23" i="1"/>
  <c r="J23" i="1"/>
  <c r="I23" i="1"/>
  <c r="H23" i="1"/>
  <c r="G23" i="1"/>
  <c r="F23" i="1"/>
  <c r="E23" i="1"/>
  <c r="D23" i="1"/>
  <c r="C23" i="1"/>
  <c r="B23" i="1"/>
  <c r="A23" i="1"/>
  <c r="AN11" i="1" l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R11" i="1"/>
  <c r="P11" i="1"/>
  <c r="O11" i="1"/>
  <c r="N11" i="1"/>
  <c r="M11" i="1"/>
  <c r="L11" i="1"/>
  <c r="I11" i="1"/>
  <c r="H11" i="1"/>
  <c r="G11" i="1"/>
  <c r="F11" i="1"/>
  <c r="E11" i="1"/>
  <c r="D11" i="1"/>
  <c r="B11" i="1"/>
  <c r="A11" i="1"/>
  <c r="AF10" i="1"/>
  <c r="AE10" i="1"/>
  <c r="AD10" i="1"/>
  <c r="T10" i="1"/>
  <c r="R10" i="1"/>
  <c r="P10" i="1"/>
  <c r="O10" i="1"/>
  <c r="N10" i="1"/>
  <c r="M10" i="1"/>
  <c r="L10" i="1"/>
  <c r="H10" i="1"/>
  <c r="G10" i="1"/>
  <c r="F10" i="1"/>
  <c r="E10" i="1"/>
  <c r="D10" i="1"/>
  <c r="B10" i="1"/>
  <c r="A10" i="1"/>
  <c r="AF9" i="1"/>
  <c r="AE9" i="1"/>
  <c r="AD9" i="1"/>
  <c r="T9" i="1"/>
  <c r="R9" i="1"/>
  <c r="P9" i="1"/>
  <c r="O9" i="1"/>
  <c r="N9" i="1"/>
  <c r="M9" i="1"/>
  <c r="L9" i="1"/>
  <c r="H9" i="1"/>
  <c r="G9" i="1"/>
  <c r="F9" i="1"/>
  <c r="E9" i="1"/>
  <c r="D9" i="1"/>
  <c r="B9" i="1"/>
  <c r="A9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R8" i="1"/>
  <c r="P8" i="1"/>
  <c r="O8" i="1"/>
  <c r="N8" i="1"/>
  <c r="M8" i="1"/>
  <c r="L8" i="1"/>
  <c r="H8" i="1"/>
  <c r="G8" i="1"/>
  <c r="F8" i="1"/>
  <c r="E8" i="1"/>
  <c r="D8" i="1"/>
  <c r="B8" i="1"/>
  <c r="A8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R7" i="1"/>
  <c r="P7" i="1"/>
  <c r="O7" i="1"/>
  <c r="N7" i="1"/>
  <c r="M7" i="1"/>
  <c r="L7" i="1"/>
  <c r="H7" i="1"/>
  <c r="G7" i="1"/>
  <c r="F7" i="1"/>
  <c r="E7" i="1"/>
  <c r="D7" i="1"/>
  <c r="B7" i="1"/>
  <c r="A7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R5" i="1"/>
  <c r="P5" i="1"/>
  <c r="O5" i="1"/>
  <c r="N5" i="1"/>
  <c r="M5" i="1"/>
  <c r="L5" i="1"/>
  <c r="H5" i="1"/>
  <c r="G5" i="1"/>
  <c r="F5" i="1"/>
  <c r="E5" i="1"/>
  <c r="D5" i="1"/>
  <c r="B5" i="1"/>
  <c r="A5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R4" i="1"/>
  <c r="P4" i="1"/>
  <c r="O4" i="1"/>
  <c r="N4" i="1"/>
  <c r="M4" i="1"/>
  <c r="L4" i="1"/>
  <c r="I4" i="1"/>
  <c r="H4" i="1"/>
  <c r="G4" i="1"/>
  <c r="F4" i="1"/>
  <c r="E4" i="1"/>
  <c r="D4" i="1"/>
  <c r="B4" i="1"/>
  <c r="A4" i="1"/>
  <c r="AN20" i="1" l="1"/>
  <c r="AM20" i="1"/>
  <c r="Q18" i="1"/>
  <c r="AB15" i="1"/>
  <c r="AA15" i="1"/>
  <c r="Z15" i="1"/>
  <c r="Y15" i="1"/>
  <c r="X15" i="1"/>
  <c r="W15" i="1"/>
  <c r="AO15" i="1"/>
  <c r="J10" i="1"/>
  <c r="I10" i="1"/>
  <c r="J9" i="1"/>
  <c r="I9" i="1"/>
  <c r="S10" i="1" l="1"/>
  <c r="Q10" i="1"/>
  <c r="AP15" i="1"/>
  <c r="AH15" i="1"/>
  <c r="AK15" i="1"/>
  <c r="AO19" i="1"/>
  <c r="V19" i="1"/>
  <c r="AL9" i="1"/>
  <c r="AH9" i="1"/>
  <c r="AL19" i="1"/>
  <c r="AH19" i="1"/>
  <c r="AO20" i="1"/>
  <c r="V20" i="1"/>
  <c r="AM10" i="1"/>
  <c r="AH10" i="1"/>
  <c r="AL20" i="1"/>
  <c r="AH20" i="1"/>
  <c r="S9" i="1"/>
  <c r="Q9" i="1"/>
  <c r="Z9" i="1"/>
  <c r="V9" i="1"/>
  <c r="AM19" i="1"/>
  <c r="AB10" i="1"/>
  <c r="V10" i="1"/>
  <c r="AN19" i="1"/>
  <c r="AP19" i="1"/>
  <c r="AP20" i="1"/>
  <c r="AI19" i="1"/>
  <c r="AI20" i="1"/>
  <c r="AJ19" i="1"/>
  <c r="AJ20" i="1"/>
  <c r="AK19" i="1"/>
  <c r="AK20" i="1"/>
  <c r="AI15" i="1"/>
  <c r="AJ15" i="1"/>
  <c r="AN15" i="1"/>
  <c r="AL15" i="1"/>
  <c r="AM15" i="1"/>
  <c r="W10" i="1"/>
  <c r="X10" i="1"/>
  <c r="AA10" i="1"/>
  <c r="Y10" i="1"/>
  <c r="Z10" i="1"/>
  <c r="AO10" i="1"/>
  <c r="AA9" i="1"/>
  <c r="AB9" i="1"/>
  <c r="AO9" i="1"/>
  <c r="W9" i="1"/>
  <c r="X9" i="1"/>
  <c r="Y9" i="1"/>
  <c r="AN10" i="1"/>
  <c r="AP10" i="1"/>
  <c r="AK10" i="1"/>
  <c r="AL10" i="1"/>
  <c r="AI10" i="1"/>
  <c r="AJ10" i="1"/>
  <c r="AI9" i="1"/>
  <c r="AJ9" i="1"/>
  <c r="AK9" i="1"/>
  <c r="AM9" i="1"/>
  <c r="AN9" i="1"/>
  <c r="AP9" i="1"/>
  <c r="J17" i="1"/>
  <c r="J11" i="1"/>
  <c r="J8" i="1"/>
  <c r="J14" i="1"/>
  <c r="J18" i="1"/>
  <c r="J16" i="1"/>
  <c r="J12" i="1"/>
  <c r="J7" i="1"/>
  <c r="J13" i="1"/>
  <c r="J4" i="1"/>
  <c r="J5" i="1"/>
  <c r="K9" i="1" l="1"/>
  <c r="S15" i="1"/>
  <c r="Q15" i="1"/>
  <c r="K10" i="1"/>
  <c r="J15" i="1"/>
  <c r="K15" i="1" l="1"/>
  <c r="AP17" i="1"/>
  <c r="K17" i="1" l="1"/>
  <c r="AO17" i="1"/>
  <c r="K43" i="1" l="1"/>
  <c r="K41" i="1"/>
  <c r="K39" i="1"/>
  <c r="K38" i="1"/>
  <c r="K37" i="1"/>
  <c r="K35" i="1"/>
  <c r="K34" i="1"/>
  <c r="K33" i="1"/>
  <c r="K32" i="1"/>
  <c r="K31" i="1"/>
  <c r="K30" i="1"/>
  <c r="K29" i="1"/>
  <c r="K28" i="1"/>
  <c r="K27" i="1"/>
  <c r="K25" i="1"/>
  <c r="K23" i="1"/>
  <c r="AH43" i="1" l="1"/>
  <c r="AH41" i="1"/>
  <c r="AH39" i="1"/>
  <c r="AH38" i="1"/>
  <c r="AH37" i="1"/>
  <c r="AH35" i="1"/>
  <c r="AH34" i="1"/>
  <c r="AH33" i="1"/>
  <c r="AH32" i="1"/>
  <c r="AH31" i="1"/>
  <c r="AH30" i="1"/>
  <c r="AH29" i="1"/>
  <c r="AH28" i="1"/>
  <c r="AH27" i="1"/>
  <c r="AH25" i="1"/>
  <c r="AH23" i="1"/>
  <c r="V43" i="1"/>
  <c r="V41" i="1"/>
  <c r="V39" i="1"/>
  <c r="V38" i="1"/>
  <c r="V37" i="1"/>
  <c r="V35" i="1"/>
  <c r="V34" i="1"/>
  <c r="V33" i="1"/>
  <c r="V32" i="1"/>
  <c r="V31" i="1"/>
  <c r="V30" i="1"/>
  <c r="V29" i="1"/>
  <c r="V28" i="1"/>
  <c r="V27" i="1"/>
  <c r="V25" i="1"/>
  <c r="V23" i="1"/>
  <c r="AM35" i="1" l="1"/>
  <c r="AM39" i="1"/>
  <c r="AM38" i="1"/>
  <c r="AP29" i="1"/>
  <c r="Z31" i="1"/>
  <c r="AN23" i="1"/>
  <c r="AJ28" i="1"/>
  <c r="AI25" i="1"/>
  <c r="AK27" i="1"/>
  <c r="AK35" i="1"/>
  <c r="Y37" i="1"/>
  <c r="AK25" i="1"/>
  <c r="AJ34" i="1"/>
  <c r="AP30" i="1"/>
  <c r="Y28" i="1"/>
  <c r="AJ27" i="1"/>
  <c r="AI34" i="1"/>
  <c r="AK34" i="1"/>
  <c r="AP34" i="1"/>
  <c r="X34" i="1"/>
  <c r="AK28" i="1"/>
  <c r="AO25" i="1"/>
  <c r="W25" i="1"/>
  <c r="AB43" i="1"/>
  <c r="AO43" i="1"/>
  <c r="X25" i="1"/>
  <c r="Y25" i="1"/>
  <c r="Y38" i="1"/>
  <c r="AO38" i="1"/>
  <c r="W35" i="1"/>
  <c r="AO35" i="1"/>
  <c r="Y35" i="1"/>
  <c r="AO31" i="1"/>
  <c r="X35" i="1"/>
  <c r="W27" i="1"/>
  <c r="AO27" i="1"/>
  <c r="Y27" i="1"/>
  <c r="AO32" i="1"/>
  <c r="X27" i="1"/>
  <c r="Y29" i="1"/>
  <c r="AO29" i="1"/>
  <c r="AO33" i="1"/>
  <c r="AO41" i="1"/>
  <c r="W23" i="1"/>
  <c r="AO23" i="1"/>
  <c r="AO34" i="1"/>
  <c r="Y34" i="1"/>
  <c r="W34" i="1"/>
  <c r="X28" i="1"/>
  <c r="AO28" i="1"/>
  <c r="AO30" i="1"/>
  <c r="AO39" i="1"/>
  <c r="AK38" i="1"/>
  <c r="AP38" i="1"/>
  <c r="X37" i="1"/>
  <c r="AO37" i="1"/>
  <c r="AJ25" i="1"/>
  <c r="AI35" i="1"/>
  <c r="AP35" i="1"/>
  <c r="AJ35" i="1"/>
  <c r="AP43" i="1"/>
  <c r="AP33" i="1"/>
  <c r="AI27" i="1"/>
  <c r="AP27" i="1"/>
  <c r="AP31" i="1"/>
  <c r="AJ37" i="1"/>
  <c r="AP37" i="1"/>
  <c r="AP23" i="1"/>
  <c r="AK37" i="1"/>
  <c r="AP41" i="1"/>
  <c r="AP25" i="1"/>
  <c r="AK29" i="1"/>
  <c r="AP32" i="1"/>
  <c r="AP39" i="1"/>
  <c r="AP28" i="1"/>
  <c r="AJ23" i="1"/>
  <c r="AI32" i="1"/>
  <c r="AJ33" i="1"/>
  <c r="AI43" i="1"/>
  <c r="AK23" i="1"/>
  <c r="AI31" i="1"/>
  <c r="AJ32" i="1"/>
  <c r="AK33" i="1"/>
  <c r="AI41" i="1"/>
  <c r="AJ43" i="1"/>
  <c r="AI33" i="1"/>
  <c r="AI30" i="1"/>
  <c r="AJ31" i="1"/>
  <c r="AK32" i="1"/>
  <c r="AI39" i="1"/>
  <c r="AJ41" i="1"/>
  <c r="AK43" i="1"/>
  <c r="AI23" i="1"/>
  <c r="AI29" i="1"/>
  <c r="AJ30" i="1"/>
  <c r="AK31" i="1"/>
  <c r="AI38" i="1"/>
  <c r="AJ39" i="1"/>
  <c r="AK41" i="1"/>
  <c r="AI28" i="1"/>
  <c r="AJ29" i="1"/>
  <c r="AK30" i="1"/>
  <c r="AI37" i="1"/>
  <c r="AJ38" i="1"/>
  <c r="AK39" i="1"/>
  <c r="W33" i="1"/>
  <c r="X23" i="1"/>
  <c r="W32" i="1"/>
  <c r="X33" i="1"/>
  <c r="W43" i="1"/>
  <c r="Y23" i="1"/>
  <c r="W31" i="1"/>
  <c r="X32" i="1"/>
  <c r="Y33" i="1"/>
  <c r="W41" i="1"/>
  <c r="X43" i="1"/>
  <c r="W30" i="1"/>
  <c r="X31" i="1"/>
  <c r="Y32" i="1"/>
  <c r="W39" i="1"/>
  <c r="X41" i="1"/>
  <c r="Y43" i="1"/>
  <c r="W29" i="1"/>
  <c r="X30" i="1"/>
  <c r="Y31" i="1"/>
  <c r="AA33" i="1"/>
  <c r="W38" i="1"/>
  <c r="X39" i="1"/>
  <c r="Y41" i="1"/>
  <c r="W28" i="1"/>
  <c r="X29" i="1"/>
  <c r="Y30" i="1"/>
  <c r="W37" i="1"/>
  <c r="X38" i="1"/>
  <c r="Y39" i="1"/>
  <c r="AL31" i="1"/>
  <c r="AB37" i="1"/>
  <c r="AM30" i="1"/>
  <c r="AB23" i="1"/>
  <c r="AM23" i="1" l="1"/>
  <c r="AA29" i="1"/>
  <c r="AA32" i="1"/>
  <c r="Z27" i="1"/>
  <c r="Z23" i="1"/>
  <c r="AM41" i="1"/>
  <c r="AN37" i="1"/>
  <c r="AA34" i="1"/>
  <c r="AA30" i="1"/>
  <c r="AL25" i="1"/>
  <c r="Z28" i="1"/>
  <c r="AN30" i="1"/>
  <c r="AB25" i="1"/>
  <c r="AA35" i="1"/>
  <c r="AL43" i="1"/>
  <c r="AN32" i="1"/>
  <c r="AN28" i="1"/>
  <c r="AN34" i="1"/>
  <c r="Z34" i="1"/>
  <c r="AN27" i="1"/>
  <c r="AN31" i="1"/>
  <c r="AL33" i="1"/>
  <c r="AM43" i="1"/>
  <c r="AN41" i="1"/>
  <c r="Z35" i="1"/>
  <c r="AM27" i="1"/>
  <c r="AB32" i="1"/>
  <c r="AN38" i="1"/>
  <c r="AB41" i="1"/>
  <c r="AL30" i="1"/>
  <c r="Z25" i="1"/>
  <c r="Z43" i="1"/>
  <c r="AL41" i="1"/>
  <c r="AB33" i="1"/>
  <c r="AB31" i="1"/>
  <c r="AA23" i="1"/>
  <c r="AL37" i="1"/>
  <c r="AM31" i="1"/>
  <c r="AB30" i="1"/>
  <c r="Z30" i="1"/>
  <c r="AA41" i="1"/>
  <c r="AL34" i="1"/>
  <c r="AB38" i="1"/>
  <c r="AB39" i="1"/>
  <c r="Z37" i="1"/>
  <c r="AB28" i="1"/>
  <c r="AN39" i="1"/>
  <c r="AM37" i="1"/>
  <c r="AM34" i="1"/>
  <c r="AA25" i="1"/>
  <c r="AL38" i="1"/>
  <c r="AA28" i="1"/>
  <c r="AA37" i="1"/>
  <c r="AL23" i="1"/>
  <c r="Z39" i="1"/>
  <c r="AL28" i="1"/>
  <c r="AM32" i="1"/>
  <c r="AN29" i="1"/>
  <c r="AL39" i="1"/>
  <c r="AB27" i="1"/>
  <c r="AN33" i="1"/>
  <c r="AB34" i="1"/>
  <c r="AN25" i="1"/>
  <c r="AA27" i="1"/>
  <c r="Z38" i="1"/>
  <c r="AL35" i="1"/>
  <c r="Z29" i="1"/>
  <c r="AA39" i="1"/>
  <c r="AA31" i="1"/>
  <c r="AB35" i="1"/>
  <c r="AA43" i="1"/>
  <c r="Z32" i="1"/>
  <c r="Z33" i="1"/>
  <c r="AM33" i="1"/>
  <c r="AL29" i="1"/>
  <c r="AN35" i="1"/>
  <c r="AN43" i="1"/>
  <c r="AM28" i="1"/>
  <c r="AA38" i="1"/>
  <c r="AM25" i="1"/>
  <c r="AL27" i="1"/>
  <c r="Z41" i="1"/>
  <c r="AB29" i="1"/>
  <c r="AL32" i="1"/>
  <c r="AM29" i="1"/>
  <c r="C4" i="1" l="1"/>
  <c r="I16" i="1" l="1"/>
  <c r="I14" i="1"/>
  <c r="I5" i="1"/>
  <c r="I13" i="1"/>
  <c r="I12" i="1"/>
  <c r="I8" i="1"/>
  <c r="I7" i="1"/>
  <c r="AO14" i="1"/>
  <c r="AP8" i="1"/>
  <c r="AO8" i="1"/>
  <c r="Q8" i="1"/>
  <c r="AP7" i="1"/>
  <c r="AO7" i="1"/>
  <c r="Q7" i="1"/>
  <c r="AP11" i="1"/>
  <c r="AO11" i="1"/>
  <c r="Q11" i="1"/>
  <c r="AP18" i="1"/>
  <c r="AO18" i="1"/>
  <c r="AP4" i="1"/>
  <c r="AO4" i="1"/>
  <c r="Q4" i="1"/>
  <c r="K8" i="1" l="1"/>
  <c r="S16" i="1"/>
  <c r="Q16" i="1"/>
  <c r="K18" i="1"/>
  <c r="K7" i="1"/>
  <c r="K13" i="1"/>
  <c r="K14" i="1"/>
  <c r="S13" i="1"/>
  <c r="Q13" i="1"/>
  <c r="S14" i="1"/>
  <c r="Q14" i="1"/>
  <c r="S12" i="1"/>
  <c r="Q12" i="1"/>
  <c r="S5" i="1"/>
  <c r="Q5" i="1"/>
  <c r="K16" i="1"/>
  <c r="K4" i="1"/>
  <c r="K11" i="1"/>
  <c r="K12" i="1"/>
  <c r="K5" i="1"/>
  <c r="AO5" i="1"/>
  <c r="AP5" i="1"/>
  <c r="AO13" i="1"/>
  <c r="AP13" i="1"/>
  <c r="AO12" i="1"/>
  <c r="AO16" i="1"/>
  <c r="AP12" i="1"/>
  <c r="AP16" i="1"/>
  <c r="AP14" i="1"/>
  <c r="S11" i="1"/>
  <c r="S18" i="1"/>
  <c r="S4" i="1"/>
  <c r="S8" i="1"/>
  <c r="S7" i="1"/>
</calcChain>
</file>

<file path=xl/sharedStrings.xml><?xml version="1.0" encoding="utf-8"?>
<sst xmlns="http://schemas.openxmlformats.org/spreadsheetml/2006/main" count="48" uniqueCount="28">
  <si>
    <t>Over / Under</t>
  </si>
  <si>
    <t>2017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</si>
  <si>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</si>
  <si>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</si>
  <si>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</si>
  <si>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</si>
  <si>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</si>
  <si>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</si>
  <si>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</si>
  <si>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</si>
  <si>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</si>
  <si>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</si>
  <si>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</si>
  <si>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</si>
  <si>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</si>
  <si>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</si>
  <si>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</si>
  <si>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</si>
  <si>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</si>
  <si>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</si>
  <si>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</si>
  <si>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</si>
  <si>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</si>
  <si>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</si>
  <si>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</si>
  <si>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</si>
  <si>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13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</si>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</sst>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2">
    <xf numFmtId="0" fontId="0" fillId="0" borderId="0" xfId="0"/>
    <xf numFmtId="41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4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right"/>
    </xf>
    <xf numFmtId="166" fontId="6" fillId="0" borderId="5" xfId="1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66" fontId="7" fillId="0" borderId="9" xfId="1" applyNumberFormat="1" applyFont="1" applyFill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/>
    </xf>
    <xf numFmtId="164" fontId="10" fillId="0" borderId="8" xfId="3" applyNumberFormat="1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41" fontId="10" fillId="0" borderId="2" xfId="5" applyNumberFormat="1" applyFont="1" applyFill="1" applyBorder="1" applyAlignment="1">
      <alignment horizontal="center"/>
    </xf>
    <xf numFmtId="41" fontId="10" fillId="0" borderId="2" xfId="3" applyNumberFormat="1" applyFont="1" applyFill="1" applyBorder="1" applyAlignment="1">
      <alignment horizontal="center"/>
    </xf>
    <xf numFmtId="41" fontId="10" fillId="0" borderId="3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right"/>
    </xf>
    <xf numFmtId="168" fontId="10" fillId="0" borderId="2" xfId="5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/>
    </xf>
    <xf numFmtId="0" fontId="10" fillId="0" borderId="3" xfId="3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0" fontId="10" fillId="0" borderId="2" xfId="5" applyNumberFormat="1" applyFont="1" applyFill="1" applyBorder="1" applyAlignment="1">
      <alignment horizontal="center"/>
    </xf>
    <xf numFmtId="41" fontId="10" fillId="0" borderId="8" xfId="5" applyNumberFormat="1" applyFont="1" applyFill="1" applyBorder="1" applyAlignment="1">
      <alignment horizontal="center"/>
    </xf>
    <xf numFmtId="1" fontId="10" fillId="0" borderId="3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" fontId="10" fillId="0" borderId="3" xfId="5" applyNumberFormat="1" applyFont="1" applyFill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1" fontId="10" fillId="0" borderId="2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center"/>
    </xf>
    <xf numFmtId="168" fontId="10" fillId="0" borderId="2" xfId="5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1" fontId="10" fillId="0" borderId="8" xfId="3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43" fontId="10" fillId="0" borderId="8" xfId="1" applyFont="1" applyFill="1" applyBorder="1" applyAlignment="1">
      <alignment horizontal="center"/>
    </xf>
    <xf numFmtId="0" fontId="9" fillId="0" borderId="0" xfId="0" applyFont="1" applyBorder="1"/>
    <xf numFmtId="0" fontId="6" fillId="0" borderId="4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41" fontId="3" fillId="0" borderId="2" xfId="6" applyNumberFormat="1" applyFont="1" applyFill="1" applyBorder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6" applyNumberFormat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right"/>
    </xf>
    <xf numFmtId="168" fontId="3" fillId="0" borderId="2" xfId="6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3" fillId="0" borderId="2" xfId="6" applyNumberFormat="1" applyFont="1" applyFill="1" applyBorder="1" applyAlignment="1">
      <alignment horizontal="center"/>
    </xf>
    <xf numFmtId="41" fontId="3" fillId="0" borderId="8" xfId="6" applyNumberFormat="1" applyFont="1" applyFill="1" applyBorder="1" applyAlignment="1">
      <alignment horizontal="center"/>
    </xf>
    <xf numFmtId="41" fontId="3" fillId="0" borderId="8" xfId="3" applyNumberFormat="1" applyFont="1" applyFill="1" applyBorder="1" applyAlignment="1">
      <alignment horizontal="center"/>
    </xf>
    <xf numFmtId="1" fontId="3" fillId="0" borderId="3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center"/>
    </xf>
    <xf numFmtId="1" fontId="3" fillId="0" borderId="3" xfId="6" applyNumberFormat="1" applyFont="1" applyFill="1" applyBorder="1" applyAlignment="1">
      <alignment horizontal="center"/>
    </xf>
    <xf numFmtId="1" fontId="3" fillId="0" borderId="0" xfId="6" applyNumberFormat="1" applyFont="1" applyFill="1" applyBorder="1" applyAlignment="1">
      <alignment horizontal="center"/>
    </xf>
    <xf numFmtId="1" fontId="3" fillId="0" borderId="2" xfId="6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center"/>
    </xf>
    <xf numFmtId="168" fontId="3" fillId="0" borderId="2" xfId="6" applyNumberFormat="1" applyFont="1" applyFill="1" applyBorder="1" applyAlignment="1">
      <alignment horizontal="center"/>
    </xf>
    <xf numFmtId="0" fontId="1" fillId="0" borderId="0" xfId="0" applyFont="1"/>
    <xf numFmtId="0" fontId="6" fillId="0" borderId="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textRotation="180"/>
    </xf>
    <xf numFmtId="0" fontId="8" fillId="0" borderId="8" xfId="0" applyNumberFormat="1" applyFont="1" applyFill="1" applyBorder="1" applyAlignment="1">
      <alignment horizontal="center" textRotation="180"/>
    </xf>
    <xf numFmtId="0" fontId="8" fillId="0" borderId="10" xfId="0" applyNumberFormat="1" applyFont="1" applyFill="1" applyBorder="1" applyAlignment="1">
      <alignment horizontal="center" textRotation="180"/>
    </xf>
    <xf numFmtId="0" fontId="8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5" xr:uid="{00000000-0005-0000-0000-000001000000}"/>
    <cellStyle name="Comma 2 2" xfId="6" xr:uid="{859CA42E-087F-46D8-9376-85BA8DB8A462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8%20Predictions/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975">
          <cell r="A975">
            <v>14</v>
          </cell>
          <cell r="B975" t="str">
            <v>Fri</v>
          </cell>
          <cell r="C975">
            <v>43434</v>
          </cell>
          <cell r="D975">
            <v>0.83333333333333337</v>
          </cell>
          <cell r="E975" t="str">
            <v>Fox</v>
          </cell>
          <cell r="F975" t="str">
            <v>Washington</v>
          </cell>
          <cell r="G975" t="str">
            <v>P12</v>
          </cell>
          <cell r="H975" t="str">
            <v>Utah</v>
          </cell>
          <cell r="I975" t="str">
            <v>P12</v>
          </cell>
          <cell r="J975" t="str">
            <v>Washington</v>
          </cell>
          <cell r="K975" t="str">
            <v>Utah</v>
          </cell>
          <cell r="L975">
            <v>5</v>
          </cell>
          <cell r="M975">
            <v>45</v>
          </cell>
          <cell r="T975" t="str">
            <v>Washington</v>
          </cell>
          <cell r="X975" t="str">
            <v>MM</v>
          </cell>
          <cell r="AL975" t="str">
            <v>Utah</v>
          </cell>
          <cell r="AN975" t="str">
            <v>WASHINGTON</v>
          </cell>
          <cell r="AQ975" t="str">
            <v>Washington</v>
          </cell>
          <cell r="AR975">
            <v>2</v>
          </cell>
          <cell r="AS975">
            <v>5</v>
          </cell>
          <cell r="AT975">
            <v>0</v>
          </cell>
          <cell r="AU975">
            <v>3</v>
          </cell>
          <cell r="AV975">
            <v>9</v>
          </cell>
          <cell r="AW975">
            <v>0</v>
          </cell>
          <cell r="BC975" t="str">
            <v>Utah</v>
          </cell>
          <cell r="BD975">
            <v>3</v>
          </cell>
          <cell r="BE975">
            <v>2</v>
          </cell>
          <cell r="BF975">
            <v>0</v>
          </cell>
          <cell r="BG975">
            <v>7</v>
          </cell>
          <cell r="BH975">
            <v>5</v>
          </cell>
          <cell r="BI975">
            <v>0</v>
          </cell>
          <cell r="BJ975">
            <v>86.7</v>
          </cell>
          <cell r="BK975">
            <v>84.07</v>
          </cell>
        </row>
        <row r="976">
          <cell r="A976">
            <v>14</v>
          </cell>
          <cell r="B976" t="str">
            <v>Fri</v>
          </cell>
          <cell r="C976">
            <v>43434</v>
          </cell>
          <cell r="D976">
            <v>0.79166666666666663</v>
          </cell>
          <cell r="E976" t="str">
            <v>ESPN2</v>
          </cell>
          <cell r="F976" t="str">
            <v>Northern Illinois</v>
          </cell>
          <cell r="G976" t="str">
            <v>MAC</v>
          </cell>
          <cell r="H976" t="str">
            <v>Buffalo</v>
          </cell>
          <cell r="I976" t="str">
            <v>MAC</v>
          </cell>
          <cell r="J976" t="str">
            <v>Buffalo</v>
          </cell>
          <cell r="K976" t="str">
            <v>Northern Illinois</v>
          </cell>
          <cell r="L976">
            <v>3.5</v>
          </cell>
          <cell r="M976">
            <v>51.5</v>
          </cell>
          <cell r="AL976" t="str">
            <v>Buffalo</v>
          </cell>
          <cell r="AN976" t="str">
            <v>NORTHERN ILLINOIS</v>
          </cell>
          <cell r="AQ976" t="str">
            <v>Northern Illinois</v>
          </cell>
          <cell r="AR976">
            <v>4</v>
          </cell>
          <cell r="AS976">
            <v>4</v>
          </cell>
          <cell r="AT976">
            <v>0</v>
          </cell>
          <cell r="AU976">
            <v>5</v>
          </cell>
          <cell r="AV976">
            <v>8</v>
          </cell>
          <cell r="AW976">
            <v>0</v>
          </cell>
          <cell r="BC976" t="str">
            <v>Buffalo</v>
          </cell>
          <cell r="BD976">
            <v>4</v>
          </cell>
          <cell r="BE976">
            <v>1</v>
          </cell>
          <cell r="BF976">
            <v>0</v>
          </cell>
          <cell r="BG976">
            <v>9</v>
          </cell>
          <cell r="BH976">
            <v>3</v>
          </cell>
          <cell r="BI976">
            <v>0</v>
          </cell>
          <cell r="BJ976">
            <v>67.03</v>
          </cell>
          <cell r="BK976">
            <v>67.319999999999993</v>
          </cell>
        </row>
        <row r="977">
          <cell r="A977">
            <v>14</v>
          </cell>
          <cell r="B977" t="str">
            <v>Sat</v>
          </cell>
          <cell r="C977">
            <v>43435</v>
          </cell>
          <cell r="D977">
            <v>0.64583333333333337</v>
          </cell>
          <cell r="E977" t="str">
            <v>ABC</v>
          </cell>
          <cell r="F977" t="str">
            <v>Central Florida</v>
          </cell>
          <cell r="G977" t="str">
            <v>AAC</v>
          </cell>
          <cell r="H977" t="str">
            <v>Memphis</v>
          </cell>
          <cell r="I977" t="str">
            <v>AAC</v>
          </cell>
          <cell r="J977" t="str">
            <v>Central Florida</v>
          </cell>
          <cell r="K977" t="str">
            <v>Memphis</v>
          </cell>
          <cell r="L977">
            <v>3</v>
          </cell>
          <cell r="M977">
            <v>64.5</v>
          </cell>
          <cell r="AL977" t="str">
            <v>Memphis</v>
          </cell>
          <cell r="AN977" t="str">
            <v>CENTRAL FLORIDA</v>
          </cell>
          <cell r="AQ977" t="str">
            <v>Central Florida</v>
          </cell>
          <cell r="AR977">
            <v>3</v>
          </cell>
          <cell r="AS977">
            <v>2</v>
          </cell>
          <cell r="AT977">
            <v>0</v>
          </cell>
          <cell r="AU977">
            <v>8</v>
          </cell>
          <cell r="AV977">
            <v>3</v>
          </cell>
          <cell r="AW977">
            <v>0</v>
          </cell>
          <cell r="BC977" t="str">
            <v>Memphis</v>
          </cell>
          <cell r="BD977">
            <v>5</v>
          </cell>
          <cell r="BE977">
            <v>1</v>
          </cell>
          <cell r="BF977">
            <v>0</v>
          </cell>
          <cell r="BG977">
            <v>7</v>
          </cell>
          <cell r="BH977">
            <v>5</v>
          </cell>
          <cell r="BI977">
            <v>0</v>
          </cell>
          <cell r="BJ977">
            <v>83.15</v>
          </cell>
          <cell r="BK977">
            <v>74.44</v>
          </cell>
        </row>
        <row r="978">
          <cell r="A978">
            <v>14</v>
          </cell>
          <cell r="B978" t="str">
            <v>Sat</v>
          </cell>
          <cell r="C978">
            <v>43435</v>
          </cell>
          <cell r="D978">
            <v>0.83333333333333337</v>
          </cell>
          <cell r="E978" t="str">
            <v>ABC</v>
          </cell>
          <cell r="F978" t="str">
            <v>Pittsburgh</v>
          </cell>
          <cell r="G978" t="str">
            <v>ACC</v>
          </cell>
          <cell r="H978" t="str">
            <v>Clemson</v>
          </cell>
          <cell r="I978" t="str">
            <v>ACC</v>
          </cell>
          <cell r="J978" t="str">
            <v>Clemson</v>
          </cell>
          <cell r="K978" t="str">
            <v>Pittsburgh</v>
          </cell>
          <cell r="L978">
            <v>27.5</v>
          </cell>
          <cell r="M978">
            <v>52.5</v>
          </cell>
          <cell r="T978" t="str">
            <v>Pittsburgh</v>
          </cell>
          <cell r="X978" t="str">
            <v>Q</v>
          </cell>
          <cell r="AL978" t="str">
            <v>Clemson</v>
          </cell>
          <cell r="AN978" t="str">
            <v>PITTSBURGH</v>
          </cell>
          <cell r="AQ978" t="str">
            <v>Pittsburgh</v>
          </cell>
          <cell r="AR978">
            <v>3</v>
          </cell>
          <cell r="AS978">
            <v>4</v>
          </cell>
          <cell r="AT978">
            <v>0</v>
          </cell>
          <cell r="AU978">
            <v>7</v>
          </cell>
          <cell r="AV978">
            <v>5</v>
          </cell>
          <cell r="AW978">
            <v>0</v>
          </cell>
          <cell r="BC978" t="str">
            <v>Clemson</v>
          </cell>
          <cell r="BD978">
            <v>2</v>
          </cell>
          <cell r="BE978">
            <v>4</v>
          </cell>
          <cell r="BF978">
            <v>0</v>
          </cell>
          <cell r="BG978">
            <v>5</v>
          </cell>
          <cell r="BH978">
            <v>6</v>
          </cell>
          <cell r="BI978">
            <v>1</v>
          </cell>
          <cell r="BJ978">
            <v>74.069999999999993</v>
          </cell>
          <cell r="BK978">
            <v>99.64</v>
          </cell>
        </row>
        <row r="979">
          <cell r="A979">
            <v>14</v>
          </cell>
          <cell r="B979" t="str">
            <v>Sat</v>
          </cell>
          <cell r="C979">
            <v>43435</v>
          </cell>
          <cell r="D979">
            <v>43458</v>
          </cell>
          <cell r="F979" t="str">
            <v>East Carolina</v>
          </cell>
          <cell r="G979" t="str">
            <v>AAC</v>
          </cell>
          <cell r="H979" t="str">
            <v>North Carolina St</v>
          </cell>
          <cell r="I979" t="str">
            <v>AAC</v>
          </cell>
          <cell r="J979" t="str">
            <v>North Carolina St</v>
          </cell>
          <cell r="K979" t="str">
            <v>East Carolina</v>
          </cell>
          <cell r="L979">
            <v>23</v>
          </cell>
          <cell r="M979">
            <v>60.5</v>
          </cell>
          <cell r="AL979" t="str">
            <v>North Carolina St</v>
          </cell>
          <cell r="AN979" t="str">
            <v>EAST CAROLINA</v>
          </cell>
          <cell r="AQ979" t="str">
            <v>East Carolina</v>
          </cell>
          <cell r="AR979">
            <v>2</v>
          </cell>
          <cell r="AS979">
            <v>3</v>
          </cell>
          <cell r="AT979">
            <v>0</v>
          </cell>
          <cell r="AU979">
            <v>4</v>
          </cell>
          <cell r="AV979">
            <v>7</v>
          </cell>
          <cell r="AW979">
            <v>0</v>
          </cell>
          <cell r="BC979" t="str">
            <v>North Carolina St</v>
          </cell>
          <cell r="BD979">
            <v>3</v>
          </cell>
          <cell r="BE979">
            <v>2</v>
          </cell>
          <cell r="BF979">
            <v>0</v>
          </cell>
          <cell r="BG979">
            <v>5</v>
          </cell>
          <cell r="BH979">
            <v>6</v>
          </cell>
          <cell r="BI979">
            <v>0</v>
          </cell>
          <cell r="BJ979">
            <v>54.72</v>
          </cell>
          <cell r="BK979">
            <v>79.36</v>
          </cell>
        </row>
        <row r="980">
          <cell r="A980">
            <v>14</v>
          </cell>
          <cell r="B980" t="str">
            <v>Sat</v>
          </cell>
          <cell r="C980">
            <v>43435</v>
          </cell>
          <cell r="D980">
            <v>43458</v>
          </cell>
          <cell r="F980" t="str">
            <v>Marshall</v>
          </cell>
          <cell r="G980" t="str">
            <v>AAC</v>
          </cell>
          <cell r="H980" t="str">
            <v>Virginia Tech</v>
          </cell>
          <cell r="I980" t="str">
            <v>AAC</v>
          </cell>
          <cell r="J980" t="str">
            <v>Virginia Tech</v>
          </cell>
          <cell r="K980" t="str">
            <v>Marshall</v>
          </cell>
          <cell r="L980">
            <v>3.5</v>
          </cell>
          <cell r="M980">
            <v>50.5</v>
          </cell>
          <cell r="AL980" t="str">
            <v>Virginia Tech</v>
          </cell>
          <cell r="AN980" t="str">
            <v>MARSHALL</v>
          </cell>
          <cell r="AQ980" t="str">
            <v>Marshall</v>
          </cell>
          <cell r="AR980">
            <v>3</v>
          </cell>
          <cell r="AS980">
            <v>3</v>
          </cell>
          <cell r="AT980">
            <v>0</v>
          </cell>
          <cell r="AU980">
            <v>5</v>
          </cell>
          <cell r="AV980">
            <v>6</v>
          </cell>
          <cell r="AW980">
            <v>0</v>
          </cell>
          <cell r="BC980" t="str">
            <v>Virginia Tech</v>
          </cell>
          <cell r="BD980">
            <v>1</v>
          </cell>
          <cell r="BE980">
            <v>4</v>
          </cell>
          <cell r="BF980">
            <v>0</v>
          </cell>
          <cell r="BG980">
            <v>3</v>
          </cell>
          <cell r="BH980">
            <v>8</v>
          </cell>
          <cell r="BI980">
            <v>0</v>
          </cell>
          <cell r="BJ980">
            <v>66.2</v>
          </cell>
          <cell r="BK980">
            <v>69.73</v>
          </cell>
        </row>
        <row r="981">
          <cell r="A981">
            <v>14</v>
          </cell>
          <cell r="B981" t="str">
            <v>Sat</v>
          </cell>
          <cell r="C981">
            <v>43435</v>
          </cell>
          <cell r="D981">
            <v>0.83333333333333337</v>
          </cell>
          <cell r="E981" t="str">
            <v>Fox</v>
          </cell>
          <cell r="F981" t="str">
            <v>Ohio State</v>
          </cell>
          <cell r="G981" t="str">
            <v>B10</v>
          </cell>
          <cell r="H981" t="str">
            <v>Northwestern</v>
          </cell>
          <cell r="I981" t="str">
            <v>B10</v>
          </cell>
          <cell r="J981" t="str">
            <v>Ohio State</v>
          </cell>
          <cell r="K981" t="str">
            <v>Northwestern</v>
          </cell>
          <cell r="L981">
            <v>14.5</v>
          </cell>
          <cell r="M981">
            <v>61</v>
          </cell>
          <cell r="AL981" t="str">
            <v>Northwestern</v>
          </cell>
          <cell r="AN981" t="str">
            <v>OHIO STATE</v>
          </cell>
          <cell r="AQ981" t="str">
            <v>Ohio State</v>
          </cell>
          <cell r="AR981">
            <v>1</v>
          </cell>
          <cell r="AS981">
            <v>4</v>
          </cell>
          <cell r="AT981">
            <v>1</v>
          </cell>
          <cell r="AU981">
            <v>5</v>
          </cell>
          <cell r="AV981">
            <v>7</v>
          </cell>
          <cell r="AW981">
            <v>1</v>
          </cell>
          <cell r="BC981" t="str">
            <v>Northwestern</v>
          </cell>
          <cell r="BD981">
            <v>2</v>
          </cell>
          <cell r="BE981">
            <v>5</v>
          </cell>
          <cell r="BF981">
            <v>0</v>
          </cell>
          <cell r="BG981">
            <v>6</v>
          </cell>
          <cell r="BH981">
            <v>7</v>
          </cell>
          <cell r="BI981">
            <v>0</v>
          </cell>
          <cell r="BJ981">
            <v>92.03</v>
          </cell>
          <cell r="BK981">
            <v>77.53</v>
          </cell>
        </row>
        <row r="982">
          <cell r="A982">
            <v>14</v>
          </cell>
          <cell r="B982" t="str">
            <v>Sat</v>
          </cell>
          <cell r="C982">
            <v>43435</v>
          </cell>
          <cell r="D982">
            <v>0.5</v>
          </cell>
          <cell r="E982" t="str">
            <v>ABC</v>
          </cell>
          <cell r="F982" t="str">
            <v>Texas</v>
          </cell>
          <cell r="G982" t="str">
            <v>B12</v>
          </cell>
          <cell r="H982" t="str">
            <v>Oklahoma</v>
          </cell>
          <cell r="I982" t="str">
            <v>B12</v>
          </cell>
          <cell r="J982" t="str">
            <v>Oklahoma</v>
          </cell>
          <cell r="K982" t="str">
            <v>Texas</v>
          </cell>
          <cell r="L982">
            <v>8</v>
          </cell>
          <cell r="M982">
            <v>77.5</v>
          </cell>
          <cell r="T982" t="str">
            <v>Oklahoma</v>
          </cell>
          <cell r="X982" t="str">
            <v>Q</v>
          </cell>
          <cell r="AL982" t="str">
            <v>Oklahoma</v>
          </cell>
          <cell r="AN982" t="str">
            <v>TEXAS</v>
          </cell>
          <cell r="AQ982" t="str">
            <v>Texas</v>
          </cell>
          <cell r="AR982">
            <v>2</v>
          </cell>
          <cell r="AS982">
            <v>5</v>
          </cell>
          <cell r="AT982">
            <v>0</v>
          </cell>
          <cell r="AU982">
            <v>5</v>
          </cell>
          <cell r="AV982">
            <v>8</v>
          </cell>
          <cell r="AW982">
            <v>0</v>
          </cell>
          <cell r="BC982" t="str">
            <v>Oklahoma</v>
          </cell>
          <cell r="BD982">
            <v>3</v>
          </cell>
          <cell r="BE982">
            <v>5</v>
          </cell>
          <cell r="BF982">
            <v>0</v>
          </cell>
          <cell r="BG982">
            <v>5</v>
          </cell>
          <cell r="BH982">
            <v>8</v>
          </cell>
          <cell r="BI982">
            <v>0</v>
          </cell>
          <cell r="BJ982">
            <v>82.84</v>
          </cell>
          <cell r="BK982">
            <v>90.75</v>
          </cell>
        </row>
        <row r="983">
          <cell r="A983">
            <v>14</v>
          </cell>
          <cell r="B983" t="str">
            <v>Sat</v>
          </cell>
          <cell r="C983">
            <v>43435</v>
          </cell>
          <cell r="D983">
            <v>0.5625</v>
          </cell>
          <cell r="E983" t="str">
            <v>CBSSN</v>
          </cell>
          <cell r="F983" t="str">
            <v>UAB</v>
          </cell>
          <cell r="G983" t="str">
            <v>CUSA</v>
          </cell>
          <cell r="H983" t="str">
            <v>Middle Tenn St</v>
          </cell>
          <cell r="I983" t="str">
            <v>CUSA</v>
          </cell>
          <cell r="J983" t="str">
            <v>Middle Tenn St</v>
          </cell>
          <cell r="K983" t="str">
            <v>UAB</v>
          </cell>
          <cell r="L983">
            <v>1</v>
          </cell>
          <cell r="M983">
            <v>44.5</v>
          </cell>
          <cell r="AL983" t="str">
            <v>Middle Tenn St</v>
          </cell>
          <cell r="AN983" t="str">
            <v>UAB</v>
          </cell>
          <cell r="AQ983" t="str">
            <v>UAB</v>
          </cell>
          <cell r="AR983">
            <v>3</v>
          </cell>
          <cell r="AS983">
            <v>3</v>
          </cell>
          <cell r="AT983">
            <v>0</v>
          </cell>
          <cell r="AU983">
            <v>7</v>
          </cell>
          <cell r="AV983">
            <v>5</v>
          </cell>
          <cell r="AW983">
            <v>0</v>
          </cell>
          <cell r="BC983" t="str">
            <v>Middle Tenn St</v>
          </cell>
          <cell r="BD983">
            <v>3</v>
          </cell>
          <cell r="BE983">
            <v>1</v>
          </cell>
          <cell r="BF983">
            <v>0</v>
          </cell>
          <cell r="BG983">
            <v>7</v>
          </cell>
          <cell r="BH983">
            <v>4</v>
          </cell>
          <cell r="BI983">
            <v>1</v>
          </cell>
          <cell r="BJ983">
            <v>66.64</v>
          </cell>
          <cell r="BK983">
            <v>66.16</v>
          </cell>
        </row>
        <row r="984">
          <cell r="A984">
            <v>14</v>
          </cell>
          <cell r="B984" t="str">
            <v>Sat</v>
          </cell>
          <cell r="C984">
            <v>43435</v>
          </cell>
          <cell r="D984">
            <v>0.82291666666666663</v>
          </cell>
          <cell r="E984" t="str">
            <v>ESPN</v>
          </cell>
          <cell r="F984" t="str">
            <v>Fresno State</v>
          </cell>
          <cell r="G984" t="str">
            <v>MWC</v>
          </cell>
          <cell r="H984" t="str">
            <v>Boise State</v>
          </cell>
          <cell r="I984" t="str">
            <v>MWC</v>
          </cell>
          <cell r="J984" t="str">
            <v>Boise State</v>
          </cell>
          <cell r="K984" t="str">
            <v>Fresno State</v>
          </cell>
          <cell r="L984">
            <v>2.5</v>
          </cell>
          <cell r="M984">
            <v>53</v>
          </cell>
          <cell r="AL984" t="str">
            <v>Boise State</v>
          </cell>
          <cell r="AN984" t="str">
            <v>FRESNO STATE</v>
          </cell>
          <cell r="AQ984" t="str">
            <v>Fresno State</v>
          </cell>
          <cell r="AR984">
            <v>4</v>
          </cell>
          <cell r="AS984">
            <v>3</v>
          </cell>
          <cell r="AT984">
            <v>0</v>
          </cell>
          <cell r="AU984">
            <v>7</v>
          </cell>
          <cell r="AV984">
            <v>5</v>
          </cell>
          <cell r="AW984">
            <v>0</v>
          </cell>
          <cell r="BC984" t="str">
            <v>Boise State</v>
          </cell>
          <cell r="BD984">
            <v>4</v>
          </cell>
          <cell r="BE984">
            <v>2</v>
          </cell>
          <cell r="BF984">
            <v>0</v>
          </cell>
          <cell r="BG984">
            <v>8</v>
          </cell>
          <cell r="BH984">
            <v>5</v>
          </cell>
          <cell r="BI984">
            <v>0</v>
          </cell>
          <cell r="BJ984">
            <v>81.38</v>
          </cell>
          <cell r="BK984">
            <v>79.38</v>
          </cell>
        </row>
        <row r="985">
          <cell r="A985">
            <v>14</v>
          </cell>
          <cell r="B985" t="str">
            <v>Sat</v>
          </cell>
          <cell r="C985">
            <v>43435</v>
          </cell>
          <cell r="D985">
            <v>0.625</v>
          </cell>
          <cell r="E985" t="str">
            <v>PAC12</v>
          </cell>
          <cell r="F985" t="str">
            <v>Stanford</v>
          </cell>
          <cell r="G985" t="str">
            <v>P12</v>
          </cell>
          <cell r="H985" t="str">
            <v>California</v>
          </cell>
          <cell r="I985" t="str">
            <v>P12</v>
          </cell>
          <cell r="J985" t="str">
            <v>Stanford</v>
          </cell>
          <cell r="K985" t="str">
            <v>California</v>
          </cell>
          <cell r="L985">
            <v>3.5</v>
          </cell>
          <cell r="M985">
            <v>46</v>
          </cell>
          <cell r="AL985" t="str">
            <v>STANFORD</v>
          </cell>
          <cell r="AM985">
            <v>17</v>
          </cell>
          <cell r="AN985" t="str">
            <v>California</v>
          </cell>
          <cell r="AO985">
            <v>14</v>
          </cell>
          <cell r="AQ985" t="str">
            <v>Stanford</v>
          </cell>
          <cell r="AR985">
            <v>4</v>
          </cell>
          <cell r="AS985">
            <v>2</v>
          </cell>
          <cell r="AT985">
            <v>0</v>
          </cell>
          <cell r="AU985">
            <v>7</v>
          </cell>
          <cell r="AV985">
            <v>4</v>
          </cell>
          <cell r="AW985">
            <v>0</v>
          </cell>
          <cell r="AY985">
            <v>8</v>
          </cell>
          <cell r="AZ985">
            <v>5</v>
          </cell>
          <cell r="BA985">
            <v>0</v>
          </cell>
          <cell r="BC985" t="str">
            <v>California</v>
          </cell>
          <cell r="BD985">
            <v>1</v>
          </cell>
          <cell r="BE985">
            <v>3</v>
          </cell>
          <cell r="BF985">
            <v>1</v>
          </cell>
          <cell r="BG985">
            <v>5</v>
          </cell>
          <cell r="BH985">
            <v>5</v>
          </cell>
          <cell r="BI985">
            <v>1</v>
          </cell>
          <cell r="BJ985">
            <v>81.349999999999994</v>
          </cell>
          <cell r="BK985">
            <v>73.11</v>
          </cell>
        </row>
        <row r="986">
          <cell r="A986">
            <v>14</v>
          </cell>
          <cell r="B986" t="str">
            <v>Sat</v>
          </cell>
          <cell r="C986">
            <v>43435</v>
          </cell>
          <cell r="D986">
            <v>0.5</v>
          </cell>
          <cell r="E986" t="str">
            <v>ESPN</v>
          </cell>
          <cell r="F986" t="str">
            <v>UL Lafayette</v>
          </cell>
          <cell r="G986" t="str">
            <v>SB</v>
          </cell>
          <cell r="H986" t="str">
            <v>Appalachian State</v>
          </cell>
          <cell r="I986" t="str">
            <v>SB</v>
          </cell>
          <cell r="J986" t="str">
            <v>Appalachian State</v>
          </cell>
          <cell r="K986" t="str">
            <v>UL Lafayette</v>
          </cell>
          <cell r="L986">
            <v>16.5</v>
          </cell>
          <cell r="M986">
            <v>58.5</v>
          </cell>
          <cell r="AL986" t="str">
            <v>Appalachian State</v>
          </cell>
          <cell r="AN986" t="str">
            <v>UL LAFAYETTE</v>
          </cell>
          <cell r="AQ986" t="str">
            <v>UL Lafayette</v>
          </cell>
          <cell r="AR986">
            <v>5</v>
          </cell>
          <cell r="AS986">
            <v>2</v>
          </cell>
          <cell r="AT986">
            <v>0</v>
          </cell>
          <cell r="AU986">
            <v>8</v>
          </cell>
          <cell r="AV986">
            <v>4</v>
          </cell>
          <cell r="AW986">
            <v>0</v>
          </cell>
          <cell r="BC986" t="str">
            <v>Appalachian State</v>
          </cell>
          <cell r="BD986">
            <v>2</v>
          </cell>
          <cell r="BE986">
            <v>2</v>
          </cell>
          <cell r="BF986">
            <v>0</v>
          </cell>
          <cell r="BG986">
            <v>7</v>
          </cell>
          <cell r="BH986">
            <v>4</v>
          </cell>
          <cell r="BI986">
            <v>0</v>
          </cell>
          <cell r="BJ986">
            <v>58.94</v>
          </cell>
          <cell r="BK986">
            <v>76</v>
          </cell>
        </row>
        <row r="987">
          <cell r="A987">
            <v>14</v>
          </cell>
          <cell r="B987" t="str">
            <v>Sat</v>
          </cell>
          <cell r="C987">
            <v>43435</v>
          </cell>
          <cell r="D987">
            <v>0.5</v>
          </cell>
          <cell r="E987" t="str">
            <v>SEC</v>
          </cell>
          <cell r="F987" t="str">
            <v>Akron</v>
          </cell>
          <cell r="G987" t="str">
            <v>MAC</v>
          </cell>
          <cell r="H987" t="str">
            <v>South Carolina</v>
          </cell>
          <cell r="I987" t="str">
            <v>SEC</v>
          </cell>
          <cell r="J987" t="str">
            <v>South Carolina</v>
          </cell>
          <cell r="K987" t="str">
            <v>Akron</v>
          </cell>
          <cell r="L987">
            <v>30</v>
          </cell>
          <cell r="M987">
            <v>56</v>
          </cell>
          <cell r="AL987" t="str">
            <v>DNP</v>
          </cell>
          <cell r="AQ987" t="str">
            <v>Akron</v>
          </cell>
          <cell r="AR987">
            <v>3</v>
          </cell>
          <cell r="AS987">
            <v>3</v>
          </cell>
          <cell r="AT987">
            <v>0</v>
          </cell>
          <cell r="AU987">
            <v>4</v>
          </cell>
          <cell r="AV987">
            <v>6</v>
          </cell>
          <cell r="AW987">
            <v>0</v>
          </cell>
          <cell r="BC987" t="str">
            <v>South Carolina</v>
          </cell>
          <cell r="BD987">
            <v>2</v>
          </cell>
          <cell r="BE987">
            <v>3</v>
          </cell>
          <cell r="BF987">
            <v>0</v>
          </cell>
          <cell r="BG987">
            <v>6</v>
          </cell>
          <cell r="BH987">
            <v>5</v>
          </cell>
          <cell r="BI987">
            <v>0</v>
          </cell>
          <cell r="BJ987">
            <v>53.65</v>
          </cell>
          <cell r="BK987">
            <v>78.88</v>
          </cell>
        </row>
        <row r="988">
          <cell r="A988">
            <v>14</v>
          </cell>
          <cell r="B988" t="str">
            <v>Sat</v>
          </cell>
          <cell r="C988">
            <v>43435</v>
          </cell>
          <cell r="D988">
            <v>0.66666666666666663</v>
          </cell>
          <cell r="E988" t="str">
            <v>CBS</v>
          </cell>
          <cell r="F988" t="str">
            <v>Georgia</v>
          </cell>
          <cell r="G988" t="str">
            <v>SEC</v>
          </cell>
          <cell r="H988" t="str">
            <v>Alabama</v>
          </cell>
          <cell r="I988" t="str">
            <v>SEC</v>
          </cell>
          <cell r="J988" t="str">
            <v>Alabama</v>
          </cell>
          <cell r="K988" t="str">
            <v>Georgia</v>
          </cell>
          <cell r="L988">
            <v>13</v>
          </cell>
          <cell r="M988">
            <v>64</v>
          </cell>
          <cell r="X988" t="str">
            <v>Q</v>
          </cell>
          <cell r="AL988" t="str">
            <v>Alabama</v>
          </cell>
          <cell r="AN988" t="str">
            <v>GEORGIA</v>
          </cell>
          <cell r="AQ988" t="str">
            <v>Georgia</v>
          </cell>
          <cell r="AR988">
            <v>3</v>
          </cell>
          <cell r="AS988">
            <v>3</v>
          </cell>
          <cell r="AT988">
            <v>0</v>
          </cell>
          <cell r="AU988">
            <v>7</v>
          </cell>
          <cell r="AV988">
            <v>5</v>
          </cell>
          <cell r="AW988">
            <v>0</v>
          </cell>
          <cell r="BC988" t="str">
            <v>Alabama</v>
          </cell>
          <cell r="BD988">
            <v>3</v>
          </cell>
          <cell r="BE988">
            <v>2</v>
          </cell>
          <cell r="BF988">
            <v>1</v>
          </cell>
          <cell r="BG988">
            <v>7</v>
          </cell>
          <cell r="BH988">
            <v>4</v>
          </cell>
          <cell r="BI988">
            <v>1</v>
          </cell>
          <cell r="BJ988">
            <v>92.87</v>
          </cell>
          <cell r="BK988">
            <v>103.11</v>
          </cell>
        </row>
        <row r="989">
          <cell r="A989">
            <v>14</v>
          </cell>
          <cell r="B989" t="str">
            <v>Sat</v>
          </cell>
          <cell r="C989">
            <v>43435</v>
          </cell>
          <cell r="D989">
            <v>0.5</v>
          </cell>
          <cell r="F989" t="str">
            <v>1AA Drake</v>
          </cell>
          <cell r="G989" t="str">
            <v>1AA</v>
          </cell>
          <cell r="H989" t="str">
            <v>Iowa State</v>
          </cell>
          <cell r="I989" t="str">
            <v>B12</v>
          </cell>
          <cell r="AL989" t="str">
            <v>DNP</v>
          </cell>
          <cell r="AQ989" t="str">
            <v>1AA Drake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BC989" t="str">
            <v>Iowa State</v>
          </cell>
          <cell r="BD989">
            <v>3</v>
          </cell>
          <cell r="BE989">
            <v>3</v>
          </cell>
          <cell r="BF989">
            <v>0</v>
          </cell>
          <cell r="BG989">
            <v>6</v>
          </cell>
          <cell r="BH989">
            <v>6</v>
          </cell>
          <cell r="BI989">
            <v>0</v>
          </cell>
          <cell r="BJ989">
            <v>32.68</v>
          </cell>
          <cell r="BK989">
            <v>79.12</v>
          </cell>
        </row>
        <row r="990">
          <cell r="A990">
            <v>14</v>
          </cell>
          <cell r="B990" t="str">
            <v>Sat</v>
          </cell>
          <cell r="C990">
            <v>43435</v>
          </cell>
          <cell r="D990">
            <v>0.58333333333333337</v>
          </cell>
          <cell r="E990" t="str">
            <v>espn3</v>
          </cell>
          <cell r="F990" t="str">
            <v>1AA Norfolk St</v>
          </cell>
          <cell r="G990" t="str">
            <v>1AA</v>
          </cell>
          <cell r="H990" t="str">
            <v>Liberty</v>
          </cell>
          <cell r="I990" t="str">
            <v>Ind</v>
          </cell>
          <cell r="AL990" t="str">
            <v>DNP</v>
          </cell>
          <cell r="AQ990" t="str">
            <v>1AA Norfolk St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BC990" t="str">
            <v>Liberty</v>
          </cell>
          <cell r="BD990">
            <v>2</v>
          </cell>
          <cell r="BE990">
            <v>2</v>
          </cell>
          <cell r="BF990">
            <v>0</v>
          </cell>
          <cell r="BG990">
            <v>4</v>
          </cell>
          <cell r="BH990">
            <v>7</v>
          </cell>
          <cell r="BI990">
            <v>0</v>
          </cell>
          <cell r="BJ990">
            <v>25.23</v>
          </cell>
          <cell r="BK990">
            <v>51.6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5">
          <cell r="A255">
            <v>13</v>
          </cell>
          <cell r="B255" t="str">
            <v>Thurs</v>
          </cell>
          <cell r="C255">
            <v>43433</v>
          </cell>
          <cell r="D255">
            <v>0.84722083333333342</v>
          </cell>
          <cell r="E255" t="str">
            <v>NBC</v>
          </cell>
          <cell r="F255" t="str">
            <v>New Orleans</v>
          </cell>
          <cell r="G255" t="str">
            <v>NFCS</v>
          </cell>
          <cell r="H255" t="str">
            <v>Dallas</v>
          </cell>
          <cell r="I255" t="str">
            <v>NFCE</v>
          </cell>
          <cell r="J255" t="str">
            <v>New Orleans</v>
          </cell>
          <cell r="K255" t="str">
            <v>Dallas</v>
          </cell>
          <cell r="L255">
            <v>7.5</v>
          </cell>
          <cell r="T255" t="str">
            <v>Dallas</v>
          </cell>
          <cell r="AQ255" t="str">
            <v>New Orleans</v>
          </cell>
          <cell r="AR255">
            <v>4</v>
          </cell>
          <cell r="AS255">
            <v>0</v>
          </cell>
          <cell r="AT255">
            <v>0</v>
          </cell>
          <cell r="AU255">
            <v>8</v>
          </cell>
          <cell r="AV255">
            <v>2</v>
          </cell>
          <cell r="AW255">
            <v>0</v>
          </cell>
          <cell r="AY255">
            <v>1</v>
          </cell>
          <cell r="AZ255">
            <v>2</v>
          </cell>
          <cell r="BA255">
            <v>0</v>
          </cell>
          <cell r="BC255" t="str">
            <v>Dallas</v>
          </cell>
          <cell r="BD255">
            <v>3</v>
          </cell>
          <cell r="BE255">
            <v>2</v>
          </cell>
          <cell r="BF255">
            <v>0</v>
          </cell>
          <cell r="BG255">
            <v>5</v>
          </cell>
          <cell r="BH255">
            <v>4</v>
          </cell>
          <cell r="BI255">
            <v>1</v>
          </cell>
          <cell r="BJ255">
            <v>28.87</v>
          </cell>
          <cell r="BK255">
            <v>21.62</v>
          </cell>
        </row>
        <row r="256">
          <cell r="A256">
            <v>13</v>
          </cell>
          <cell r="B256" t="str">
            <v>Sun</v>
          </cell>
          <cell r="C256">
            <v>43436</v>
          </cell>
          <cell r="D256">
            <v>0.39583333333333331</v>
          </cell>
          <cell r="E256" t="str">
            <v>CBS</v>
          </cell>
          <cell r="F256" t="str">
            <v>Baltimore</v>
          </cell>
          <cell r="G256" t="str">
            <v>AFCN</v>
          </cell>
          <cell r="H256" t="str">
            <v>Atlanta</v>
          </cell>
          <cell r="I256" t="str">
            <v>NFCS</v>
          </cell>
          <cell r="J256" t="str">
            <v>Atlanta</v>
          </cell>
          <cell r="K256" t="str">
            <v>Baltimore</v>
          </cell>
          <cell r="L256">
            <v>1</v>
          </cell>
          <cell r="T256" t="str">
            <v>Atlanta</v>
          </cell>
          <cell r="AQ256" t="str">
            <v>Baltimore</v>
          </cell>
          <cell r="AR256">
            <v>2</v>
          </cell>
          <cell r="AS256">
            <v>3</v>
          </cell>
          <cell r="AT256">
            <v>0</v>
          </cell>
          <cell r="AU256">
            <v>4</v>
          </cell>
          <cell r="AV256">
            <v>6</v>
          </cell>
          <cell r="AW256">
            <v>0</v>
          </cell>
          <cell r="AY256">
            <v>2</v>
          </cell>
          <cell r="AZ256">
            <v>1</v>
          </cell>
          <cell r="BA256">
            <v>0</v>
          </cell>
          <cell r="BC256" t="str">
            <v>Atlanta</v>
          </cell>
          <cell r="BD256">
            <v>2</v>
          </cell>
          <cell r="BE256">
            <v>3</v>
          </cell>
          <cell r="BF256">
            <v>0</v>
          </cell>
          <cell r="BG256">
            <v>3</v>
          </cell>
          <cell r="BH256">
            <v>7</v>
          </cell>
          <cell r="BI256">
            <v>0</v>
          </cell>
          <cell r="BJ256">
            <v>23.24</v>
          </cell>
          <cell r="BK256">
            <v>19.91</v>
          </cell>
        </row>
        <row r="257">
          <cell r="A257">
            <v>13</v>
          </cell>
          <cell r="B257" t="str">
            <v>Sun</v>
          </cell>
          <cell r="C257">
            <v>43436</v>
          </cell>
          <cell r="D257">
            <v>0.54166666666666663</v>
          </cell>
          <cell r="E257" t="str">
            <v>CBS</v>
          </cell>
          <cell r="F257" t="str">
            <v>Denver</v>
          </cell>
          <cell r="G257" t="str">
            <v>AFCW</v>
          </cell>
          <cell r="H257" t="str">
            <v>Cincinnati</v>
          </cell>
          <cell r="I257" t="str">
            <v>AFCN</v>
          </cell>
          <cell r="J257" t="str">
            <v>Denver</v>
          </cell>
          <cell r="K257" t="str">
            <v>Cincinnati</v>
          </cell>
          <cell r="L257">
            <v>5</v>
          </cell>
          <cell r="T257" t="str">
            <v>Denver</v>
          </cell>
          <cell r="AQ257" t="str">
            <v>Denver</v>
          </cell>
          <cell r="AR257">
            <v>2</v>
          </cell>
          <cell r="AS257">
            <v>2</v>
          </cell>
          <cell r="AT257">
            <v>0</v>
          </cell>
          <cell r="AU257">
            <v>5</v>
          </cell>
          <cell r="AV257">
            <v>4</v>
          </cell>
          <cell r="AW257">
            <v>1</v>
          </cell>
          <cell r="AY257">
            <v>3</v>
          </cell>
          <cell r="AZ257">
            <v>5</v>
          </cell>
          <cell r="BA257">
            <v>0</v>
          </cell>
          <cell r="BC257" t="str">
            <v>Cincinnati</v>
          </cell>
          <cell r="BD257">
            <v>2</v>
          </cell>
          <cell r="BE257">
            <v>4</v>
          </cell>
          <cell r="BF257">
            <v>0</v>
          </cell>
          <cell r="BG257">
            <v>5</v>
          </cell>
          <cell r="BH257">
            <v>5</v>
          </cell>
          <cell r="BI257">
            <v>0</v>
          </cell>
          <cell r="BJ257">
            <v>20.58</v>
          </cell>
          <cell r="BK257">
            <v>16.489999999999998</v>
          </cell>
        </row>
        <row r="258">
          <cell r="A258">
            <v>13</v>
          </cell>
          <cell r="B258" t="str">
            <v>Sun</v>
          </cell>
          <cell r="C258">
            <v>43436</v>
          </cell>
          <cell r="D258">
            <v>0.54166666666666663</v>
          </cell>
          <cell r="E258" t="str">
            <v>Fox</v>
          </cell>
          <cell r="F258" t="str">
            <v>LA Rams</v>
          </cell>
          <cell r="G258" t="str">
            <v>NFCW</v>
          </cell>
          <cell r="H258" t="str">
            <v>Detroit</v>
          </cell>
          <cell r="I258" t="str">
            <v>NFCN</v>
          </cell>
          <cell r="J258" t="str">
            <v>LA Rams</v>
          </cell>
          <cell r="K258" t="str">
            <v>Detroit</v>
          </cell>
          <cell r="L258">
            <v>10</v>
          </cell>
          <cell r="T258" t="str">
            <v>LA Rams</v>
          </cell>
          <cell r="AQ258" t="str">
            <v>LA Rams</v>
          </cell>
          <cell r="AR258">
            <v>1</v>
          </cell>
          <cell r="AS258">
            <v>3</v>
          </cell>
          <cell r="AT258">
            <v>0</v>
          </cell>
          <cell r="AU258">
            <v>3</v>
          </cell>
          <cell r="AV258">
            <v>6</v>
          </cell>
          <cell r="AW258">
            <v>1</v>
          </cell>
          <cell r="AY258">
            <v>4</v>
          </cell>
          <cell r="AZ258">
            <v>1</v>
          </cell>
          <cell r="BA258">
            <v>1</v>
          </cell>
          <cell r="BC258" t="str">
            <v>Detroit</v>
          </cell>
          <cell r="BD258">
            <v>3</v>
          </cell>
          <cell r="BE258">
            <v>3</v>
          </cell>
          <cell r="BF258">
            <v>0</v>
          </cell>
          <cell r="BG258">
            <v>6</v>
          </cell>
          <cell r="BH258">
            <v>4</v>
          </cell>
          <cell r="BI258">
            <v>0</v>
          </cell>
          <cell r="BJ258">
            <v>27.11</v>
          </cell>
          <cell r="BK258">
            <v>17.57</v>
          </cell>
        </row>
        <row r="259">
          <cell r="A259">
            <v>13</v>
          </cell>
          <cell r="B259" t="str">
            <v>Sun</v>
          </cell>
          <cell r="C259">
            <v>43436</v>
          </cell>
          <cell r="D259">
            <v>0.54166666666666663</v>
          </cell>
          <cell r="E259" t="str">
            <v>Fox</v>
          </cell>
          <cell r="F259" t="str">
            <v>Arizona</v>
          </cell>
          <cell r="G259" t="str">
            <v>NFCW</v>
          </cell>
          <cell r="H259" t="str">
            <v>Green Bay</v>
          </cell>
          <cell r="I259" t="str">
            <v>NFCN</v>
          </cell>
          <cell r="J259" t="str">
            <v>Green Bay</v>
          </cell>
          <cell r="K259" t="str">
            <v>Arizona</v>
          </cell>
          <cell r="L259">
            <v>14</v>
          </cell>
          <cell r="T259" t="str">
            <v>Arizona</v>
          </cell>
          <cell r="AQ259" t="str">
            <v>Arizona</v>
          </cell>
          <cell r="AR259">
            <v>2</v>
          </cell>
          <cell r="AS259">
            <v>2</v>
          </cell>
          <cell r="AT259">
            <v>1</v>
          </cell>
          <cell r="AU259">
            <v>4</v>
          </cell>
          <cell r="AV259">
            <v>4</v>
          </cell>
          <cell r="AW259">
            <v>2</v>
          </cell>
          <cell r="AY259">
            <v>1</v>
          </cell>
          <cell r="AZ259">
            <v>3</v>
          </cell>
          <cell r="BA259">
            <v>0</v>
          </cell>
          <cell r="BC259" t="str">
            <v>Green Bay</v>
          </cell>
          <cell r="BD259">
            <v>2</v>
          </cell>
          <cell r="BE259">
            <v>2</v>
          </cell>
          <cell r="BF259">
            <v>1</v>
          </cell>
          <cell r="BG259">
            <v>3</v>
          </cell>
          <cell r="BH259">
            <v>6</v>
          </cell>
          <cell r="BI259">
            <v>2</v>
          </cell>
          <cell r="BJ259">
            <v>11.94</v>
          </cell>
          <cell r="BK259">
            <v>20.84</v>
          </cell>
        </row>
        <row r="260">
          <cell r="A260">
            <v>13</v>
          </cell>
          <cell r="B260" t="str">
            <v>Sun</v>
          </cell>
          <cell r="C260">
            <v>43436</v>
          </cell>
          <cell r="D260">
            <v>0.54166666666666663</v>
          </cell>
          <cell r="E260" t="str">
            <v>CBS</v>
          </cell>
          <cell r="F260" t="str">
            <v>Buffalo</v>
          </cell>
          <cell r="G260" t="str">
            <v>AFCE</v>
          </cell>
          <cell r="H260" t="str">
            <v>Miami</v>
          </cell>
          <cell r="I260" t="str">
            <v>AFCE</v>
          </cell>
          <cell r="J260" t="str">
            <v>Miami</v>
          </cell>
          <cell r="K260" t="str">
            <v>Buffalo</v>
          </cell>
          <cell r="L260">
            <v>4.5</v>
          </cell>
          <cell r="T260" t="str">
            <v>Buffalo</v>
          </cell>
          <cell r="AQ260" t="str">
            <v>Buffalo</v>
          </cell>
          <cell r="AR260">
            <v>3</v>
          </cell>
          <cell r="AS260">
            <v>2</v>
          </cell>
          <cell r="AT260">
            <v>0</v>
          </cell>
          <cell r="AU260">
            <v>5</v>
          </cell>
          <cell r="AV260">
            <v>5</v>
          </cell>
          <cell r="AW260">
            <v>0</v>
          </cell>
          <cell r="AY260">
            <v>15</v>
          </cell>
          <cell r="AZ260">
            <v>10</v>
          </cell>
          <cell r="BA260">
            <v>1</v>
          </cell>
          <cell r="BC260" t="str">
            <v>Miami</v>
          </cell>
          <cell r="BD260">
            <v>4</v>
          </cell>
          <cell r="BE260">
            <v>0</v>
          </cell>
          <cell r="BF260">
            <v>0</v>
          </cell>
          <cell r="BG260">
            <v>6</v>
          </cell>
          <cell r="BH260">
            <v>4</v>
          </cell>
          <cell r="BI260">
            <v>0</v>
          </cell>
          <cell r="BJ260">
            <v>15.31</v>
          </cell>
          <cell r="BK260">
            <v>15.15</v>
          </cell>
        </row>
        <row r="261">
          <cell r="A261">
            <v>13</v>
          </cell>
          <cell r="B261" t="str">
            <v>Sun</v>
          </cell>
          <cell r="C261">
            <v>43436</v>
          </cell>
          <cell r="D261">
            <v>0.54166666666666663</v>
          </cell>
          <cell r="E261" t="str">
            <v>Fox</v>
          </cell>
          <cell r="F261" t="str">
            <v>Chicago</v>
          </cell>
          <cell r="G261" t="str">
            <v>NFCN</v>
          </cell>
          <cell r="H261" t="str">
            <v>NY Giants</v>
          </cell>
          <cell r="I261" t="str">
            <v>NFCE</v>
          </cell>
          <cell r="J261" t="str">
            <v>Chicago</v>
          </cell>
          <cell r="K261" t="str">
            <v>NY Giants</v>
          </cell>
          <cell r="L261">
            <v>4.5</v>
          </cell>
          <cell r="AQ261" t="str">
            <v>Chicago</v>
          </cell>
          <cell r="AR261">
            <v>3</v>
          </cell>
          <cell r="AS261">
            <v>2</v>
          </cell>
          <cell r="AT261">
            <v>0</v>
          </cell>
          <cell r="AU261">
            <v>8</v>
          </cell>
          <cell r="AV261">
            <v>2</v>
          </cell>
          <cell r="AW261">
            <v>0</v>
          </cell>
          <cell r="AY261">
            <v>2</v>
          </cell>
          <cell r="AZ261">
            <v>2</v>
          </cell>
          <cell r="BA261">
            <v>1</v>
          </cell>
          <cell r="BC261" t="str">
            <v>NY Giants</v>
          </cell>
          <cell r="BD261">
            <v>1</v>
          </cell>
          <cell r="BE261">
            <v>4</v>
          </cell>
          <cell r="BF261">
            <v>0</v>
          </cell>
          <cell r="BG261">
            <v>5</v>
          </cell>
          <cell r="BH261">
            <v>5</v>
          </cell>
          <cell r="BI261">
            <v>0</v>
          </cell>
          <cell r="BJ261">
            <v>23.5</v>
          </cell>
          <cell r="BK261">
            <v>16.5</v>
          </cell>
        </row>
        <row r="262">
          <cell r="A262">
            <v>13</v>
          </cell>
          <cell r="B262" t="str">
            <v>Sun</v>
          </cell>
          <cell r="C262">
            <v>43436</v>
          </cell>
          <cell r="D262">
            <v>0.54166666666666663</v>
          </cell>
          <cell r="E262" t="str">
            <v>CBS</v>
          </cell>
          <cell r="F262" t="str">
            <v>LA Chargers</v>
          </cell>
          <cell r="G262" t="str">
            <v>AFCW</v>
          </cell>
          <cell r="H262" t="str">
            <v>Pittsburgh</v>
          </cell>
          <cell r="I262" t="str">
            <v>AFCN</v>
          </cell>
          <cell r="J262" t="str">
            <v>Pittsburgh</v>
          </cell>
          <cell r="K262" t="str">
            <v>LA Chargers</v>
          </cell>
          <cell r="L262">
            <v>3.5</v>
          </cell>
          <cell r="T262" t="str">
            <v>Pittsburgh</v>
          </cell>
          <cell r="AQ262" t="str">
            <v>LA Chargers</v>
          </cell>
          <cell r="AR262">
            <v>4</v>
          </cell>
          <cell r="AS262">
            <v>1</v>
          </cell>
          <cell r="AT262">
            <v>0</v>
          </cell>
          <cell r="AU262">
            <v>6</v>
          </cell>
          <cell r="AV262">
            <v>4</v>
          </cell>
          <cell r="AW262">
            <v>0</v>
          </cell>
          <cell r="AY262">
            <v>3</v>
          </cell>
          <cell r="AZ262">
            <v>3</v>
          </cell>
          <cell r="BA262">
            <v>0</v>
          </cell>
          <cell r="BC262" t="str">
            <v>Pittsburgh</v>
          </cell>
          <cell r="BD262">
            <v>3</v>
          </cell>
          <cell r="BE262">
            <v>2</v>
          </cell>
          <cell r="BF262">
            <v>0</v>
          </cell>
          <cell r="BG262">
            <v>6</v>
          </cell>
          <cell r="BH262">
            <v>5</v>
          </cell>
          <cell r="BI262">
            <v>0</v>
          </cell>
          <cell r="BJ262">
            <v>24.29</v>
          </cell>
          <cell r="BK262">
            <v>25.1</v>
          </cell>
        </row>
        <row r="263">
          <cell r="A263">
            <v>13</v>
          </cell>
          <cell r="B263" t="str">
            <v>Sun</v>
          </cell>
          <cell r="C263">
            <v>43436</v>
          </cell>
          <cell r="D263">
            <v>0.54166666666666663</v>
          </cell>
          <cell r="E263" t="str">
            <v>Fox</v>
          </cell>
          <cell r="F263" t="str">
            <v>Carolina</v>
          </cell>
          <cell r="G263" t="str">
            <v>NFCS</v>
          </cell>
          <cell r="H263" t="str">
            <v>Tampa Bay</v>
          </cell>
          <cell r="I263" t="str">
            <v>NFCS</v>
          </cell>
          <cell r="J263" t="str">
            <v>Carolina</v>
          </cell>
          <cell r="K263" t="str">
            <v>Tampa Bay</v>
          </cell>
          <cell r="L263">
            <v>3.5</v>
          </cell>
          <cell r="T263" t="str">
            <v>Carolina</v>
          </cell>
          <cell r="X263" t="str">
            <v>Q</v>
          </cell>
          <cell r="AQ263" t="str">
            <v>Carolina</v>
          </cell>
          <cell r="AR263">
            <v>0</v>
          </cell>
          <cell r="AS263">
            <v>4</v>
          </cell>
          <cell r="AT263">
            <v>0</v>
          </cell>
          <cell r="AU263">
            <v>5</v>
          </cell>
          <cell r="AV263">
            <v>5</v>
          </cell>
          <cell r="AW263">
            <v>0</v>
          </cell>
          <cell r="AY263">
            <v>15</v>
          </cell>
          <cell r="AZ263">
            <v>11</v>
          </cell>
          <cell r="BA263">
            <v>0</v>
          </cell>
          <cell r="BC263" t="str">
            <v>Tampa Bay</v>
          </cell>
          <cell r="BD263">
            <v>2</v>
          </cell>
          <cell r="BE263">
            <v>2</v>
          </cell>
          <cell r="BF263">
            <v>0</v>
          </cell>
          <cell r="BG263">
            <v>4</v>
          </cell>
          <cell r="BH263">
            <v>6</v>
          </cell>
          <cell r="BI263">
            <v>0</v>
          </cell>
          <cell r="BJ263">
            <v>20.98</v>
          </cell>
          <cell r="BK263">
            <v>16.91</v>
          </cell>
        </row>
        <row r="264">
          <cell r="A264">
            <v>13</v>
          </cell>
          <cell r="B264" t="str">
            <v>Sun</v>
          </cell>
          <cell r="C264">
            <v>43436</v>
          </cell>
          <cell r="D264">
            <v>0.54166666666666663</v>
          </cell>
          <cell r="E264" t="str">
            <v>CBS</v>
          </cell>
          <cell r="F264" t="str">
            <v>Indianapolis</v>
          </cell>
          <cell r="G264" t="str">
            <v>AFCS</v>
          </cell>
          <cell r="H264" t="str">
            <v>Jacksonville</v>
          </cell>
          <cell r="I264" t="str">
            <v>AFCS</v>
          </cell>
          <cell r="J264" t="str">
            <v>Indianapolis</v>
          </cell>
          <cell r="K264" t="str">
            <v>Jacksonville</v>
          </cell>
          <cell r="L264">
            <v>4</v>
          </cell>
          <cell r="T264" t="str">
            <v>Indianapolis</v>
          </cell>
          <cell r="AQ264" t="str">
            <v>Indianapolis</v>
          </cell>
          <cell r="AR264">
            <v>3</v>
          </cell>
          <cell r="AS264">
            <v>2</v>
          </cell>
          <cell r="AT264">
            <v>0</v>
          </cell>
          <cell r="AU264">
            <v>4</v>
          </cell>
          <cell r="AV264">
            <v>5</v>
          </cell>
          <cell r="AW264">
            <v>1</v>
          </cell>
          <cell r="AY264">
            <v>10</v>
          </cell>
          <cell r="AZ264">
            <v>15</v>
          </cell>
          <cell r="BA264">
            <v>1</v>
          </cell>
          <cell r="BC264" t="str">
            <v>Jacksonville</v>
          </cell>
          <cell r="BD264">
            <v>3</v>
          </cell>
          <cell r="BE264">
            <v>1</v>
          </cell>
          <cell r="BF264">
            <v>0</v>
          </cell>
          <cell r="BG264">
            <v>4</v>
          </cell>
          <cell r="BH264">
            <v>5</v>
          </cell>
          <cell r="BI264">
            <v>1</v>
          </cell>
          <cell r="BJ264">
            <v>21.3</v>
          </cell>
          <cell r="BK264">
            <v>17.14</v>
          </cell>
        </row>
        <row r="265">
          <cell r="A265">
            <v>13</v>
          </cell>
          <cell r="B265" t="str">
            <v>Sun</v>
          </cell>
          <cell r="C265">
            <v>43436</v>
          </cell>
          <cell r="D265">
            <v>0.54166666666666663</v>
          </cell>
          <cell r="E265" t="str">
            <v>CBS</v>
          </cell>
          <cell r="F265" t="str">
            <v>Cleveland</v>
          </cell>
          <cell r="G265" t="str">
            <v>AFCN</v>
          </cell>
          <cell r="H265" t="str">
            <v>Houston</v>
          </cell>
          <cell r="I265" t="str">
            <v>AFCS</v>
          </cell>
          <cell r="J265" t="str">
            <v>Houston</v>
          </cell>
          <cell r="K265" t="str">
            <v>Cleveland</v>
          </cell>
          <cell r="L265">
            <v>5.5</v>
          </cell>
          <cell r="T265" t="str">
            <v>Cleveland</v>
          </cell>
          <cell r="AQ265" t="str">
            <v>Cleveland</v>
          </cell>
          <cell r="AR265">
            <v>2</v>
          </cell>
          <cell r="AS265">
            <v>2</v>
          </cell>
          <cell r="AT265">
            <v>0</v>
          </cell>
          <cell r="AU265">
            <v>6</v>
          </cell>
          <cell r="AV265">
            <v>4</v>
          </cell>
          <cell r="AW265">
            <v>0</v>
          </cell>
          <cell r="AY265">
            <v>1</v>
          </cell>
          <cell r="AZ265">
            <v>6</v>
          </cell>
          <cell r="BA265">
            <v>0</v>
          </cell>
          <cell r="BC265" t="str">
            <v>Houston</v>
          </cell>
          <cell r="BD265">
            <v>2</v>
          </cell>
          <cell r="BE265">
            <v>2</v>
          </cell>
          <cell r="BF265">
            <v>1</v>
          </cell>
          <cell r="BG265">
            <v>5</v>
          </cell>
          <cell r="BH265">
            <v>4</v>
          </cell>
          <cell r="BI265">
            <v>1</v>
          </cell>
          <cell r="BJ265">
            <v>18.149999999999999</v>
          </cell>
          <cell r="BK265">
            <v>22.51</v>
          </cell>
        </row>
        <row r="266">
          <cell r="A266">
            <v>13</v>
          </cell>
          <cell r="B266" t="str">
            <v>Sun</v>
          </cell>
          <cell r="C266">
            <v>43436</v>
          </cell>
          <cell r="D266">
            <v>0.67020833333333341</v>
          </cell>
          <cell r="E266" t="str">
            <v>CBS</v>
          </cell>
          <cell r="F266" t="str">
            <v>NY Jets</v>
          </cell>
          <cell r="G266" t="str">
            <v>AFCE</v>
          </cell>
          <cell r="H266" t="str">
            <v>Tennessee</v>
          </cell>
          <cell r="I266" t="str">
            <v>AFCS</v>
          </cell>
          <cell r="J266" t="str">
            <v>Tennessee</v>
          </cell>
          <cell r="K266" t="str">
            <v>NY Jets</v>
          </cell>
          <cell r="L266">
            <v>8</v>
          </cell>
          <cell r="T266" t="str">
            <v>Tennessee</v>
          </cell>
          <cell r="AQ266" t="str">
            <v>NY Jets</v>
          </cell>
          <cell r="AR266">
            <v>1</v>
          </cell>
          <cell r="AS266">
            <v>4</v>
          </cell>
          <cell r="AT266">
            <v>0</v>
          </cell>
          <cell r="AU266">
            <v>3</v>
          </cell>
          <cell r="AV266">
            <v>7</v>
          </cell>
          <cell r="AW266">
            <v>0</v>
          </cell>
          <cell r="AY266">
            <v>6</v>
          </cell>
          <cell r="AZ266">
            <v>2</v>
          </cell>
          <cell r="BA266">
            <v>0</v>
          </cell>
          <cell r="BC266" t="str">
            <v>Tennessee</v>
          </cell>
          <cell r="BD266">
            <v>2</v>
          </cell>
          <cell r="BE266">
            <v>2</v>
          </cell>
          <cell r="BF266">
            <v>0</v>
          </cell>
          <cell r="BG266">
            <v>4</v>
          </cell>
          <cell r="BH266">
            <v>6</v>
          </cell>
          <cell r="BI266">
            <v>0</v>
          </cell>
          <cell r="BJ266">
            <v>13.07</v>
          </cell>
          <cell r="BK266">
            <v>18.89</v>
          </cell>
        </row>
        <row r="267">
          <cell r="A267">
            <v>13</v>
          </cell>
          <cell r="B267" t="str">
            <v>Sun</v>
          </cell>
          <cell r="C267">
            <v>43436</v>
          </cell>
          <cell r="D267">
            <v>0.67020833333333341</v>
          </cell>
          <cell r="E267" t="str">
            <v>CBS</v>
          </cell>
          <cell r="F267" t="str">
            <v>Kansas City</v>
          </cell>
          <cell r="G267" t="str">
            <v>AFCW</v>
          </cell>
          <cell r="H267" t="str">
            <v>Oakland</v>
          </cell>
          <cell r="I267" t="str">
            <v>AFCW</v>
          </cell>
          <cell r="J267" t="str">
            <v>Kansas City</v>
          </cell>
          <cell r="K267" t="str">
            <v>Oakland</v>
          </cell>
          <cell r="L267">
            <v>15</v>
          </cell>
          <cell r="T267" t="str">
            <v>Kansas City</v>
          </cell>
          <cell r="X267" t="str">
            <v>Q</v>
          </cell>
          <cell r="AQ267" t="str">
            <v>Kansas City</v>
          </cell>
          <cell r="AR267">
            <v>5</v>
          </cell>
          <cell r="AS267">
            <v>1</v>
          </cell>
          <cell r="AT267">
            <v>0</v>
          </cell>
          <cell r="AU267">
            <v>7</v>
          </cell>
          <cell r="AV267">
            <v>3</v>
          </cell>
          <cell r="AW267">
            <v>0</v>
          </cell>
          <cell r="AY267">
            <v>14</v>
          </cell>
          <cell r="AZ267">
            <v>12</v>
          </cell>
          <cell r="BA267">
            <v>0</v>
          </cell>
          <cell r="BC267" t="str">
            <v>Oakland</v>
          </cell>
          <cell r="BD267">
            <v>1</v>
          </cell>
          <cell r="BE267">
            <v>3</v>
          </cell>
          <cell r="BF267">
            <v>0</v>
          </cell>
          <cell r="BG267">
            <v>4</v>
          </cell>
          <cell r="BH267">
            <v>7</v>
          </cell>
          <cell r="BI267">
            <v>0</v>
          </cell>
          <cell r="BJ267">
            <v>26.37</v>
          </cell>
          <cell r="BK267">
            <v>12.05</v>
          </cell>
        </row>
        <row r="268">
          <cell r="A268">
            <v>13</v>
          </cell>
          <cell r="B268" t="str">
            <v>Sun</v>
          </cell>
          <cell r="C268">
            <v>43436</v>
          </cell>
          <cell r="D268">
            <v>0.68458333333333332</v>
          </cell>
          <cell r="E268" t="str">
            <v>Fox</v>
          </cell>
          <cell r="F268" t="str">
            <v>Minnesota</v>
          </cell>
          <cell r="G268" t="str">
            <v>NFCN</v>
          </cell>
          <cell r="H268" t="str">
            <v>New England</v>
          </cell>
          <cell r="I268" t="str">
            <v>AFCE</v>
          </cell>
          <cell r="J268" t="str">
            <v>New England</v>
          </cell>
          <cell r="K268" t="str">
            <v>Minnesota</v>
          </cell>
          <cell r="L268">
            <v>5</v>
          </cell>
          <cell r="T268" t="str">
            <v>New England</v>
          </cell>
          <cell r="X268" t="str">
            <v>Q</v>
          </cell>
          <cell r="AQ268" t="str">
            <v>Minnesota</v>
          </cell>
          <cell r="AR268">
            <v>1</v>
          </cell>
          <cell r="AS268">
            <v>1</v>
          </cell>
          <cell r="AT268">
            <v>2</v>
          </cell>
          <cell r="AU268">
            <v>3</v>
          </cell>
          <cell r="AV268">
            <v>4</v>
          </cell>
          <cell r="AW268">
            <v>3</v>
          </cell>
          <cell r="AY268">
            <v>1</v>
          </cell>
          <cell r="AZ268">
            <v>2</v>
          </cell>
          <cell r="BA268">
            <v>0</v>
          </cell>
          <cell r="BC268" t="str">
            <v>New England</v>
          </cell>
          <cell r="BD268">
            <v>4</v>
          </cell>
          <cell r="BE268">
            <v>1</v>
          </cell>
          <cell r="BF268">
            <v>0</v>
          </cell>
          <cell r="BG268">
            <v>6</v>
          </cell>
          <cell r="BH268">
            <v>4</v>
          </cell>
          <cell r="BI268">
            <v>0</v>
          </cell>
          <cell r="BJ268">
            <v>22.39</v>
          </cell>
          <cell r="BK268">
            <v>24.32</v>
          </cell>
        </row>
        <row r="269">
          <cell r="A269">
            <v>13</v>
          </cell>
          <cell r="B269" t="str">
            <v>Sun</v>
          </cell>
          <cell r="C269">
            <v>43436</v>
          </cell>
          <cell r="D269">
            <v>0.84722220833333328</v>
          </cell>
          <cell r="E269" t="str">
            <v>NBC</v>
          </cell>
          <cell r="F269" t="str">
            <v>San Francisco</v>
          </cell>
          <cell r="G269" t="str">
            <v>NFCW</v>
          </cell>
          <cell r="H269" t="str">
            <v>Seattle</v>
          </cell>
          <cell r="I269" t="str">
            <v>NFCW</v>
          </cell>
          <cell r="J269" t="str">
            <v>Seattle</v>
          </cell>
          <cell r="K269" t="str">
            <v>San Francisco</v>
          </cell>
          <cell r="L269">
            <v>9.5</v>
          </cell>
          <cell r="T269" t="str">
            <v>Seattle</v>
          </cell>
          <cell r="AQ269" t="str">
            <v>San Francisco</v>
          </cell>
          <cell r="AR269">
            <v>2</v>
          </cell>
          <cell r="AS269">
            <v>4</v>
          </cell>
          <cell r="AT269">
            <v>0</v>
          </cell>
          <cell r="AU269">
            <v>3</v>
          </cell>
          <cell r="AV269">
            <v>7</v>
          </cell>
          <cell r="AW269">
            <v>0</v>
          </cell>
          <cell r="AY269">
            <v>9</v>
          </cell>
          <cell r="AZ269">
            <v>15</v>
          </cell>
          <cell r="BA269">
            <v>2</v>
          </cell>
          <cell r="BC269" t="str">
            <v>Seattle</v>
          </cell>
          <cell r="BD269">
            <v>3</v>
          </cell>
          <cell r="BE269">
            <v>1</v>
          </cell>
          <cell r="BF269">
            <v>1</v>
          </cell>
          <cell r="BG269">
            <v>5</v>
          </cell>
          <cell r="BH269">
            <v>3</v>
          </cell>
          <cell r="BI269">
            <v>3</v>
          </cell>
          <cell r="BJ269">
            <v>15.41</v>
          </cell>
          <cell r="BK269">
            <v>22.98</v>
          </cell>
        </row>
        <row r="270">
          <cell r="A270">
            <v>13</v>
          </cell>
          <cell r="B270" t="str">
            <v>Mon</v>
          </cell>
          <cell r="C270">
            <v>43437</v>
          </cell>
          <cell r="D270">
            <v>0</v>
          </cell>
          <cell r="E270" t="str">
            <v>ESPN</v>
          </cell>
          <cell r="F270" t="str">
            <v>Washington</v>
          </cell>
          <cell r="G270" t="str">
            <v>NFCE</v>
          </cell>
          <cell r="H270" t="str">
            <v>Philadelphia</v>
          </cell>
          <cell r="I270" t="str">
            <v>NFCE</v>
          </cell>
          <cell r="J270" t="str">
            <v>Philadelphia</v>
          </cell>
          <cell r="K270" t="str">
            <v>Washington</v>
          </cell>
          <cell r="L270">
            <v>6.5</v>
          </cell>
          <cell r="T270" t="str">
            <v>Philadelphia</v>
          </cell>
          <cell r="AQ270" t="str">
            <v>Washington</v>
          </cell>
          <cell r="AR270">
            <v>3</v>
          </cell>
          <cell r="AS270">
            <v>2</v>
          </cell>
          <cell r="AT270">
            <v>0</v>
          </cell>
          <cell r="AU270">
            <v>6</v>
          </cell>
          <cell r="AV270">
            <v>4</v>
          </cell>
          <cell r="AW270">
            <v>0</v>
          </cell>
          <cell r="AY270">
            <v>15</v>
          </cell>
          <cell r="AZ270">
            <v>10</v>
          </cell>
          <cell r="BA270">
            <v>1</v>
          </cell>
          <cell r="BC270" t="str">
            <v>Philadelphia</v>
          </cell>
          <cell r="BD270">
            <v>2</v>
          </cell>
          <cell r="BE270">
            <v>4</v>
          </cell>
          <cell r="BF270">
            <v>0</v>
          </cell>
          <cell r="BG270">
            <v>3</v>
          </cell>
          <cell r="BH270">
            <v>7</v>
          </cell>
          <cell r="BI270">
            <v>0</v>
          </cell>
          <cell r="BJ270">
            <v>19.329999999999998</v>
          </cell>
          <cell r="BK270">
            <v>20.190000000000001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367"/>
  <sheetViews>
    <sheetView tabSelected="1" zoomScale="80" zoomScaleNormal="80" workbookViewId="0">
      <selection activeCell="H22" sqref="H22"/>
    </sheetView>
  </sheetViews>
  <sheetFormatPr defaultColWidth="8.86328125" defaultRowHeight="14.25" x14ac:dyDescent="0.45"/>
  <cols>
    <col min="1" max="2" width="5.6640625" style="16" customWidth="1"/>
    <col min="3" max="3" width="8" style="16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customWidth="1"/>
    <col min="8" max="8" width="24.46484375" style="16" customWidth="1"/>
    <col min="9" max="9" width="8.6640625" style="16" customWidth="1"/>
    <col min="10" max="11" width="24.46484375" style="73" customWidth="1"/>
    <col min="12" max="13" width="8" style="16" customWidth="1"/>
    <col min="14" max="14" width="27.6640625" style="16" customWidth="1"/>
    <col min="15" max="16" width="9.53125" style="16" customWidth="1"/>
    <col min="17" max="17" width="27.6640625" style="16" customWidth="1"/>
    <col min="18" max="18" width="5.6640625" style="16" customWidth="1"/>
    <col min="19" max="19" width="27.6640625" style="16" customWidth="1"/>
    <col min="20" max="20" width="5.6640625" style="16" customWidth="1"/>
    <col min="21" max="21" width="3" style="16" customWidth="1"/>
    <col min="22" max="22" width="28.33203125" style="16" customWidth="1"/>
    <col min="23" max="28" width="5.33203125" style="16" customWidth="1"/>
    <col min="29" max="29" width="2.6640625" style="16" customWidth="1"/>
    <col min="30" max="32" width="5.33203125" style="16" customWidth="1"/>
    <col min="33" max="33" width="2.6640625" style="16" customWidth="1"/>
    <col min="34" max="34" width="25" style="16" customWidth="1"/>
    <col min="35" max="40" width="5.33203125" style="16" customWidth="1"/>
    <col min="41" max="41" width="9.33203125" style="16" customWidth="1"/>
    <col min="42" max="42" width="9.46484375" style="16" customWidth="1"/>
    <col min="43" max="16384" width="8.86328125" style="16"/>
  </cols>
  <sheetData>
    <row r="1" spans="1:42" ht="15.6" customHeight="1" x14ac:dyDescent="0.5">
      <c r="A1" s="3"/>
      <c r="B1" s="4"/>
      <c r="C1" s="5"/>
      <c r="D1" s="6"/>
      <c r="E1" s="3"/>
      <c r="F1" s="7"/>
      <c r="G1" s="7"/>
      <c r="H1" s="8"/>
      <c r="I1" s="7"/>
      <c r="J1" s="72"/>
      <c r="K1" s="9"/>
      <c r="L1" s="10"/>
      <c r="M1" s="11"/>
      <c r="N1" s="3"/>
      <c r="O1" s="7"/>
      <c r="P1" s="111" t="s">
        <v>0</v>
      </c>
      <c r="Q1" s="12"/>
      <c r="R1" s="12"/>
      <c r="S1" s="12"/>
      <c r="T1" s="12"/>
      <c r="U1" s="113"/>
      <c r="V1" s="116" t="s">
        <v>1</v>
      </c>
      <c r="W1" s="116"/>
      <c r="X1" s="116"/>
      <c r="Y1" s="116"/>
      <c r="Z1" s="116"/>
      <c r="AA1" s="116"/>
      <c r="AB1" s="116"/>
      <c r="AC1" s="13"/>
      <c r="AD1" s="7"/>
      <c r="AE1" s="7"/>
      <c r="AF1" s="7"/>
      <c r="AG1" s="14"/>
      <c r="AH1" s="116" t="s">
        <v>1</v>
      </c>
      <c r="AI1" s="116"/>
      <c r="AJ1" s="116"/>
      <c r="AK1" s="116"/>
      <c r="AL1" s="116"/>
      <c r="AM1" s="116"/>
      <c r="AN1" s="116"/>
      <c r="AO1" s="15"/>
      <c r="AP1" s="15"/>
    </row>
    <row r="2" spans="1:42" ht="15.6" customHeight="1" x14ac:dyDescent="0.5">
      <c r="A2" s="17"/>
      <c r="B2" s="17"/>
      <c r="C2" s="18"/>
      <c r="D2" s="19"/>
      <c r="E2" s="20"/>
      <c r="F2" s="100" t="s">
        <v>2</v>
      </c>
      <c r="G2" s="101"/>
      <c r="H2" s="101"/>
      <c r="I2" s="102"/>
      <c r="J2" s="70"/>
      <c r="K2" s="71"/>
      <c r="L2" s="21"/>
      <c r="M2" s="22"/>
      <c r="N2" s="17"/>
      <c r="O2" s="76" t="s">
        <v>3</v>
      </c>
      <c r="P2" s="112"/>
      <c r="Q2" s="23"/>
      <c r="R2" s="24"/>
      <c r="S2" s="24"/>
      <c r="T2" s="25"/>
      <c r="U2" s="114"/>
      <c r="V2" s="26"/>
      <c r="W2" s="103" t="s">
        <v>4</v>
      </c>
      <c r="X2" s="104"/>
      <c r="Y2" s="105"/>
      <c r="Z2" s="103" t="s">
        <v>5</v>
      </c>
      <c r="AA2" s="117"/>
      <c r="AB2" s="118"/>
      <c r="AC2" s="13"/>
      <c r="AD2" s="119" t="s">
        <v>26</v>
      </c>
      <c r="AE2" s="120"/>
      <c r="AF2" s="121"/>
      <c r="AG2" s="14"/>
      <c r="AH2" s="26"/>
      <c r="AI2" s="103" t="s">
        <v>6</v>
      </c>
      <c r="AJ2" s="104"/>
      <c r="AK2" s="105"/>
      <c r="AL2" s="103" t="s">
        <v>5</v>
      </c>
      <c r="AM2" s="117"/>
      <c r="AN2" s="118"/>
      <c r="AO2" s="106" t="s">
        <v>7</v>
      </c>
      <c r="AP2" s="107"/>
    </row>
    <row r="3" spans="1:42" ht="15.75" x14ac:dyDescent="0.5">
      <c r="A3" s="4" t="s">
        <v>8</v>
      </c>
      <c r="B3" s="27" t="s">
        <v>9</v>
      </c>
      <c r="C3" s="28" t="s">
        <v>10</v>
      </c>
      <c r="D3" s="29" t="s">
        <v>11</v>
      </c>
      <c r="E3" s="30" t="s">
        <v>12</v>
      </c>
      <c r="F3" s="27" t="s">
        <v>4</v>
      </c>
      <c r="G3" s="30" t="s">
        <v>13</v>
      </c>
      <c r="H3" s="27" t="s">
        <v>6</v>
      </c>
      <c r="I3" s="30" t="s">
        <v>13</v>
      </c>
      <c r="J3" s="27" t="s">
        <v>14</v>
      </c>
      <c r="K3" s="31" t="s">
        <v>15</v>
      </c>
      <c r="L3" s="32" t="s">
        <v>16</v>
      </c>
      <c r="M3" s="33" t="s">
        <v>17</v>
      </c>
      <c r="N3" s="27" t="s">
        <v>18</v>
      </c>
      <c r="O3" s="34" t="s">
        <v>19</v>
      </c>
      <c r="P3" s="34" t="s">
        <v>20</v>
      </c>
      <c r="Q3" s="108" t="s">
        <v>21</v>
      </c>
      <c r="R3" s="109"/>
      <c r="S3" s="109"/>
      <c r="T3" s="110"/>
      <c r="U3" s="115"/>
      <c r="V3" s="35" t="s">
        <v>22</v>
      </c>
      <c r="W3" s="36" t="s">
        <v>23</v>
      </c>
      <c r="X3" s="37" t="s">
        <v>24</v>
      </c>
      <c r="Y3" s="38" t="s">
        <v>25</v>
      </c>
      <c r="Z3" s="36" t="s">
        <v>23</v>
      </c>
      <c r="AA3" s="37" t="s">
        <v>24</v>
      </c>
      <c r="AB3" s="38" t="s">
        <v>25</v>
      </c>
      <c r="AC3" s="39"/>
      <c r="AD3" s="36" t="s">
        <v>23</v>
      </c>
      <c r="AE3" s="37" t="s">
        <v>24</v>
      </c>
      <c r="AF3" s="38" t="s">
        <v>25</v>
      </c>
      <c r="AG3" s="40"/>
      <c r="AH3" s="35" t="s">
        <v>6</v>
      </c>
      <c r="AI3" s="36" t="s">
        <v>23</v>
      </c>
      <c r="AJ3" s="37" t="s">
        <v>24</v>
      </c>
      <c r="AK3" s="38" t="s">
        <v>25</v>
      </c>
      <c r="AL3" s="36" t="s">
        <v>23</v>
      </c>
      <c r="AM3" s="37" t="s">
        <v>24</v>
      </c>
      <c r="AN3" s="38" t="s">
        <v>25</v>
      </c>
      <c r="AO3" s="41" t="s">
        <v>4</v>
      </c>
      <c r="AP3" s="42" t="s">
        <v>6</v>
      </c>
    </row>
    <row r="4" spans="1:42" ht="15.75" x14ac:dyDescent="0.5">
      <c r="A4" s="43">
        <f>+[1]All!A975</f>
        <v>14</v>
      </c>
      <c r="B4" s="69" t="str">
        <f>+[1]All!B975</f>
        <v>Fri</v>
      </c>
      <c r="C4" s="44">
        <f>+[1]All!C975</f>
        <v>43434</v>
      </c>
      <c r="D4" s="45">
        <f>+[1]All!D975</f>
        <v>0.83333333333333337</v>
      </c>
      <c r="E4" s="46" t="str">
        <f>+[1]All!E975</f>
        <v>Fox</v>
      </c>
      <c r="F4" s="1" t="str">
        <f>+[1]All!F975</f>
        <v>Washington</v>
      </c>
      <c r="G4" s="47" t="str">
        <f>+[1]All!G975</f>
        <v>P12</v>
      </c>
      <c r="H4" s="1" t="str">
        <f>+[1]All!H975</f>
        <v>Utah</v>
      </c>
      <c r="I4" s="47" t="str">
        <f>+[1]All!I975</f>
        <v>P12</v>
      </c>
      <c r="J4" s="48" t="str">
        <f>+[1]All!J975</f>
        <v>Washington</v>
      </c>
      <c r="K4" s="46" t="str">
        <f>+[1]All!K975</f>
        <v>Utah</v>
      </c>
      <c r="L4" s="49">
        <f>+[1]All!L975</f>
        <v>5</v>
      </c>
      <c r="M4" s="50">
        <f>+[1]All!M975</f>
        <v>45</v>
      </c>
      <c r="N4" s="48" t="str">
        <f>+[1]All!T975</f>
        <v>Washington</v>
      </c>
      <c r="O4" s="48" t="str">
        <f>+[1]All!X975</f>
        <v>MM</v>
      </c>
      <c r="P4" s="48">
        <f>+[1]All!$Z$972</f>
        <v>0</v>
      </c>
      <c r="Q4" s="2" t="str">
        <f>+[1]All!AL975</f>
        <v>Utah</v>
      </c>
      <c r="R4" s="53">
        <f>+[1]All!AM975</f>
        <v>0</v>
      </c>
      <c r="S4" s="52" t="str">
        <f>+[1]All!AN975</f>
        <v>WASHINGTON</v>
      </c>
      <c r="T4" s="54">
        <f>+[1]All!AO975</f>
        <v>0</v>
      </c>
      <c r="U4" s="55"/>
      <c r="V4" s="66" t="str">
        <f>+[1]All!AQ975</f>
        <v>Washington</v>
      </c>
      <c r="W4" s="56">
        <f>+[1]All!AR975</f>
        <v>2</v>
      </c>
      <c r="X4" s="57">
        <f>+[1]All!AS975</f>
        <v>5</v>
      </c>
      <c r="Y4" s="58">
        <f>+[1]All!AT975</f>
        <v>0</v>
      </c>
      <c r="Z4" s="56">
        <f>+[1]All!AU975</f>
        <v>3</v>
      </c>
      <c r="AA4" s="57">
        <f>+[1]All!AV975</f>
        <v>9</v>
      </c>
      <c r="AB4" s="58">
        <f>+[1]All!AW975</f>
        <v>0</v>
      </c>
      <c r="AC4" s="57"/>
      <c r="AD4" s="59">
        <f>+[1]All!AY975</f>
        <v>0</v>
      </c>
      <c r="AE4" s="60">
        <f>+[1]All!AZ975</f>
        <v>0</v>
      </c>
      <c r="AF4" s="61">
        <f>+[1]All!BA975</f>
        <v>0</v>
      </c>
      <c r="AG4" s="61"/>
      <c r="AH4" s="74" t="str">
        <f>+[1]All!BC975</f>
        <v>Utah</v>
      </c>
      <c r="AI4" s="56">
        <f>+[1]All!BD975</f>
        <v>3</v>
      </c>
      <c r="AJ4" s="57">
        <f>+[1]All!BE975</f>
        <v>2</v>
      </c>
      <c r="AK4" s="58">
        <f>+[1]All!BF975</f>
        <v>0</v>
      </c>
      <c r="AL4" s="56">
        <f>+[1]All!BG975</f>
        <v>7</v>
      </c>
      <c r="AM4" s="57">
        <f>+[1]All!BH975</f>
        <v>5</v>
      </c>
      <c r="AN4" s="58">
        <f>+[1]All!BI975</f>
        <v>0</v>
      </c>
      <c r="AO4" s="62">
        <f>+[1]All!BJ975</f>
        <v>86.7</v>
      </c>
      <c r="AP4" s="63">
        <f>+[1]All!BK975</f>
        <v>84.07</v>
      </c>
    </row>
    <row r="5" spans="1:42" ht="15.75" x14ac:dyDescent="0.5">
      <c r="A5" s="43">
        <f>+[1]All!A976</f>
        <v>14</v>
      </c>
      <c r="B5" s="69" t="str">
        <f>+[1]All!B976</f>
        <v>Fri</v>
      </c>
      <c r="C5" s="44">
        <f>+[1]All!C976</f>
        <v>43434</v>
      </c>
      <c r="D5" s="45">
        <f>+[1]All!D976</f>
        <v>0.79166666666666663</v>
      </c>
      <c r="E5" s="46" t="str">
        <f>+[1]All!E976</f>
        <v>ESPN2</v>
      </c>
      <c r="F5" s="1" t="str">
        <f>+[1]All!F976</f>
        <v>Northern Illinois</v>
      </c>
      <c r="G5" s="47" t="str">
        <f>+[1]All!G976</f>
        <v>MAC</v>
      </c>
      <c r="H5" s="1" t="str">
        <f>+[1]All!H976</f>
        <v>Buffalo</v>
      </c>
      <c r="I5" s="47" t="str">
        <f>+[1]All!I976</f>
        <v>MAC</v>
      </c>
      <c r="J5" s="48" t="str">
        <f>+[1]All!J976</f>
        <v>Buffalo</v>
      </c>
      <c r="K5" s="46" t="str">
        <f>+[1]All!K976</f>
        <v>Northern Illinois</v>
      </c>
      <c r="L5" s="49">
        <f>+[1]All!L976</f>
        <v>3.5</v>
      </c>
      <c r="M5" s="50">
        <f>+[1]All!M976</f>
        <v>51.5</v>
      </c>
      <c r="N5" s="48">
        <f>+[1]All!T976</f>
        <v>0</v>
      </c>
      <c r="O5" s="48">
        <f>+[1]All!X976</f>
        <v>0</v>
      </c>
      <c r="P5" s="48">
        <f>+[1]All!$Z$972</f>
        <v>0</v>
      </c>
      <c r="Q5" s="2" t="str">
        <f>+[1]All!AL976</f>
        <v>Buffalo</v>
      </c>
      <c r="R5" s="53">
        <f>+[1]All!AM976</f>
        <v>0</v>
      </c>
      <c r="S5" s="52" t="str">
        <f>+[1]All!AN976</f>
        <v>NORTHERN ILLINOIS</v>
      </c>
      <c r="T5" s="54">
        <f>+[1]All!AO976</f>
        <v>0</v>
      </c>
      <c r="U5" s="55"/>
      <c r="V5" s="66" t="str">
        <f>+[1]All!AQ976</f>
        <v>Northern Illinois</v>
      </c>
      <c r="W5" s="56">
        <f>+[1]All!AR976</f>
        <v>4</v>
      </c>
      <c r="X5" s="57">
        <f>+[1]All!AS976</f>
        <v>4</v>
      </c>
      <c r="Y5" s="58">
        <f>+[1]All!AT976</f>
        <v>0</v>
      </c>
      <c r="Z5" s="56">
        <f>+[1]All!AU976</f>
        <v>5</v>
      </c>
      <c r="AA5" s="57">
        <f>+[1]All!AV976</f>
        <v>8</v>
      </c>
      <c r="AB5" s="58">
        <f>+[1]All!AW976</f>
        <v>0</v>
      </c>
      <c r="AC5" s="57"/>
      <c r="AD5" s="59">
        <f>+[1]All!AY976</f>
        <v>0</v>
      </c>
      <c r="AE5" s="60">
        <f>+[1]All!AZ976</f>
        <v>0</v>
      </c>
      <c r="AF5" s="61">
        <f>+[1]All!BA976</f>
        <v>0</v>
      </c>
      <c r="AG5" s="61"/>
      <c r="AH5" s="74" t="str">
        <f>+[1]All!BC976</f>
        <v>Buffalo</v>
      </c>
      <c r="AI5" s="56">
        <f>+[1]All!BD976</f>
        <v>4</v>
      </c>
      <c r="AJ5" s="57">
        <f>+[1]All!BE976</f>
        <v>1</v>
      </c>
      <c r="AK5" s="58">
        <f>+[1]All!BF976</f>
        <v>0</v>
      </c>
      <c r="AL5" s="56">
        <f>+[1]All!BG976</f>
        <v>9</v>
      </c>
      <c r="AM5" s="57">
        <f>+[1]All!BH976</f>
        <v>3</v>
      </c>
      <c r="AN5" s="58">
        <f>+[1]All!BI976</f>
        <v>0</v>
      </c>
      <c r="AO5" s="62">
        <f>+[1]All!BJ976</f>
        <v>67.03</v>
      </c>
      <c r="AP5" s="63">
        <f>+[1]All!BK976</f>
        <v>67.319999999999993</v>
      </c>
    </row>
    <row r="6" spans="1:42" ht="15.75" x14ac:dyDescent="0.5">
      <c r="A6" s="43"/>
      <c r="B6" s="69"/>
      <c r="C6" s="44"/>
      <c r="D6" s="45"/>
      <c r="E6" s="46"/>
      <c r="F6" s="1"/>
      <c r="G6" s="47"/>
      <c r="H6" s="1"/>
      <c r="I6" s="47"/>
      <c r="J6" s="48"/>
      <c r="K6" s="46"/>
      <c r="L6" s="49"/>
      <c r="M6" s="50"/>
      <c r="N6" s="48"/>
      <c r="O6" s="48"/>
      <c r="P6" s="48"/>
      <c r="Q6" s="2"/>
      <c r="R6" s="53"/>
      <c r="S6" s="52"/>
      <c r="T6" s="54"/>
      <c r="U6" s="55"/>
      <c r="V6" s="66"/>
      <c r="W6" s="56"/>
      <c r="X6" s="57"/>
      <c r="Y6" s="58"/>
      <c r="Z6" s="56"/>
      <c r="AA6" s="57"/>
      <c r="AB6" s="58"/>
      <c r="AC6" s="57"/>
      <c r="AD6" s="59"/>
      <c r="AE6" s="60"/>
      <c r="AF6" s="61"/>
      <c r="AG6" s="61"/>
      <c r="AH6" s="74"/>
      <c r="AI6" s="56"/>
      <c r="AJ6" s="57"/>
      <c r="AK6" s="58"/>
      <c r="AL6" s="56"/>
      <c r="AM6" s="57"/>
      <c r="AN6" s="58"/>
      <c r="AO6" s="62"/>
      <c r="AP6" s="63"/>
    </row>
    <row r="7" spans="1:42" ht="15.75" x14ac:dyDescent="0.5">
      <c r="A7" s="43">
        <f>+[1]All!A977</f>
        <v>14</v>
      </c>
      <c r="B7" s="69" t="str">
        <f>+[1]All!B977</f>
        <v>Sat</v>
      </c>
      <c r="C7" s="44">
        <f>+[1]All!C977</f>
        <v>43435</v>
      </c>
      <c r="D7" s="45">
        <f>+[1]All!D977</f>
        <v>0.64583333333333337</v>
      </c>
      <c r="E7" s="46" t="str">
        <f>+[1]All!E977</f>
        <v>ABC</v>
      </c>
      <c r="F7" s="1" t="str">
        <f>+[1]All!F977</f>
        <v>Central Florida</v>
      </c>
      <c r="G7" s="47" t="str">
        <f>+[1]All!G977</f>
        <v>AAC</v>
      </c>
      <c r="H7" s="1" t="str">
        <f>+[1]All!H977</f>
        <v>Memphis</v>
      </c>
      <c r="I7" s="47" t="str">
        <f>+[1]All!I977</f>
        <v>AAC</v>
      </c>
      <c r="J7" s="48" t="str">
        <f>+[1]All!J977</f>
        <v>Central Florida</v>
      </c>
      <c r="K7" s="46" t="str">
        <f>+[1]All!K977</f>
        <v>Memphis</v>
      </c>
      <c r="L7" s="49">
        <f>+[1]All!L977</f>
        <v>3</v>
      </c>
      <c r="M7" s="50">
        <f>+[1]All!M977</f>
        <v>64.5</v>
      </c>
      <c r="N7" s="48">
        <f>+[1]All!T977</f>
        <v>0</v>
      </c>
      <c r="O7" s="48">
        <f>+[1]All!X977</f>
        <v>0</v>
      </c>
      <c r="P7" s="48">
        <f>+[1]All!$Z$972</f>
        <v>0</v>
      </c>
      <c r="Q7" s="2" t="str">
        <f>+[1]All!AL977</f>
        <v>Memphis</v>
      </c>
      <c r="R7" s="53">
        <f>+[1]All!AM977</f>
        <v>0</v>
      </c>
      <c r="S7" s="52" t="str">
        <f>+[1]All!AN977</f>
        <v>CENTRAL FLORIDA</v>
      </c>
      <c r="T7" s="54">
        <f>+[1]All!AO977</f>
        <v>0</v>
      </c>
      <c r="U7" s="55"/>
      <c r="V7" s="66" t="str">
        <f>+[1]All!AQ977</f>
        <v>Central Florida</v>
      </c>
      <c r="W7" s="56">
        <f>+[1]All!AR977</f>
        <v>3</v>
      </c>
      <c r="X7" s="57">
        <f>+[1]All!AS977</f>
        <v>2</v>
      </c>
      <c r="Y7" s="58">
        <f>+[1]All!AT977</f>
        <v>0</v>
      </c>
      <c r="Z7" s="56">
        <f>+[1]All!AU977</f>
        <v>8</v>
      </c>
      <c r="AA7" s="57">
        <f>+[1]All!AV977</f>
        <v>3</v>
      </c>
      <c r="AB7" s="58">
        <f>+[1]All!AW977</f>
        <v>0</v>
      </c>
      <c r="AC7" s="57"/>
      <c r="AD7" s="59">
        <f>+[1]All!AY977</f>
        <v>0</v>
      </c>
      <c r="AE7" s="60">
        <f>+[1]All!AZ977</f>
        <v>0</v>
      </c>
      <c r="AF7" s="61">
        <f>+[1]All!BA977</f>
        <v>0</v>
      </c>
      <c r="AG7" s="61"/>
      <c r="AH7" s="74" t="str">
        <f>+[1]All!BC977</f>
        <v>Memphis</v>
      </c>
      <c r="AI7" s="56">
        <f>+[1]All!BD977</f>
        <v>5</v>
      </c>
      <c r="AJ7" s="57">
        <f>+[1]All!BE977</f>
        <v>1</v>
      </c>
      <c r="AK7" s="58">
        <f>+[1]All!BF977</f>
        <v>0</v>
      </c>
      <c r="AL7" s="56">
        <f>+[1]All!BG977</f>
        <v>7</v>
      </c>
      <c r="AM7" s="57">
        <f>+[1]All!BH977</f>
        <v>5</v>
      </c>
      <c r="AN7" s="58">
        <f>+[1]All!BI977</f>
        <v>0</v>
      </c>
      <c r="AO7" s="62">
        <f>+[1]All!BJ977</f>
        <v>83.15</v>
      </c>
      <c r="AP7" s="63">
        <f>+[1]All!BK977</f>
        <v>74.44</v>
      </c>
    </row>
    <row r="8" spans="1:42" ht="15.75" x14ac:dyDescent="0.5">
      <c r="A8" s="43">
        <f>+[1]All!A978</f>
        <v>14</v>
      </c>
      <c r="B8" s="69" t="str">
        <f>+[1]All!B978</f>
        <v>Sat</v>
      </c>
      <c r="C8" s="44">
        <f>+[1]All!C978</f>
        <v>43435</v>
      </c>
      <c r="D8" s="45">
        <f>+[1]All!D978</f>
        <v>0.83333333333333337</v>
      </c>
      <c r="E8" s="46" t="str">
        <f>+[1]All!E978</f>
        <v>ABC</v>
      </c>
      <c r="F8" s="1" t="str">
        <f>+[1]All!F978</f>
        <v>Pittsburgh</v>
      </c>
      <c r="G8" s="47" t="str">
        <f>+[1]All!G978</f>
        <v>ACC</v>
      </c>
      <c r="H8" s="1" t="str">
        <f>+[1]All!H978</f>
        <v>Clemson</v>
      </c>
      <c r="I8" s="47" t="str">
        <f>+[1]All!I978</f>
        <v>ACC</v>
      </c>
      <c r="J8" s="48" t="str">
        <f>+[1]All!J978</f>
        <v>Clemson</v>
      </c>
      <c r="K8" s="46" t="str">
        <f>+[1]All!K978</f>
        <v>Pittsburgh</v>
      </c>
      <c r="L8" s="49">
        <f>+[1]All!L978</f>
        <v>27.5</v>
      </c>
      <c r="M8" s="50">
        <f>+[1]All!M978</f>
        <v>52.5</v>
      </c>
      <c r="N8" s="48" t="str">
        <f>+[1]All!T978</f>
        <v>Pittsburgh</v>
      </c>
      <c r="O8" s="48" t="str">
        <f>+[1]All!X978</f>
        <v>Q</v>
      </c>
      <c r="P8" s="48">
        <f>+[1]All!$Z$972</f>
        <v>0</v>
      </c>
      <c r="Q8" s="2" t="str">
        <f>+[1]All!AL978</f>
        <v>Clemson</v>
      </c>
      <c r="R8" s="53">
        <f>+[1]All!AM978</f>
        <v>0</v>
      </c>
      <c r="S8" s="52" t="str">
        <f>+[1]All!AN978</f>
        <v>PITTSBURGH</v>
      </c>
      <c r="T8" s="54">
        <f>+[1]All!AO978</f>
        <v>0</v>
      </c>
      <c r="U8" s="55"/>
      <c r="V8" s="66" t="str">
        <f>+[1]All!AQ978</f>
        <v>Pittsburgh</v>
      </c>
      <c r="W8" s="56">
        <f>+[1]All!AR978</f>
        <v>3</v>
      </c>
      <c r="X8" s="57">
        <f>+[1]All!AS978</f>
        <v>4</v>
      </c>
      <c r="Y8" s="58">
        <f>+[1]All!AT978</f>
        <v>0</v>
      </c>
      <c r="Z8" s="56">
        <f>+[1]All!AU978</f>
        <v>7</v>
      </c>
      <c r="AA8" s="57">
        <f>+[1]All!AV978</f>
        <v>5</v>
      </c>
      <c r="AB8" s="58">
        <f>+[1]All!AW978</f>
        <v>0</v>
      </c>
      <c r="AC8" s="57"/>
      <c r="AD8" s="59">
        <f>+[1]All!AY978</f>
        <v>0</v>
      </c>
      <c r="AE8" s="60">
        <f>+[1]All!AZ978</f>
        <v>0</v>
      </c>
      <c r="AF8" s="61">
        <f>+[1]All!BA978</f>
        <v>0</v>
      </c>
      <c r="AG8" s="61"/>
      <c r="AH8" s="74" t="str">
        <f>+[1]All!BC978</f>
        <v>Clemson</v>
      </c>
      <c r="AI8" s="56">
        <f>+[1]All!BD978</f>
        <v>2</v>
      </c>
      <c r="AJ8" s="57">
        <f>+[1]All!BE978</f>
        <v>4</v>
      </c>
      <c r="AK8" s="58">
        <f>+[1]All!BF978</f>
        <v>0</v>
      </c>
      <c r="AL8" s="56">
        <f>+[1]All!BG978</f>
        <v>5</v>
      </c>
      <c r="AM8" s="57">
        <f>+[1]All!BH978</f>
        <v>6</v>
      </c>
      <c r="AN8" s="58">
        <f>+[1]All!BI978</f>
        <v>1</v>
      </c>
      <c r="AO8" s="62">
        <f>+[1]All!BJ978</f>
        <v>74.069999999999993</v>
      </c>
      <c r="AP8" s="63">
        <f>+[1]All!BK978</f>
        <v>99.64</v>
      </c>
    </row>
    <row r="9" spans="1:42" ht="15.75" x14ac:dyDescent="0.5">
      <c r="A9" s="43">
        <f>+[1]All!A979</f>
        <v>14</v>
      </c>
      <c r="B9" s="69" t="str">
        <f>+[1]All!B979</f>
        <v>Sat</v>
      </c>
      <c r="C9" s="44">
        <f>+[1]All!C979</f>
        <v>43435</v>
      </c>
      <c r="D9" s="45">
        <f>+[1]All!D979</f>
        <v>43458</v>
      </c>
      <c r="E9" s="46">
        <f>+[1]All!E979</f>
        <v>0</v>
      </c>
      <c r="F9" s="1" t="str">
        <f>+[1]All!F979</f>
        <v>East Carolina</v>
      </c>
      <c r="G9" s="47" t="str">
        <f>+[1]All!G979</f>
        <v>AAC</v>
      </c>
      <c r="H9" s="1" t="str">
        <f>+[1]All!H979</f>
        <v>North Carolina St</v>
      </c>
      <c r="I9" s="47" t="str">
        <f>+[1]All!I979</f>
        <v>AAC</v>
      </c>
      <c r="J9" s="48" t="str">
        <f>+[1]All!J979</f>
        <v>North Carolina St</v>
      </c>
      <c r="K9" s="46" t="str">
        <f>+[1]All!K979</f>
        <v>East Carolina</v>
      </c>
      <c r="L9" s="49">
        <f>+[1]All!L979</f>
        <v>23</v>
      </c>
      <c r="M9" s="50">
        <f>+[1]All!M979</f>
        <v>60.5</v>
      </c>
      <c r="N9" s="48">
        <f>+[1]All!T979</f>
        <v>0</v>
      </c>
      <c r="O9" s="48">
        <f>+[1]All!X979</f>
        <v>0</v>
      </c>
      <c r="P9" s="48">
        <f>+[1]All!$Z$972</f>
        <v>0</v>
      </c>
      <c r="Q9" s="2" t="str">
        <f>+[1]All!AL979</f>
        <v>North Carolina St</v>
      </c>
      <c r="R9" s="53">
        <f>+[1]All!AM979</f>
        <v>0</v>
      </c>
      <c r="S9" s="52" t="str">
        <f>+[1]All!AN979</f>
        <v>EAST CAROLINA</v>
      </c>
      <c r="T9" s="54">
        <f>+[1]All!AO979</f>
        <v>0</v>
      </c>
      <c r="U9" s="55"/>
      <c r="V9" s="66" t="str">
        <f>+[1]All!AQ979</f>
        <v>East Carolina</v>
      </c>
      <c r="W9" s="56">
        <f>+[1]All!AR979</f>
        <v>2</v>
      </c>
      <c r="X9" s="57">
        <f>+[1]All!AS979</f>
        <v>3</v>
      </c>
      <c r="Y9" s="58">
        <f>+[1]All!AT979</f>
        <v>0</v>
      </c>
      <c r="Z9" s="56">
        <f>+[1]All!AU979</f>
        <v>4</v>
      </c>
      <c r="AA9" s="57">
        <f>+[1]All!AV979</f>
        <v>7</v>
      </c>
      <c r="AB9" s="58">
        <f>+[1]All!AW979</f>
        <v>0</v>
      </c>
      <c r="AC9" s="57"/>
      <c r="AD9" s="59">
        <f>+[1]All!AY979</f>
        <v>0</v>
      </c>
      <c r="AE9" s="60">
        <f>+[1]All!AZ979</f>
        <v>0</v>
      </c>
      <c r="AF9" s="61">
        <f>+[1]All!BA979</f>
        <v>0</v>
      </c>
      <c r="AG9" s="61"/>
      <c r="AH9" s="74" t="str">
        <f>+[1]All!BC979</f>
        <v>North Carolina St</v>
      </c>
      <c r="AI9" s="56">
        <f>+[1]All!BD979</f>
        <v>3</v>
      </c>
      <c r="AJ9" s="57">
        <f>+[1]All!BE979</f>
        <v>2</v>
      </c>
      <c r="AK9" s="58">
        <f>+[1]All!BF979</f>
        <v>0</v>
      </c>
      <c r="AL9" s="56">
        <f>+[1]All!BG979</f>
        <v>5</v>
      </c>
      <c r="AM9" s="57">
        <f>+[1]All!BH979</f>
        <v>6</v>
      </c>
      <c r="AN9" s="58">
        <f>+[1]All!BI979</f>
        <v>0</v>
      </c>
      <c r="AO9" s="62">
        <f>+[1]All!BJ979</f>
        <v>54.72</v>
      </c>
      <c r="AP9" s="63">
        <f>+[1]All!BK979</f>
        <v>79.36</v>
      </c>
    </row>
    <row r="10" spans="1:42" ht="15.75" x14ac:dyDescent="0.5">
      <c r="A10" s="43">
        <f>+[1]All!A980</f>
        <v>14</v>
      </c>
      <c r="B10" s="69" t="str">
        <f>+[1]All!B980</f>
        <v>Sat</v>
      </c>
      <c r="C10" s="44">
        <f>+[1]All!C980</f>
        <v>43435</v>
      </c>
      <c r="D10" s="45">
        <f>+[1]All!D980</f>
        <v>43458</v>
      </c>
      <c r="E10" s="46">
        <f>+[1]All!E980</f>
        <v>0</v>
      </c>
      <c r="F10" s="1" t="str">
        <f>+[1]All!F980</f>
        <v>Marshall</v>
      </c>
      <c r="G10" s="47" t="str">
        <f>+[1]All!G980</f>
        <v>AAC</v>
      </c>
      <c r="H10" s="1" t="str">
        <f>+[1]All!H980</f>
        <v>Virginia Tech</v>
      </c>
      <c r="I10" s="47" t="str">
        <f>+[1]All!I980</f>
        <v>AAC</v>
      </c>
      <c r="J10" s="48" t="str">
        <f>+[1]All!J980</f>
        <v>Virginia Tech</v>
      </c>
      <c r="K10" s="46" t="str">
        <f>+[1]All!K980</f>
        <v>Marshall</v>
      </c>
      <c r="L10" s="49">
        <f>+[1]All!L980</f>
        <v>3.5</v>
      </c>
      <c r="M10" s="50">
        <f>+[1]All!M980</f>
        <v>50.5</v>
      </c>
      <c r="N10" s="48">
        <f>+[1]All!T980</f>
        <v>0</v>
      </c>
      <c r="O10" s="48">
        <f>+[1]All!X980</f>
        <v>0</v>
      </c>
      <c r="P10" s="48">
        <f>+[1]All!$Z$972</f>
        <v>0</v>
      </c>
      <c r="Q10" s="2" t="str">
        <f>+[1]All!AL980</f>
        <v>Virginia Tech</v>
      </c>
      <c r="R10" s="53">
        <f>+[1]All!AM980</f>
        <v>0</v>
      </c>
      <c r="S10" s="52" t="str">
        <f>+[1]All!AN980</f>
        <v>MARSHALL</v>
      </c>
      <c r="T10" s="54">
        <f>+[1]All!AO980</f>
        <v>0</v>
      </c>
      <c r="U10" s="55"/>
      <c r="V10" s="66" t="str">
        <f>+[1]All!AQ980</f>
        <v>Marshall</v>
      </c>
      <c r="W10" s="56">
        <f>+[1]All!AR980</f>
        <v>3</v>
      </c>
      <c r="X10" s="57">
        <f>+[1]All!AS980</f>
        <v>3</v>
      </c>
      <c r="Y10" s="58">
        <f>+[1]All!AT980</f>
        <v>0</v>
      </c>
      <c r="Z10" s="56">
        <f>+[1]All!AU980</f>
        <v>5</v>
      </c>
      <c r="AA10" s="57">
        <f>+[1]All!AV980</f>
        <v>6</v>
      </c>
      <c r="AB10" s="58">
        <f>+[1]All!AW980</f>
        <v>0</v>
      </c>
      <c r="AC10" s="57"/>
      <c r="AD10" s="59">
        <f>+[1]All!AY980</f>
        <v>0</v>
      </c>
      <c r="AE10" s="60">
        <f>+[1]All!AZ980</f>
        <v>0</v>
      </c>
      <c r="AF10" s="61">
        <f>+[1]All!BA980</f>
        <v>0</v>
      </c>
      <c r="AG10" s="61"/>
      <c r="AH10" s="74" t="str">
        <f>+[1]All!BC980</f>
        <v>Virginia Tech</v>
      </c>
      <c r="AI10" s="56">
        <f>+[1]All!BD980</f>
        <v>1</v>
      </c>
      <c r="AJ10" s="57">
        <f>+[1]All!BE980</f>
        <v>4</v>
      </c>
      <c r="AK10" s="58">
        <f>+[1]All!BF980</f>
        <v>0</v>
      </c>
      <c r="AL10" s="56">
        <f>+[1]All!BG980</f>
        <v>3</v>
      </c>
      <c r="AM10" s="57">
        <f>+[1]All!BH980</f>
        <v>8</v>
      </c>
      <c r="AN10" s="58">
        <f>+[1]All!BI980</f>
        <v>0</v>
      </c>
      <c r="AO10" s="62">
        <f>+[1]All!BJ980</f>
        <v>66.2</v>
      </c>
      <c r="AP10" s="63">
        <f>+[1]All!BK980</f>
        <v>69.73</v>
      </c>
    </row>
    <row r="11" spans="1:42" ht="15.75" x14ac:dyDescent="0.5">
      <c r="A11" s="43">
        <f>+[1]All!A981</f>
        <v>14</v>
      </c>
      <c r="B11" s="69" t="str">
        <f>+[1]All!B981</f>
        <v>Sat</v>
      </c>
      <c r="C11" s="44">
        <f>+[1]All!C981</f>
        <v>43435</v>
      </c>
      <c r="D11" s="45">
        <f>+[1]All!D981</f>
        <v>0.83333333333333337</v>
      </c>
      <c r="E11" s="46" t="str">
        <f>+[1]All!E981</f>
        <v>Fox</v>
      </c>
      <c r="F11" s="1" t="str">
        <f>+[1]All!F981</f>
        <v>Ohio State</v>
      </c>
      <c r="G11" s="47" t="str">
        <f>+[1]All!G981</f>
        <v>B10</v>
      </c>
      <c r="H11" s="1" t="str">
        <f>+[1]All!H981</f>
        <v>Northwestern</v>
      </c>
      <c r="I11" s="47" t="str">
        <f>+[1]All!I981</f>
        <v>B10</v>
      </c>
      <c r="J11" s="48" t="str">
        <f>+[1]All!J981</f>
        <v>Ohio State</v>
      </c>
      <c r="K11" s="46" t="str">
        <f>+[1]All!K981</f>
        <v>Northwestern</v>
      </c>
      <c r="L11" s="49">
        <f>+[1]All!L981</f>
        <v>14.5</v>
      </c>
      <c r="M11" s="50">
        <f>+[1]All!M981</f>
        <v>61</v>
      </c>
      <c r="N11" s="48">
        <f>+[1]All!T981</f>
        <v>0</v>
      </c>
      <c r="O11" s="48">
        <f>+[1]All!X981</f>
        <v>0</v>
      </c>
      <c r="P11" s="48">
        <f>+[1]All!$Z$972</f>
        <v>0</v>
      </c>
      <c r="Q11" s="2" t="str">
        <f>+[1]All!AL981</f>
        <v>Northwestern</v>
      </c>
      <c r="R11" s="53">
        <f>+[1]All!AM981</f>
        <v>0</v>
      </c>
      <c r="S11" s="52" t="str">
        <f>+[1]All!AN981</f>
        <v>OHIO STATE</v>
      </c>
      <c r="T11" s="54">
        <f>+[1]All!AO981</f>
        <v>0</v>
      </c>
      <c r="U11" s="55"/>
      <c r="V11" s="66" t="str">
        <f>+[1]All!AQ981</f>
        <v>Ohio State</v>
      </c>
      <c r="W11" s="56">
        <f>+[1]All!AR981</f>
        <v>1</v>
      </c>
      <c r="X11" s="57">
        <f>+[1]All!AS981</f>
        <v>4</v>
      </c>
      <c r="Y11" s="58">
        <f>+[1]All!AT981</f>
        <v>1</v>
      </c>
      <c r="Z11" s="56">
        <f>+[1]All!AU981</f>
        <v>5</v>
      </c>
      <c r="AA11" s="57">
        <f>+[1]All!AV981</f>
        <v>7</v>
      </c>
      <c r="AB11" s="58">
        <f>+[1]All!AW981</f>
        <v>1</v>
      </c>
      <c r="AC11" s="57"/>
      <c r="AD11" s="59">
        <f>+[1]All!AY981</f>
        <v>0</v>
      </c>
      <c r="AE11" s="60">
        <f>+[1]All!AZ981</f>
        <v>0</v>
      </c>
      <c r="AF11" s="61">
        <f>+[1]All!BA981</f>
        <v>0</v>
      </c>
      <c r="AG11" s="61"/>
      <c r="AH11" s="74" t="str">
        <f>+[1]All!BC981</f>
        <v>Northwestern</v>
      </c>
      <c r="AI11" s="56">
        <f>+[1]All!BD981</f>
        <v>2</v>
      </c>
      <c r="AJ11" s="57">
        <f>+[1]All!BE981</f>
        <v>5</v>
      </c>
      <c r="AK11" s="58">
        <f>+[1]All!BF981</f>
        <v>0</v>
      </c>
      <c r="AL11" s="56">
        <f>+[1]All!BG981</f>
        <v>6</v>
      </c>
      <c r="AM11" s="57">
        <f>+[1]All!BH981</f>
        <v>7</v>
      </c>
      <c r="AN11" s="58">
        <f>+[1]All!BI981</f>
        <v>0</v>
      </c>
      <c r="AO11" s="62">
        <f>+[1]All!BJ981</f>
        <v>92.03</v>
      </c>
      <c r="AP11" s="63">
        <f>+[1]All!BK981</f>
        <v>77.53</v>
      </c>
    </row>
    <row r="12" spans="1:42" ht="15.75" x14ac:dyDescent="0.5">
      <c r="A12" s="43">
        <f>+[1]All!A982</f>
        <v>14</v>
      </c>
      <c r="B12" s="69" t="str">
        <f>+[1]All!B982</f>
        <v>Sat</v>
      </c>
      <c r="C12" s="44">
        <f>+[1]All!C982</f>
        <v>43435</v>
      </c>
      <c r="D12" s="45">
        <f>+[1]All!D982</f>
        <v>0.5</v>
      </c>
      <c r="E12" s="46" t="str">
        <f>+[1]All!E982</f>
        <v>ABC</v>
      </c>
      <c r="F12" s="1" t="str">
        <f>+[1]All!F982</f>
        <v>Texas</v>
      </c>
      <c r="G12" s="47" t="str">
        <f>+[1]All!G982</f>
        <v>B12</v>
      </c>
      <c r="H12" s="1" t="str">
        <f>+[1]All!H982</f>
        <v>Oklahoma</v>
      </c>
      <c r="I12" s="47" t="str">
        <f>+[1]All!I982</f>
        <v>B12</v>
      </c>
      <c r="J12" s="48" t="str">
        <f>+[1]All!J982</f>
        <v>Oklahoma</v>
      </c>
      <c r="K12" s="46" t="str">
        <f>+[1]All!K982</f>
        <v>Texas</v>
      </c>
      <c r="L12" s="49">
        <f>+[1]All!L982</f>
        <v>8</v>
      </c>
      <c r="M12" s="50">
        <f>+[1]All!M982</f>
        <v>77.5</v>
      </c>
      <c r="N12" s="48" t="str">
        <f>+[1]All!T982</f>
        <v>Oklahoma</v>
      </c>
      <c r="O12" s="48" t="str">
        <f>+[1]All!X982</f>
        <v>Q</v>
      </c>
      <c r="P12" s="48">
        <f>+[1]All!$Z$972</f>
        <v>0</v>
      </c>
      <c r="Q12" s="2" t="str">
        <f>+[1]All!AL982</f>
        <v>Oklahoma</v>
      </c>
      <c r="R12" s="53">
        <f>+[1]All!AM982</f>
        <v>0</v>
      </c>
      <c r="S12" s="52" t="str">
        <f>+[1]All!AN982</f>
        <v>TEXAS</v>
      </c>
      <c r="T12" s="54">
        <f>+[1]All!AO982</f>
        <v>0</v>
      </c>
      <c r="U12" s="55"/>
      <c r="V12" s="66" t="str">
        <f>+[1]All!AQ982</f>
        <v>Texas</v>
      </c>
      <c r="W12" s="56">
        <f>+[1]All!AR982</f>
        <v>2</v>
      </c>
      <c r="X12" s="57">
        <f>+[1]All!AS982</f>
        <v>5</v>
      </c>
      <c r="Y12" s="58">
        <f>+[1]All!AT982</f>
        <v>0</v>
      </c>
      <c r="Z12" s="56">
        <f>+[1]All!AU982</f>
        <v>5</v>
      </c>
      <c r="AA12" s="57">
        <f>+[1]All!AV982</f>
        <v>8</v>
      </c>
      <c r="AB12" s="58">
        <f>+[1]All!AW982</f>
        <v>0</v>
      </c>
      <c r="AC12" s="57"/>
      <c r="AD12" s="59">
        <f>+[1]All!AY982</f>
        <v>0</v>
      </c>
      <c r="AE12" s="60">
        <f>+[1]All!AZ982</f>
        <v>0</v>
      </c>
      <c r="AF12" s="61">
        <f>+[1]All!BA982</f>
        <v>0</v>
      </c>
      <c r="AG12" s="61"/>
      <c r="AH12" s="74" t="str">
        <f>+[1]All!BC982</f>
        <v>Oklahoma</v>
      </c>
      <c r="AI12" s="56">
        <f>+[1]All!BD982</f>
        <v>3</v>
      </c>
      <c r="AJ12" s="57">
        <f>+[1]All!BE982</f>
        <v>5</v>
      </c>
      <c r="AK12" s="58">
        <f>+[1]All!BF982</f>
        <v>0</v>
      </c>
      <c r="AL12" s="56">
        <f>+[1]All!BG982</f>
        <v>5</v>
      </c>
      <c r="AM12" s="57">
        <f>+[1]All!BH982</f>
        <v>8</v>
      </c>
      <c r="AN12" s="58">
        <f>+[1]All!BI982</f>
        <v>0</v>
      </c>
      <c r="AO12" s="62">
        <f>+[1]All!BJ982</f>
        <v>82.84</v>
      </c>
      <c r="AP12" s="63">
        <f>+[1]All!BK982</f>
        <v>90.75</v>
      </c>
    </row>
    <row r="13" spans="1:42" ht="15.75" x14ac:dyDescent="0.5">
      <c r="A13" s="43">
        <f>+[1]All!A983</f>
        <v>14</v>
      </c>
      <c r="B13" s="69" t="str">
        <f>+[1]All!B983</f>
        <v>Sat</v>
      </c>
      <c r="C13" s="44">
        <f>+[1]All!C983</f>
        <v>43435</v>
      </c>
      <c r="D13" s="45">
        <f>+[1]All!D983</f>
        <v>0.5625</v>
      </c>
      <c r="E13" s="46" t="str">
        <f>+[1]All!E983</f>
        <v>CBSSN</v>
      </c>
      <c r="F13" s="1" t="str">
        <f>+[1]All!F983</f>
        <v>UAB</v>
      </c>
      <c r="G13" s="47" t="str">
        <f>+[1]All!G983</f>
        <v>CUSA</v>
      </c>
      <c r="H13" s="1" t="str">
        <f>+[1]All!H983</f>
        <v>Middle Tenn St</v>
      </c>
      <c r="I13" s="47" t="str">
        <f>+[1]All!I983</f>
        <v>CUSA</v>
      </c>
      <c r="J13" s="48" t="str">
        <f>+[1]All!J983</f>
        <v>Middle Tenn St</v>
      </c>
      <c r="K13" s="46" t="str">
        <f>+[1]All!K983</f>
        <v>UAB</v>
      </c>
      <c r="L13" s="49">
        <f>+[1]All!L983</f>
        <v>1</v>
      </c>
      <c r="M13" s="50">
        <f>+[1]All!M983</f>
        <v>44.5</v>
      </c>
      <c r="N13" s="48">
        <f>+[1]All!T983</f>
        <v>0</v>
      </c>
      <c r="O13" s="48">
        <f>+[1]All!X983</f>
        <v>0</v>
      </c>
      <c r="P13" s="48">
        <f>+[1]All!$Z$972</f>
        <v>0</v>
      </c>
      <c r="Q13" s="2" t="str">
        <f>+[1]All!AL983</f>
        <v>Middle Tenn St</v>
      </c>
      <c r="R13" s="53">
        <f>+[1]All!AM983</f>
        <v>0</v>
      </c>
      <c r="S13" s="52" t="str">
        <f>+[1]All!AN983</f>
        <v>UAB</v>
      </c>
      <c r="T13" s="54">
        <f>+[1]All!AO983</f>
        <v>0</v>
      </c>
      <c r="U13" s="55"/>
      <c r="V13" s="66" t="str">
        <f>+[1]All!AQ983</f>
        <v>UAB</v>
      </c>
      <c r="W13" s="56">
        <f>+[1]All!AR983</f>
        <v>3</v>
      </c>
      <c r="X13" s="57">
        <f>+[1]All!AS983</f>
        <v>3</v>
      </c>
      <c r="Y13" s="58">
        <f>+[1]All!AT983</f>
        <v>0</v>
      </c>
      <c r="Z13" s="56">
        <f>+[1]All!AU983</f>
        <v>7</v>
      </c>
      <c r="AA13" s="57">
        <f>+[1]All!AV983</f>
        <v>5</v>
      </c>
      <c r="AB13" s="58">
        <f>+[1]All!AW983</f>
        <v>0</v>
      </c>
      <c r="AC13" s="57"/>
      <c r="AD13" s="59">
        <f>+[1]All!AY983</f>
        <v>0</v>
      </c>
      <c r="AE13" s="60">
        <f>+[1]All!AZ983</f>
        <v>0</v>
      </c>
      <c r="AF13" s="61">
        <f>+[1]All!BA983</f>
        <v>0</v>
      </c>
      <c r="AG13" s="61"/>
      <c r="AH13" s="74" t="str">
        <f>+[1]All!BC983</f>
        <v>Middle Tenn St</v>
      </c>
      <c r="AI13" s="56">
        <f>+[1]All!BD983</f>
        <v>3</v>
      </c>
      <c r="AJ13" s="57">
        <f>+[1]All!BE983</f>
        <v>1</v>
      </c>
      <c r="AK13" s="58">
        <f>+[1]All!BF983</f>
        <v>0</v>
      </c>
      <c r="AL13" s="56">
        <f>+[1]All!BG983</f>
        <v>7</v>
      </c>
      <c r="AM13" s="57">
        <f>+[1]All!BH983</f>
        <v>4</v>
      </c>
      <c r="AN13" s="58">
        <f>+[1]All!BI983</f>
        <v>1</v>
      </c>
      <c r="AO13" s="62">
        <f>+[1]All!BJ983</f>
        <v>66.64</v>
      </c>
      <c r="AP13" s="63">
        <f>+[1]All!BK983</f>
        <v>66.16</v>
      </c>
    </row>
    <row r="14" spans="1:42" ht="15.75" x14ac:dyDescent="0.5">
      <c r="A14" s="43">
        <f>+[1]All!A984</f>
        <v>14</v>
      </c>
      <c r="B14" s="69" t="str">
        <f>+[1]All!B984</f>
        <v>Sat</v>
      </c>
      <c r="C14" s="44">
        <f>+[1]All!C984</f>
        <v>43435</v>
      </c>
      <c r="D14" s="45">
        <f>+[1]All!D984</f>
        <v>0.82291666666666663</v>
      </c>
      <c r="E14" s="46" t="str">
        <f>+[1]All!E984</f>
        <v>ESPN</v>
      </c>
      <c r="F14" s="1" t="str">
        <f>+[1]All!F984</f>
        <v>Fresno State</v>
      </c>
      <c r="G14" s="47" t="str">
        <f>+[1]All!G984</f>
        <v>MWC</v>
      </c>
      <c r="H14" s="1" t="str">
        <f>+[1]All!H984</f>
        <v>Boise State</v>
      </c>
      <c r="I14" s="47" t="str">
        <f>+[1]All!I984</f>
        <v>MWC</v>
      </c>
      <c r="J14" s="48" t="str">
        <f>+[1]All!J984</f>
        <v>Boise State</v>
      </c>
      <c r="K14" s="46" t="str">
        <f>+[1]All!K984</f>
        <v>Fresno State</v>
      </c>
      <c r="L14" s="49">
        <f>+[1]All!L984</f>
        <v>2.5</v>
      </c>
      <c r="M14" s="50">
        <f>+[1]All!M984</f>
        <v>53</v>
      </c>
      <c r="N14" s="48">
        <f>+[1]All!T984</f>
        <v>0</v>
      </c>
      <c r="O14" s="48">
        <f>+[1]All!X984</f>
        <v>0</v>
      </c>
      <c r="P14" s="48">
        <f>+[1]All!$Z$972</f>
        <v>0</v>
      </c>
      <c r="Q14" s="2" t="str">
        <f>+[1]All!AL984</f>
        <v>Boise State</v>
      </c>
      <c r="R14" s="53">
        <f>+[1]All!AM984</f>
        <v>0</v>
      </c>
      <c r="S14" s="52" t="str">
        <f>+[1]All!AN984</f>
        <v>FRESNO STATE</v>
      </c>
      <c r="T14" s="54">
        <f>+[1]All!AO984</f>
        <v>0</v>
      </c>
      <c r="U14" s="55"/>
      <c r="V14" s="66" t="str">
        <f>+[1]All!AQ984</f>
        <v>Fresno State</v>
      </c>
      <c r="W14" s="56">
        <f>+[1]All!AR984</f>
        <v>4</v>
      </c>
      <c r="X14" s="57">
        <f>+[1]All!AS984</f>
        <v>3</v>
      </c>
      <c r="Y14" s="58">
        <f>+[1]All!AT984</f>
        <v>0</v>
      </c>
      <c r="Z14" s="56">
        <f>+[1]All!AU984</f>
        <v>7</v>
      </c>
      <c r="AA14" s="57">
        <f>+[1]All!AV984</f>
        <v>5</v>
      </c>
      <c r="AB14" s="58">
        <f>+[1]All!AW984</f>
        <v>0</v>
      </c>
      <c r="AC14" s="57"/>
      <c r="AD14" s="59">
        <f>+[1]All!AY984</f>
        <v>0</v>
      </c>
      <c r="AE14" s="60">
        <f>+[1]All!AZ984</f>
        <v>0</v>
      </c>
      <c r="AF14" s="61">
        <f>+[1]All!BA984</f>
        <v>0</v>
      </c>
      <c r="AG14" s="61"/>
      <c r="AH14" s="74" t="str">
        <f>+[1]All!BC984</f>
        <v>Boise State</v>
      </c>
      <c r="AI14" s="56">
        <f>+[1]All!BD984</f>
        <v>4</v>
      </c>
      <c r="AJ14" s="57">
        <f>+[1]All!BE984</f>
        <v>2</v>
      </c>
      <c r="AK14" s="58">
        <f>+[1]All!BF984</f>
        <v>0</v>
      </c>
      <c r="AL14" s="56">
        <f>+[1]All!BG984</f>
        <v>8</v>
      </c>
      <c r="AM14" s="57">
        <f>+[1]All!BH984</f>
        <v>5</v>
      </c>
      <c r="AN14" s="58">
        <f>+[1]All!BI984</f>
        <v>0</v>
      </c>
      <c r="AO14" s="62">
        <f>+[1]All!BJ984</f>
        <v>81.38</v>
      </c>
      <c r="AP14" s="63">
        <f>+[1]All!BK984</f>
        <v>79.38</v>
      </c>
    </row>
    <row r="15" spans="1:42" ht="15.75" x14ac:dyDescent="0.5">
      <c r="A15" s="43">
        <f>+[1]All!A985</f>
        <v>14</v>
      </c>
      <c r="B15" s="69" t="str">
        <f>+[1]All!B985</f>
        <v>Sat</v>
      </c>
      <c r="C15" s="44">
        <f>+[1]All!C985</f>
        <v>43435</v>
      </c>
      <c r="D15" s="45">
        <f>+[1]All!D985</f>
        <v>0.625</v>
      </c>
      <c r="E15" s="46" t="str">
        <f>+[1]All!E985</f>
        <v>PAC12</v>
      </c>
      <c r="F15" s="1" t="str">
        <f>+[1]All!F985</f>
        <v>Stanford</v>
      </c>
      <c r="G15" s="47" t="str">
        <f>+[1]All!G985</f>
        <v>P12</v>
      </c>
      <c r="H15" s="1" t="str">
        <f>+[1]All!H985</f>
        <v>California</v>
      </c>
      <c r="I15" s="47" t="str">
        <f>+[1]All!I985</f>
        <v>P12</v>
      </c>
      <c r="J15" s="48" t="str">
        <f>+[1]All!J985</f>
        <v>Stanford</v>
      </c>
      <c r="K15" s="46" t="str">
        <f>+[1]All!K985</f>
        <v>California</v>
      </c>
      <c r="L15" s="49">
        <f>+[1]All!L985</f>
        <v>3.5</v>
      </c>
      <c r="M15" s="50">
        <f>+[1]All!M985</f>
        <v>46</v>
      </c>
      <c r="N15" s="48">
        <f>+[1]All!T985</f>
        <v>0</v>
      </c>
      <c r="O15" s="48">
        <f>+[1]All!X985</f>
        <v>0</v>
      </c>
      <c r="P15" s="48">
        <f>+[1]All!$Z$972</f>
        <v>0</v>
      </c>
      <c r="Q15" s="2" t="str">
        <f>+[1]All!AL985</f>
        <v>STANFORD</v>
      </c>
      <c r="R15" s="53">
        <f>+[1]All!AM985</f>
        <v>17</v>
      </c>
      <c r="S15" s="52" t="str">
        <f>+[1]All!AN985</f>
        <v>California</v>
      </c>
      <c r="T15" s="54">
        <f>+[1]All!AO985</f>
        <v>14</v>
      </c>
      <c r="U15" s="55"/>
      <c r="V15" s="66" t="str">
        <f>+[1]All!AQ985</f>
        <v>Stanford</v>
      </c>
      <c r="W15" s="56">
        <f>+[1]All!AR985</f>
        <v>4</v>
      </c>
      <c r="X15" s="57">
        <f>+[1]All!AS985</f>
        <v>2</v>
      </c>
      <c r="Y15" s="58">
        <f>+[1]All!AT985</f>
        <v>0</v>
      </c>
      <c r="Z15" s="56">
        <f>+[1]All!AU985</f>
        <v>7</v>
      </c>
      <c r="AA15" s="57">
        <f>+[1]All!AV985</f>
        <v>4</v>
      </c>
      <c r="AB15" s="58">
        <f>+[1]All!AW985</f>
        <v>0</v>
      </c>
      <c r="AC15" s="57"/>
      <c r="AD15" s="59">
        <f>+[1]All!AY985</f>
        <v>8</v>
      </c>
      <c r="AE15" s="60">
        <f>+[1]All!AZ985</f>
        <v>5</v>
      </c>
      <c r="AF15" s="61">
        <f>+[1]All!BA985</f>
        <v>0</v>
      </c>
      <c r="AG15" s="61"/>
      <c r="AH15" s="74" t="str">
        <f>+[1]All!BC985</f>
        <v>California</v>
      </c>
      <c r="AI15" s="56">
        <f>+[1]All!BD985</f>
        <v>1</v>
      </c>
      <c r="AJ15" s="57">
        <f>+[1]All!BE985</f>
        <v>3</v>
      </c>
      <c r="AK15" s="58">
        <f>+[1]All!BF985</f>
        <v>1</v>
      </c>
      <c r="AL15" s="56">
        <f>+[1]All!BG985</f>
        <v>5</v>
      </c>
      <c r="AM15" s="57">
        <f>+[1]All!BH985</f>
        <v>5</v>
      </c>
      <c r="AN15" s="58">
        <f>+[1]All!BI985</f>
        <v>1</v>
      </c>
      <c r="AO15" s="62">
        <f>+[1]All!BJ985</f>
        <v>81.349999999999994</v>
      </c>
      <c r="AP15" s="63">
        <f>+[1]All!BK985</f>
        <v>73.11</v>
      </c>
    </row>
    <row r="16" spans="1:42" ht="15.75" x14ac:dyDescent="0.5">
      <c r="A16" s="43">
        <f>+[1]All!A986</f>
        <v>14</v>
      </c>
      <c r="B16" s="69" t="str">
        <f>+[1]All!B986</f>
        <v>Sat</v>
      </c>
      <c r="C16" s="44">
        <f>+[1]All!C986</f>
        <v>43435</v>
      </c>
      <c r="D16" s="45">
        <f>+[1]All!D986</f>
        <v>0.5</v>
      </c>
      <c r="E16" s="46" t="str">
        <f>+[1]All!E986</f>
        <v>ESPN</v>
      </c>
      <c r="F16" s="1" t="str">
        <f>+[1]All!F986</f>
        <v>UL Lafayette</v>
      </c>
      <c r="G16" s="47" t="str">
        <f>+[1]All!G986</f>
        <v>SB</v>
      </c>
      <c r="H16" s="1" t="str">
        <f>+[1]All!H986</f>
        <v>Appalachian State</v>
      </c>
      <c r="I16" s="47" t="str">
        <f>+[1]All!I986</f>
        <v>SB</v>
      </c>
      <c r="J16" s="48" t="str">
        <f>+[1]All!J986</f>
        <v>Appalachian State</v>
      </c>
      <c r="K16" s="46" t="str">
        <f>+[1]All!K986</f>
        <v>UL Lafayette</v>
      </c>
      <c r="L16" s="49">
        <f>+[1]All!L986</f>
        <v>16.5</v>
      </c>
      <c r="M16" s="50">
        <f>+[1]All!M986</f>
        <v>58.5</v>
      </c>
      <c r="N16" s="48">
        <f>+[1]All!T986</f>
        <v>0</v>
      </c>
      <c r="O16" s="48">
        <f>+[1]All!X986</f>
        <v>0</v>
      </c>
      <c r="P16" s="48">
        <f>+[1]All!$Z$972</f>
        <v>0</v>
      </c>
      <c r="Q16" s="2" t="str">
        <f>+[1]All!AL986</f>
        <v>Appalachian State</v>
      </c>
      <c r="R16" s="53">
        <f>+[1]All!AM986</f>
        <v>0</v>
      </c>
      <c r="S16" s="52" t="str">
        <f>+[1]All!AN986</f>
        <v>UL LAFAYETTE</v>
      </c>
      <c r="T16" s="54">
        <f>+[1]All!AO986</f>
        <v>0</v>
      </c>
      <c r="U16" s="55"/>
      <c r="V16" s="66" t="str">
        <f>+[1]All!AQ986</f>
        <v>UL Lafayette</v>
      </c>
      <c r="W16" s="56">
        <f>+[1]All!AR986</f>
        <v>5</v>
      </c>
      <c r="X16" s="57">
        <f>+[1]All!AS986</f>
        <v>2</v>
      </c>
      <c r="Y16" s="58">
        <f>+[1]All!AT986</f>
        <v>0</v>
      </c>
      <c r="Z16" s="56">
        <f>+[1]All!AU986</f>
        <v>8</v>
      </c>
      <c r="AA16" s="57">
        <f>+[1]All!AV986</f>
        <v>4</v>
      </c>
      <c r="AB16" s="58">
        <f>+[1]All!AW986</f>
        <v>0</v>
      </c>
      <c r="AC16" s="57"/>
      <c r="AD16" s="59">
        <f>+[1]All!AY986</f>
        <v>0</v>
      </c>
      <c r="AE16" s="60">
        <f>+[1]All!AZ986</f>
        <v>0</v>
      </c>
      <c r="AF16" s="61">
        <f>+[1]All!BA986</f>
        <v>0</v>
      </c>
      <c r="AG16" s="61"/>
      <c r="AH16" s="74" t="str">
        <f>+[1]All!BC986</f>
        <v>Appalachian State</v>
      </c>
      <c r="AI16" s="56">
        <f>+[1]All!BD986</f>
        <v>2</v>
      </c>
      <c r="AJ16" s="57">
        <f>+[1]All!BE986</f>
        <v>2</v>
      </c>
      <c r="AK16" s="58">
        <f>+[1]All!BF986</f>
        <v>0</v>
      </c>
      <c r="AL16" s="56">
        <f>+[1]All!BG986</f>
        <v>7</v>
      </c>
      <c r="AM16" s="57">
        <f>+[1]All!BH986</f>
        <v>4</v>
      </c>
      <c r="AN16" s="58">
        <f>+[1]All!BI986</f>
        <v>0</v>
      </c>
      <c r="AO16" s="62">
        <f>+[1]All!BJ986</f>
        <v>58.94</v>
      </c>
      <c r="AP16" s="63">
        <f>+[1]All!BK986</f>
        <v>76</v>
      </c>
    </row>
    <row r="17" spans="1:42" ht="15.75" x14ac:dyDescent="0.5">
      <c r="A17" s="43">
        <f>+[1]All!A987</f>
        <v>14</v>
      </c>
      <c r="B17" s="69" t="str">
        <f>+[1]All!B987</f>
        <v>Sat</v>
      </c>
      <c r="C17" s="44">
        <f>+[1]All!C987</f>
        <v>43435</v>
      </c>
      <c r="D17" s="45">
        <f>+[1]All!D987</f>
        <v>0.5</v>
      </c>
      <c r="E17" s="46" t="str">
        <f>+[1]All!E987</f>
        <v>SEC</v>
      </c>
      <c r="F17" s="1" t="str">
        <f>+[1]All!F987</f>
        <v>Akron</v>
      </c>
      <c r="G17" s="47" t="str">
        <f>+[1]All!G987</f>
        <v>MAC</v>
      </c>
      <c r="H17" s="1" t="str">
        <f>+[1]All!H987</f>
        <v>South Carolina</v>
      </c>
      <c r="I17" s="47" t="str">
        <f>+[1]All!I987</f>
        <v>SEC</v>
      </c>
      <c r="J17" s="48" t="str">
        <f>+[1]All!J987</f>
        <v>South Carolina</v>
      </c>
      <c r="K17" s="46" t="str">
        <f>+[1]All!K987</f>
        <v>Akron</v>
      </c>
      <c r="L17" s="49">
        <f>+[1]All!L987</f>
        <v>30</v>
      </c>
      <c r="M17" s="50">
        <f>+[1]All!M987</f>
        <v>56</v>
      </c>
      <c r="N17" s="48">
        <f>+[1]All!T987</f>
        <v>0</v>
      </c>
      <c r="O17" s="48">
        <f>+[1]All!X987</f>
        <v>0</v>
      </c>
      <c r="P17" s="48">
        <f>+[1]All!$Z$972</f>
        <v>0</v>
      </c>
      <c r="Q17" s="2" t="str">
        <f>+[1]All!AL987</f>
        <v>DNP</v>
      </c>
      <c r="R17" s="53">
        <f>+[1]All!AM987</f>
        <v>0</v>
      </c>
      <c r="S17" s="52">
        <f>+[1]All!AN987</f>
        <v>0</v>
      </c>
      <c r="T17" s="54">
        <f>+[1]All!AO987</f>
        <v>0</v>
      </c>
      <c r="U17" s="55"/>
      <c r="V17" s="66" t="str">
        <f>+[1]All!AQ987</f>
        <v>Akron</v>
      </c>
      <c r="W17" s="56">
        <f>+[1]All!AR987</f>
        <v>3</v>
      </c>
      <c r="X17" s="57">
        <f>+[1]All!AS987</f>
        <v>3</v>
      </c>
      <c r="Y17" s="58">
        <f>+[1]All!AT987</f>
        <v>0</v>
      </c>
      <c r="Z17" s="56">
        <f>+[1]All!AU987</f>
        <v>4</v>
      </c>
      <c r="AA17" s="57">
        <f>+[1]All!AV987</f>
        <v>6</v>
      </c>
      <c r="AB17" s="58">
        <f>+[1]All!AW987</f>
        <v>0</v>
      </c>
      <c r="AC17" s="57"/>
      <c r="AD17" s="59">
        <f>+[1]All!AY987</f>
        <v>0</v>
      </c>
      <c r="AE17" s="60">
        <f>+[1]All!AZ987</f>
        <v>0</v>
      </c>
      <c r="AF17" s="61">
        <f>+[1]All!BA987</f>
        <v>0</v>
      </c>
      <c r="AG17" s="61"/>
      <c r="AH17" s="74" t="str">
        <f>+[1]All!BC987</f>
        <v>South Carolina</v>
      </c>
      <c r="AI17" s="56">
        <f>+[1]All!BD987</f>
        <v>2</v>
      </c>
      <c r="AJ17" s="57">
        <f>+[1]All!BE987</f>
        <v>3</v>
      </c>
      <c r="AK17" s="58">
        <f>+[1]All!BF987</f>
        <v>0</v>
      </c>
      <c r="AL17" s="56">
        <f>+[1]All!BG987</f>
        <v>6</v>
      </c>
      <c r="AM17" s="57">
        <f>+[1]All!BH987</f>
        <v>5</v>
      </c>
      <c r="AN17" s="58">
        <f>+[1]All!BI987</f>
        <v>0</v>
      </c>
      <c r="AO17" s="62">
        <f>+[1]All!BJ987</f>
        <v>53.65</v>
      </c>
      <c r="AP17" s="63">
        <f>+[1]All!BK987</f>
        <v>78.88</v>
      </c>
    </row>
    <row r="18" spans="1:42" ht="15.75" x14ac:dyDescent="0.5">
      <c r="A18" s="43">
        <f>+[1]All!A988</f>
        <v>14</v>
      </c>
      <c r="B18" s="69" t="str">
        <f>+[1]All!B988</f>
        <v>Sat</v>
      </c>
      <c r="C18" s="44">
        <f>+[1]All!C988</f>
        <v>43435</v>
      </c>
      <c r="D18" s="45">
        <f>+[1]All!D988</f>
        <v>0.66666666666666663</v>
      </c>
      <c r="E18" s="46" t="str">
        <f>+[1]All!E988</f>
        <v>CBS</v>
      </c>
      <c r="F18" s="1" t="str">
        <f>+[1]All!F988</f>
        <v>Georgia</v>
      </c>
      <c r="G18" s="47" t="str">
        <f>+[1]All!G988</f>
        <v>SEC</v>
      </c>
      <c r="H18" s="1" t="str">
        <f>+[1]All!H988</f>
        <v>Alabama</v>
      </c>
      <c r="I18" s="47" t="str">
        <f>+[1]All!I988</f>
        <v>SEC</v>
      </c>
      <c r="J18" s="48" t="str">
        <f>+[1]All!J988</f>
        <v>Alabama</v>
      </c>
      <c r="K18" s="46" t="str">
        <f>+[1]All!K988</f>
        <v>Georgia</v>
      </c>
      <c r="L18" s="49">
        <f>+[1]All!L988</f>
        <v>13</v>
      </c>
      <c r="M18" s="50">
        <f>+[1]All!M988</f>
        <v>64</v>
      </c>
      <c r="N18" s="48">
        <f>+[1]All!T988</f>
        <v>0</v>
      </c>
      <c r="O18" s="48" t="str">
        <f>+[1]All!X988</f>
        <v>Q</v>
      </c>
      <c r="P18" s="48">
        <f>+[1]All!$Z$972</f>
        <v>0</v>
      </c>
      <c r="Q18" s="2" t="str">
        <f>+[1]All!AL988</f>
        <v>Alabama</v>
      </c>
      <c r="R18" s="53">
        <f>+[1]All!AM988</f>
        <v>0</v>
      </c>
      <c r="S18" s="52" t="str">
        <f>+[1]All!AN988</f>
        <v>GEORGIA</v>
      </c>
      <c r="T18" s="54">
        <f>+[1]All!AO988</f>
        <v>0</v>
      </c>
      <c r="U18" s="55"/>
      <c r="V18" s="66" t="str">
        <f>+[1]All!AQ988</f>
        <v>Georgia</v>
      </c>
      <c r="W18" s="56">
        <f>+[1]All!AR988</f>
        <v>3</v>
      </c>
      <c r="X18" s="57">
        <f>+[1]All!AS988</f>
        <v>3</v>
      </c>
      <c r="Y18" s="58">
        <f>+[1]All!AT988</f>
        <v>0</v>
      </c>
      <c r="Z18" s="56">
        <f>+[1]All!AU988</f>
        <v>7</v>
      </c>
      <c r="AA18" s="57">
        <f>+[1]All!AV988</f>
        <v>5</v>
      </c>
      <c r="AB18" s="58">
        <f>+[1]All!AW988</f>
        <v>0</v>
      </c>
      <c r="AC18" s="57"/>
      <c r="AD18" s="59">
        <f>+[1]All!AY988</f>
        <v>0</v>
      </c>
      <c r="AE18" s="60">
        <f>+[1]All!AZ988</f>
        <v>0</v>
      </c>
      <c r="AF18" s="61">
        <f>+[1]All!BA988</f>
        <v>0</v>
      </c>
      <c r="AG18" s="61"/>
      <c r="AH18" s="74" t="str">
        <f>+[1]All!BC988</f>
        <v>Alabama</v>
      </c>
      <c r="AI18" s="56">
        <f>+[1]All!BD988</f>
        <v>3</v>
      </c>
      <c r="AJ18" s="57">
        <f>+[1]All!BE988</f>
        <v>2</v>
      </c>
      <c r="AK18" s="58">
        <f>+[1]All!BF988</f>
        <v>1</v>
      </c>
      <c r="AL18" s="56">
        <f>+[1]All!BG988</f>
        <v>7</v>
      </c>
      <c r="AM18" s="57">
        <f>+[1]All!BH988</f>
        <v>4</v>
      </c>
      <c r="AN18" s="58">
        <f>+[1]All!BI988</f>
        <v>1</v>
      </c>
      <c r="AO18" s="62">
        <f>+[1]All!BJ988</f>
        <v>92.87</v>
      </c>
      <c r="AP18" s="63">
        <f>+[1]All!BK988</f>
        <v>103.11</v>
      </c>
    </row>
    <row r="19" spans="1:42" ht="15.75" x14ac:dyDescent="0.5">
      <c r="A19" s="43">
        <f>+[1]All!A989</f>
        <v>14</v>
      </c>
      <c r="B19" s="69" t="str">
        <f>+[1]All!B989</f>
        <v>Sat</v>
      </c>
      <c r="C19" s="44">
        <f>+[1]All!C989</f>
        <v>43435</v>
      </c>
      <c r="D19" s="45">
        <f>+[1]All!D989</f>
        <v>0.5</v>
      </c>
      <c r="E19" s="46">
        <f>+[1]All!E989</f>
        <v>0</v>
      </c>
      <c r="F19" s="1" t="str">
        <f>+[1]All!F989</f>
        <v>1AA Drake</v>
      </c>
      <c r="G19" s="47" t="str">
        <f>+[1]All!G989</f>
        <v>1AA</v>
      </c>
      <c r="H19" s="1" t="str">
        <f>+[1]All!H989</f>
        <v>Iowa State</v>
      </c>
      <c r="I19" s="47" t="str">
        <f>+[1]All!I989</f>
        <v>B12</v>
      </c>
      <c r="J19" s="48">
        <f>+[1]All!J989</f>
        <v>0</v>
      </c>
      <c r="K19" s="46">
        <f>+[1]All!K989</f>
        <v>0</v>
      </c>
      <c r="L19" s="49">
        <f>+[1]All!L989</f>
        <v>0</v>
      </c>
      <c r="M19" s="50">
        <f>+[1]All!M989</f>
        <v>0</v>
      </c>
      <c r="N19" s="48">
        <f>+[1]All!T989</f>
        <v>0</v>
      </c>
      <c r="O19" s="48">
        <f>+[1]All!X989</f>
        <v>0</v>
      </c>
      <c r="P19" s="48">
        <f>+[1]All!$Z$972</f>
        <v>0</v>
      </c>
      <c r="Q19" s="2" t="str">
        <f>+[1]All!AL989</f>
        <v>DNP</v>
      </c>
      <c r="R19" s="53">
        <f>+[1]All!AM989</f>
        <v>0</v>
      </c>
      <c r="S19" s="52">
        <f>+[1]All!AN989</f>
        <v>0</v>
      </c>
      <c r="T19" s="54">
        <f>+[1]All!AO989</f>
        <v>0</v>
      </c>
      <c r="U19" s="55"/>
      <c r="V19" s="66" t="str">
        <f>+[1]All!AQ989</f>
        <v>1AA Drake</v>
      </c>
      <c r="W19" s="56">
        <f>+[1]All!AR989</f>
        <v>0</v>
      </c>
      <c r="X19" s="57">
        <f>+[1]All!AS989</f>
        <v>0</v>
      </c>
      <c r="Y19" s="58">
        <f>+[1]All!AT989</f>
        <v>0</v>
      </c>
      <c r="Z19" s="56">
        <f>+[1]All!AU989</f>
        <v>0</v>
      </c>
      <c r="AA19" s="57">
        <f>+[1]All!AV989</f>
        <v>0</v>
      </c>
      <c r="AB19" s="58">
        <f>+[1]All!AW989</f>
        <v>0</v>
      </c>
      <c r="AC19" s="57"/>
      <c r="AD19" s="59">
        <f>+[1]All!AY989</f>
        <v>0</v>
      </c>
      <c r="AE19" s="60">
        <f>+[1]All!AZ989</f>
        <v>0</v>
      </c>
      <c r="AF19" s="61">
        <f>+[1]All!BA989</f>
        <v>0</v>
      </c>
      <c r="AG19" s="61"/>
      <c r="AH19" s="74" t="str">
        <f>+[1]All!BC989</f>
        <v>Iowa State</v>
      </c>
      <c r="AI19" s="56">
        <f>+[1]All!BD989</f>
        <v>3</v>
      </c>
      <c r="AJ19" s="57">
        <f>+[1]All!BE989</f>
        <v>3</v>
      </c>
      <c r="AK19" s="58">
        <f>+[1]All!BF989</f>
        <v>0</v>
      </c>
      <c r="AL19" s="56">
        <f>+[1]All!BG989</f>
        <v>6</v>
      </c>
      <c r="AM19" s="57">
        <f>+[1]All!BH989</f>
        <v>6</v>
      </c>
      <c r="AN19" s="58">
        <f>+[1]All!BI989</f>
        <v>0</v>
      </c>
      <c r="AO19" s="62">
        <f>+[1]All!BJ989</f>
        <v>32.68</v>
      </c>
      <c r="AP19" s="63">
        <f>+[1]All!BK989</f>
        <v>79.12</v>
      </c>
    </row>
    <row r="20" spans="1:42" ht="15.75" x14ac:dyDescent="0.5">
      <c r="A20" s="43">
        <f>+[1]All!A990</f>
        <v>14</v>
      </c>
      <c r="B20" s="69" t="str">
        <f>+[1]All!B990</f>
        <v>Sat</v>
      </c>
      <c r="C20" s="44">
        <f>+[1]All!C990</f>
        <v>43435</v>
      </c>
      <c r="D20" s="45">
        <f>+[1]All!D990</f>
        <v>0.58333333333333337</v>
      </c>
      <c r="E20" s="46" t="str">
        <f>+[1]All!E990</f>
        <v>espn3</v>
      </c>
      <c r="F20" s="1" t="str">
        <f>+[1]All!F990</f>
        <v>1AA Norfolk St</v>
      </c>
      <c r="G20" s="47" t="str">
        <f>+[1]All!G990</f>
        <v>1AA</v>
      </c>
      <c r="H20" s="1" t="str">
        <f>+[1]All!H990</f>
        <v>Liberty</v>
      </c>
      <c r="I20" s="47" t="str">
        <f>+[1]All!I990</f>
        <v>Ind</v>
      </c>
      <c r="J20" s="48">
        <f>+[1]All!J990</f>
        <v>0</v>
      </c>
      <c r="K20" s="46">
        <f>+[1]All!K990</f>
        <v>0</v>
      </c>
      <c r="L20" s="49">
        <f>+[1]All!L990</f>
        <v>0</v>
      </c>
      <c r="M20" s="50">
        <f>+[1]All!M990</f>
        <v>0</v>
      </c>
      <c r="N20" s="48">
        <f>+[1]All!T990</f>
        <v>0</v>
      </c>
      <c r="O20" s="48">
        <f>+[1]All!X990</f>
        <v>0</v>
      </c>
      <c r="P20" s="48">
        <f>+[1]All!$Z$972</f>
        <v>0</v>
      </c>
      <c r="Q20" s="2" t="str">
        <f>+[1]All!AL990</f>
        <v>DNP</v>
      </c>
      <c r="R20" s="53">
        <f>+[1]All!AM990</f>
        <v>0</v>
      </c>
      <c r="S20" s="52">
        <f>+[1]All!AN990</f>
        <v>0</v>
      </c>
      <c r="T20" s="54">
        <f>+[1]All!AO990</f>
        <v>0</v>
      </c>
      <c r="U20" s="55"/>
      <c r="V20" s="66" t="str">
        <f>+[1]All!AQ990</f>
        <v>1AA Norfolk St</v>
      </c>
      <c r="W20" s="56">
        <f>+[1]All!AR990</f>
        <v>0</v>
      </c>
      <c r="X20" s="57">
        <f>+[1]All!AS990</f>
        <v>0</v>
      </c>
      <c r="Y20" s="58">
        <f>+[1]All!AT990</f>
        <v>0</v>
      </c>
      <c r="Z20" s="56">
        <f>+[1]All!AU990</f>
        <v>0</v>
      </c>
      <c r="AA20" s="57">
        <f>+[1]All!AV990</f>
        <v>0</v>
      </c>
      <c r="AB20" s="58">
        <f>+[1]All!AW990</f>
        <v>0</v>
      </c>
      <c r="AC20" s="57"/>
      <c r="AD20" s="59">
        <f>+[1]All!AY990</f>
        <v>0</v>
      </c>
      <c r="AE20" s="60">
        <f>+[1]All!AZ990</f>
        <v>0</v>
      </c>
      <c r="AF20" s="61">
        <f>+[1]All!BA990</f>
        <v>0</v>
      </c>
      <c r="AG20" s="61"/>
      <c r="AH20" s="74" t="str">
        <f>+[1]All!BC990</f>
        <v>Liberty</v>
      </c>
      <c r="AI20" s="56">
        <f>+[1]All!BD990</f>
        <v>2</v>
      </c>
      <c r="AJ20" s="57">
        <f>+[1]All!BE990</f>
        <v>2</v>
      </c>
      <c r="AK20" s="58">
        <f>+[1]All!BF990</f>
        <v>0</v>
      </c>
      <c r="AL20" s="56">
        <f>+[1]All!BG990</f>
        <v>4</v>
      </c>
      <c r="AM20" s="57">
        <f>+[1]All!BH990</f>
        <v>7</v>
      </c>
      <c r="AN20" s="58">
        <f>+[1]All!BI990</f>
        <v>0</v>
      </c>
      <c r="AO20" s="62">
        <f>+[1]All!BJ990</f>
        <v>25.23</v>
      </c>
      <c r="AP20" s="63">
        <f>+[1]All!BK990</f>
        <v>51.6</v>
      </c>
    </row>
    <row r="21" spans="1:42" ht="15.75" x14ac:dyDescent="0.5">
      <c r="A21" s="43"/>
      <c r="B21" s="69"/>
      <c r="C21" s="44"/>
      <c r="D21" s="45"/>
      <c r="E21" s="46"/>
      <c r="F21" s="1"/>
      <c r="G21" s="47"/>
      <c r="H21" s="1"/>
      <c r="I21" s="47"/>
      <c r="J21" s="48"/>
      <c r="K21" s="46"/>
      <c r="L21" s="49"/>
      <c r="M21" s="50"/>
      <c r="N21" s="48"/>
      <c r="O21" s="48"/>
      <c r="P21" s="48"/>
      <c r="Q21" s="2"/>
      <c r="R21" s="53"/>
      <c r="S21" s="52"/>
      <c r="T21" s="54"/>
      <c r="U21" s="55"/>
      <c r="V21" s="66"/>
      <c r="W21" s="56"/>
      <c r="X21" s="57"/>
      <c r="Y21" s="58"/>
      <c r="Z21" s="56"/>
      <c r="AA21" s="57"/>
      <c r="AB21" s="58"/>
      <c r="AC21" s="57"/>
      <c r="AD21" s="59"/>
      <c r="AE21" s="60"/>
      <c r="AF21" s="61"/>
      <c r="AG21" s="61"/>
      <c r="AH21" s="74"/>
      <c r="AI21" s="56"/>
      <c r="AJ21" s="57"/>
      <c r="AK21" s="58"/>
      <c r="AL21" s="56"/>
      <c r="AM21" s="57"/>
      <c r="AN21" s="58"/>
      <c r="AO21" s="62"/>
      <c r="AP21" s="63"/>
    </row>
    <row r="22" spans="1:42" ht="15.75" x14ac:dyDescent="0.5">
      <c r="F22" s="77" t="s">
        <v>27</v>
      </c>
      <c r="V22" s="67"/>
      <c r="W22" s="64"/>
      <c r="X22" s="65"/>
      <c r="Y22" s="65"/>
      <c r="Z22" s="64"/>
      <c r="AA22" s="65"/>
      <c r="AB22" s="51"/>
      <c r="AC22" s="65"/>
      <c r="AD22" s="64"/>
      <c r="AE22" s="65"/>
      <c r="AF22" s="51"/>
      <c r="AG22" s="51"/>
      <c r="AH22" s="68"/>
      <c r="AI22" s="75"/>
      <c r="AJ22" s="75"/>
      <c r="AK22" s="75"/>
      <c r="AL22" s="75"/>
      <c r="AM22" s="75"/>
      <c r="AN22" s="75"/>
      <c r="AO22" s="75"/>
      <c r="AP22" s="75"/>
    </row>
    <row r="23" spans="1:42" s="99" customFormat="1" ht="15.75" x14ac:dyDescent="0.5">
      <c r="A23" s="78">
        <f>+[1]NFL!A255</f>
        <v>13</v>
      </c>
      <c r="B23" s="69" t="str">
        <f>+[1]NFL!B255</f>
        <v>Thurs</v>
      </c>
      <c r="C23" s="79">
        <f>+[1]NFL!C255</f>
        <v>43433</v>
      </c>
      <c r="D23" s="80">
        <f>+[1]NFL!D255</f>
        <v>0.84722083333333342</v>
      </c>
      <c r="E23" s="81" t="str">
        <f>+[1]NFL!E255</f>
        <v>NBC</v>
      </c>
      <c r="F23" s="1" t="str">
        <f>+[1]NFL!F255</f>
        <v>New Orleans</v>
      </c>
      <c r="G23" s="82" t="str">
        <f>+[1]NFL!G255</f>
        <v>NFCS</v>
      </c>
      <c r="H23" s="1" t="str">
        <f>+[1]NFL!H255</f>
        <v>Dallas</v>
      </c>
      <c r="I23" s="82" t="str">
        <f>+[1]NFL!I255</f>
        <v>NFCE</v>
      </c>
      <c r="J23" s="83" t="str">
        <f>+[1]NFL!J255</f>
        <v>New Orleans</v>
      </c>
      <c r="K23" s="81" t="str">
        <f>+[1]NFL!K255</f>
        <v>Dallas</v>
      </c>
      <c r="L23" s="84">
        <f>+[1]NFL!L255</f>
        <v>7.5</v>
      </c>
      <c r="M23" s="85">
        <f>+[1]NFL!M255</f>
        <v>0</v>
      </c>
      <c r="N23" s="83" t="str">
        <f>+[1]NFL!T255</f>
        <v>Dallas</v>
      </c>
      <c r="O23" s="83">
        <f>+[1]NFL!X255</f>
        <v>0</v>
      </c>
      <c r="P23" s="83">
        <f>+[1]NFL!Z255</f>
        <v>0</v>
      </c>
      <c r="Q23" s="2"/>
      <c r="R23" s="86"/>
      <c r="S23" s="2"/>
      <c r="T23" s="87"/>
      <c r="U23" s="88"/>
      <c r="V23" s="89" t="str">
        <f>+[1]NFL!AQ255</f>
        <v>New Orleans</v>
      </c>
      <c r="W23" s="90">
        <f>+[1]NFL!AR255</f>
        <v>4</v>
      </c>
      <c r="X23" s="91">
        <f>+[1]NFL!AS255</f>
        <v>0</v>
      </c>
      <c r="Y23" s="92">
        <f>+[1]NFL!AT255</f>
        <v>0</v>
      </c>
      <c r="Z23" s="90">
        <f>+[1]NFL!AU255</f>
        <v>8</v>
      </c>
      <c r="AA23" s="91">
        <f>+[1]NFL!AV255</f>
        <v>2</v>
      </c>
      <c r="AB23" s="92">
        <f>+[1]NFL!AW255</f>
        <v>0</v>
      </c>
      <c r="AC23" s="91"/>
      <c r="AD23" s="93">
        <f>+[1]NFL!AY255</f>
        <v>1</v>
      </c>
      <c r="AE23" s="94">
        <f>+[1]NFL!AZ255</f>
        <v>2</v>
      </c>
      <c r="AF23" s="95">
        <f>+[1]NFL!BA255</f>
        <v>0</v>
      </c>
      <c r="AG23" s="95"/>
      <c r="AH23" s="96" t="str">
        <f>+[1]NFL!BC255</f>
        <v>Dallas</v>
      </c>
      <c r="AI23" s="90">
        <f>+[1]NFL!BD255</f>
        <v>3</v>
      </c>
      <c r="AJ23" s="91">
        <f>+[1]NFL!BE255</f>
        <v>2</v>
      </c>
      <c r="AK23" s="92">
        <f>+[1]NFL!BF255</f>
        <v>0</v>
      </c>
      <c r="AL23" s="90">
        <f>+[1]NFL!BG255</f>
        <v>5</v>
      </c>
      <c r="AM23" s="91">
        <f>+[1]NFL!BH255</f>
        <v>4</v>
      </c>
      <c r="AN23" s="92">
        <f>+[1]NFL!BI255</f>
        <v>1</v>
      </c>
      <c r="AO23" s="97">
        <f>+[1]NFL!BJ255</f>
        <v>28.87</v>
      </c>
      <c r="AP23" s="98">
        <f>+[1]NFL!BK255</f>
        <v>21.62</v>
      </c>
    </row>
    <row r="24" spans="1:42" s="99" customFormat="1" ht="15.75" x14ac:dyDescent="0.5">
      <c r="A24" s="78"/>
      <c r="B24" s="69"/>
      <c r="C24" s="79"/>
      <c r="D24" s="80"/>
      <c r="E24" s="81"/>
      <c r="F24" s="1"/>
      <c r="G24" s="82"/>
      <c r="H24" s="1"/>
      <c r="I24" s="82"/>
      <c r="J24" s="83"/>
      <c r="K24" s="81"/>
      <c r="L24" s="84"/>
      <c r="M24" s="85"/>
      <c r="N24" s="83"/>
      <c r="O24" s="83"/>
      <c r="P24" s="83"/>
      <c r="Q24" s="2"/>
      <c r="R24" s="86"/>
      <c r="S24" s="2"/>
      <c r="T24" s="87"/>
      <c r="U24" s="88"/>
      <c r="V24" s="89"/>
      <c r="W24" s="90"/>
      <c r="X24" s="91"/>
      <c r="Y24" s="92"/>
      <c r="Z24" s="90"/>
      <c r="AA24" s="91"/>
      <c r="AB24" s="92"/>
      <c r="AC24" s="91"/>
      <c r="AD24" s="93"/>
      <c r="AE24" s="94"/>
      <c r="AF24" s="95"/>
      <c r="AG24" s="95"/>
      <c r="AH24" s="96"/>
      <c r="AI24" s="90"/>
      <c r="AJ24" s="91"/>
      <c r="AK24" s="92"/>
      <c r="AL24" s="90"/>
      <c r="AM24" s="91"/>
      <c r="AN24" s="92"/>
      <c r="AO24" s="97"/>
      <c r="AP24" s="98"/>
    </row>
    <row r="25" spans="1:42" s="99" customFormat="1" ht="15.75" x14ac:dyDescent="0.5">
      <c r="A25" s="78">
        <f>+[1]NFL!A256</f>
        <v>13</v>
      </c>
      <c r="B25" s="69" t="str">
        <f>+[1]NFL!B256</f>
        <v>Sun</v>
      </c>
      <c r="C25" s="79">
        <f>+[1]NFL!C256</f>
        <v>43436</v>
      </c>
      <c r="D25" s="80">
        <f>+[1]NFL!D256</f>
        <v>0.39583333333333331</v>
      </c>
      <c r="E25" s="81" t="str">
        <f>+[1]NFL!E256</f>
        <v>CBS</v>
      </c>
      <c r="F25" s="1" t="str">
        <f>+[1]NFL!F256</f>
        <v>Baltimore</v>
      </c>
      <c r="G25" s="82" t="str">
        <f>+[1]NFL!G256</f>
        <v>AFCN</v>
      </c>
      <c r="H25" s="1" t="str">
        <f>+[1]NFL!H256</f>
        <v>Atlanta</v>
      </c>
      <c r="I25" s="82" t="str">
        <f>+[1]NFL!I256</f>
        <v>NFCS</v>
      </c>
      <c r="J25" s="83" t="str">
        <f>+[1]NFL!J256</f>
        <v>Atlanta</v>
      </c>
      <c r="K25" s="81" t="str">
        <f>+[1]NFL!K256</f>
        <v>Baltimore</v>
      </c>
      <c r="L25" s="84">
        <f>+[1]NFL!L256</f>
        <v>1</v>
      </c>
      <c r="M25" s="85">
        <f>+[1]NFL!M256</f>
        <v>0</v>
      </c>
      <c r="N25" s="83" t="str">
        <f>+[1]NFL!T256</f>
        <v>Atlanta</v>
      </c>
      <c r="O25" s="83">
        <f>+[1]NFL!X256</f>
        <v>0</v>
      </c>
      <c r="P25" s="83">
        <f>+[1]NFL!Z256</f>
        <v>0</v>
      </c>
      <c r="Q25" s="2"/>
      <c r="R25" s="86"/>
      <c r="S25" s="2"/>
      <c r="T25" s="87"/>
      <c r="U25" s="88"/>
      <c r="V25" s="89" t="str">
        <f>+[1]NFL!AQ256</f>
        <v>Baltimore</v>
      </c>
      <c r="W25" s="90">
        <f>+[1]NFL!AR256</f>
        <v>2</v>
      </c>
      <c r="X25" s="91">
        <f>+[1]NFL!AS256</f>
        <v>3</v>
      </c>
      <c r="Y25" s="92">
        <f>+[1]NFL!AT256</f>
        <v>0</v>
      </c>
      <c r="Z25" s="90">
        <f>+[1]NFL!AU256</f>
        <v>4</v>
      </c>
      <c r="AA25" s="91">
        <f>+[1]NFL!AV256</f>
        <v>6</v>
      </c>
      <c r="AB25" s="92">
        <f>+[1]NFL!AW256</f>
        <v>0</v>
      </c>
      <c r="AC25" s="91"/>
      <c r="AD25" s="93">
        <f>+[1]NFL!AY256</f>
        <v>2</v>
      </c>
      <c r="AE25" s="94">
        <f>+[1]NFL!AZ256</f>
        <v>1</v>
      </c>
      <c r="AF25" s="95">
        <f>+[1]NFL!BA256</f>
        <v>0</v>
      </c>
      <c r="AG25" s="95"/>
      <c r="AH25" s="96" t="str">
        <f>+[1]NFL!BC256</f>
        <v>Atlanta</v>
      </c>
      <c r="AI25" s="90">
        <f>+[1]NFL!BD256</f>
        <v>2</v>
      </c>
      <c r="AJ25" s="91">
        <f>+[1]NFL!BE256</f>
        <v>3</v>
      </c>
      <c r="AK25" s="92">
        <f>+[1]NFL!BF256</f>
        <v>0</v>
      </c>
      <c r="AL25" s="90">
        <f>+[1]NFL!BG256</f>
        <v>3</v>
      </c>
      <c r="AM25" s="91">
        <f>+[1]NFL!BH256</f>
        <v>7</v>
      </c>
      <c r="AN25" s="92">
        <f>+[1]NFL!BI256</f>
        <v>0</v>
      </c>
      <c r="AO25" s="97">
        <f>+[1]NFL!BJ256</f>
        <v>23.24</v>
      </c>
      <c r="AP25" s="98">
        <f>+[1]NFL!BK256</f>
        <v>19.91</v>
      </c>
    </row>
    <row r="26" spans="1:42" s="99" customFormat="1" ht="15.75" x14ac:dyDescent="0.5">
      <c r="A26" s="78"/>
      <c r="B26" s="69"/>
      <c r="C26" s="79"/>
      <c r="D26" s="80"/>
      <c r="E26" s="81"/>
      <c r="F26" s="1"/>
      <c r="G26" s="82"/>
      <c r="H26" s="1"/>
      <c r="I26" s="82"/>
      <c r="J26" s="83"/>
      <c r="K26" s="81"/>
      <c r="L26" s="84"/>
      <c r="M26" s="85"/>
      <c r="N26" s="83"/>
      <c r="O26" s="83"/>
      <c r="P26" s="83"/>
      <c r="Q26" s="2"/>
      <c r="R26" s="86"/>
      <c r="S26" s="2"/>
      <c r="T26" s="87"/>
      <c r="U26" s="88"/>
      <c r="V26" s="89"/>
      <c r="W26" s="90"/>
      <c r="X26" s="91"/>
      <c r="Y26" s="92"/>
      <c r="Z26" s="90"/>
      <c r="AA26" s="91"/>
      <c r="AB26" s="92"/>
      <c r="AC26" s="91"/>
      <c r="AD26" s="93"/>
      <c r="AE26" s="94"/>
      <c r="AF26" s="95"/>
      <c r="AG26" s="95"/>
      <c r="AH26" s="96"/>
      <c r="AI26" s="90"/>
      <c r="AJ26" s="91"/>
      <c r="AK26" s="92"/>
      <c r="AL26" s="90"/>
      <c r="AM26" s="91"/>
      <c r="AN26" s="92"/>
      <c r="AO26" s="97"/>
      <c r="AP26" s="98"/>
    </row>
    <row r="27" spans="1:42" s="99" customFormat="1" ht="15.75" x14ac:dyDescent="0.5">
      <c r="A27" s="78">
        <f>+[1]NFL!A257</f>
        <v>13</v>
      </c>
      <c r="B27" s="69" t="str">
        <f>+[1]NFL!B257</f>
        <v>Sun</v>
      </c>
      <c r="C27" s="79">
        <f>+[1]NFL!C257</f>
        <v>43436</v>
      </c>
      <c r="D27" s="80">
        <f>+[1]NFL!D257</f>
        <v>0.54166666666666663</v>
      </c>
      <c r="E27" s="81" t="str">
        <f>+[1]NFL!E257</f>
        <v>CBS</v>
      </c>
      <c r="F27" s="1" t="str">
        <f>+[1]NFL!F257</f>
        <v>Denver</v>
      </c>
      <c r="G27" s="82" t="str">
        <f>+[1]NFL!G257</f>
        <v>AFCW</v>
      </c>
      <c r="H27" s="1" t="str">
        <f>+[1]NFL!H257</f>
        <v>Cincinnati</v>
      </c>
      <c r="I27" s="82" t="str">
        <f>+[1]NFL!I257</f>
        <v>AFCN</v>
      </c>
      <c r="J27" s="83" t="str">
        <f>+[1]NFL!J257</f>
        <v>Denver</v>
      </c>
      <c r="K27" s="81" t="str">
        <f>+[1]NFL!K257</f>
        <v>Cincinnati</v>
      </c>
      <c r="L27" s="84">
        <f>+[1]NFL!L257</f>
        <v>5</v>
      </c>
      <c r="M27" s="85">
        <f>+[1]NFL!M257</f>
        <v>0</v>
      </c>
      <c r="N27" s="83" t="str">
        <f>+[1]NFL!T257</f>
        <v>Denver</v>
      </c>
      <c r="O27" s="83">
        <f>+[1]NFL!X257</f>
        <v>0</v>
      </c>
      <c r="P27" s="83">
        <f>+[1]NFL!Z257</f>
        <v>0</v>
      </c>
      <c r="Q27" s="2"/>
      <c r="R27" s="86"/>
      <c r="S27" s="2"/>
      <c r="T27" s="87"/>
      <c r="U27" s="88"/>
      <c r="V27" s="89" t="str">
        <f>+[1]NFL!AQ257</f>
        <v>Denver</v>
      </c>
      <c r="W27" s="90">
        <f>+[1]NFL!AR257</f>
        <v>2</v>
      </c>
      <c r="X27" s="91">
        <f>+[1]NFL!AS257</f>
        <v>2</v>
      </c>
      <c r="Y27" s="92">
        <f>+[1]NFL!AT257</f>
        <v>0</v>
      </c>
      <c r="Z27" s="90">
        <f>+[1]NFL!AU257</f>
        <v>5</v>
      </c>
      <c r="AA27" s="91">
        <f>+[1]NFL!AV257</f>
        <v>4</v>
      </c>
      <c r="AB27" s="92">
        <f>+[1]NFL!AW257</f>
        <v>1</v>
      </c>
      <c r="AC27" s="91"/>
      <c r="AD27" s="93">
        <f>+[1]NFL!AY257</f>
        <v>3</v>
      </c>
      <c r="AE27" s="94">
        <f>+[1]NFL!AZ257</f>
        <v>5</v>
      </c>
      <c r="AF27" s="95">
        <f>+[1]NFL!BA257</f>
        <v>0</v>
      </c>
      <c r="AG27" s="95"/>
      <c r="AH27" s="96" t="str">
        <f>+[1]NFL!BC257</f>
        <v>Cincinnati</v>
      </c>
      <c r="AI27" s="90">
        <f>+[1]NFL!BD257</f>
        <v>2</v>
      </c>
      <c r="AJ27" s="91">
        <f>+[1]NFL!BE257</f>
        <v>4</v>
      </c>
      <c r="AK27" s="92">
        <f>+[1]NFL!BF257</f>
        <v>0</v>
      </c>
      <c r="AL27" s="90">
        <f>+[1]NFL!BG257</f>
        <v>5</v>
      </c>
      <c r="AM27" s="91">
        <f>+[1]NFL!BH257</f>
        <v>5</v>
      </c>
      <c r="AN27" s="92">
        <f>+[1]NFL!BI257</f>
        <v>0</v>
      </c>
      <c r="AO27" s="97">
        <f>+[1]NFL!BJ257</f>
        <v>20.58</v>
      </c>
      <c r="AP27" s="98">
        <f>+[1]NFL!BK257</f>
        <v>16.489999999999998</v>
      </c>
    </row>
    <row r="28" spans="1:42" s="99" customFormat="1" ht="15.75" x14ac:dyDescent="0.5">
      <c r="A28" s="78">
        <f>+[1]NFL!A258</f>
        <v>13</v>
      </c>
      <c r="B28" s="69" t="str">
        <f>+[1]NFL!B258</f>
        <v>Sun</v>
      </c>
      <c r="C28" s="79">
        <f>+[1]NFL!C258</f>
        <v>43436</v>
      </c>
      <c r="D28" s="80">
        <f>+[1]NFL!D258</f>
        <v>0.54166666666666663</v>
      </c>
      <c r="E28" s="81" t="str">
        <f>+[1]NFL!E258</f>
        <v>Fox</v>
      </c>
      <c r="F28" s="1" t="str">
        <f>+[1]NFL!F258</f>
        <v>LA Rams</v>
      </c>
      <c r="G28" s="82" t="str">
        <f>+[1]NFL!G258</f>
        <v>NFCW</v>
      </c>
      <c r="H28" s="1" t="str">
        <f>+[1]NFL!H258</f>
        <v>Detroit</v>
      </c>
      <c r="I28" s="82" t="str">
        <f>+[1]NFL!I258</f>
        <v>NFCN</v>
      </c>
      <c r="J28" s="83" t="str">
        <f>+[1]NFL!J258</f>
        <v>LA Rams</v>
      </c>
      <c r="K28" s="81" t="str">
        <f>+[1]NFL!K258</f>
        <v>Detroit</v>
      </c>
      <c r="L28" s="84">
        <f>+[1]NFL!L258</f>
        <v>10</v>
      </c>
      <c r="M28" s="85">
        <f>+[1]NFL!M258</f>
        <v>0</v>
      </c>
      <c r="N28" s="83" t="str">
        <f>+[1]NFL!T258</f>
        <v>LA Rams</v>
      </c>
      <c r="O28" s="83">
        <f>+[1]NFL!X258</f>
        <v>0</v>
      </c>
      <c r="P28" s="83">
        <f>+[1]NFL!Z258</f>
        <v>0</v>
      </c>
      <c r="Q28" s="2"/>
      <c r="R28" s="86"/>
      <c r="S28" s="2"/>
      <c r="T28" s="87"/>
      <c r="U28" s="88"/>
      <c r="V28" s="89" t="str">
        <f>+[1]NFL!AQ258</f>
        <v>LA Rams</v>
      </c>
      <c r="W28" s="90">
        <f>+[1]NFL!AR258</f>
        <v>1</v>
      </c>
      <c r="X28" s="91">
        <f>+[1]NFL!AS258</f>
        <v>3</v>
      </c>
      <c r="Y28" s="92">
        <f>+[1]NFL!AT258</f>
        <v>0</v>
      </c>
      <c r="Z28" s="90">
        <f>+[1]NFL!AU258</f>
        <v>3</v>
      </c>
      <c r="AA28" s="91">
        <f>+[1]NFL!AV258</f>
        <v>6</v>
      </c>
      <c r="AB28" s="92">
        <f>+[1]NFL!AW258</f>
        <v>1</v>
      </c>
      <c r="AC28" s="91"/>
      <c r="AD28" s="93">
        <f>+[1]NFL!AY258</f>
        <v>4</v>
      </c>
      <c r="AE28" s="94">
        <f>+[1]NFL!AZ258</f>
        <v>1</v>
      </c>
      <c r="AF28" s="95">
        <f>+[1]NFL!BA258</f>
        <v>1</v>
      </c>
      <c r="AG28" s="95"/>
      <c r="AH28" s="96" t="str">
        <f>+[1]NFL!BC258</f>
        <v>Detroit</v>
      </c>
      <c r="AI28" s="90">
        <f>+[1]NFL!BD258</f>
        <v>3</v>
      </c>
      <c r="AJ28" s="91">
        <f>+[1]NFL!BE258</f>
        <v>3</v>
      </c>
      <c r="AK28" s="92">
        <f>+[1]NFL!BF258</f>
        <v>0</v>
      </c>
      <c r="AL28" s="90">
        <f>+[1]NFL!BG258</f>
        <v>6</v>
      </c>
      <c r="AM28" s="91">
        <f>+[1]NFL!BH258</f>
        <v>4</v>
      </c>
      <c r="AN28" s="92">
        <f>+[1]NFL!BI258</f>
        <v>0</v>
      </c>
      <c r="AO28" s="97">
        <f>+[1]NFL!BJ258</f>
        <v>27.11</v>
      </c>
      <c r="AP28" s="98">
        <f>+[1]NFL!BK258</f>
        <v>17.57</v>
      </c>
    </row>
    <row r="29" spans="1:42" s="99" customFormat="1" ht="15.75" x14ac:dyDescent="0.5">
      <c r="A29" s="78">
        <f>+[1]NFL!A259</f>
        <v>13</v>
      </c>
      <c r="B29" s="69" t="str">
        <f>+[1]NFL!B259</f>
        <v>Sun</v>
      </c>
      <c r="C29" s="79">
        <f>+[1]NFL!C259</f>
        <v>43436</v>
      </c>
      <c r="D29" s="80">
        <f>+[1]NFL!D259</f>
        <v>0.54166666666666663</v>
      </c>
      <c r="E29" s="81" t="str">
        <f>+[1]NFL!E259</f>
        <v>Fox</v>
      </c>
      <c r="F29" s="1" t="str">
        <f>+[1]NFL!F259</f>
        <v>Arizona</v>
      </c>
      <c r="G29" s="82" t="str">
        <f>+[1]NFL!G259</f>
        <v>NFCW</v>
      </c>
      <c r="H29" s="1" t="str">
        <f>+[1]NFL!H259</f>
        <v>Green Bay</v>
      </c>
      <c r="I29" s="82" t="str">
        <f>+[1]NFL!I259</f>
        <v>NFCN</v>
      </c>
      <c r="J29" s="83" t="str">
        <f>+[1]NFL!J259</f>
        <v>Green Bay</v>
      </c>
      <c r="K29" s="81" t="str">
        <f>+[1]NFL!K259</f>
        <v>Arizona</v>
      </c>
      <c r="L29" s="84">
        <f>+[1]NFL!L259</f>
        <v>14</v>
      </c>
      <c r="M29" s="85">
        <f>+[1]NFL!M259</f>
        <v>0</v>
      </c>
      <c r="N29" s="83" t="str">
        <f>+[1]NFL!T259</f>
        <v>Arizona</v>
      </c>
      <c r="O29" s="83">
        <f>+[1]NFL!X259</f>
        <v>0</v>
      </c>
      <c r="P29" s="83">
        <f>+[1]NFL!Z259</f>
        <v>0</v>
      </c>
      <c r="Q29" s="2"/>
      <c r="R29" s="86"/>
      <c r="S29" s="2"/>
      <c r="T29" s="87"/>
      <c r="U29" s="88"/>
      <c r="V29" s="89" t="str">
        <f>+[1]NFL!AQ259</f>
        <v>Arizona</v>
      </c>
      <c r="W29" s="90">
        <f>+[1]NFL!AR259</f>
        <v>2</v>
      </c>
      <c r="X29" s="91">
        <f>+[1]NFL!AS259</f>
        <v>2</v>
      </c>
      <c r="Y29" s="92">
        <f>+[1]NFL!AT259</f>
        <v>1</v>
      </c>
      <c r="Z29" s="90">
        <f>+[1]NFL!AU259</f>
        <v>4</v>
      </c>
      <c r="AA29" s="91">
        <f>+[1]NFL!AV259</f>
        <v>4</v>
      </c>
      <c r="AB29" s="92">
        <f>+[1]NFL!AW259</f>
        <v>2</v>
      </c>
      <c r="AC29" s="91"/>
      <c r="AD29" s="93">
        <f>+[1]NFL!AY259</f>
        <v>1</v>
      </c>
      <c r="AE29" s="94">
        <f>+[1]NFL!AZ259</f>
        <v>3</v>
      </c>
      <c r="AF29" s="95">
        <f>+[1]NFL!BA259</f>
        <v>0</v>
      </c>
      <c r="AG29" s="95"/>
      <c r="AH29" s="96" t="str">
        <f>+[1]NFL!BC259</f>
        <v>Green Bay</v>
      </c>
      <c r="AI29" s="90">
        <f>+[1]NFL!BD259</f>
        <v>2</v>
      </c>
      <c r="AJ29" s="91">
        <f>+[1]NFL!BE259</f>
        <v>2</v>
      </c>
      <c r="AK29" s="92">
        <f>+[1]NFL!BF259</f>
        <v>1</v>
      </c>
      <c r="AL29" s="90">
        <f>+[1]NFL!BG259</f>
        <v>3</v>
      </c>
      <c r="AM29" s="91">
        <f>+[1]NFL!BH259</f>
        <v>6</v>
      </c>
      <c r="AN29" s="92">
        <f>+[1]NFL!BI259</f>
        <v>2</v>
      </c>
      <c r="AO29" s="97">
        <f>+[1]NFL!BJ259</f>
        <v>11.94</v>
      </c>
      <c r="AP29" s="98">
        <f>+[1]NFL!BK259</f>
        <v>20.84</v>
      </c>
    </row>
    <row r="30" spans="1:42" s="99" customFormat="1" ht="15.75" x14ac:dyDescent="0.5">
      <c r="A30" s="78">
        <f>+[1]NFL!A260</f>
        <v>13</v>
      </c>
      <c r="B30" s="69" t="str">
        <f>+[1]NFL!B260</f>
        <v>Sun</v>
      </c>
      <c r="C30" s="79">
        <f>+[1]NFL!C260</f>
        <v>43436</v>
      </c>
      <c r="D30" s="80">
        <f>+[1]NFL!D260</f>
        <v>0.54166666666666663</v>
      </c>
      <c r="E30" s="81" t="str">
        <f>+[1]NFL!E260</f>
        <v>CBS</v>
      </c>
      <c r="F30" s="1" t="str">
        <f>+[1]NFL!F260</f>
        <v>Buffalo</v>
      </c>
      <c r="G30" s="82" t="str">
        <f>+[1]NFL!G260</f>
        <v>AFCE</v>
      </c>
      <c r="H30" s="1" t="str">
        <f>+[1]NFL!H260</f>
        <v>Miami</v>
      </c>
      <c r="I30" s="82" t="str">
        <f>+[1]NFL!I260</f>
        <v>AFCE</v>
      </c>
      <c r="J30" s="83" t="str">
        <f>+[1]NFL!J260</f>
        <v>Miami</v>
      </c>
      <c r="K30" s="81" t="str">
        <f>+[1]NFL!K260</f>
        <v>Buffalo</v>
      </c>
      <c r="L30" s="84">
        <f>+[1]NFL!L260</f>
        <v>4.5</v>
      </c>
      <c r="M30" s="85">
        <f>+[1]NFL!M260</f>
        <v>0</v>
      </c>
      <c r="N30" s="83" t="str">
        <f>+[1]NFL!T260</f>
        <v>Buffalo</v>
      </c>
      <c r="O30" s="83">
        <f>+[1]NFL!X260</f>
        <v>0</v>
      </c>
      <c r="P30" s="83">
        <f>+[1]NFL!Z260</f>
        <v>0</v>
      </c>
      <c r="Q30" s="2"/>
      <c r="R30" s="86"/>
      <c r="S30" s="2"/>
      <c r="T30" s="87"/>
      <c r="U30" s="88"/>
      <c r="V30" s="89" t="str">
        <f>+[1]NFL!AQ260</f>
        <v>Buffalo</v>
      </c>
      <c r="W30" s="90">
        <f>+[1]NFL!AR260</f>
        <v>3</v>
      </c>
      <c r="X30" s="91">
        <f>+[1]NFL!AS260</f>
        <v>2</v>
      </c>
      <c r="Y30" s="92">
        <f>+[1]NFL!AT260</f>
        <v>0</v>
      </c>
      <c r="Z30" s="90">
        <f>+[1]NFL!AU260</f>
        <v>5</v>
      </c>
      <c r="AA30" s="91">
        <f>+[1]NFL!AV260</f>
        <v>5</v>
      </c>
      <c r="AB30" s="92">
        <f>+[1]NFL!AW260</f>
        <v>0</v>
      </c>
      <c r="AC30" s="91"/>
      <c r="AD30" s="93">
        <f>+[1]NFL!AY260</f>
        <v>15</v>
      </c>
      <c r="AE30" s="94">
        <f>+[1]NFL!AZ260</f>
        <v>10</v>
      </c>
      <c r="AF30" s="95">
        <f>+[1]NFL!BA260</f>
        <v>1</v>
      </c>
      <c r="AG30" s="95"/>
      <c r="AH30" s="96" t="str">
        <f>+[1]NFL!BC260</f>
        <v>Miami</v>
      </c>
      <c r="AI30" s="90">
        <f>+[1]NFL!BD260</f>
        <v>4</v>
      </c>
      <c r="AJ30" s="91">
        <f>+[1]NFL!BE260</f>
        <v>0</v>
      </c>
      <c r="AK30" s="92">
        <f>+[1]NFL!BF260</f>
        <v>0</v>
      </c>
      <c r="AL30" s="90">
        <f>+[1]NFL!BG260</f>
        <v>6</v>
      </c>
      <c r="AM30" s="91">
        <f>+[1]NFL!BH260</f>
        <v>4</v>
      </c>
      <c r="AN30" s="92">
        <f>+[1]NFL!BI260</f>
        <v>0</v>
      </c>
      <c r="AO30" s="97">
        <f>+[1]NFL!BJ260</f>
        <v>15.31</v>
      </c>
      <c r="AP30" s="98">
        <f>+[1]NFL!BK260</f>
        <v>15.15</v>
      </c>
    </row>
    <row r="31" spans="1:42" s="99" customFormat="1" ht="15.75" x14ac:dyDescent="0.5">
      <c r="A31" s="78">
        <f>+[1]NFL!A261</f>
        <v>13</v>
      </c>
      <c r="B31" s="69" t="str">
        <f>+[1]NFL!B261</f>
        <v>Sun</v>
      </c>
      <c r="C31" s="79">
        <f>+[1]NFL!C261</f>
        <v>43436</v>
      </c>
      <c r="D31" s="80">
        <f>+[1]NFL!D261</f>
        <v>0.54166666666666663</v>
      </c>
      <c r="E31" s="81" t="str">
        <f>+[1]NFL!E261</f>
        <v>Fox</v>
      </c>
      <c r="F31" s="1" t="str">
        <f>+[1]NFL!F261</f>
        <v>Chicago</v>
      </c>
      <c r="G31" s="82" t="str">
        <f>+[1]NFL!G261</f>
        <v>NFCN</v>
      </c>
      <c r="H31" s="1" t="str">
        <f>+[1]NFL!H261</f>
        <v>NY Giants</v>
      </c>
      <c r="I31" s="82" t="str">
        <f>+[1]NFL!I261</f>
        <v>NFCE</v>
      </c>
      <c r="J31" s="83" t="str">
        <f>+[1]NFL!J261</f>
        <v>Chicago</v>
      </c>
      <c r="K31" s="81" t="str">
        <f>+[1]NFL!K261</f>
        <v>NY Giants</v>
      </c>
      <c r="L31" s="84">
        <f>+[1]NFL!L261</f>
        <v>4.5</v>
      </c>
      <c r="M31" s="85">
        <f>+[1]NFL!M261</f>
        <v>0</v>
      </c>
      <c r="N31" s="83">
        <f>+[1]NFL!T261</f>
        <v>0</v>
      </c>
      <c r="O31" s="83">
        <f>+[1]NFL!X261</f>
        <v>0</v>
      </c>
      <c r="P31" s="83">
        <f>+[1]NFL!Z261</f>
        <v>0</v>
      </c>
      <c r="Q31" s="2"/>
      <c r="R31" s="86"/>
      <c r="S31" s="2"/>
      <c r="T31" s="87"/>
      <c r="U31" s="88"/>
      <c r="V31" s="89" t="str">
        <f>+[1]NFL!AQ261</f>
        <v>Chicago</v>
      </c>
      <c r="W31" s="90">
        <f>+[1]NFL!AR261</f>
        <v>3</v>
      </c>
      <c r="X31" s="91">
        <f>+[1]NFL!AS261</f>
        <v>2</v>
      </c>
      <c r="Y31" s="92">
        <f>+[1]NFL!AT261</f>
        <v>0</v>
      </c>
      <c r="Z31" s="90">
        <f>+[1]NFL!AU261</f>
        <v>8</v>
      </c>
      <c r="AA31" s="91">
        <f>+[1]NFL!AV261</f>
        <v>2</v>
      </c>
      <c r="AB31" s="92">
        <f>+[1]NFL!AW261</f>
        <v>0</v>
      </c>
      <c r="AC31" s="91"/>
      <c r="AD31" s="93">
        <f>+[1]NFL!AY261</f>
        <v>2</v>
      </c>
      <c r="AE31" s="94">
        <f>+[1]NFL!AZ261</f>
        <v>2</v>
      </c>
      <c r="AF31" s="95">
        <f>+[1]NFL!BA261</f>
        <v>1</v>
      </c>
      <c r="AG31" s="95"/>
      <c r="AH31" s="96" t="str">
        <f>+[1]NFL!BC261</f>
        <v>NY Giants</v>
      </c>
      <c r="AI31" s="90">
        <f>+[1]NFL!BD261</f>
        <v>1</v>
      </c>
      <c r="AJ31" s="91">
        <f>+[1]NFL!BE261</f>
        <v>4</v>
      </c>
      <c r="AK31" s="92">
        <f>+[1]NFL!BF261</f>
        <v>0</v>
      </c>
      <c r="AL31" s="90">
        <f>+[1]NFL!BG261</f>
        <v>5</v>
      </c>
      <c r="AM31" s="91">
        <f>+[1]NFL!BH261</f>
        <v>5</v>
      </c>
      <c r="AN31" s="92">
        <f>+[1]NFL!BI261</f>
        <v>0</v>
      </c>
      <c r="AO31" s="97">
        <f>+[1]NFL!BJ261</f>
        <v>23.5</v>
      </c>
      <c r="AP31" s="98">
        <f>+[1]NFL!BK261</f>
        <v>16.5</v>
      </c>
    </row>
    <row r="32" spans="1:42" s="99" customFormat="1" ht="15.75" x14ac:dyDescent="0.5">
      <c r="A32" s="78">
        <f>+[1]NFL!A262</f>
        <v>13</v>
      </c>
      <c r="B32" s="69" t="str">
        <f>+[1]NFL!B262</f>
        <v>Sun</v>
      </c>
      <c r="C32" s="79">
        <f>+[1]NFL!C262</f>
        <v>43436</v>
      </c>
      <c r="D32" s="80">
        <f>+[1]NFL!D262</f>
        <v>0.54166666666666663</v>
      </c>
      <c r="E32" s="81" t="str">
        <f>+[1]NFL!E262</f>
        <v>CBS</v>
      </c>
      <c r="F32" s="1" t="str">
        <f>+[1]NFL!F262</f>
        <v>LA Chargers</v>
      </c>
      <c r="G32" s="82" t="str">
        <f>+[1]NFL!G262</f>
        <v>AFCW</v>
      </c>
      <c r="H32" s="1" t="str">
        <f>+[1]NFL!H262</f>
        <v>Pittsburgh</v>
      </c>
      <c r="I32" s="82" t="str">
        <f>+[1]NFL!I262</f>
        <v>AFCN</v>
      </c>
      <c r="J32" s="83" t="str">
        <f>+[1]NFL!J262</f>
        <v>Pittsburgh</v>
      </c>
      <c r="K32" s="81" t="str">
        <f>+[1]NFL!K262</f>
        <v>LA Chargers</v>
      </c>
      <c r="L32" s="84">
        <f>+[1]NFL!L262</f>
        <v>3.5</v>
      </c>
      <c r="M32" s="85">
        <f>+[1]NFL!M262</f>
        <v>0</v>
      </c>
      <c r="N32" s="83" t="str">
        <f>+[1]NFL!T262</f>
        <v>Pittsburgh</v>
      </c>
      <c r="O32" s="83">
        <f>+[1]NFL!X262</f>
        <v>0</v>
      </c>
      <c r="P32" s="83">
        <f>+[1]NFL!Z262</f>
        <v>0</v>
      </c>
      <c r="Q32" s="2"/>
      <c r="R32" s="86"/>
      <c r="S32" s="2"/>
      <c r="T32" s="87"/>
      <c r="U32" s="88"/>
      <c r="V32" s="89" t="str">
        <f>+[1]NFL!AQ262</f>
        <v>LA Chargers</v>
      </c>
      <c r="W32" s="90">
        <f>+[1]NFL!AR262</f>
        <v>4</v>
      </c>
      <c r="X32" s="91">
        <f>+[1]NFL!AS262</f>
        <v>1</v>
      </c>
      <c r="Y32" s="92">
        <f>+[1]NFL!AT262</f>
        <v>0</v>
      </c>
      <c r="Z32" s="90">
        <f>+[1]NFL!AU262</f>
        <v>6</v>
      </c>
      <c r="AA32" s="91">
        <f>+[1]NFL!AV262</f>
        <v>4</v>
      </c>
      <c r="AB32" s="92">
        <f>+[1]NFL!AW262</f>
        <v>0</v>
      </c>
      <c r="AC32" s="91"/>
      <c r="AD32" s="93">
        <f>+[1]NFL!AY262</f>
        <v>3</v>
      </c>
      <c r="AE32" s="94">
        <f>+[1]NFL!AZ262</f>
        <v>3</v>
      </c>
      <c r="AF32" s="95">
        <f>+[1]NFL!BA262</f>
        <v>0</v>
      </c>
      <c r="AG32" s="95"/>
      <c r="AH32" s="96" t="str">
        <f>+[1]NFL!BC262</f>
        <v>Pittsburgh</v>
      </c>
      <c r="AI32" s="90">
        <f>+[1]NFL!BD262</f>
        <v>3</v>
      </c>
      <c r="AJ32" s="91">
        <f>+[1]NFL!BE262</f>
        <v>2</v>
      </c>
      <c r="AK32" s="92">
        <f>+[1]NFL!BF262</f>
        <v>0</v>
      </c>
      <c r="AL32" s="90">
        <f>+[1]NFL!BG262</f>
        <v>6</v>
      </c>
      <c r="AM32" s="91">
        <f>+[1]NFL!BH262</f>
        <v>5</v>
      </c>
      <c r="AN32" s="92">
        <f>+[1]NFL!BI262</f>
        <v>0</v>
      </c>
      <c r="AO32" s="97">
        <f>+[1]NFL!BJ262</f>
        <v>24.29</v>
      </c>
      <c r="AP32" s="98">
        <f>+[1]NFL!BK262</f>
        <v>25.1</v>
      </c>
    </row>
    <row r="33" spans="1:42" s="99" customFormat="1" ht="15.75" x14ac:dyDescent="0.5">
      <c r="A33" s="78">
        <f>+[1]NFL!A263</f>
        <v>13</v>
      </c>
      <c r="B33" s="69" t="str">
        <f>+[1]NFL!B263</f>
        <v>Sun</v>
      </c>
      <c r="C33" s="79">
        <f>+[1]NFL!C263</f>
        <v>43436</v>
      </c>
      <c r="D33" s="80">
        <f>+[1]NFL!D263</f>
        <v>0.54166666666666663</v>
      </c>
      <c r="E33" s="81" t="str">
        <f>+[1]NFL!E263</f>
        <v>Fox</v>
      </c>
      <c r="F33" s="1" t="str">
        <f>+[1]NFL!F263</f>
        <v>Carolina</v>
      </c>
      <c r="G33" s="82" t="str">
        <f>+[1]NFL!G263</f>
        <v>NFCS</v>
      </c>
      <c r="H33" s="1" t="str">
        <f>+[1]NFL!H263</f>
        <v>Tampa Bay</v>
      </c>
      <c r="I33" s="82" t="str">
        <f>+[1]NFL!I263</f>
        <v>NFCS</v>
      </c>
      <c r="J33" s="83" t="str">
        <f>+[1]NFL!J263</f>
        <v>Carolina</v>
      </c>
      <c r="K33" s="81" t="str">
        <f>+[1]NFL!K263</f>
        <v>Tampa Bay</v>
      </c>
      <c r="L33" s="84">
        <f>+[1]NFL!L263</f>
        <v>3.5</v>
      </c>
      <c r="M33" s="85">
        <f>+[1]NFL!M263</f>
        <v>0</v>
      </c>
      <c r="N33" s="83" t="str">
        <f>+[1]NFL!T263</f>
        <v>Carolina</v>
      </c>
      <c r="O33" s="83" t="str">
        <f>+[1]NFL!X263</f>
        <v>Q</v>
      </c>
      <c r="P33" s="83">
        <f>+[1]NFL!Z263</f>
        <v>0</v>
      </c>
      <c r="Q33" s="2"/>
      <c r="R33" s="86"/>
      <c r="S33" s="2"/>
      <c r="T33" s="87"/>
      <c r="U33" s="88"/>
      <c r="V33" s="89" t="str">
        <f>+[1]NFL!AQ263</f>
        <v>Carolina</v>
      </c>
      <c r="W33" s="90">
        <f>+[1]NFL!AR263</f>
        <v>0</v>
      </c>
      <c r="X33" s="91">
        <f>+[1]NFL!AS263</f>
        <v>4</v>
      </c>
      <c r="Y33" s="92">
        <f>+[1]NFL!AT263</f>
        <v>0</v>
      </c>
      <c r="Z33" s="90">
        <f>+[1]NFL!AU263</f>
        <v>5</v>
      </c>
      <c r="AA33" s="91">
        <f>+[1]NFL!AV263</f>
        <v>5</v>
      </c>
      <c r="AB33" s="92">
        <f>+[1]NFL!AW263</f>
        <v>0</v>
      </c>
      <c r="AC33" s="91"/>
      <c r="AD33" s="93">
        <f>+[1]NFL!AY263</f>
        <v>15</v>
      </c>
      <c r="AE33" s="94">
        <f>+[1]NFL!AZ263</f>
        <v>11</v>
      </c>
      <c r="AF33" s="95">
        <f>+[1]NFL!BA263</f>
        <v>0</v>
      </c>
      <c r="AG33" s="95"/>
      <c r="AH33" s="96" t="str">
        <f>+[1]NFL!BC263</f>
        <v>Tampa Bay</v>
      </c>
      <c r="AI33" s="90">
        <f>+[1]NFL!BD263</f>
        <v>2</v>
      </c>
      <c r="AJ33" s="91">
        <f>+[1]NFL!BE263</f>
        <v>2</v>
      </c>
      <c r="AK33" s="92">
        <f>+[1]NFL!BF263</f>
        <v>0</v>
      </c>
      <c r="AL33" s="90">
        <f>+[1]NFL!BG263</f>
        <v>4</v>
      </c>
      <c r="AM33" s="91">
        <f>+[1]NFL!BH263</f>
        <v>6</v>
      </c>
      <c r="AN33" s="92">
        <f>+[1]NFL!BI263</f>
        <v>0</v>
      </c>
      <c r="AO33" s="97">
        <f>+[1]NFL!BJ263</f>
        <v>20.98</v>
      </c>
      <c r="AP33" s="98">
        <f>+[1]NFL!BK263</f>
        <v>16.91</v>
      </c>
    </row>
    <row r="34" spans="1:42" s="99" customFormat="1" ht="15.75" x14ac:dyDescent="0.5">
      <c r="A34" s="78">
        <f>+[1]NFL!A264</f>
        <v>13</v>
      </c>
      <c r="B34" s="69" t="str">
        <f>+[1]NFL!B264</f>
        <v>Sun</v>
      </c>
      <c r="C34" s="79">
        <f>+[1]NFL!C264</f>
        <v>43436</v>
      </c>
      <c r="D34" s="80">
        <f>+[1]NFL!D264</f>
        <v>0.54166666666666663</v>
      </c>
      <c r="E34" s="81" t="str">
        <f>+[1]NFL!E264</f>
        <v>CBS</v>
      </c>
      <c r="F34" s="1" t="str">
        <f>+[1]NFL!F264</f>
        <v>Indianapolis</v>
      </c>
      <c r="G34" s="82" t="str">
        <f>+[1]NFL!G264</f>
        <v>AFCS</v>
      </c>
      <c r="H34" s="1" t="str">
        <f>+[1]NFL!H264</f>
        <v>Jacksonville</v>
      </c>
      <c r="I34" s="82" t="str">
        <f>+[1]NFL!I264</f>
        <v>AFCS</v>
      </c>
      <c r="J34" s="83" t="str">
        <f>+[1]NFL!J264</f>
        <v>Indianapolis</v>
      </c>
      <c r="K34" s="81" t="str">
        <f>+[1]NFL!K264</f>
        <v>Jacksonville</v>
      </c>
      <c r="L34" s="84">
        <f>+[1]NFL!L264</f>
        <v>4</v>
      </c>
      <c r="M34" s="85">
        <f>+[1]NFL!M264</f>
        <v>0</v>
      </c>
      <c r="N34" s="83" t="str">
        <f>+[1]NFL!T264</f>
        <v>Indianapolis</v>
      </c>
      <c r="O34" s="83">
        <f>+[1]NFL!X264</f>
        <v>0</v>
      </c>
      <c r="P34" s="83">
        <f>+[1]NFL!Z264</f>
        <v>0</v>
      </c>
      <c r="Q34" s="2"/>
      <c r="R34" s="86"/>
      <c r="S34" s="2"/>
      <c r="T34" s="87"/>
      <c r="U34" s="88"/>
      <c r="V34" s="89" t="str">
        <f>+[1]NFL!AQ264</f>
        <v>Indianapolis</v>
      </c>
      <c r="W34" s="90">
        <f>+[1]NFL!AR264</f>
        <v>3</v>
      </c>
      <c r="X34" s="91">
        <f>+[1]NFL!AS264</f>
        <v>2</v>
      </c>
      <c r="Y34" s="92">
        <f>+[1]NFL!AT264</f>
        <v>0</v>
      </c>
      <c r="Z34" s="90">
        <f>+[1]NFL!AU264</f>
        <v>4</v>
      </c>
      <c r="AA34" s="91">
        <f>+[1]NFL!AV264</f>
        <v>5</v>
      </c>
      <c r="AB34" s="92">
        <f>+[1]NFL!AW264</f>
        <v>1</v>
      </c>
      <c r="AC34" s="91"/>
      <c r="AD34" s="93">
        <f>+[1]NFL!AY264</f>
        <v>10</v>
      </c>
      <c r="AE34" s="94">
        <f>+[1]NFL!AZ264</f>
        <v>15</v>
      </c>
      <c r="AF34" s="95">
        <f>+[1]NFL!BA264</f>
        <v>1</v>
      </c>
      <c r="AG34" s="95"/>
      <c r="AH34" s="96" t="str">
        <f>+[1]NFL!BC264</f>
        <v>Jacksonville</v>
      </c>
      <c r="AI34" s="90">
        <f>+[1]NFL!BD264</f>
        <v>3</v>
      </c>
      <c r="AJ34" s="91">
        <f>+[1]NFL!BE264</f>
        <v>1</v>
      </c>
      <c r="AK34" s="92">
        <f>+[1]NFL!BF264</f>
        <v>0</v>
      </c>
      <c r="AL34" s="90">
        <f>+[1]NFL!BG264</f>
        <v>4</v>
      </c>
      <c r="AM34" s="91">
        <f>+[1]NFL!BH264</f>
        <v>5</v>
      </c>
      <c r="AN34" s="92">
        <f>+[1]NFL!BI264</f>
        <v>1</v>
      </c>
      <c r="AO34" s="97">
        <f>+[1]NFL!BJ264</f>
        <v>21.3</v>
      </c>
      <c r="AP34" s="98">
        <f>+[1]NFL!BK264</f>
        <v>17.14</v>
      </c>
    </row>
    <row r="35" spans="1:42" s="99" customFormat="1" ht="15.75" x14ac:dyDescent="0.5">
      <c r="A35" s="78">
        <f>+[1]NFL!A265</f>
        <v>13</v>
      </c>
      <c r="B35" s="69" t="str">
        <f>+[1]NFL!B265</f>
        <v>Sun</v>
      </c>
      <c r="C35" s="79">
        <f>+[1]NFL!C265</f>
        <v>43436</v>
      </c>
      <c r="D35" s="80">
        <f>+[1]NFL!D265</f>
        <v>0.54166666666666663</v>
      </c>
      <c r="E35" s="81" t="str">
        <f>+[1]NFL!E265</f>
        <v>CBS</v>
      </c>
      <c r="F35" s="1" t="str">
        <f>+[1]NFL!F265</f>
        <v>Cleveland</v>
      </c>
      <c r="G35" s="82" t="str">
        <f>+[1]NFL!G265</f>
        <v>AFCN</v>
      </c>
      <c r="H35" s="1" t="str">
        <f>+[1]NFL!H265</f>
        <v>Houston</v>
      </c>
      <c r="I35" s="82" t="str">
        <f>+[1]NFL!I265</f>
        <v>AFCS</v>
      </c>
      <c r="J35" s="83" t="str">
        <f>+[1]NFL!J265</f>
        <v>Houston</v>
      </c>
      <c r="K35" s="81" t="str">
        <f>+[1]NFL!K265</f>
        <v>Cleveland</v>
      </c>
      <c r="L35" s="84">
        <f>+[1]NFL!L265</f>
        <v>5.5</v>
      </c>
      <c r="M35" s="85">
        <f>+[1]NFL!M265</f>
        <v>0</v>
      </c>
      <c r="N35" s="83" t="str">
        <f>+[1]NFL!T265</f>
        <v>Cleveland</v>
      </c>
      <c r="O35" s="83">
        <f>+[1]NFL!X265</f>
        <v>0</v>
      </c>
      <c r="P35" s="83">
        <f>+[1]NFL!Z265</f>
        <v>0</v>
      </c>
      <c r="Q35" s="2"/>
      <c r="R35" s="86"/>
      <c r="S35" s="2"/>
      <c r="T35" s="87"/>
      <c r="U35" s="88"/>
      <c r="V35" s="89" t="str">
        <f>+[1]NFL!AQ265</f>
        <v>Cleveland</v>
      </c>
      <c r="W35" s="90">
        <f>+[1]NFL!AR265</f>
        <v>2</v>
      </c>
      <c r="X35" s="91">
        <f>+[1]NFL!AS265</f>
        <v>2</v>
      </c>
      <c r="Y35" s="92">
        <f>+[1]NFL!AT265</f>
        <v>0</v>
      </c>
      <c r="Z35" s="90">
        <f>+[1]NFL!AU265</f>
        <v>6</v>
      </c>
      <c r="AA35" s="91">
        <f>+[1]NFL!AV265</f>
        <v>4</v>
      </c>
      <c r="AB35" s="92">
        <f>+[1]NFL!AW265</f>
        <v>0</v>
      </c>
      <c r="AC35" s="91"/>
      <c r="AD35" s="93">
        <f>+[1]NFL!AY265</f>
        <v>1</v>
      </c>
      <c r="AE35" s="94">
        <f>+[1]NFL!AZ265</f>
        <v>6</v>
      </c>
      <c r="AF35" s="95">
        <f>+[1]NFL!BA265</f>
        <v>0</v>
      </c>
      <c r="AG35" s="95"/>
      <c r="AH35" s="96" t="str">
        <f>+[1]NFL!BC265</f>
        <v>Houston</v>
      </c>
      <c r="AI35" s="90">
        <f>+[1]NFL!BD265</f>
        <v>2</v>
      </c>
      <c r="AJ35" s="91">
        <f>+[1]NFL!BE265</f>
        <v>2</v>
      </c>
      <c r="AK35" s="92">
        <f>+[1]NFL!BF265</f>
        <v>1</v>
      </c>
      <c r="AL35" s="90">
        <f>+[1]NFL!BG265</f>
        <v>5</v>
      </c>
      <c r="AM35" s="91">
        <f>+[1]NFL!BH265</f>
        <v>4</v>
      </c>
      <c r="AN35" s="92">
        <f>+[1]NFL!BI265</f>
        <v>1</v>
      </c>
      <c r="AO35" s="97">
        <f>+[1]NFL!BJ265</f>
        <v>18.149999999999999</v>
      </c>
      <c r="AP35" s="98">
        <f>+[1]NFL!BK265</f>
        <v>22.51</v>
      </c>
    </row>
    <row r="36" spans="1:42" s="99" customFormat="1" ht="15.75" x14ac:dyDescent="0.5">
      <c r="A36" s="78"/>
      <c r="B36" s="69"/>
      <c r="C36" s="79"/>
      <c r="D36" s="80"/>
      <c r="E36" s="81"/>
      <c r="F36" s="1"/>
      <c r="G36" s="82"/>
      <c r="H36" s="1"/>
      <c r="I36" s="82"/>
      <c r="J36" s="83"/>
      <c r="K36" s="81"/>
      <c r="L36" s="84"/>
      <c r="M36" s="85"/>
      <c r="N36" s="83"/>
      <c r="O36" s="83"/>
      <c r="P36" s="83"/>
      <c r="Q36" s="2"/>
      <c r="R36" s="86"/>
      <c r="S36" s="2"/>
      <c r="T36" s="87"/>
      <c r="U36" s="88"/>
      <c r="V36" s="89"/>
      <c r="W36" s="90"/>
      <c r="X36" s="91"/>
      <c r="Y36" s="92"/>
      <c r="Z36" s="90"/>
      <c r="AA36" s="91"/>
      <c r="AB36" s="92"/>
      <c r="AC36" s="91"/>
      <c r="AD36" s="93"/>
      <c r="AE36" s="94"/>
      <c r="AF36" s="95"/>
      <c r="AG36" s="95"/>
      <c r="AH36" s="96"/>
      <c r="AI36" s="90"/>
      <c r="AJ36" s="91"/>
      <c r="AK36" s="92"/>
      <c r="AL36" s="90"/>
      <c r="AM36" s="91"/>
      <c r="AN36" s="92"/>
      <c r="AO36" s="97"/>
      <c r="AP36" s="98"/>
    </row>
    <row r="37" spans="1:42" s="99" customFormat="1" ht="15.75" x14ac:dyDescent="0.5">
      <c r="A37" s="78">
        <f>+[1]NFL!A266</f>
        <v>13</v>
      </c>
      <c r="B37" s="69" t="str">
        <f>+[1]NFL!B266</f>
        <v>Sun</v>
      </c>
      <c r="C37" s="79">
        <f>+[1]NFL!C266</f>
        <v>43436</v>
      </c>
      <c r="D37" s="80">
        <f>+[1]NFL!D266</f>
        <v>0.67020833333333341</v>
      </c>
      <c r="E37" s="81" t="str">
        <f>+[1]NFL!E266</f>
        <v>CBS</v>
      </c>
      <c r="F37" s="1" t="str">
        <f>+[1]NFL!F266</f>
        <v>NY Jets</v>
      </c>
      <c r="G37" s="82" t="str">
        <f>+[1]NFL!G266</f>
        <v>AFCE</v>
      </c>
      <c r="H37" s="1" t="str">
        <f>+[1]NFL!H266</f>
        <v>Tennessee</v>
      </c>
      <c r="I37" s="82" t="str">
        <f>+[1]NFL!I266</f>
        <v>AFCS</v>
      </c>
      <c r="J37" s="83" t="str">
        <f>+[1]NFL!J266</f>
        <v>Tennessee</v>
      </c>
      <c r="K37" s="81" t="str">
        <f>+[1]NFL!K266</f>
        <v>NY Jets</v>
      </c>
      <c r="L37" s="84">
        <f>+[1]NFL!L266</f>
        <v>8</v>
      </c>
      <c r="M37" s="85">
        <f>+[1]NFL!M266</f>
        <v>0</v>
      </c>
      <c r="N37" s="83" t="str">
        <f>+[1]NFL!T266</f>
        <v>Tennessee</v>
      </c>
      <c r="O37" s="83">
        <f>+[1]NFL!X266</f>
        <v>0</v>
      </c>
      <c r="P37" s="83">
        <f>+[1]NFL!Z266</f>
        <v>0</v>
      </c>
      <c r="Q37" s="2"/>
      <c r="R37" s="86"/>
      <c r="S37" s="2"/>
      <c r="T37" s="87"/>
      <c r="U37" s="88"/>
      <c r="V37" s="89" t="str">
        <f>+[1]NFL!AQ266</f>
        <v>NY Jets</v>
      </c>
      <c r="W37" s="90">
        <f>+[1]NFL!AR266</f>
        <v>1</v>
      </c>
      <c r="X37" s="91">
        <f>+[1]NFL!AS266</f>
        <v>4</v>
      </c>
      <c r="Y37" s="92">
        <f>+[1]NFL!AT266</f>
        <v>0</v>
      </c>
      <c r="Z37" s="90">
        <f>+[1]NFL!AU266</f>
        <v>3</v>
      </c>
      <c r="AA37" s="91">
        <f>+[1]NFL!AV266</f>
        <v>7</v>
      </c>
      <c r="AB37" s="92">
        <f>+[1]NFL!AW266</f>
        <v>0</v>
      </c>
      <c r="AC37" s="91"/>
      <c r="AD37" s="93">
        <f>+[1]NFL!AY266</f>
        <v>6</v>
      </c>
      <c r="AE37" s="94">
        <f>+[1]NFL!AZ266</f>
        <v>2</v>
      </c>
      <c r="AF37" s="95">
        <f>+[1]NFL!BA266</f>
        <v>0</v>
      </c>
      <c r="AG37" s="95"/>
      <c r="AH37" s="96" t="str">
        <f>+[1]NFL!BC266</f>
        <v>Tennessee</v>
      </c>
      <c r="AI37" s="90">
        <f>+[1]NFL!BD266</f>
        <v>2</v>
      </c>
      <c r="AJ37" s="91">
        <f>+[1]NFL!BE266</f>
        <v>2</v>
      </c>
      <c r="AK37" s="92">
        <f>+[1]NFL!BF266</f>
        <v>0</v>
      </c>
      <c r="AL37" s="90">
        <f>+[1]NFL!BG266</f>
        <v>4</v>
      </c>
      <c r="AM37" s="91">
        <f>+[1]NFL!BH266</f>
        <v>6</v>
      </c>
      <c r="AN37" s="92">
        <f>+[1]NFL!BI266</f>
        <v>0</v>
      </c>
      <c r="AO37" s="97">
        <f>+[1]NFL!BJ266</f>
        <v>13.07</v>
      </c>
      <c r="AP37" s="98">
        <f>+[1]NFL!BK266</f>
        <v>18.89</v>
      </c>
    </row>
    <row r="38" spans="1:42" s="99" customFormat="1" ht="15.75" x14ac:dyDescent="0.5">
      <c r="A38" s="78">
        <f>+[1]NFL!A267</f>
        <v>13</v>
      </c>
      <c r="B38" s="69" t="str">
        <f>+[1]NFL!B267</f>
        <v>Sun</v>
      </c>
      <c r="C38" s="79">
        <f>+[1]NFL!C267</f>
        <v>43436</v>
      </c>
      <c r="D38" s="80">
        <f>+[1]NFL!D267</f>
        <v>0.67020833333333341</v>
      </c>
      <c r="E38" s="81" t="str">
        <f>+[1]NFL!E267</f>
        <v>CBS</v>
      </c>
      <c r="F38" s="1" t="str">
        <f>+[1]NFL!F267</f>
        <v>Kansas City</v>
      </c>
      <c r="G38" s="82" t="str">
        <f>+[1]NFL!G267</f>
        <v>AFCW</v>
      </c>
      <c r="H38" s="1" t="str">
        <f>+[1]NFL!H267</f>
        <v>Oakland</v>
      </c>
      <c r="I38" s="82" t="str">
        <f>+[1]NFL!I267</f>
        <v>AFCW</v>
      </c>
      <c r="J38" s="83" t="str">
        <f>+[1]NFL!J267</f>
        <v>Kansas City</v>
      </c>
      <c r="K38" s="81" t="str">
        <f>+[1]NFL!K267</f>
        <v>Oakland</v>
      </c>
      <c r="L38" s="84">
        <f>+[1]NFL!L267</f>
        <v>15</v>
      </c>
      <c r="M38" s="85">
        <f>+[1]NFL!M267</f>
        <v>0</v>
      </c>
      <c r="N38" s="83" t="str">
        <f>+[1]NFL!T267</f>
        <v>Kansas City</v>
      </c>
      <c r="O38" s="83" t="str">
        <f>+[1]NFL!X267</f>
        <v>Q</v>
      </c>
      <c r="P38" s="83">
        <f>+[1]NFL!Z267</f>
        <v>0</v>
      </c>
      <c r="Q38" s="2"/>
      <c r="R38" s="86"/>
      <c r="S38" s="2"/>
      <c r="T38" s="87"/>
      <c r="U38" s="88"/>
      <c r="V38" s="89" t="str">
        <f>+[1]NFL!AQ267</f>
        <v>Kansas City</v>
      </c>
      <c r="W38" s="90">
        <f>+[1]NFL!AR267</f>
        <v>5</v>
      </c>
      <c r="X38" s="91">
        <f>+[1]NFL!AS267</f>
        <v>1</v>
      </c>
      <c r="Y38" s="92">
        <f>+[1]NFL!AT267</f>
        <v>0</v>
      </c>
      <c r="Z38" s="90">
        <f>+[1]NFL!AU267</f>
        <v>7</v>
      </c>
      <c r="AA38" s="91">
        <f>+[1]NFL!AV267</f>
        <v>3</v>
      </c>
      <c r="AB38" s="92">
        <f>+[1]NFL!AW267</f>
        <v>0</v>
      </c>
      <c r="AC38" s="91"/>
      <c r="AD38" s="93">
        <f>+[1]NFL!AY267</f>
        <v>14</v>
      </c>
      <c r="AE38" s="94">
        <f>+[1]NFL!AZ267</f>
        <v>12</v>
      </c>
      <c r="AF38" s="95">
        <f>+[1]NFL!BA267</f>
        <v>0</v>
      </c>
      <c r="AG38" s="95"/>
      <c r="AH38" s="96" t="str">
        <f>+[1]NFL!BC267</f>
        <v>Oakland</v>
      </c>
      <c r="AI38" s="90">
        <f>+[1]NFL!BD267</f>
        <v>1</v>
      </c>
      <c r="AJ38" s="91">
        <f>+[1]NFL!BE267</f>
        <v>3</v>
      </c>
      <c r="AK38" s="92">
        <f>+[1]NFL!BF267</f>
        <v>0</v>
      </c>
      <c r="AL38" s="90">
        <f>+[1]NFL!BG267</f>
        <v>4</v>
      </c>
      <c r="AM38" s="91">
        <f>+[1]NFL!BH267</f>
        <v>7</v>
      </c>
      <c r="AN38" s="92">
        <f>+[1]NFL!BI267</f>
        <v>0</v>
      </c>
      <c r="AO38" s="97">
        <f>+[1]NFL!BJ267</f>
        <v>26.37</v>
      </c>
      <c r="AP38" s="98">
        <f>+[1]NFL!BK267</f>
        <v>12.05</v>
      </c>
    </row>
    <row r="39" spans="1:42" s="99" customFormat="1" ht="15.75" x14ac:dyDescent="0.5">
      <c r="A39" s="78">
        <f>+[1]NFL!A268</f>
        <v>13</v>
      </c>
      <c r="B39" s="69" t="str">
        <f>+[1]NFL!B268</f>
        <v>Sun</v>
      </c>
      <c r="C39" s="79">
        <f>+[1]NFL!C268</f>
        <v>43436</v>
      </c>
      <c r="D39" s="80">
        <f>+[1]NFL!D268</f>
        <v>0.68458333333333332</v>
      </c>
      <c r="E39" s="81" t="str">
        <f>+[1]NFL!E268</f>
        <v>Fox</v>
      </c>
      <c r="F39" s="1" t="str">
        <f>+[1]NFL!F268</f>
        <v>Minnesota</v>
      </c>
      <c r="G39" s="82" t="str">
        <f>+[1]NFL!G268</f>
        <v>NFCN</v>
      </c>
      <c r="H39" s="1" t="str">
        <f>+[1]NFL!H268</f>
        <v>New England</v>
      </c>
      <c r="I39" s="82" t="str">
        <f>+[1]NFL!I268</f>
        <v>AFCE</v>
      </c>
      <c r="J39" s="83" t="str">
        <f>+[1]NFL!J268</f>
        <v>New England</v>
      </c>
      <c r="K39" s="81" t="str">
        <f>+[1]NFL!K268</f>
        <v>Minnesota</v>
      </c>
      <c r="L39" s="84">
        <f>+[1]NFL!L268</f>
        <v>5</v>
      </c>
      <c r="M39" s="85">
        <f>+[1]NFL!M268</f>
        <v>0</v>
      </c>
      <c r="N39" s="83" t="str">
        <f>+[1]NFL!T268</f>
        <v>New England</v>
      </c>
      <c r="O39" s="83" t="str">
        <f>+[1]NFL!X268</f>
        <v>Q</v>
      </c>
      <c r="P39" s="83">
        <f>+[1]NFL!Z268</f>
        <v>0</v>
      </c>
      <c r="Q39" s="2"/>
      <c r="R39" s="86"/>
      <c r="S39" s="2"/>
      <c r="T39" s="87"/>
      <c r="U39" s="88"/>
      <c r="V39" s="89" t="str">
        <f>+[1]NFL!AQ268</f>
        <v>Minnesota</v>
      </c>
      <c r="W39" s="90">
        <f>+[1]NFL!AR268</f>
        <v>1</v>
      </c>
      <c r="X39" s="91">
        <f>+[1]NFL!AS268</f>
        <v>1</v>
      </c>
      <c r="Y39" s="92">
        <f>+[1]NFL!AT268</f>
        <v>2</v>
      </c>
      <c r="Z39" s="90">
        <f>+[1]NFL!AU268</f>
        <v>3</v>
      </c>
      <c r="AA39" s="91">
        <f>+[1]NFL!AV268</f>
        <v>4</v>
      </c>
      <c r="AB39" s="92">
        <f>+[1]NFL!AW268</f>
        <v>3</v>
      </c>
      <c r="AC39" s="91"/>
      <c r="AD39" s="93">
        <f>+[1]NFL!AY268</f>
        <v>1</v>
      </c>
      <c r="AE39" s="94">
        <f>+[1]NFL!AZ268</f>
        <v>2</v>
      </c>
      <c r="AF39" s="95">
        <f>+[1]NFL!BA268</f>
        <v>0</v>
      </c>
      <c r="AG39" s="95"/>
      <c r="AH39" s="96" t="str">
        <f>+[1]NFL!BC268</f>
        <v>New England</v>
      </c>
      <c r="AI39" s="90">
        <f>+[1]NFL!BD268</f>
        <v>4</v>
      </c>
      <c r="AJ39" s="91">
        <f>+[1]NFL!BE268</f>
        <v>1</v>
      </c>
      <c r="AK39" s="92">
        <f>+[1]NFL!BF268</f>
        <v>0</v>
      </c>
      <c r="AL39" s="90">
        <f>+[1]NFL!BG268</f>
        <v>6</v>
      </c>
      <c r="AM39" s="91">
        <f>+[1]NFL!BH268</f>
        <v>4</v>
      </c>
      <c r="AN39" s="92">
        <f>+[1]NFL!BI268</f>
        <v>0</v>
      </c>
      <c r="AO39" s="97">
        <f>+[1]NFL!BJ268</f>
        <v>22.39</v>
      </c>
      <c r="AP39" s="98">
        <f>+[1]NFL!BK268</f>
        <v>24.32</v>
      </c>
    </row>
    <row r="40" spans="1:42" s="99" customFormat="1" ht="15.75" x14ac:dyDescent="0.5">
      <c r="A40" s="78"/>
      <c r="B40" s="69"/>
      <c r="C40" s="79"/>
      <c r="D40" s="80"/>
      <c r="E40" s="81"/>
      <c r="F40" s="1"/>
      <c r="G40" s="82"/>
      <c r="H40" s="1"/>
      <c r="I40" s="82"/>
      <c r="J40" s="83"/>
      <c r="K40" s="81"/>
      <c r="L40" s="84"/>
      <c r="M40" s="85"/>
      <c r="N40" s="83"/>
      <c r="O40" s="83"/>
      <c r="P40" s="83"/>
      <c r="Q40" s="2"/>
      <c r="R40" s="86"/>
      <c r="S40" s="2"/>
      <c r="T40" s="87"/>
      <c r="U40" s="88"/>
      <c r="V40" s="89"/>
      <c r="W40" s="90"/>
      <c r="X40" s="91"/>
      <c r="Y40" s="92"/>
      <c r="Z40" s="90"/>
      <c r="AA40" s="91"/>
      <c r="AB40" s="92"/>
      <c r="AC40" s="91"/>
      <c r="AD40" s="93"/>
      <c r="AE40" s="94"/>
      <c r="AF40" s="95"/>
      <c r="AG40" s="95"/>
      <c r="AH40" s="96"/>
      <c r="AI40" s="90"/>
      <c r="AJ40" s="91"/>
      <c r="AK40" s="92"/>
      <c r="AL40" s="90"/>
      <c r="AM40" s="91"/>
      <c r="AN40" s="92"/>
      <c r="AO40" s="97"/>
      <c r="AP40" s="98"/>
    </row>
    <row r="41" spans="1:42" s="99" customFormat="1" ht="15.75" x14ac:dyDescent="0.5">
      <c r="A41" s="78">
        <f>+[1]NFL!A269</f>
        <v>13</v>
      </c>
      <c r="B41" s="69" t="str">
        <f>+[1]NFL!B269</f>
        <v>Sun</v>
      </c>
      <c r="C41" s="79">
        <f>+[1]NFL!C269</f>
        <v>43436</v>
      </c>
      <c r="D41" s="80">
        <f>+[1]NFL!D269</f>
        <v>0.84722220833333328</v>
      </c>
      <c r="E41" s="81" t="str">
        <f>+[1]NFL!E269</f>
        <v>NBC</v>
      </c>
      <c r="F41" s="1" t="str">
        <f>+[1]NFL!F269</f>
        <v>San Francisco</v>
      </c>
      <c r="G41" s="82" t="str">
        <f>+[1]NFL!G269</f>
        <v>NFCW</v>
      </c>
      <c r="H41" s="1" t="str">
        <f>+[1]NFL!H269</f>
        <v>Seattle</v>
      </c>
      <c r="I41" s="82" t="str">
        <f>+[1]NFL!I269</f>
        <v>NFCW</v>
      </c>
      <c r="J41" s="83" t="str">
        <f>+[1]NFL!J269</f>
        <v>Seattle</v>
      </c>
      <c r="K41" s="81" t="str">
        <f>+[1]NFL!K269</f>
        <v>San Francisco</v>
      </c>
      <c r="L41" s="84">
        <f>+[1]NFL!L269</f>
        <v>9.5</v>
      </c>
      <c r="M41" s="85">
        <f>+[1]NFL!M269</f>
        <v>0</v>
      </c>
      <c r="N41" s="83" t="str">
        <f>+[1]NFL!T269</f>
        <v>Seattle</v>
      </c>
      <c r="O41" s="83">
        <f>+[1]NFL!X269</f>
        <v>0</v>
      </c>
      <c r="P41" s="83">
        <f>+[1]NFL!Z269</f>
        <v>0</v>
      </c>
      <c r="Q41" s="2"/>
      <c r="R41" s="86"/>
      <c r="S41" s="2"/>
      <c r="T41" s="87"/>
      <c r="U41" s="88"/>
      <c r="V41" s="89" t="str">
        <f>+[1]NFL!AQ269</f>
        <v>San Francisco</v>
      </c>
      <c r="W41" s="90">
        <f>+[1]NFL!AR269</f>
        <v>2</v>
      </c>
      <c r="X41" s="91">
        <f>+[1]NFL!AS269</f>
        <v>4</v>
      </c>
      <c r="Y41" s="92">
        <f>+[1]NFL!AT269</f>
        <v>0</v>
      </c>
      <c r="Z41" s="90">
        <f>+[1]NFL!AU269</f>
        <v>3</v>
      </c>
      <c r="AA41" s="91">
        <f>+[1]NFL!AV269</f>
        <v>7</v>
      </c>
      <c r="AB41" s="92">
        <f>+[1]NFL!AW269</f>
        <v>0</v>
      </c>
      <c r="AC41" s="91"/>
      <c r="AD41" s="93">
        <f>+[1]NFL!AY269</f>
        <v>9</v>
      </c>
      <c r="AE41" s="94">
        <f>+[1]NFL!AZ269</f>
        <v>15</v>
      </c>
      <c r="AF41" s="95">
        <f>+[1]NFL!BA269</f>
        <v>2</v>
      </c>
      <c r="AG41" s="95"/>
      <c r="AH41" s="96" t="str">
        <f>+[1]NFL!BC269</f>
        <v>Seattle</v>
      </c>
      <c r="AI41" s="90">
        <f>+[1]NFL!BD269</f>
        <v>3</v>
      </c>
      <c r="AJ41" s="91">
        <f>+[1]NFL!BE269</f>
        <v>1</v>
      </c>
      <c r="AK41" s="92">
        <f>+[1]NFL!BF269</f>
        <v>1</v>
      </c>
      <c r="AL41" s="90">
        <f>+[1]NFL!BG269</f>
        <v>5</v>
      </c>
      <c r="AM41" s="91">
        <f>+[1]NFL!BH269</f>
        <v>3</v>
      </c>
      <c r="AN41" s="92">
        <f>+[1]NFL!BI269</f>
        <v>3</v>
      </c>
      <c r="AO41" s="97">
        <f>+[1]NFL!BJ269</f>
        <v>15.41</v>
      </c>
      <c r="AP41" s="98">
        <f>+[1]NFL!BK269</f>
        <v>22.98</v>
      </c>
    </row>
    <row r="42" spans="1:42" s="99" customFormat="1" ht="15.75" x14ac:dyDescent="0.5">
      <c r="A42" s="78"/>
      <c r="B42" s="69"/>
      <c r="C42" s="79"/>
      <c r="D42" s="80"/>
      <c r="E42" s="81"/>
      <c r="F42" s="1"/>
      <c r="G42" s="82"/>
      <c r="H42" s="1"/>
      <c r="I42" s="82"/>
      <c r="J42" s="83"/>
      <c r="K42" s="81"/>
      <c r="L42" s="84"/>
      <c r="M42" s="85"/>
      <c r="N42" s="83"/>
      <c r="O42" s="83"/>
      <c r="P42" s="83"/>
      <c r="Q42" s="2"/>
      <c r="R42" s="86"/>
      <c r="S42" s="2"/>
      <c r="T42" s="87"/>
      <c r="U42" s="88"/>
      <c r="V42" s="89"/>
      <c r="W42" s="90"/>
      <c r="X42" s="91"/>
      <c r="Y42" s="92"/>
      <c r="Z42" s="90"/>
      <c r="AA42" s="91"/>
      <c r="AB42" s="92"/>
      <c r="AC42" s="91"/>
      <c r="AD42" s="93"/>
      <c r="AE42" s="94"/>
      <c r="AF42" s="95"/>
      <c r="AG42" s="95"/>
      <c r="AH42" s="96"/>
      <c r="AI42" s="90"/>
      <c r="AJ42" s="91"/>
      <c r="AK42" s="92"/>
      <c r="AL42" s="90"/>
      <c r="AM42" s="91"/>
      <c r="AN42" s="92"/>
      <c r="AO42" s="97"/>
      <c r="AP42" s="98"/>
    </row>
    <row r="43" spans="1:42" s="99" customFormat="1" ht="15.75" x14ac:dyDescent="0.5">
      <c r="A43" s="78">
        <f>+[1]NFL!A270</f>
        <v>13</v>
      </c>
      <c r="B43" s="69" t="str">
        <f>+[1]NFL!B270</f>
        <v>Mon</v>
      </c>
      <c r="C43" s="79">
        <f>+[1]NFL!C270</f>
        <v>43437</v>
      </c>
      <c r="D43" s="80">
        <f>+[1]NFL!D270</f>
        <v>0</v>
      </c>
      <c r="E43" s="81" t="str">
        <f>+[1]NFL!E270</f>
        <v>ESPN</v>
      </c>
      <c r="F43" s="1" t="str">
        <f>+[1]NFL!F270</f>
        <v>Washington</v>
      </c>
      <c r="G43" s="82" t="str">
        <f>+[1]NFL!G270</f>
        <v>NFCE</v>
      </c>
      <c r="H43" s="1" t="str">
        <f>+[1]NFL!H270</f>
        <v>Philadelphia</v>
      </c>
      <c r="I43" s="82" t="str">
        <f>+[1]NFL!I270</f>
        <v>NFCE</v>
      </c>
      <c r="J43" s="83" t="str">
        <f>+[1]NFL!J270</f>
        <v>Philadelphia</v>
      </c>
      <c r="K43" s="81" t="str">
        <f>+[1]NFL!K270</f>
        <v>Washington</v>
      </c>
      <c r="L43" s="84">
        <f>+[1]NFL!L270</f>
        <v>6.5</v>
      </c>
      <c r="M43" s="85">
        <f>+[1]NFL!M270</f>
        <v>0</v>
      </c>
      <c r="N43" s="83" t="str">
        <f>+[1]NFL!T270</f>
        <v>Philadelphia</v>
      </c>
      <c r="O43" s="83">
        <f>+[1]NFL!X270</f>
        <v>0</v>
      </c>
      <c r="P43" s="83">
        <f>+[1]NFL!Z270</f>
        <v>0</v>
      </c>
      <c r="Q43" s="2"/>
      <c r="R43" s="86"/>
      <c r="S43" s="2"/>
      <c r="T43" s="87"/>
      <c r="U43" s="88"/>
      <c r="V43" s="89" t="str">
        <f>+[1]NFL!AQ270</f>
        <v>Washington</v>
      </c>
      <c r="W43" s="90">
        <f>+[1]NFL!AR270</f>
        <v>3</v>
      </c>
      <c r="X43" s="91">
        <f>+[1]NFL!AS270</f>
        <v>2</v>
      </c>
      <c r="Y43" s="92">
        <f>+[1]NFL!AT270</f>
        <v>0</v>
      </c>
      <c r="Z43" s="90">
        <f>+[1]NFL!AU270</f>
        <v>6</v>
      </c>
      <c r="AA43" s="91">
        <f>+[1]NFL!AV270</f>
        <v>4</v>
      </c>
      <c r="AB43" s="92">
        <f>+[1]NFL!AW270</f>
        <v>0</v>
      </c>
      <c r="AC43" s="91"/>
      <c r="AD43" s="93">
        <f>+[1]NFL!AY270</f>
        <v>15</v>
      </c>
      <c r="AE43" s="94">
        <f>+[1]NFL!AZ270</f>
        <v>10</v>
      </c>
      <c r="AF43" s="95">
        <f>+[1]NFL!BA270</f>
        <v>1</v>
      </c>
      <c r="AG43" s="95"/>
      <c r="AH43" s="96" t="str">
        <f>+[1]NFL!BC270</f>
        <v>Philadelphia</v>
      </c>
      <c r="AI43" s="90">
        <f>+[1]NFL!BD270</f>
        <v>2</v>
      </c>
      <c r="AJ43" s="91">
        <f>+[1]NFL!BE270</f>
        <v>4</v>
      </c>
      <c r="AK43" s="92">
        <f>+[1]NFL!BF270</f>
        <v>0</v>
      </c>
      <c r="AL43" s="90">
        <f>+[1]NFL!BG270</f>
        <v>3</v>
      </c>
      <c r="AM43" s="91">
        <f>+[1]NFL!BH270</f>
        <v>7</v>
      </c>
      <c r="AN43" s="92">
        <f>+[1]NFL!BI270</f>
        <v>0</v>
      </c>
      <c r="AO43" s="97">
        <f>+[1]NFL!BJ270</f>
        <v>19.329999999999998</v>
      </c>
      <c r="AP43" s="98">
        <f>+[1]NFL!BK270</f>
        <v>20.190000000000001</v>
      </c>
    </row>
    <row r="44" spans="1:42" ht="15.75" x14ac:dyDescent="0.5">
      <c r="V44" s="67"/>
      <c r="W44" s="64"/>
      <c r="X44" s="65"/>
      <c r="Y44" s="65"/>
      <c r="Z44" s="64"/>
      <c r="AA44" s="65"/>
      <c r="AB44" s="51"/>
      <c r="AC44" s="65"/>
      <c r="AD44" s="64"/>
      <c r="AE44" s="65"/>
      <c r="AF44" s="51"/>
      <c r="AG44" s="51"/>
      <c r="AH44" s="68"/>
      <c r="AI44" s="75"/>
      <c r="AJ44" s="75"/>
      <c r="AK44" s="75"/>
      <c r="AL44" s="75"/>
      <c r="AM44" s="75"/>
      <c r="AN44" s="75"/>
      <c r="AO44" s="75"/>
      <c r="AP44" s="75"/>
    </row>
    <row r="45" spans="1:42" ht="15.75" x14ac:dyDescent="0.5">
      <c r="V45" s="67"/>
      <c r="W45" s="64"/>
      <c r="X45" s="65"/>
      <c r="Y45" s="65"/>
      <c r="Z45" s="64"/>
      <c r="AA45" s="65"/>
      <c r="AB45" s="51"/>
      <c r="AC45" s="65"/>
      <c r="AD45" s="64"/>
      <c r="AE45" s="65"/>
      <c r="AF45" s="51"/>
      <c r="AG45" s="51"/>
      <c r="AH45" s="68"/>
      <c r="AI45" s="75"/>
      <c r="AJ45" s="75"/>
      <c r="AK45" s="75"/>
      <c r="AL45" s="75"/>
      <c r="AM45" s="75"/>
      <c r="AN45" s="75"/>
      <c r="AO45" s="75"/>
      <c r="AP45" s="75"/>
    </row>
    <row r="46" spans="1:42" ht="15.75" x14ac:dyDescent="0.5">
      <c r="V46" s="67"/>
      <c r="W46" s="64"/>
      <c r="X46" s="65"/>
      <c r="Y46" s="65"/>
      <c r="Z46" s="64"/>
      <c r="AA46" s="65"/>
      <c r="AB46" s="51"/>
      <c r="AC46" s="65"/>
      <c r="AD46" s="64"/>
      <c r="AE46" s="65"/>
      <c r="AF46" s="51"/>
      <c r="AG46" s="51"/>
      <c r="AH46" s="68"/>
      <c r="AI46" s="75"/>
      <c r="AJ46" s="75"/>
      <c r="AK46" s="75"/>
      <c r="AL46" s="75"/>
      <c r="AM46" s="75"/>
      <c r="AN46" s="75"/>
      <c r="AO46" s="75"/>
      <c r="AP46" s="75"/>
    </row>
    <row r="47" spans="1:42" ht="15.75" x14ac:dyDescent="0.5">
      <c r="V47" s="67"/>
      <c r="W47" s="64"/>
      <c r="X47" s="65"/>
      <c r="Y47" s="65"/>
      <c r="Z47" s="64"/>
      <c r="AA47" s="65"/>
      <c r="AB47" s="51"/>
      <c r="AC47" s="65"/>
      <c r="AD47" s="64"/>
      <c r="AE47" s="65"/>
      <c r="AF47" s="51"/>
      <c r="AG47" s="51"/>
      <c r="AH47" s="68"/>
      <c r="AI47" s="75"/>
      <c r="AJ47" s="75"/>
      <c r="AK47" s="75"/>
      <c r="AL47" s="75"/>
      <c r="AM47" s="75"/>
      <c r="AN47" s="75"/>
      <c r="AO47" s="75"/>
      <c r="AP47" s="75"/>
    </row>
    <row r="48" spans="1:42" ht="15.75" x14ac:dyDescent="0.5">
      <c r="V48" s="67"/>
      <c r="W48" s="64"/>
      <c r="X48" s="65"/>
      <c r="Y48" s="65"/>
      <c r="Z48" s="64"/>
      <c r="AA48" s="65"/>
      <c r="AB48" s="51"/>
      <c r="AC48" s="65"/>
      <c r="AD48" s="64"/>
      <c r="AE48" s="65"/>
      <c r="AF48" s="51"/>
      <c r="AG48" s="51"/>
      <c r="AH48" s="68"/>
      <c r="AI48" s="75"/>
      <c r="AJ48" s="75"/>
      <c r="AK48" s="75"/>
      <c r="AL48" s="75"/>
      <c r="AM48" s="75"/>
      <c r="AN48" s="75"/>
      <c r="AO48" s="75"/>
      <c r="AP48" s="75"/>
    </row>
    <row r="49" spans="22:42" ht="15.75" x14ac:dyDescent="0.5">
      <c r="V49" s="67"/>
      <c r="W49" s="64"/>
      <c r="X49" s="65"/>
      <c r="Y49" s="65"/>
      <c r="Z49" s="64"/>
      <c r="AA49" s="65"/>
      <c r="AB49" s="51"/>
      <c r="AC49" s="65"/>
      <c r="AD49" s="64"/>
      <c r="AE49" s="65"/>
      <c r="AF49" s="51"/>
      <c r="AG49" s="51"/>
      <c r="AH49" s="68"/>
      <c r="AI49" s="75"/>
      <c r="AJ49" s="75"/>
      <c r="AK49" s="75"/>
      <c r="AL49" s="75"/>
      <c r="AM49" s="75"/>
      <c r="AN49" s="75"/>
      <c r="AO49" s="75"/>
      <c r="AP49" s="75"/>
    </row>
    <row r="50" spans="22:42" ht="15.75" x14ac:dyDescent="0.5">
      <c r="V50" s="67"/>
      <c r="W50" s="64"/>
      <c r="X50" s="65"/>
      <c r="Y50" s="65"/>
      <c r="Z50" s="64"/>
      <c r="AA50" s="65"/>
      <c r="AB50" s="51"/>
      <c r="AC50" s="65"/>
      <c r="AD50" s="64"/>
      <c r="AE50" s="65"/>
      <c r="AF50" s="51"/>
      <c r="AG50" s="51"/>
      <c r="AH50" s="68"/>
      <c r="AI50" s="75"/>
      <c r="AJ50" s="75"/>
      <c r="AK50" s="75"/>
      <c r="AL50" s="75"/>
      <c r="AM50" s="75"/>
      <c r="AN50" s="75"/>
      <c r="AO50" s="75"/>
      <c r="AP50" s="75"/>
    </row>
    <row r="51" spans="22:42" ht="15.75" x14ac:dyDescent="0.5">
      <c r="V51" s="67"/>
      <c r="W51" s="64"/>
      <c r="X51" s="65"/>
      <c r="Y51" s="65"/>
      <c r="Z51" s="64"/>
      <c r="AA51" s="65"/>
      <c r="AB51" s="51"/>
      <c r="AC51" s="65"/>
      <c r="AD51" s="64"/>
      <c r="AE51" s="65"/>
      <c r="AF51" s="51"/>
      <c r="AG51" s="51"/>
      <c r="AH51" s="68"/>
      <c r="AI51" s="75"/>
      <c r="AJ51" s="75"/>
      <c r="AK51" s="75"/>
      <c r="AL51" s="75"/>
      <c r="AM51" s="75"/>
      <c r="AN51" s="75"/>
      <c r="AO51" s="75"/>
      <c r="AP51" s="75"/>
    </row>
    <row r="52" spans="22:42" ht="15.75" x14ac:dyDescent="0.5">
      <c r="V52" s="67"/>
      <c r="W52" s="64"/>
      <c r="X52" s="65"/>
      <c r="Y52" s="65"/>
      <c r="Z52" s="64"/>
      <c r="AA52" s="65"/>
      <c r="AB52" s="51"/>
      <c r="AC52" s="65"/>
      <c r="AD52" s="64"/>
      <c r="AE52" s="65"/>
      <c r="AF52" s="51"/>
      <c r="AG52" s="51"/>
      <c r="AH52" s="68"/>
      <c r="AI52" s="75"/>
      <c r="AJ52" s="75"/>
      <c r="AK52" s="75"/>
      <c r="AL52" s="75"/>
      <c r="AM52" s="75"/>
      <c r="AN52" s="75"/>
      <c r="AO52" s="75"/>
      <c r="AP52" s="75"/>
    </row>
    <row r="53" spans="22:42" ht="15.75" x14ac:dyDescent="0.5">
      <c r="V53" s="67"/>
      <c r="W53" s="64"/>
      <c r="X53" s="65"/>
      <c r="Y53" s="65"/>
      <c r="Z53" s="64"/>
      <c r="AA53" s="65"/>
      <c r="AB53" s="51"/>
      <c r="AC53" s="65"/>
      <c r="AD53" s="64"/>
      <c r="AE53" s="65"/>
      <c r="AF53" s="51"/>
      <c r="AG53" s="51"/>
      <c r="AH53" s="68"/>
      <c r="AI53" s="75"/>
      <c r="AJ53" s="75"/>
      <c r="AK53" s="75"/>
      <c r="AL53" s="75"/>
      <c r="AM53" s="75"/>
      <c r="AN53" s="75"/>
      <c r="AO53" s="75"/>
      <c r="AP53" s="75"/>
    </row>
    <row r="54" spans="22:42" ht="15.75" x14ac:dyDescent="0.5">
      <c r="V54" s="67"/>
      <c r="W54" s="64"/>
      <c r="X54" s="65"/>
      <c r="Y54" s="65"/>
      <c r="Z54" s="64"/>
      <c r="AA54" s="65"/>
      <c r="AB54" s="51"/>
      <c r="AC54" s="65"/>
      <c r="AD54" s="64"/>
      <c r="AE54" s="65"/>
      <c r="AF54" s="51"/>
      <c r="AG54" s="51"/>
      <c r="AH54" s="68"/>
      <c r="AI54" s="75"/>
      <c r="AJ54" s="75"/>
      <c r="AK54" s="75"/>
      <c r="AL54" s="75"/>
      <c r="AM54" s="75"/>
      <c r="AN54" s="75"/>
      <c r="AO54" s="75"/>
      <c r="AP54" s="75"/>
    </row>
    <row r="55" spans="22:42" ht="15.75" x14ac:dyDescent="0.5">
      <c r="V55" s="67"/>
      <c r="W55" s="64"/>
      <c r="X55" s="65"/>
      <c r="Y55" s="65"/>
      <c r="Z55" s="64"/>
      <c r="AA55" s="65"/>
      <c r="AB55" s="51"/>
      <c r="AC55" s="65"/>
      <c r="AD55" s="64"/>
      <c r="AE55" s="65"/>
      <c r="AF55" s="51"/>
      <c r="AG55" s="51"/>
      <c r="AH55" s="68"/>
      <c r="AI55" s="75"/>
      <c r="AJ55" s="75"/>
      <c r="AK55" s="75"/>
      <c r="AL55" s="75"/>
      <c r="AM55" s="75"/>
      <c r="AN55" s="75"/>
      <c r="AO55" s="75"/>
      <c r="AP55" s="75"/>
    </row>
    <row r="56" spans="22:42" ht="15.75" x14ac:dyDescent="0.5">
      <c r="V56" s="67"/>
      <c r="W56" s="64"/>
      <c r="X56" s="65"/>
      <c r="Y56" s="65"/>
      <c r="Z56" s="64"/>
      <c r="AA56" s="65"/>
      <c r="AB56" s="51"/>
      <c r="AC56" s="65"/>
      <c r="AD56" s="64"/>
      <c r="AE56" s="65"/>
      <c r="AF56" s="51"/>
      <c r="AG56" s="51"/>
      <c r="AH56" s="68"/>
      <c r="AI56" s="75"/>
      <c r="AJ56" s="75"/>
      <c r="AK56" s="75"/>
      <c r="AL56" s="75"/>
      <c r="AM56" s="75"/>
      <c r="AN56" s="75"/>
      <c r="AO56" s="75"/>
      <c r="AP56" s="75"/>
    </row>
    <row r="57" spans="22:42" ht="15.75" x14ac:dyDescent="0.5">
      <c r="V57" s="67"/>
      <c r="W57" s="64"/>
      <c r="X57" s="65"/>
      <c r="Y57" s="65"/>
      <c r="Z57" s="64"/>
      <c r="AA57" s="65"/>
      <c r="AB57" s="51"/>
      <c r="AC57" s="65"/>
      <c r="AD57" s="64"/>
      <c r="AE57" s="65"/>
      <c r="AF57" s="51"/>
      <c r="AG57" s="51"/>
      <c r="AH57" s="68"/>
      <c r="AI57" s="75"/>
      <c r="AJ57" s="75"/>
      <c r="AK57" s="75"/>
      <c r="AL57" s="75"/>
      <c r="AM57" s="75"/>
      <c r="AN57" s="75"/>
      <c r="AO57" s="75"/>
      <c r="AP57" s="75"/>
    </row>
    <row r="58" spans="22:42" ht="15.75" x14ac:dyDescent="0.5">
      <c r="V58" s="67"/>
      <c r="W58" s="64"/>
      <c r="X58" s="65"/>
      <c r="Y58" s="65"/>
      <c r="Z58" s="64"/>
      <c r="AA58" s="65"/>
      <c r="AB58" s="51"/>
      <c r="AC58" s="65"/>
      <c r="AD58" s="64"/>
      <c r="AE58" s="65"/>
      <c r="AF58" s="51"/>
      <c r="AG58" s="51"/>
      <c r="AH58" s="68"/>
      <c r="AI58" s="75"/>
      <c r="AJ58" s="75"/>
      <c r="AK58" s="75"/>
      <c r="AL58" s="75"/>
      <c r="AM58" s="75"/>
      <c r="AN58" s="75"/>
      <c r="AO58" s="75"/>
      <c r="AP58" s="75"/>
    </row>
    <row r="59" spans="22:42" ht="15.75" x14ac:dyDescent="0.5">
      <c r="V59" s="67"/>
      <c r="W59" s="64"/>
      <c r="X59" s="65"/>
      <c r="Y59" s="65"/>
      <c r="Z59" s="64"/>
      <c r="AA59" s="65"/>
      <c r="AB59" s="51"/>
      <c r="AC59" s="65"/>
      <c r="AD59" s="64"/>
      <c r="AE59" s="65"/>
      <c r="AF59" s="51"/>
      <c r="AG59" s="51"/>
      <c r="AH59" s="68"/>
      <c r="AI59" s="75"/>
      <c r="AJ59" s="75"/>
      <c r="AK59" s="75"/>
      <c r="AL59" s="75"/>
      <c r="AM59" s="75"/>
      <c r="AN59" s="75"/>
      <c r="AO59" s="75"/>
      <c r="AP59" s="75"/>
    </row>
    <row r="60" spans="22:42" ht="15.75" x14ac:dyDescent="0.5">
      <c r="V60" s="67"/>
      <c r="W60" s="64"/>
      <c r="X60" s="65"/>
      <c r="Y60" s="65"/>
      <c r="Z60" s="64"/>
      <c r="AA60" s="65"/>
      <c r="AB60" s="51"/>
      <c r="AC60" s="65"/>
      <c r="AD60" s="64"/>
      <c r="AE60" s="65"/>
      <c r="AF60" s="51"/>
      <c r="AG60" s="51"/>
      <c r="AH60" s="68"/>
      <c r="AI60" s="75"/>
      <c r="AJ60" s="75"/>
      <c r="AK60" s="75"/>
      <c r="AL60" s="75"/>
      <c r="AM60" s="75"/>
      <c r="AN60" s="75"/>
      <c r="AO60" s="75"/>
      <c r="AP60" s="75"/>
    </row>
    <row r="61" spans="22:42" ht="15.75" x14ac:dyDescent="0.5">
      <c r="V61" s="67"/>
      <c r="W61" s="64"/>
      <c r="X61" s="65"/>
      <c r="Y61" s="65"/>
      <c r="Z61" s="64"/>
      <c r="AA61" s="65"/>
      <c r="AB61" s="51"/>
      <c r="AC61" s="65"/>
      <c r="AD61" s="64"/>
      <c r="AE61" s="65"/>
      <c r="AF61" s="51"/>
      <c r="AG61" s="51"/>
      <c r="AH61" s="68"/>
      <c r="AI61" s="75"/>
      <c r="AJ61" s="75"/>
      <c r="AK61" s="75"/>
      <c r="AL61" s="75"/>
      <c r="AM61" s="75"/>
      <c r="AN61" s="75"/>
      <c r="AO61" s="75"/>
      <c r="AP61" s="75"/>
    </row>
    <row r="62" spans="22:42" ht="15.75" x14ac:dyDescent="0.5">
      <c r="V62" s="67"/>
      <c r="W62" s="64"/>
      <c r="X62" s="65"/>
      <c r="Y62" s="65"/>
      <c r="Z62" s="64"/>
      <c r="AA62" s="65"/>
      <c r="AB62" s="51"/>
      <c r="AC62" s="65"/>
      <c r="AD62" s="64"/>
      <c r="AE62" s="65"/>
      <c r="AF62" s="51"/>
      <c r="AG62" s="51"/>
      <c r="AH62" s="68"/>
      <c r="AI62" s="75"/>
      <c r="AJ62" s="75"/>
      <c r="AK62" s="75"/>
      <c r="AL62" s="75"/>
      <c r="AM62" s="75"/>
      <c r="AN62" s="75"/>
      <c r="AO62" s="75"/>
      <c r="AP62" s="75"/>
    </row>
    <row r="63" spans="22:42" ht="15.75" x14ac:dyDescent="0.5">
      <c r="V63" s="67"/>
      <c r="W63" s="64"/>
      <c r="X63" s="65"/>
      <c r="Y63" s="65"/>
      <c r="Z63" s="64"/>
      <c r="AA63" s="65"/>
      <c r="AB63" s="51"/>
      <c r="AC63" s="65"/>
      <c r="AD63" s="64"/>
      <c r="AE63" s="65"/>
      <c r="AF63" s="51"/>
      <c r="AG63" s="51"/>
      <c r="AH63" s="68"/>
      <c r="AI63" s="75"/>
      <c r="AJ63" s="75"/>
      <c r="AK63" s="75"/>
      <c r="AL63" s="75"/>
      <c r="AM63" s="75"/>
      <c r="AN63" s="75"/>
      <c r="AO63" s="75"/>
      <c r="AP63" s="75"/>
    </row>
    <row r="64" spans="22:42" ht="15.75" x14ac:dyDescent="0.5">
      <c r="V64" s="67"/>
      <c r="W64" s="64"/>
      <c r="X64" s="65"/>
      <c r="Y64" s="65"/>
      <c r="Z64" s="64"/>
      <c r="AA64" s="65"/>
      <c r="AB64" s="51"/>
      <c r="AC64" s="65"/>
      <c r="AD64" s="64"/>
      <c r="AE64" s="65"/>
      <c r="AF64" s="51"/>
      <c r="AG64" s="51"/>
      <c r="AH64" s="68"/>
      <c r="AI64" s="75"/>
      <c r="AJ64" s="75"/>
      <c r="AK64" s="75"/>
      <c r="AL64" s="75"/>
      <c r="AM64" s="75"/>
      <c r="AN64" s="75"/>
      <c r="AO64" s="75"/>
      <c r="AP64" s="75"/>
    </row>
    <row r="65" spans="22:42" ht="15.75" x14ac:dyDescent="0.5">
      <c r="V65" s="67"/>
      <c r="W65" s="64"/>
      <c r="X65" s="65"/>
      <c r="Y65" s="65"/>
      <c r="Z65" s="64"/>
      <c r="AA65" s="65"/>
      <c r="AB65" s="51"/>
      <c r="AC65" s="65"/>
      <c r="AD65" s="64"/>
      <c r="AE65" s="65"/>
      <c r="AF65" s="51"/>
      <c r="AG65" s="51"/>
      <c r="AH65" s="68"/>
      <c r="AI65" s="75"/>
      <c r="AJ65" s="75"/>
      <c r="AK65" s="75"/>
      <c r="AL65" s="75"/>
      <c r="AM65" s="75"/>
      <c r="AN65" s="75"/>
      <c r="AO65" s="75"/>
      <c r="AP65" s="75"/>
    </row>
    <row r="66" spans="22:42" ht="15.75" x14ac:dyDescent="0.5">
      <c r="V66" s="67"/>
      <c r="W66" s="64"/>
      <c r="X66" s="65"/>
      <c r="Y66" s="65"/>
      <c r="Z66" s="64"/>
      <c r="AA66" s="65"/>
      <c r="AB66" s="51"/>
      <c r="AC66" s="65"/>
      <c r="AD66" s="64"/>
      <c r="AE66" s="65"/>
      <c r="AF66" s="51"/>
      <c r="AG66" s="51"/>
      <c r="AH66" s="68"/>
      <c r="AI66" s="75"/>
      <c r="AJ66" s="75"/>
      <c r="AK66" s="75"/>
      <c r="AL66" s="75"/>
      <c r="AM66" s="75"/>
      <c r="AN66" s="75"/>
      <c r="AO66" s="75"/>
      <c r="AP66" s="75"/>
    </row>
    <row r="67" spans="22:42" ht="15.75" x14ac:dyDescent="0.5">
      <c r="V67" s="67"/>
      <c r="W67" s="64"/>
      <c r="X67" s="65"/>
      <c r="Y67" s="65"/>
      <c r="Z67" s="64"/>
      <c r="AA67" s="65"/>
      <c r="AB67" s="51"/>
      <c r="AC67" s="65"/>
      <c r="AD67" s="64"/>
      <c r="AE67" s="65"/>
      <c r="AF67" s="51"/>
      <c r="AG67" s="51"/>
      <c r="AH67" s="68"/>
      <c r="AI67" s="75"/>
      <c r="AJ67" s="75"/>
      <c r="AK67" s="75"/>
      <c r="AL67" s="75"/>
      <c r="AM67" s="75"/>
      <c r="AN67" s="75"/>
      <c r="AO67" s="75"/>
      <c r="AP67" s="75"/>
    </row>
    <row r="68" spans="22:42" ht="15.75" x14ac:dyDescent="0.5">
      <c r="V68" s="67"/>
      <c r="W68" s="64"/>
      <c r="X68" s="65"/>
      <c r="Y68" s="65"/>
      <c r="Z68" s="64"/>
      <c r="AA68" s="65"/>
      <c r="AB68" s="51"/>
      <c r="AC68" s="65"/>
      <c r="AD68" s="64"/>
      <c r="AE68" s="65"/>
      <c r="AF68" s="51"/>
      <c r="AG68" s="51"/>
      <c r="AH68" s="68"/>
      <c r="AI68" s="75"/>
      <c r="AJ68" s="75"/>
      <c r="AK68" s="75"/>
      <c r="AL68" s="75"/>
      <c r="AM68" s="75"/>
      <c r="AN68" s="75"/>
      <c r="AO68" s="75"/>
      <c r="AP68" s="75"/>
    </row>
    <row r="69" spans="22:42" ht="15.75" x14ac:dyDescent="0.5">
      <c r="V69" s="67"/>
      <c r="W69" s="64"/>
      <c r="X69" s="65"/>
      <c r="Y69" s="65"/>
      <c r="Z69" s="64"/>
      <c r="AA69" s="65"/>
      <c r="AB69" s="51"/>
      <c r="AC69" s="65"/>
      <c r="AD69" s="64"/>
      <c r="AE69" s="65"/>
      <c r="AF69" s="51"/>
      <c r="AG69" s="51"/>
      <c r="AH69" s="68"/>
      <c r="AI69" s="75"/>
      <c r="AJ69" s="75"/>
      <c r="AK69" s="75"/>
      <c r="AL69" s="75"/>
      <c r="AM69" s="75"/>
      <c r="AN69" s="75"/>
      <c r="AO69" s="75"/>
      <c r="AP69" s="75"/>
    </row>
    <row r="70" spans="22:42" ht="15.75" x14ac:dyDescent="0.5">
      <c r="V70" s="67"/>
      <c r="W70" s="64"/>
      <c r="X70" s="65"/>
      <c r="Y70" s="65"/>
      <c r="Z70" s="64"/>
      <c r="AA70" s="65"/>
      <c r="AB70" s="51"/>
      <c r="AC70" s="65"/>
      <c r="AD70" s="64"/>
      <c r="AE70" s="65"/>
      <c r="AF70" s="51"/>
      <c r="AG70" s="51"/>
      <c r="AH70" s="68"/>
      <c r="AI70" s="75"/>
      <c r="AJ70" s="75"/>
      <c r="AK70" s="75"/>
      <c r="AL70" s="75"/>
      <c r="AM70" s="75"/>
      <c r="AN70" s="75"/>
      <c r="AO70" s="75"/>
      <c r="AP70" s="75"/>
    </row>
    <row r="71" spans="22:42" ht="15.75" x14ac:dyDescent="0.5">
      <c r="V71" s="67"/>
      <c r="W71" s="64"/>
      <c r="X71" s="65"/>
      <c r="Y71" s="65"/>
      <c r="Z71" s="64"/>
      <c r="AA71" s="65"/>
      <c r="AB71" s="51"/>
      <c r="AC71" s="65"/>
      <c r="AD71" s="64"/>
      <c r="AE71" s="65"/>
      <c r="AF71" s="51"/>
      <c r="AG71" s="51"/>
      <c r="AH71" s="68"/>
      <c r="AI71" s="75"/>
      <c r="AJ71" s="75"/>
      <c r="AK71" s="75"/>
      <c r="AL71" s="75"/>
      <c r="AM71" s="75"/>
      <c r="AN71" s="75"/>
      <c r="AO71" s="75"/>
      <c r="AP71" s="75"/>
    </row>
    <row r="72" spans="22:42" ht="15.75" x14ac:dyDescent="0.5">
      <c r="V72" s="67"/>
      <c r="W72" s="64"/>
      <c r="X72" s="65"/>
      <c r="Y72" s="65"/>
      <c r="Z72" s="64"/>
      <c r="AA72" s="65"/>
      <c r="AB72" s="51"/>
      <c r="AC72" s="65"/>
      <c r="AD72" s="64"/>
      <c r="AE72" s="65"/>
      <c r="AF72" s="51"/>
      <c r="AG72" s="51"/>
      <c r="AH72" s="68"/>
      <c r="AI72" s="75"/>
      <c r="AJ72" s="75"/>
      <c r="AK72" s="75"/>
      <c r="AL72" s="75"/>
      <c r="AM72" s="75"/>
      <c r="AN72" s="75"/>
      <c r="AO72" s="75"/>
      <c r="AP72" s="75"/>
    </row>
    <row r="73" spans="22:42" ht="15.75" x14ac:dyDescent="0.5">
      <c r="V73" s="67"/>
      <c r="W73" s="64"/>
      <c r="X73" s="65"/>
      <c r="Y73" s="65"/>
      <c r="Z73" s="64"/>
      <c r="AA73" s="65"/>
      <c r="AB73" s="51"/>
      <c r="AC73" s="65"/>
      <c r="AD73" s="64"/>
      <c r="AE73" s="65"/>
      <c r="AF73" s="51"/>
      <c r="AG73" s="51"/>
      <c r="AH73" s="68"/>
      <c r="AI73" s="75"/>
      <c r="AJ73" s="75"/>
      <c r="AK73" s="75"/>
      <c r="AL73" s="75"/>
      <c r="AM73" s="75"/>
      <c r="AN73" s="75"/>
      <c r="AO73" s="75"/>
      <c r="AP73" s="75"/>
    </row>
    <row r="74" spans="22:42" ht="15.75" x14ac:dyDescent="0.5">
      <c r="V74" s="67"/>
      <c r="W74" s="64"/>
      <c r="X74" s="65"/>
      <c r="Y74" s="65"/>
      <c r="Z74" s="64"/>
      <c r="AA74" s="65"/>
      <c r="AB74" s="51"/>
      <c r="AC74" s="65"/>
      <c r="AD74" s="64"/>
      <c r="AE74" s="65"/>
      <c r="AF74" s="51"/>
      <c r="AG74" s="51"/>
      <c r="AH74" s="68"/>
      <c r="AI74" s="75"/>
      <c r="AJ74" s="75"/>
      <c r="AK74" s="75"/>
      <c r="AL74" s="75"/>
      <c r="AM74" s="75"/>
      <c r="AN74" s="75"/>
      <c r="AO74" s="75"/>
      <c r="AP74" s="75"/>
    </row>
    <row r="75" spans="22:42" ht="15.75" x14ac:dyDescent="0.5">
      <c r="V75" s="67"/>
      <c r="W75" s="64"/>
      <c r="X75" s="65"/>
      <c r="Y75" s="65"/>
      <c r="Z75" s="64"/>
      <c r="AA75" s="65"/>
      <c r="AB75" s="51"/>
      <c r="AC75" s="65"/>
      <c r="AD75" s="64"/>
      <c r="AE75" s="65"/>
      <c r="AF75" s="51"/>
      <c r="AG75" s="51"/>
      <c r="AH75" s="68"/>
      <c r="AI75" s="75"/>
      <c r="AJ75" s="75"/>
      <c r="AK75" s="75"/>
      <c r="AL75" s="75"/>
      <c r="AM75" s="75"/>
      <c r="AN75" s="75"/>
      <c r="AO75" s="75"/>
      <c r="AP75" s="75"/>
    </row>
    <row r="76" spans="22:42" ht="15.75" x14ac:dyDescent="0.5">
      <c r="V76" s="67"/>
      <c r="W76" s="64"/>
      <c r="X76" s="65"/>
      <c r="Y76" s="65"/>
      <c r="Z76" s="64"/>
      <c r="AA76" s="65"/>
      <c r="AB76" s="51"/>
      <c r="AC76" s="65"/>
      <c r="AD76" s="64"/>
      <c r="AE76" s="65"/>
      <c r="AF76" s="51"/>
      <c r="AG76" s="51"/>
      <c r="AH76" s="68"/>
      <c r="AI76" s="75"/>
      <c r="AJ76" s="75"/>
      <c r="AK76" s="75"/>
      <c r="AL76" s="75"/>
      <c r="AM76" s="75"/>
      <c r="AN76" s="75"/>
      <c r="AO76" s="75"/>
      <c r="AP76" s="75"/>
    </row>
    <row r="77" spans="22:42" ht="15.75" x14ac:dyDescent="0.5">
      <c r="V77" s="67"/>
      <c r="W77" s="64"/>
      <c r="X77" s="65"/>
      <c r="Y77" s="65"/>
      <c r="Z77" s="64"/>
      <c r="AA77" s="65"/>
      <c r="AB77" s="51"/>
      <c r="AC77" s="65"/>
      <c r="AD77" s="64"/>
      <c r="AE77" s="65"/>
      <c r="AF77" s="51"/>
      <c r="AG77" s="51"/>
      <c r="AH77" s="68"/>
      <c r="AI77" s="75"/>
      <c r="AJ77" s="75"/>
      <c r="AK77" s="75"/>
      <c r="AL77" s="75"/>
      <c r="AM77" s="75"/>
      <c r="AN77" s="75"/>
      <c r="AO77" s="75"/>
      <c r="AP77" s="75"/>
    </row>
    <row r="78" spans="22:42" ht="15.75" x14ac:dyDescent="0.5">
      <c r="V78" s="67"/>
      <c r="W78" s="64"/>
      <c r="X78" s="65"/>
      <c r="Y78" s="65"/>
      <c r="Z78" s="64"/>
      <c r="AA78" s="65"/>
      <c r="AB78" s="51"/>
      <c r="AC78" s="65"/>
      <c r="AD78" s="64"/>
      <c r="AE78" s="65"/>
      <c r="AF78" s="51"/>
      <c r="AG78" s="51"/>
      <c r="AH78" s="68"/>
      <c r="AI78" s="75"/>
      <c r="AJ78" s="75"/>
      <c r="AK78" s="75"/>
      <c r="AL78" s="75"/>
      <c r="AM78" s="75"/>
      <c r="AN78" s="75"/>
      <c r="AO78" s="75"/>
      <c r="AP78" s="75"/>
    </row>
    <row r="79" spans="22:42" ht="15.75" x14ac:dyDescent="0.5">
      <c r="V79" s="67"/>
      <c r="W79" s="64"/>
      <c r="X79" s="65"/>
      <c r="Y79" s="65"/>
      <c r="Z79" s="64"/>
      <c r="AA79" s="65"/>
      <c r="AB79" s="51"/>
      <c r="AC79" s="65"/>
      <c r="AD79" s="64"/>
      <c r="AE79" s="65"/>
      <c r="AF79" s="51"/>
      <c r="AG79" s="51"/>
      <c r="AH79" s="68"/>
      <c r="AI79" s="75"/>
      <c r="AJ79" s="75"/>
      <c r="AK79" s="75"/>
      <c r="AL79" s="75"/>
      <c r="AM79" s="75"/>
      <c r="AN79" s="75"/>
      <c r="AO79" s="75"/>
      <c r="AP79" s="75"/>
    </row>
    <row r="80" spans="22:42" ht="15.75" x14ac:dyDescent="0.5">
      <c r="V80" s="67"/>
      <c r="W80" s="64"/>
      <c r="X80" s="65"/>
      <c r="Y80" s="65"/>
      <c r="Z80" s="64"/>
      <c r="AA80" s="65"/>
      <c r="AB80" s="51"/>
      <c r="AC80" s="65"/>
      <c r="AD80" s="64"/>
      <c r="AE80" s="65"/>
      <c r="AF80" s="51"/>
      <c r="AG80" s="51"/>
      <c r="AH80" s="68"/>
      <c r="AI80" s="75"/>
      <c r="AJ80" s="75"/>
      <c r="AK80" s="75"/>
      <c r="AL80" s="75"/>
      <c r="AM80" s="75"/>
      <c r="AN80" s="75"/>
      <c r="AO80" s="75"/>
      <c r="AP80" s="75"/>
    </row>
    <row r="81" spans="22:42" ht="15.75" x14ac:dyDescent="0.5">
      <c r="V81" s="67"/>
      <c r="W81" s="64"/>
      <c r="X81" s="65"/>
      <c r="Y81" s="65"/>
      <c r="Z81" s="64"/>
      <c r="AA81" s="65"/>
      <c r="AB81" s="51"/>
      <c r="AC81" s="65"/>
      <c r="AD81" s="64"/>
      <c r="AE81" s="65"/>
      <c r="AF81" s="51"/>
      <c r="AG81" s="51"/>
      <c r="AH81" s="68"/>
      <c r="AI81" s="75"/>
      <c r="AJ81" s="75"/>
      <c r="AK81" s="75"/>
      <c r="AL81" s="75"/>
      <c r="AM81" s="75"/>
      <c r="AN81" s="75"/>
      <c r="AO81" s="75"/>
      <c r="AP81" s="75"/>
    </row>
    <row r="82" spans="22:42" ht="15.75" x14ac:dyDescent="0.5">
      <c r="V82" s="67"/>
      <c r="W82" s="64"/>
      <c r="X82" s="65"/>
      <c r="Y82" s="65"/>
      <c r="Z82" s="64"/>
      <c r="AA82" s="65"/>
      <c r="AB82" s="51"/>
      <c r="AC82" s="65"/>
      <c r="AD82" s="64"/>
      <c r="AE82" s="65"/>
      <c r="AF82" s="51"/>
      <c r="AG82" s="51"/>
      <c r="AH82" s="68"/>
      <c r="AI82" s="75"/>
      <c r="AJ82" s="75"/>
      <c r="AK82" s="75"/>
      <c r="AL82" s="75"/>
      <c r="AM82" s="75"/>
      <c r="AN82" s="75"/>
      <c r="AO82" s="75"/>
      <c r="AP82" s="75"/>
    </row>
    <row r="83" spans="22:42" ht="15.75" x14ac:dyDescent="0.5">
      <c r="V83" s="67"/>
      <c r="W83" s="64"/>
      <c r="X83" s="65"/>
      <c r="Y83" s="65"/>
      <c r="Z83" s="64"/>
      <c r="AA83" s="65"/>
      <c r="AB83" s="51"/>
      <c r="AC83" s="65"/>
      <c r="AD83" s="64"/>
      <c r="AE83" s="65"/>
      <c r="AF83" s="51"/>
      <c r="AG83" s="51"/>
      <c r="AH83" s="68"/>
      <c r="AI83" s="75"/>
      <c r="AJ83" s="75"/>
      <c r="AK83" s="75"/>
      <c r="AL83" s="75"/>
      <c r="AM83" s="75"/>
      <c r="AN83" s="75"/>
      <c r="AO83" s="75"/>
      <c r="AP83" s="75"/>
    </row>
    <row r="84" spans="22:42" ht="15.75" x14ac:dyDescent="0.5">
      <c r="V84" s="67"/>
      <c r="W84" s="64"/>
      <c r="X84" s="65"/>
      <c r="Y84" s="65"/>
      <c r="Z84" s="64"/>
      <c r="AA84" s="65"/>
      <c r="AB84" s="51"/>
      <c r="AC84" s="65"/>
      <c r="AD84" s="64"/>
      <c r="AE84" s="65"/>
      <c r="AF84" s="51"/>
      <c r="AG84" s="51"/>
      <c r="AH84" s="68"/>
      <c r="AI84" s="75"/>
      <c r="AJ84" s="75"/>
      <c r="AK84" s="75"/>
      <c r="AL84" s="75"/>
      <c r="AM84" s="75"/>
      <c r="AN84" s="75"/>
      <c r="AO84" s="75"/>
      <c r="AP84" s="75"/>
    </row>
    <row r="85" spans="22:42" ht="15.75" x14ac:dyDescent="0.5">
      <c r="V85" s="67"/>
      <c r="W85" s="64"/>
      <c r="X85" s="65"/>
      <c r="Y85" s="65"/>
      <c r="Z85" s="64"/>
      <c r="AA85" s="65"/>
      <c r="AB85" s="51"/>
      <c r="AC85" s="65"/>
      <c r="AD85" s="64"/>
      <c r="AE85" s="65"/>
      <c r="AF85" s="51"/>
      <c r="AG85" s="51"/>
      <c r="AH85" s="68"/>
      <c r="AI85" s="75"/>
      <c r="AJ85" s="75"/>
      <c r="AK85" s="75"/>
      <c r="AL85" s="75"/>
      <c r="AM85" s="75"/>
      <c r="AN85" s="75"/>
      <c r="AO85" s="75"/>
      <c r="AP85" s="75"/>
    </row>
    <row r="86" spans="22:42" ht="15.75" x14ac:dyDescent="0.5">
      <c r="V86" s="67"/>
      <c r="W86" s="64"/>
      <c r="X86" s="65"/>
      <c r="Y86" s="65"/>
      <c r="Z86" s="64"/>
      <c r="AA86" s="65"/>
      <c r="AB86" s="51"/>
      <c r="AC86" s="65"/>
      <c r="AD86" s="64"/>
      <c r="AE86" s="65"/>
      <c r="AF86" s="51"/>
      <c r="AG86" s="51"/>
      <c r="AH86" s="68"/>
      <c r="AI86" s="75"/>
      <c r="AJ86" s="75"/>
      <c r="AK86" s="75"/>
      <c r="AL86" s="75"/>
      <c r="AM86" s="75"/>
      <c r="AN86" s="75"/>
      <c r="AO86" s="75"/>
      <c r="AP86" s="75"/>
    </row>
    <row r="87" spans="22:42" ht="15.75" x14ac:dyDescent="0.5">
      <c r="V87" s="67"/>
      <c r="W87" s="64"/>
      <c r="X87" s="65"/>
      <c r="Y87" s="65"/>
      <c r="Z87" s="64"/>
      <c r="AA87" s="65"/>
      <c r="AB87" s="51"/>
      <c r="AC87" s="65"/>
      <c r="AD87" s="64"/>
      <c r="AE87" s="65"/>
      <c r="AF87" s="51"/>
      <c r="AG87" s="51"/>
      <c r="AH87" s="68"/>
      <c r="AI87" s="75"/>
      <c r="AJ87" s="75"/>
      <c r="AK87" s="75"/>
      <c r="AL87" s="75"/>
      <c r="AM87" s="75"/>
      <c r="AN87" s="75"/>
      <c r="AO87" s="75"/>
      <c r="AP87" s="75"/>
    </row>
    <row r="88" spans="22:42" ht="15.75" x14ac:dyDescent="0.5">
      <c r="V88" s="67"/>
      <c r="W88" s="64"/>
      <c r="X88" s="65"/>
      <c r="Y88" s="65"/>
      <c r="Z88" s="64"/>
      <c r="AA88" s="65"/>
      <c r="AB88" s="51"/>
      <c r="AC88" s="65"/>
      <c r="AD88" s="64"/>
      <c r="AE88" s="65"/>
      <c r="AF88" s="51"/>
      <c r="AG88" s="51"/>
      <c r="AH88" s="68"/>
      <c r="AI88" s="75"/>
      <c r="AJ88" s="75"/>
      <c r="AK88" s="75"/>
      <c r="AL88" s="75"/>
      <c r="AM88" s="75"/>
      <c r="AN88" s="75"/>
      <c r="AO88" s="75"/>
      <c r="AP88" s="75"/>
    </row>
    <row r="89" spans="22:42" ht="15.75" x14ac:dyDescent="0.5">
      <c r="V89" s="67"/>
      <c r="W89" s="64"/>
      <c r="X89" s="65"/>
      <c r="Y89" s="65"/>
      <c r="Z89" s="64"/>
      <c r="AA89" s="65"/>
      <c r="AB89" s="51"/>
      <c r="AC89" s="65"/>
      <c r="AD89" s="64"/>
      <c r="AE89" s="65"/>
      <c r="AF89" s="51"/>
      <c r="AG89" s="51"/>
      <c r="AH89" s="68"/>
      <c r="AI89" s="75"/>
      <c r="AJ89" s="75"/>
      <c r="AK89" s="75"/>
      <c r="AL89" s="75"/>
      <c r="AM89" s="75"/>
      <c r="AN89" s="75"/>
      <c r="AO89" s="75"/>
      <c r="AP89" s="75"/>
    </row>
    <row r="90" spans="22:42" ht="15.75" x14ac:dyDescent="0.5">
      <c r="V90" s="67"/>
      <c r="W90" s="64"/>
      <c r="X90" s="65"/>
      <c r="Y90" s="65"/>
      <c r="Z90" s="64"/>
      <c r="AA90" s="65"/>
      <c r="AB90" s="51"/>
      <c r="AC90" s="65"/>
      <c r="AD90" s="64"/>
      <c r="AE90" s="65"/>
      <c r="AF90" s="51"/>
      <c r="AG90" s="51"/>
      <c r="AH90" s="68"/>
      <c r="AI90" s="75"/>
      <c r="AJ90" s="75"/>
      <c r="AK90" s="75"/>
      <c r="AL90" s="75"/>
      <c r="AM90" s="75"/>
      <c r="AN90" s="75"/>
      <c r="AO90" s="75"/>
      <c r="AP90" s="75"/>
    </row>
    <row r="91" spans="22:42" ht="15.75" x14ac:dyDescent="0.5">
      <c r="V91" s="67"/>
      <c r="W91" s="64"/>
      <c r="X91" s="65"/>
      <c r="Y91" s="65"/>
      <c r="Z91" s="64"/>
      <c r="AA91" s="65"/>
      <c r="AB91" s="51"/>
      <c r="AC91" s="65"/>
      <c r="AD91" s="64"/>
      <c r="AE91" s="65"/>
      <c r="AF91" s="51"/>
      <c r="AG91" s="51"/>
      <c r="AH91" s="68"/>
      <c r="AI91" s="75"/>
      <c r="AJ91" s="75"/>
      <c r="AK91" s="75"/>
      <c r="AL91" s="75"/>
      <c r="AM91" s="75"/>
      <c r="AN91" s="75"/>
      <c r="AO91" s="75"/>
      <c r="AP91" s="75"/>
    </row>
    <row r="92" spans="22:42" ht="15.75" x14ac:dyDescent="0.5">
      <c r="V92" s="67"/>
      <c r="W92" s="64"/>
      <c r="X92" s="65"/>
      <c r="Y92" s="65"/>
      <c r="Z92" s="64"/>
      <c r="AA92" s="65"/>
      <c r="AB92" s="51"/>
      <c r="AC92" s="65"/>
      <c r="AD92" s="64"/>
      <c r="AE92" s="65"/>
      <c r="AF92" s="51"/>
      <c r="AG92" s="51"/>
      <c r="AH92" s="68"/>
      <c r="AI92" s="75"/>
      <c r="AJ92" s="75"/>
      <c r="AK92" s="75"/>
      <c r="AL92" s="75"/>
      <c r="AM92" s="75"/>
      <c r="AN92" s="75"/>
      <c r="AO92" s="75"/>
      <c r="AP92" s="75"/>
    </row>
    <row r="93" spans="22:42" ht="15.75" x14ac:dyDescent="0.5">
      <c r="V93" s="67"/>
      <c r="W93" s="64"/>
      <c r="X93" s="65"/>
      <c r="Y93" s="65"/>
      <c r="Z93" s="64"/>
      <c r="AA93" s="65"/>
      <c r="AB93" s="51"/>
      <c r="AC93" s="65"/>
      <c r="AD93" s="64"/>
      <c r="AE93" s="65"/>
      <c r="AF93" s="51"/>
      <c r="AG93" s="51"/>
      <c r="AH93" s="68"/>
      <c r="AI93" s="75"/>
      <c r="AJ93" s="75"/>
      <c r="AK93" s="75"/>
      <c r="AL93" s="75"/>
      <c r="AM93" s="75"/>
      <c r="AN93" s="75"/>
      <c r="AO93" s="75"/>
      <c r="AP93" s="75"/>
    </row>
    <row r="94" spans="22:42" ht="15.75" x14ac:dyDescent="0.5">
      <c r="V94" s="67"/>
      <c r="W94" s="64"/>
      <c r="X94" s="65"/>
      <c r="Y94" s="65"/>
      <c r="Z94" s="64"/>
      <c r="AA94" s="65"/>
      <c r="AB94" s="51"/>
      <c r="AC94" s="65"/>
      <c r="AD94" s="64"/>
      <c r="AE94" s="65"/>
      <c r="AF94" s="51"/>
      <c r="AG94" s="51"/>
      <c r="AH94" s="68"/>
      <c r="AI94" s="75"/>
      <c r="AJ94" s="75"/>
      <c r="AK94" s="75"/>
      <c r="AL94" s="75"/>
      <c r="AM94" s="75"/>
      <c r="AN94" s="75"/>
      <c r="AO94" s="75"/>
      <c r="AP94" s="75"/>
    </row>
    <row r="95" spans="22:42" ht="15.75" x14ac:dyDescent="0.5">
      <c r="V95" s="67"/>
      <c r="W95" s="64"/>
      <c r="X95" s="65"/>
      <c r="Y95" s="65"/>
      <c r="Z95" s="64"/>
      <c r="AA95" s="65"/>
      <c r="AB95" s="51"/>
      <c r="AC95" s="65"/>
      <c r="AD95" s="64"/>
      <c r="AE95" s="65"/>
      <c r="AF95" s="51"/>
      <c r="AG95" s="51"/>
      <c r="AH95" s="68"/>
      <c r="AI95" s="75"/>
      <c r="AJ95" s="75"/>
      <c r="AK95" s="75"/>
      <c r="AL95" s="75"/>
      <c r="AM95" s="75"/>
      <c r="AN95" s="75"/>
      <c r="AO95" s="75"/>
      <c r="AP95" s="75"/>
    </row>
    <row r="96" spans="22:42" ht="15.75" x14ac:dyDescent="0.5">
      <c r="V96" s="67"/>
      <c r="W96" s="64"/>
      <c r="X96" s="65"/>
      <c r="Y96" s="65"/>
      <c r="Z96" s="64"/>
      <c r="AA96" s="65"/>
      <c r="AB96" s="51"/>
      <c r="AC96" s="65"/>
      <c r="AD96" s="64"/>
      <c r="AE96" s="65"/>
      <c r="AF96" s="51"/>
      <c r="AG96" s="51"/>
      <c r="AH96" s="68"/>
      <c r="AI96" s="75"/>
      <c r="AJ96" s="75"/>
      <c r="AK96" s="75"/>
      <c r="AL96" s="75"/>
      <c r="AM96" s="75"/>
      <c r="AN96" s="75"/>
      <c r="AO96" s="75"/>
      <c r="AP96" s="75"/>
    </row>
    <row r="97" spans="22:42" ht="15.75" x14ac:dyDescent="0.5">
      <c r="V97" s="67"/>
      <c r="W97" s="64"/>
      <c r="X97" s="65"/>
      <c r="Y97" s="65"/>
      <c r="Z97" s="64"/>
      <c r="AA97" s="65"/>
      <c r="AB97" s="51"/>
      <c r="AC97" s="65"/>
      <c r="AD97" s="64"/>
      <c r="AE97" s="65"/>
      <c r="AF97" s="51"/>
      <c r="AG97" s="51"/>
      <c r="AH97" s="68"/>
      <c r="AI97" s="75"/>
      <c r="AJ97" s="75"/>
      <c r="AK97" s="75"/>
      <c r="AL97" s="75"/>
      <c r="AM97" s="75"/>
      <c r="AN97" s="75"/>
      <c r="AO97" s="75"/>
      <c r="AP97" s="75"/>
    </row>
    <row r="98" spans="22:42" ht="15.75" x14ac:dyDescent="0.5">
      <c r="V98" s="67"/>
      <c r="W98" s="64"/>
      <c r="X98" s="65"/>
      <c r="Y98" s="65"/>
      <c r="Z98" s="64"/>
      <c r="AA98" s="65"/>
      <c r="AB98" s="51"/>
      <c r="AC98" s="65"/>
      <c r="AD98" s="64"/>
      <c r="AE98" s="65"/>
      <c r="AF98" s="51"/>
      <c r="AG98" s="51"/>
      <c r="AH98" s="68"/>
      <c r="AI98" s="75"/>
      <c r="AJ98" s="75"/>
      <c r="AK98" s="75"/>
      <c r="AL98" s="75"/>
      <c r="AM98" s="75"/>
      <c r="AN98" s="75"/>
      <c r="AO98" s="75"/>
      <c r="AP98" s="75"/>
    </row>
    <row r="99" spans="22:42" ht="15.75" x14ac:dyDescent="0.5">
      <c r="V99" s="67"/>
      <c r="W99" s="64"/>
      <c r="X99" s="65"/>
      <c r="Y99" s="65"/>
      <c r="Z99" s="64"/>
      <c r="AA99" s="65"/>
      <c r="AB99" s="51"/>
      <c r="AC99" s="65"/>
      <c r="AD99" s="64"/>
      <c r="AE99" s="65"/>
      <c r="AF99" s="51"/>
      <c r="AG99" s="51"/>
      <c r="AH99" s="68"/>
      <c r="AI99" s="75"/>
      <c r="AJ99" s="75"/>
      <c r="AK99" s="75"/>
      <c r="AL99" s="75"/>
      <c r="AM99" s="75"/>
      <c r="AN99" s="75"/>
      <c r="AO99" s="75"/>
      <c r="AP99" s="75"/>
    </row>
    <row r="100" spans="22:42" ht="15.75" x14ac:dyDescent="0.5">
      <c r="V100" s="67"/>
      <c r="W100" s="64"/>
      <c r="X100" s="65"/>
      <c r="Y100" s="65"/>
      <c r="Z100" s="64"/>
      <c r="AA100" s="65"/>
      <c r="AB100" s="51"/>
      <c r="AC100" s="65"/>
      <c r="AD100" s="64"/>
      <c r="AE100" s="65"/>
      <c r="AF100" s="51"/>
      <c r="AG100" s="51"/>
      <c r="AH100" s="68"/>
      <c r="AI100" s="75"/>
      <c r="AJ100" s="75"/>
      <c r="AK100" s="75"/>
      <c r="AL100" s="75"/>
      <c r="AM100" s="75"/>
      <c r="AN100" s="75"/>
      <c r="AO100" s="75"/>
      <c r="AP100" s="75"/>
    </row>
    <row r="101" spans="22:42" ht="15.75" x14ac:dyDescent="0.5">
      <c r="V101" s="67"/>
      <c r="W101" s="64"/>
      <c r="X101" s="65"/>
      <c r="Y101" s="65"/>
      <c r="Z101" s="64"/>
      <c r="AA101" s="65"/>
      <c r="AB101" s="51"/>
      <c r="AC101" s="65"/>
      <c r="AD101" s="64"/>
      <c r="AE101" s="65"/>
      <c r="AF101" s="51"/>
      <c r="AG101" s="51"/>
      <c r="AH101" s="68"/>
      <c r="AI101" s="75"/>
      <c r="AJ101" s="75"/>
      <c r="AK101" s="75"/>
      <c r="AL101" s="75"/>
      <c r="AM101" s="75"/>
      <c r="AN101" s="75"/>
      <c r="AO101" s="75"/>
      <c r="AP101" s="75"/>
    </row>
    <row r="102" spans="22:42" ht="15.75" x14ac:dyDescent="0.5">
      <c r="V102" s="67"/>
      <c r="W102" s="64"/>
      <c r="X102" s="65"/>
      <c r="Y102" s="65"/>
      <c r="Z102" s="64"/>
      <c r="AA102" s="65"/>
      <c r="AB102" s="51"/>
      <c r="AC102" s="65"/>
      <c r="AD102" s="64"/>
      <c r="AE102" s="65"/>
      <c r="AF102" s="51"/>
      <c r="AG102" s="51"/>
      <c r="AH102" s="68"/>
      <c r="AI102" s="75"/>
      <c r="AJ102" s="75"/>
      <c r="AK102" s="75"/>
      <c r="AL102" s="75"/>
      <c r="AM102" s="75"/>
      <c r="AN102" s="75"/>
      <c r="AO102" s="75"/>
      <c r="AP102" s="75"/>
    </row>
    <row r="103" spans="22:42" ht="15.75" x14ac:dyDescent="0.5">
      <c r="V103" s="67"/>
      <c r="W103" s="64"/>
      <c r="X103" s="65"/>
      <c r="Y103" s="65"/>
      <c r="Z103" s="64"/>
      <c r="AA103" s="65"/>
      <c r="AB103" s="51"/>
      <c r="AC103" s="65"/>
      <c r="AD103" s="64"/>
      <c r="AE103" s="65"/>
      <c r="AF103" s="51"/>
      <c r="AG103" s="51"/>
      <c r="AH103" s="68"/>
      <c r="AI103" s="75"/>
      <c r="AJ103" s="75"/>
      <c r="AK103" s="75"/>
      <c r="AL103" s="75"/>
      <c r="AM103" s="75"/>
      <c r="AN103" s="75"/>
      <c r="AO103" s="75"/>
      <c r="AP103" s="75"/>
    </row>
    <row r="104" spans="22:42" ht="15.75" x14ac:dyDescent="0.5">
      <c r="V104" s="67"/>
      <c r="W104" s="64"/>
      <c r="X104" s="65"/>
      <c r="Y104" s="65"/>
      <c r="Z104" s="64"/>
      <c r="AA104" s="65"/>
      <c r="AB104" s="51"/>
      <c r="AC104" s="65"/>
      <c r="AD104" s="64"/>
      <c r="AE104" s="65"/>
      <c r="AF104" s="51"/>
      <c r="AG104" s="51"/>
      <c r="AH104" s="68"/>
      <c r="AI104" s="75"/>
      <c r="AJ104" s="75"/>
      <c r="AK104" s="75"/>
      <c r="AL104" s="75"/>
      <c r="AM104" s="75"/>
      <c r="AN104" s="75"/>
      <c r="AO104" s="75"/>
      <c r="AP104" s="75"/>
    </row>
    <row r="105" spans="22:42" ht="15.75" x14ac:dyDescent="0.5">
      <c r="V105" s="67"/>
      <c r="W105" s="64"/>
      <c r="X105" s="65"/>
      <c r="Y105" s="65"/>
      <c r="Z105" s="64"/>
      <c r="AA105" s="65"/>
      <c r="AB105" s="51"/>
      <c r="AC105" s="65"/>
      <c r="AD105" s="64"/>
      <c r="AE105" s="65"/>
      <c r="AF105" s="51"/>
      <c r="AG105" s="51"/>
      <c r="AH105" s="68"/>
      <c r="AI105" s="75"/>
      <c r="AJ105" s="75"/>
      <c r="AK105" s="75"/>
      <c r="AL105" s="75"/>
      <c r="AM105" s="75"/>
      <c r="AN105" s="75"/>
      <c r="AO105" s="75"/>
      <c r="AP105" s="75"/>
    </row>
    <row r="106" spans="22:42" ht="15.75" x14ac:dyDescent="0.5">
      <c r="V106" s="67"/>
      <c r="W106" s="64"/>
      <c r="X106" s="65"/>
      <c r="Y106" s="65"/>
      <c r="Z106" s="64"/>
      <c r="AA106" s="65"/>
      <c r="AB106" s="51"/>
      <c r="AC106" s="65"/>
      <c r="AD106" s="64"/>
      <c r="AE106" s="65"/>
      <c r="AF106" s="51"/>
      <c r="AG106" s="51"/>
      <c r="AH106" s="68"/>
      <c r="AI106" s="75"/>
      <c r="AJ106" s="75"/>
      <c r="AK106" s="75"/>
      <c r="AL106" s="75"/>
      <c r="AM106" s="75"/>
      <c r="AN106" s="75"/>
      <c r="AO106" s="75"/>
      <c r="AP106" s="75"/>
    </row>
    <row r="107" spans="22:42" ht="15.75" x14ac:dyDescent="0.5">
      <c r="V107" s="67"/>
      <c r="W107" s="64"/>
      <c r="X107" s="65"/>
      <c r="Y107" s="65"/>
      <c r="Z107" s="64"/>
      <c r="AA107" s="65"/>
      <c r="AB107" s="51"/>
      <c r="AC107" s="65"/>
      <c r="AD107" s="64"/>
      <c r="AE107" s="65"/>
      <c r="AF107" s="51"/>
      <c r="AG107" s="51"/>
      <c r="AH107" s="68"/>
      <c r="AI107" s="75"/>
      <c r="AJ107" s="75"/>
      <c r="AK107" s="75"/>
      <c r="AL107" s="75"/>
      <c r="AM107" s="75"/>
      <c r="AN107" s="75"/>
      <c r="AO107" s="75"/>
      <c r="AP107" s="75"/>
    </row>
    <row r="108" spans="22:42" ht="15.75" x14ac:dyDescent="0.5">
      <c r="V108" s="67"/>
      <c r="W108" s="64"/>
      <c r="X108" s="65"/>
      <c r="Y108" s="65"/>
      <c r="Z108" s="64"/>
      <c r="AA108" s="65"/>
      <c r="AB108" s="51"/>
      <c r="AC108" s="65"/>
      <c r="AD108" s="64"/>
      <c r="AE108" s="65"/>
      <c r="AF108" s="51"/>
      <c r="AG108" s="51"/>
      <c r="AH108" s="68"/>
      <c r="AI108" s="75"/>
      <c r="AJ108" s="75"/>
      <c r="AK108" s="75"/>
      <c r="AL108" s="75"/>
      <c r="AM108" s="75"/>
      <c r="AN108" s="75"/>
      <c r="AO108" s="75"/>
      <c r="AP108" s="75"/>
    </row>
    <row r="109" spans="22:42" ht="15.75" x14ac:dyDescent="0.5">
      <c r="V109" s="67"/>
      <c r="W109" s="64"/>
      <c r="X109" s="65"/>
      <c r="Y109" s="65"/>
      <c r="Z109" s="64"/>
      <c r="AA109" s="65"/>
      <c r="AB109" s="51"/>
      <c r="AC109" s="65"/>
      <c r="AD109" s="64"/>
      <c r="AE109" s="65"/>
      <c r="AF109" s="51"/>
      <c r="AG109" s="51"/>
      <c r="AH109" s="68"/>
      <c r="AI109" s="75"/>
      <c r="AJ109" s="75"/>
      <c r="AK109" s="75"/>
      <c r="AL109" s="75"/>
      <c r="AM109" s="75"/>
      <c r="AN109" s="75"/>
      <c r="AO109" s="75"/>
      <c r="AP109" s="75"/>
    </row>
    <row r="110" spans="22:42" ht="15.75" x14ac:dyDescent="0.5">
      <c r="V110" s="67"/>
      <c r="W110" s="64"/>
      <c r="X110" s="65"/>
      <c r="Y110" s="65"/>
      <c r="Z110" s="64"/>
      <c r="AA110" s="65"/>
      <c r="AB110" s="51"/>
      <c r="AC110" s="65"/>
      <c r="AD110" s="64"/>
      <c r="AE110" s="65"/>
      <c r="AF110" s="51"/>
      <c r="AG110" s="51"/>
      <c r="AH110" s="68"/>
      <c r="AI110" s="75"/>
      <c r="AJ110" s="75"/>
      <c r="AK110" s="75"/>
      <c r="AL110" s="75"/>
      <c r="AM110" s="75"/>
      <c r="AN110" s="75"/>
      <c r="AO110" s="75"/>
      <c r="AP110" s="75"/>
    </row>
    <row r="111" spans="22:42" ht="15.75" x14ac:dyDescent="0.5">
      <c r="V111" s="67"/>
      <c r="W111" s="64"/>
      <c r="X111" s="65"/>
      <c r="Y111" s="65"/>
      <c r="Z111" s="64"/>
      <c r="AA111" s="65"/>
      <c r="AB111" s="51"/>
      <c r="AC111" s="65"/>
      <c r="AD111" s="64"/>
      <c r="AE111" s="65"/>
      <c r="AF111" s="51"/>
      <c r="AG111" s="51"/>
      <c r="AH111" s="68"/>
      <c r="AI111" s="75"/>
      <c r="AJ111" s="75"/>
      <c r="AK111" s="75"/>
      <c r="AL111" s="75"/>
      <c r="AM111" s="75"/>
      <c r="AN111" s="75"/>
      <c r="AO111" s="75"/>
      <c r="AP111" s="75"/>
    </row>
    <row r="112" spans="22:42" ht="15.75" x14ac:dyDescent="0.5">
      <c r="V112" s="67"/>
      <c r="W112" s="64"/>
      <c r="X112" s="65"/>
      <c r="Y112" s="65"/>
      <c r="Z112" s="64"/>
      <c r="AA112" s="65"/>
      <c r="AB112" s="51"/>
      <c r="AC112" s="65"/>
      <c r="AD112" s="64"/>
      <c r="AE112" s="65"/>
      <c r="AF112" s="51"/>
      <c r="AG112" s="51"/>
      <c r="AH112" s="68"/>
      <c r="AI112" s="75"/>
      <c r="AJ112" s="75"/>
      <c r="AK112" s="75"/>
      <c r="AL112" s="75"/>
      <c r="AM112" s="75"/>
      <c r="AN112" s="75"/>
      <c r="AO112" s="75"/>
      <c r="AP112" s="75"/>
    </row>
    <row r="113" spans="22:42" ht="15.75" x14ac:dyDescent="0.5">
      <c r="V113" s="67"/>
      <c r="W113" s="64"/>
      <c r="X113" s="65"/>
      <c r="Y113" s="65"/>
      <c r="Z113" s="64"/>
      <c r="AA113" s="65"/>
      <c r="AB113" s="51"/>
      <c r="AC113" s="65"/>
      <c r="AD113" s="64"/>
      <c r="AE113" s="65"/>
      <c r="AF113" s="51"/>
      <c r="AG113" s="51"/>
      <c r="AH113" s="68"/>
      <c r="AI113" s="75"/>
      <c r="AJ113" s="75"/>
      <c r="AK113" s="75"/>
      <c r="AL113" s="75"/>
      <c r="AM113" s="75"/>
      <c r="AN113" s="75"/>
      <c r="AO113" s="75"/>
      <c r="AP113" s="75"/>
    </row>
    <row r="114" spans="22:42" ht="15.75" x14ac:dyDescent="0.5">
      <c r="V114" s="67"/>
      <c r="W114" s="64"/>
      <c r="X114" s="65"/>
      <c r="Y114" s="65"/>
      <c r="Z114" s="64"/>
      <c r="AA114" s="65"/>
      <c r="AB114" s="51"/>
      <c r="AC114" s="65"/>
      <c r="AD114" s="64"/>
      <c r="AE114" s="65"/>
      <c r="AF114" s="51"/>
      <c r="AG114" s="51"/>
      <c r="AH114" s="68"/>
      <c r="AI114" s="75"/>
      <c r="AJ114" s="75"/>
      <c r="AK114" s="75"/>
      <c r="AL114" s="75"/>
      <c r="AM114" s="75"/>
      <c r="AN114" s="75"/>
      <c r="AO114" s="75"/>
      <c r="AP114" s="75"/>
    </row>
    <row r="115" spans="22:42" ht="15.75" x14ac:dyDescent="0.5">
      <c r="V115" s="67"/>
      <c r="W115" s="64"/>
      <c r="X115" s="65"/>
      <c r="Y115" s="65"/>
      <c r="Z115" s="64"/>
      <c r="AA115" s="65"/>
      <c r="AB115" s="51"/>
      <c r="AC115" s="65"/>
      <c r="AD115" s="64"/>
      <c r="AE115" s="65"/>
      <c r="AF115" s="51"/>
      <c r="AG115" s="51"/>
      <c r="AH115" s="68"/>
      <c r="AI115" s="75"/>
      <c r="AJ115" s="75"/>
      <c r="AK115" s="75"/>
      <c r="AL115" s="75"/>
      <c r="AM115" s="75"/>
      <c r="AN115" s="75"/>
      <c r="AO115" s="75"/>
      <c r="AP115" s="75"/>
    </row>
    <row r="116" spans="22:42" ht="15.75" x14ac:dyDescent="0.5">
      <c r="V116" s="67"/>
      <c r="W116" s="64"/>
      <c r="X116" s="65"/>
      <c r="Y116" s="65"/>
      <c r="Z116" s="64"/>
      <c r="AA116" s="65"/>
      <c r="AB116" s="51"/>
      <c r="AC116" s="65"/>
      <c r="AD116" s="64"/>
      <c r="AE116" s="65"/>
      <c r="AF116" s="51"/>
      <c r="AG116" s="51"/>
      <c r="AH116" s="68"/>
      <c r="AI116" s="75"/>
      <c r="AJ116" s="75"/>
      <c r="AK116" s="75"/>
      <c r="AL116" s="75"/>
      <c r="AM116" s="75"/>
      <c r="AN116" s="75"/>
      <c r="AO116" s="75"/>
      <c r="AP116" s="75"/>
    </row>
    <row r="117" spans="22:42" ht="15.75" x14ac:dyDescent="0.5">
      <c r="V117" s="67"/>
      <c r="W117" s="64"/>
      <c r="X117" s="65"/>
      <c r="Y117" s="65"/>
      <c r="Z117" s="64"/>
      <c r="AA117" s="65"/>
      <c r="AB117" s="51"/>
      <c r="AC117" s="65"/>
      <c r="AD117" s="64"/>
      <c r="AE117" s="65"/>
      <c r="AF117" s="51"/>
      <c r="AG117" s="51"/>
      <c r="AH117" s="68"/>
      <c r="AI117" s="75"/>
      <c r="AJ117" s="75"/>
      <c r="AK117" s="75"/>
      <c r="AL117" s="75"/>
      <c r="AM117" s="75"/>
      <c r="AN117" s="75"/>
      <c r="AO117" s="75"/>
      <c r="AP117" s="75"/>
    </row>
    <row r="118" spans="22:42" ht="15.75" x14ac:dyDescent="0.5">
      <c r="V118" s="67"/>
      <c r="W118" s="64"/>
      <c r="X118" s="65"/>
      <c r="Y118" s="65"/>
      <c r="Z118" s="64"/>
      <c r="AA118" s="65"/>
      <c r="AB118" s="51"/>
      <c r="AC118" s="65"/>
      <c r="AD118" s="64"/>
      <c r="AE118" s="65"/>
      <c r="AF118" s="51"/>
      <c r="AG118" s="51"/>
      <c r="AH118" s="68"/>
      <c r="AI118" s="75"/>
      <c r="AJ118" s="75"/>
      <c r="AK118" s="75"/>
      <c r="AL118" s="75"/>
      <c r="AM118" s="75"/>
      <c r="AN118" s="75"/>
      <c r="AO118" s="75"/>
      <c r="AP118" s="75"/>
    </row>
    <row r="119" spans="22:42" ht="15.75" x14ac:dyDescent="0.5">
      <c r="V119" s="67"/>
      <c r="W119" s="64"/>
      <c r="X119" s="65"/>
      <c r="Y119" s="65"/>
      <c r="Z119" s="64"/>
      <c r="AA119" s="65"/>
      <c r="AB119" s="51"/>
      <c r="AC119" s="65"/>
      <c r="AD119" s="64"/>
      <c r="AE119" s="65"/>
      <c r="AF119" s="51"/>
      <c r="AG119" s="51"/>
      <c r="AH119" s="68"/>
      <c r="AI119" s="75"/>
      <c r="AJ119" s="75"/>
      <c r="AK119" s="75"/>
      <c r="AL119" s="75"/>
      <c r="AM119" s="75"/>
      <c r="AN119" s="75"/>
      <c r="AO119" s="75"/>
      <c r="AP119" s="75"/>
    </row>
    <row r="120" spans="22:42" ht="15.75" x14ac:dyDescent="0.5">
      <c r="V120" s="67"/>
      <c r="W120" s="64"/>
      <c r="X120" s="65"/>
      <c r="Y120" s="65"/>
      <c r="Z120" s="64"/>
      <c r="AA120" s="65"/>
      <c r="AB120" s="51"/>
      <c r="AC120" s="65"/>
      <c r="AD120" s="64"/>
      <c r="AE120" s="65"/>
      <c r="AF120" s="51"/>
      <c r="AG120" s="51"/>
      <c r="AH120" s="68"/>
      <c r="AI120" s="75"/>
      <c r="AJ120" s="75"/>
      <c r="AK120" s="75"/>
      <c r="AL120" s="75"/>
      <c r="AM120" s="75"/>
      <c r="AN120" s="75"/>
      <c r="AO120" s="75"/>
      <c r="AP120" s="75"/>
    </row>
    <row r="121" spans="22:42" ht="15.75" x14ac:dyDescent="0.5">
      <c r="V121" s="67"/>
      <c r="W121" s="64"/>
      <c r="X121" s="65"/>
      <c r="Y121" s="65"/>
      <c r="Z121" s="64"/>
      <c r="AA121" s="65"/>
      <c r="AB121" s="51"/>
      <c r="AC121" s="65"/>
      <c r="AD121" s="64"/>
      <c r="AE121" s="65"/>
      <c r="AF121" s="51"/>
      <c r="AG121" s="51"/>
      <c r="AH121" s="68"/>
      <c r="AI121" s="75"/>
      <c r="AJ121" s="75"/>
      <c r="AK121" s="75"/>
      <c r="AL121" s="75"/>
      <c r="AM121" s="75"/>
      <c r="AN121" s="75"/>
      <c r="AO121" s="75"/>
      <c r="AP121" s="75"/>
    </row>
    <row r="122" spans="22:42" ht="15.75" x14ac:dyDescent="0.5">
      <c r="V122" s="67"/>
      <c r="W122" s="64"/>
      <c r="X122" s="65"/>
      <c r="Y122" s="65"/>
      <c r="Z122" s="64"/>
      <c r="AA122" s="65"/>
      <c r="AB122" s="51"/>
      <c r="AC122" s="65"/>
      <c r="AD122" s="64"/>
      <c r="AE122" s="65"/>
      <c r="AF122" s="51"/>
      <c r="AG122" s="51"/>
      <c r="AH122" s="68"/>
      <c r="AI122" s="75"/>
      <c r="AJ122" s="75"/>
      <c r="AK122" s="75"/>
      <c r="AL122" s="75"/>
      <c r="AM122" s="75"/>
      <c r="AN122" s="75"/>
      <c r="AO122" s="75"/>
      <c r="AP122" s="75"/>
    </row>
    <row r="123" spans="22:42" ht="15.75" x14ac:dyDescent="0.5">
      <c r="V123" s="67"/>
      <c r="W123" s="64"/>
      <c r="X123" s="65"/>
      <c r="Y123" s="65"/>
      <c r="Z123" s="64"/>
      <c r="AA123" s="65"/>
      <c r="AB123" s="51"/>
      <c r="AC123" s="65"/>
      <c r="AD123" s="64"/>
      <c r="AE123" s="65"/>
      <c r="AF123" s="51"/>
      <c r="AG123" s="51"/>
      <c r="AH123" s="68"/>
      <c r="AI123" s="75"/>
      <c r="AJ123" s="75"/>
      <c r="AK123" s="75"/>
      <c r="AL123" s="75"/>
      <c r="AM123" s="75"/>
      <c r="AN123" s="75"/>
      <c r="AO123" s="75"/>
      <c r="AP123" s="75"/>
    </row>
    <row r="124" spans="22:42" ht="15.75" x14ac:dyDescent="0.5">
      <c r="V124" s="67"/>
      <c r="W124" s="64"/>
      <c r="X124" s="65"/>
      <c r="Y124" s="65"/>
      <c r="Z124" s="64"/>
      <c r="AA124" s="65"/>
      <c r="AB124" s="51"/>
      <c r="AC124" s="65"/>
      <c r="AD124" s="64"/>
      <c r="AE124" s="65"/>
      <c r="AF124" s="51"/>
      <c r="AG124" s="51"/>
      <c r="AH124" s="68"/>
      <c r="AI124" s="75"/>
      <c r="AJ124" s="75"/>
      <c r="AK124" s="75"/>
      <c r="AL124" s="75"/>
      <c r="AM124" s="75"/>
      <c r="AN124" s="75"/>
      <c r="AO124" s="75"/>
      <c r="AP124" s="75"/>
    </row>
    <row r="125" spans="22:42" ht="15.75" x14ac:dyDescent="0.5">
      <c r="V125" s="67"/>
      <c r="W125" s="64"/>
      <c r="X125" s="65"/>
      <c r="Y125" s="65"/>
      <c r="Z125" s="64"/>
      <c r="AA125" s="65"/>
      <c r="AB125" s="51"/>
      <c r="AC125" s="65"/>
      <c r="AD125" s="64"/>
      <c r="AE125" s="65"/>
      <c r="AF125" s="51"/>
      <c r="AG125" s="51"/>
      <c r="AH125" s="68"/>
      <c r="AI125" s="75"/>
      <c r="AJ125" s="75"/>
      <c r="AK125" s="75"/>
      <c r="AL125" s="75"/>
      <c r="AM125" s="75"/>
      <c r="AN125" s="75"/>
      <c r="AO125" s="75"/>
      <c r="AP125" s="75"/>
    </row>
    <row r="126" spans="22:42" ht="15.75" x14ac:dyDescent="0.5">
      <c r="V126" s="67"/>
      <c r="W126" s="64"/>
      <c r="X126" s="65"/>
      <c r="Y126" s="65"/>
      <c r="Z126" s="64"/>
      <c r="AA126" s="65"/>
      <c r="AB126" s="51"/>
      <c r="AC126" s="65"/>
      <c r="AD126" s="64"/>
      <c r="AE126" s="65"/>
      <c r="AF126" s="51"/>
      <c r="AG126" s="51"/>
      <c r="AH126" s="68"/>
      <c r="AI126" s="75"/>
      <c r="AJ126" s="75"/>
      <c r="AK126" s="75"/>
      <c r="AL126" s="75"/>
      <c r="AM126" s="75"/>
      <c r="AN126" s="75"/>
      <c r="AO126" s="75"/>
      <c r="AP126" s="75"/>
    </row>
    <row r="127" spans="22:42" ht="15.75" x14ac:dyDescent="0.5">
      <c r="V127" s="67"/>
      <c r="W127" s="64"/>
      <c r="X127" s="65"/>
      <c r="Y127" s="65"/>
      <c r="Z127" s="64"/>
      <c r="AA127" s="65"/>
      <c r="AB127" s="51"/>
      <c r="AC127" s="65"/>
      <c r="AD127" s="64"/>
      <c r="AE127" s="65"/>
      <c r="AF127" s="51"/>
      <c r="AG127" s="51"/>
      <c r="AH127" s="68"/>
      <c r="AI127" s="75"/>
      <c r="AJ127" s="75"/>
      <c r="AK127" s="75"/>
      <c r="AL127" s="75"/>
      <c r="AM127" s="75"/>
      <c r="AN127" s="75"/>
      <c r="AO127" s="75"/>
      <c r="AP127" s="75"/>
    </row>
    <row r="128" spans="22:42" ht="15.75" x14ac:dyDescent="0.5">
      <c r="V128" s="67"/>
      <c r="W128" s="64"/>
      <c r="X128" s="65"/>
      <c r="Y128" s="65"/>
      <c r="Z128" s="64"/>
      <c r="AA128" s="65"/>
      <c r="AB128" s="51"/>
      <c r="AC128" s="65"/>
      <c r="AD128" s="64"/>
      <c r="AE128" s="65"/>
      <c r="AF128" s="51"/>
      <c r="AG128" s="51"/>
      <c r="AH128" s="68"/>
      <c r="AI128" s="75"/>
      <c r="AJ128" s="75"/>
      <c r="AK128" s="75"/>
      <c r="AL128" s="75"/>
      <c r="AM128" s="75"/>
      <c r="AN128" s="75"/>
      <c r="AO128" s="75"/>
      <c r="AP128" s="75"/>
    </row>
    <row r="129" spans="22:42" ht="15.75" x14ac:dyDescent="0.5">
      <c r="V129" s="67"/>
      <c r="W129" s="64"/>
      <c r="X129" s="65"/>
      <c r="Y129" s="65"/>
      <c r="Z129" s="64"/>
      <c r="AA129" s="65"/>
      <c r="AB129" s="51"/>
      <c r="AC129" s="65"/>
      <c r="AD129" s="64"/>
      <c r="AE129" s="65"/>
      <c r="AF129" s="51"/>
      <c r="AG129" s="51"/>
      <c r="AH129" s="68"/>
      <c r="AI129" s="75"/>
      <c r="AJ129" s="75"/>
      <c r="AK129" s="75"/>
      <c r="AL129" s="75"/>
      <c r="AM129" s="75"/>
      <c r="AN129" s="75"/>
      <c r="AO129" s="75"/>
      <c r="AP129" s="75"/>
    </row>
    <row r="130" spans="22:42" ht="15.75" x14ac:dyDescent="0.5">
      <c r="V130" s="67"/>
      <c r="W130" s="64"/>
      <c r="X130" s="65"/>
      <c r="Y130" s="65"/>
      <c r="Z130" s="64"/>
      <c r="AA130" s="65"/>
      <c r="AB130" s="51"/>
      <c r="AC130" s="65"/>
      <c r="AD130" s="64"/>
      <c r="AE130" s="65"/>
      <c r="AF130" s="51"/>
      <c r="AG130" s="51"/>
      <c r="AH130" s="68"/>
      <c r="AI130" s="75"/>
      <c r="AJ130" s="75"/>
      <c r="AK130" s="75"/>
      <c r="AL130" s="75"/>
      <c r="AM130" s="75"/>
      <c r="AN130" s="75"/>
      <c r="AO130" s="75"/>
      <c r="AP130" s="75"/>
    </row>
    <row r="131" spans="22:42" ht="15.75" x14ac:dyDescent="0.5">
      <c r="V131" s="67"/>
      <c r="W131" s="64"/>
      <c r="X131" s="65"/>
      <c r="Y131" s="65"/>
      <c r="Z131" s="64"/>
      <c r="AA131" s="65"/>
      <c r="AB131" s="51"/>
      <c r="AC131" s="65"/>
      <c r="AD131" s="64"/>
      <c r="AE131" s="65"/>
      <c r="AF131" s="51"/>
      <c r="AG131" s="51"/>
      <c r="AH131" s="68"/>
      <c r="AI131" s="75"/>
      <c r="AJ131" s="75"/>
      <c r="AK131" s="75"/>
      <c r="AL131" s="75"/>
      <c r="AM131" s="75"/>
      <c r="AN131" s="75"/>
      <c r="AO131" s="75"/>
      <c r="AP131" s="75"/>
    </row>
    <row r="132" spans="22:42" ht="15.75" x14ac:dyDescent="0.5">
      <c r="V132" s="67"/>
      <c r="W132" s="64"/>
      <c r="X132" s="65"/>
      <c r="Y132" s="65"/>
      <c r="Z132" s="64"/>
      <c r="AA132" s="65"/>
      <c r="AB132" s="51"/>
      <c r="AC132" s="65"/>
      <c r="AD132" s="64"/>
      <c r="AE132" s="65"/>
      <c r="AF132" s="51"/>
      <c r="AG132" s="51"/>
      <c r="AH132" s="68"/>
      <c r="AI132" s="75"/>
      <c r="AJ132" s="75"/>
      <c r="AK132" s="75"/>
      <c r="AL132" s="75"/>
      <c r="AM132" s="75"/>
      <c r="AN132" s="75"/>
      <c r="AO132" s="75"/>
      <c r="AP132" s="75"/>
    </row>
    <row r="133" spans="22:42" ht="15.75" x14ac:dyDescent="0.5">
      <c r="V133" s="67"/>
      <c r="W133" s="64"/>
      <c r="X133" s="65"/>
      <c r="Y133" s="65"/>
      <c r="Z133" s="64"/>
      <c r="AA133" s="65"/>
      <c r="AB133" s="51"/>
      <c r="AC133" s="65"/>
      <c r="AD133" s="64"/>
      <c r="AE133" s="65"/>
      <c r="AF133" s="51"/>
      <c r="AG133" s="51"/>
      <c r="AH133" s="68"/>
      <c r="AI133" s="75"/>
      <c r="AJ133" s="75"/>
      <c r="AK133" s="75"/>
      <c r="AL133" s="75"/>
      <c r="AM133" s="75"/>
      <c r="AN133" s="75"/>
      <c r="AO133" s="75"/>
      <c r="AP133" s="75"/>
    </row>
    <row r="134" spans="22:42" ht="15.75" x14ac:dyDescent="0.5">
      <c r="V134" s="67"/>
      <c r="W134" s="64"/>
      <c r="X134" s="65"/>
      <c r="Y134" s="65"/>
      <c r="Z134" s="64"/>
      <c r="AA134" s="65"/>
      <c r="AB134" s="51"/>
      <c r="AC134" s="65"/>
      <c r="AD134" s="64"/>
      <c r="AE134" s="65"/>
      <c r="AF134" s="51"/>
      <c r="AG134" s="51"/>
      <c r="AH134" s="68"/>
      <c r="AI134" s="75"/>
      <c r="AJ134" s="75"/>
      <c r="AK134" s="75"/>
      <c r="AL134" s="75"/>
      <c r="AM134" s="75"/>
      <c r="AN134" s="75"/>
      <c r="AO134" s="75"/>
      <c r="AP134" s="75"/>
    </row>
    <row r="135" spans="22:42" ht="15.75" x14ac:dyDescent="0.5">
      <c r="V135" s="67"/>
      <c r="W135" s="64"/>
      <c r="X135" s="65"/>
      <c r="Y135" s="65"/>
      <c r="Z135" s="64"/>
      <c r="AA135" s="65"/>
      <c r="AB135" s="51"/>
      <c r="AC135" s="65"/>
      <c r="AD135" s="64"/>
      <c r="AE135" s="65"/>
      <c r="AF135" s="51"/>
      <c r="AG135" s="51"/>
      <c r="AH135" s="68"/>
      <c r="AI135" s="75"/>
      <c r="AJ135" s="75"/>
      <c r="AK135" s="75"/>
      <c r="AL135" s="75"/>
      <c r="AM135" s="75"/>
      <c r="AN135" s="75"/>
      <c r="AO135" s="75"/>
      <c r="AP135" s="75"/>
    </row>
    <row r="136" spans="22:42" ht="15.75" x14ac:dyDescent="0.5">
      <c r="V136" s="67"/>
      <c r="W136" s="64"/>
      <c r="X136" s="65"/>
      <c r="Y136" s="65"/>
      <c r="Z136" s="64"/>
      <c r="AA136" s="65"/>
      <c r="AB136" s="51"/>
      <c r="AC136" s="65"/>
      <c r="AD136" s="64"/>
      <c r="AE136" s="65"/>
      <c r="AF136" s="51"/>
      <c r="AG136" s="51"/>
      <c r="AH136" s="68"/>
      <c r="AI136" s="75"/>
      <c r="AJ136" s="75"/>
      <c r="AK136" s="75"/>
      <c r="AL136" s="75"/>
      <c r="AM136" s="75"/>
      <c r="AN136" s="75"/>
      <c r="AO136" s="75"/>
      <c r="AP136" s="75"/>
    </row>
    <row r="137" spans="22:42" ht="15.75" x14ac:dyDescent="0.5">
      <c r="V137" s="67"/>
      <c r="W137" s="64"/>
      <c r="X137" s="65"/>
      <c r="Y137" s="65"/>
      <c r="Z137" s="64"/>
      <c r="AA137" s="65"/>
      <c r="AB137" s="51"/>
      <c r="AC137" s="65"/>
      <c r="AD137" s="64"/>
      <c r="AE137" s="65"/>
      <c r="AF137" s="51"/>
      <c r="AG137" s="51"/>
      <c r="AH137" s="68"/>
      <c r="AI137" s="75"/>
      <c r="AJ137" s="75"/>
      <c r="AK137" s="75"/>
      <c r="AL137" s="75"/>
      <c r="AM137" s="75"/>
      <c r="AN137" s="75"/>
      <c r="AO137" s="75"/>
      <c r="AP137" s="75"/>
    </row>
    <row r="138" spans="22:42" ht="15.75" x14ac:dyDescent="0.5">
      <c r="V138" s="67"/>
      <c r="W138" s="64"/>
      <c r="X138" s="65"/>
      <c r="Y138" s="65"/>
      <c r="Z138" s="64"/>
      <c r="AA138" s="65"/>
      <c r="AB138" s="51"/>
      <c r="AC138" s="65"/>
      <c r="AD138" s="64"/>
      <c r="AE138" s="65"/>
      <c r="AF138" s="51"/>
      <c r="AG138" s="51"/>
      <c r="AH138" s="68"/>
      <c r="AI138" s="75"/>
      <c r="AJ138" s="75"/>
      <c r="AK138" s="75"/>
      <c r="AL138" s="75"/>
      <c r="AM138" s="75"/>
      <c r="AN138" s="75"/>
      <c r="AO138" s="75"/>
      <c r="AP138" s="75"/>
    </row>
    <row r="139" spans="22:42" ht="15.75" x14ac:dyDescent="0.5">
      <c r="V139" s="67"/>
      <c r="W139" s="64"/>
      <c r="X139" s="65"/>
      <c r="Y139" s="65"/>
      <c r="Z139" s="64"/>
      <c r="AA139" s="65"/>
      <c r="AB139" s="51"/>
      <c r="AC139" s="65"/>
      <c r="AD139" s="64"/>
      <c r="AE139" s="65"/>
      <c r="AF139" s="51"/>
      <c r="AG139" s="51"/>
      <c r="AH139" s="68"/>
      <c r="AI139" s="75"/>
      <c r="AJ139" s="75"/>
      <c r="AK139" s="75"/>
      <c r="AL139" s="75"/>
      <c r="AM139" s="75"/>
      <c r="AN139" s="75"/>
      <c r="AO139" s="75"/>
      <c r="AP139" s="75"/>
    </row>
    <row r="140" spans="22:42" ht="15.75" x14ac:dyDescent="0.5">
      <c r="V140" s="67"/>
      <c r="W140" s="64"/>
      <c r="X140" s="65"/>
      <c r="Y140" s="65"/>
      <c r="Z140" s="64"/>
      <c r="AA140" s="65"/>
      <c r="AB140" s="51"/>
      <c r="AC140" s="65"/>
      <c r="AD140" s="64"/>
      <c r="AE140" s="65"/>
      <c r="AF140" s="51"/>
      <c r="AG140" s="51"/>
      <c r="AH140" s="68"/>
      <c r="AI140" s="75"/>
      <c r="AJ140" s="75"/>
      <c r="AK140" s="75"/>
      <c r="AL140" s="75"/>
      <c r="AM140" s="75"/>
      <c r="AN140" s="75"/>
      <c r="AO140" s="75"/>
      <c r="AP140" s="75"/>
    </row>
    <row r="141" spans="22:42" ht="15.75" x14ac:dyDescent="0.5">
      <c r="V141" s="67"/>
      <c r="W141" s="64"/>
      <c r="X141" s="65"/>
      <c r="Y141" s="65"/>
      <c r="Z141" s="64"/>
      <c r="AA141" s="65"/>
      <c r="AB141" s="51"/>
      <c r="AC141" s="65"/>
      <c r="AD141" s="64"/>
      <c r="AE141" s="65"/>
      <c r="AF141" s="51"/>
      <c r="AG141" s="51"/>
      <c r="AH141" s="68"/>
      <c r="AI141" s="75"/>
      <c r="AJ141" s="75"/>
      <c r="AK141" s="75"/>
      <c r="AL141" s="75"/>
      <c r="AM141" s="75"/>
      <c r="AN141" s="75"/>
      <c r="AO141" s="75"/>
      <c r="AP141" s="75"/>
    </row>
    <row r="142" spans="22:42" ht="15.75" x14ac:dyDescent="0.5">
      <c r="V142" s="67"/>
      <c r="W142" s="64"/>
      <c r="X142" s="65"/>
      <c r="Y142" s="65"/>
      <c r="Z142" s="64"/>
      <c r="AA142" s="65"/>
      <c r="AB142" s="51"/>
      <c r="AC142" s="65"/>
      <c r="AD142" s="64"/>
      <c r="AE142" s="65"/>
      <c r="AF142" s="51"/>
      <c r="AG142" s="51"/>
      <c r="AH142" s="68"/>
      <c r="AI142" s="75"/>
      <c r="AJ142" s="75"/>
      <c r="AK142" s="75"/>
      <c r="AL142" s="75"/>
      <c r="AM142" s="75"/>
      <c r="AN142" s="75"/>
      <c r="AO142" s="75"/>
      <c r="AP142" s="75"/>
    </row>
    <row r="143" spans="22:42" ht="15.75" x14ac:dyDescent="0.5">
      <c r="V143" s="67"/>
      <c r="W143" s="64"/>
      <c r="X143" s="65"/>
      <c r="Y143" s="65"/>
      <c r="Z143" s="64"/>
      <c r="AA143" s="65"/>
      <c r="AB143" s="51"/>
      <c r="AC143" s="65"/>
      <c r="AD143" s="64"/>
      <c r="AE143" s="65"/>
      <c r="AF143" s="51"/>
      <c r="AG143" s="51"/>
      <c r="AH143" s="68"/>
      <c r="AI143" s="75"/>
      <c r="AJ143" s="75"/>
      <c r="AK143" s="75"/>
      <c r="AL143" s="75"/>
      <c r="AM143" s="75"/>
      <c r="AN143" s="75"/>
      <c r="AO143" s="75"/>
      <c r="AP143" s="75"/>
    </row>
    <row r="144" spans="22:42" ht="15.75" x14ac:dyDescent="0.5">
      <c r="V144" s="67"/>
      <c r="W144" s="64"/>
      <c r="X144" s="65"/>
      <c r="Y144" s="65"/>
      <c r="Z144" s="64"/>
      <c r="AA144" s="65"/>
      <c r="AB144" s="51"/>
      <c r="AC144" s="65"/>
      <c r="AD144" s="64"/>
      <c r="AE144" s="65"/>
      <c r="AF144" s="51"/>
      <c r="AG144" s="51"/>
      <c r="AH144" s="68"/>
      <c r="AI144" s="75"/>
      <c r="AJ144" s="75"/>
      <c r="AK144" s="75"/>
      <c r="AL144" s="75"/>
      <c r="AM144" s="75"/>
      <c r="AN144" s="75"/>
      <c r="AO144" s="75"/>
      <c r="AP144" s="75"/>
    </row>
    <row r="145" spans="22:42" ht="15.75" x14ac:dyDescent="0.5">
      <c r="V145" s="67"/>
      <c r="W145" s="64"/>
      <c r="X145" s="65"/>
      <c r="Y145" s="65"/>
      <c r="Z145" s="64"/>
      <c r="AA145" s="65"/>
      <c r="AB145" s="51"/>
      <c r="AC145" s="65"/>
      <c r="AD145" s="64"/>
      <c r="AE145" s="65"/>
      <c r="AF145" s="51"/>
      <c r="AG145" s="51"/>
      <c r="AH145" s="68"/>
      <c r="AI145" s="75"/>
      <c r="AJ145" s="75"/>
      <c r="AK145" s="75"/>
      <c r="AL145" s="75"/>
      <c r="AM145" s="75"/>
      <c r="AN145" s="75"/>
      <c r="AO145" s="75"/>
      <c r="AP145" s="75"/>
    </row>
    <row r="146" spans="22:42" ht="15.75" x14ac:dyDescent="0.5">
      <c r="V146" s="67"/>
      <c r="W146" s="64"/>
      <c r="X146" s="65"/>
      <c r="Y146" s="65"/>
      <c r="Z146" s="64"/>
      <c r="AA146" s="65"/>
      <c r="AB146" s="51"/>
      <c r="AC146" s="65"/>
      <c r="AD146" s="64"/>
      <c r="AE146" s="65"/>
      <c r="AF146" s="51"/>
      <c r="AG146" s="51"/>
      <c r="AH146" s="68"/>
      <c r="AI146" s="75"/>
      <c r="AJ146" s="75"/>
      <c r="AK146" s="75"/>
      <c r="AL146" s="75"/>
      <c r="AM146" s="75"/>
      <c r="AN146" s="75"/>
      <c r="AO146" s="75"/>
      <c r="AP146" s="75"/>
    </row>
    <row r="147" spans="22:42" ht="15.75" x14ac:dyDescent="0.5">
      <c r="V147" s="67"/>
      <c r="W147" s="64"/>
      <c r="X147" s="65"/>
      <c r="Y147" s="65"/>
      <c r="Z147" s="64"/>
      <c r="AA147" s="65"/>
      <c r="AB147" s="51"/>
      <c r="AC147" s="65"/>
      <c r="AD147" s="64"/>
      <c r="AE147" s="65"/>
      <c r="AF147" s="51"/>
      <c r="AG147" s="51"/>
      <c r="AH147" s="68"/>
      <c r="AI147" s="75"/>
      <c r="AJ147" s="75"/>
      <c r="AK147" s="75"/>
      <c r="AL147" s="75"/>
      <c r="AM147" s="75"/>
      <c r="AN147" s="75"/>
      <c r="AO147" s="75"/>
      <c r="AP147" s="75"/>
    </row>
    <row r="148" spans="22:42" ht="15.75" x14ac:dyDescent="0.5">
      <c r="V148" s="67"/>
      <c r="W148" s="64"/>
      <c r="X148" s="65"/>
      <c r="Y148" s="65"/>
      <c r="Z148" s="64"/>
      <c r="AA148" s="65"/>
      <c r="AB148" s="51"/>
      <c r="AC148" s="65"/>
      <c r="AD148" s="64"/>
      <c r="AE148" s="65"/>
      <c r="AF148" s="51"/>
      <c r="AG148" s="51"/>
      <c r="AH148" s="68"/>
      <c r="AI148" s="75"/>
      <c r="AJ148" s="75"/>
      <c r="AK148" s="75"/>
      <c r="AL148" s="75"/>
      <c r="AM148" s="75"/>
      <c r="AN148" s="75"/>
      <c r="AO148" s="75"/>
      <c r="AP148" s="75"/>
    </row>
    <row r="149" spans="22:42" ht="15.75" x14ac:dyDescent="0.5">
      <c r="V149" s="67"/>
      <c r="W149" s="64"/>
      <c r="X149" s="65"/>
      <c r="Y149" s="65"/>
      <c r="Z149" s="64"/>
      <c r="AA149" s="65"/>
      <c r="AB149" s="51"/>
      <c r="AC149" s="65"/>
      <c r="AD149" s="64"/>
      <c r="AE149" s="65"/>
      <c r="AF149" s="51"/>
      <c r="AG149" s="51"/>
      <c r="AH149" s="68"/>
      <c r="AI149" s="75"/>
      <c r="AJ149" s="75"/>
      <c r="AK149" s="75"/>
      <c r="AL149" s="75"/>
      <c r="AM149" s="75"/>
      <c r="AN149" s="75"/>
      <c r="AO149" s="75"/>
      <c r="AP149" s="75"/>
    </row>
    <row r="150" spans="22:42" ht="15.75" x14ac:dyDescent="0.5">
      <c r="V150" s="67"/>
      <c r="W150" s="64"/>
      <c r="X150" s="65"/>
      <c r="Y150" s="65"/>
      <c r="Z150" s="64"/>
      <c r="AA150" s="65"/>
      <c r="AB150" s="51"/>
      <c r="AC150" s="65"/>
      <c r="AD150" s="64"/>
      <c r="AE150" s="65"/>
      <c r="AF150" s="51"/>
      <c r="AG150" s="51"/>
      <c r="AH150" s="68"/>
      <c r="AI150" s="75"/>
      <c r="AJ150" s="75"/>
      <c r="AK150" s="75"/>
      <c r="AL150" s="75"/>
      <c r="AM150" s="75"/>
      <c r="AN150" s="75"/>
      <c r="AO150" s="75"/>
      <c r="AP150" s="75"/>
    </row>
    <row r="151" spans="22:42" ht="15.75" x14ac:dyDescent="0.5">
      <c r="V151" s="67"/>
      <c r="W151" s="64"/>
      <c r="X151" s="65"/>
      <c r="Y151" s="65"/>
      <c r="Z151" s="64"/>
      <c r="AA151" s="65"/>
      <c r="AB151" s="51"/>
      <c r="AC151" s="65"/>
      <c r="AD151" s="64"/>
      <c r="AE151" s="65"/>
      <c r="AF151" s="51"/>
      <c r="AG151" s="51"/>
      <c r="AH151" s="68"/>
      <c r="AI151" s="75"/>
      <c r="AJ151" s="75"/>
      <c r="AK151" s="75"/>
      <c r="AL151" s="75"/>
      <c r="AM151" s="75"/>
      <c r="AN151" s="75"/>
      <c r="AO151" s="75"/>
      <c r="AP151" s="75"/>
    </row>
    <row r="152" spans="22:42" ht="15.75" x14ac:dyDescent="0.5">
      <c r="V152" s="67"/>
      <c r="W152" s="64"/>
      <c r="X152" s="65"/>
      <c r="Y152" s="65"/>
      <c r="Z152" s="64"/>
      <c r="AA152" s="65"/>
      <c r="AB152" s="51"/>
      <c r="AC152" s="65"/>
      <c r="AD152" s="64"/>
      <c r="AE152" s="65"/>
      <c r="AF152" s="51"/>
      <c r="AG152" s="51"/>
      <c r="AH152" s="68"/>
      <c r="AI152" s="75"/>
      <c r="AJ152" s="75"/>
      <c r="AK152" s="75"/>
      <c r="AL152" s="75"/>
      <c r="AM152" s="75"/>
      <c r="AN152" s="75"/>
      <c r="AO152" s="75"/>
      <c r="AP152" s="75"/>
    </row>
    <row r="153" spans="22:42" ht="15.75" x14ac:dyDescent="0.5">
      <c r="V153" s="67"/>
      <c r="W153" s="64"/>
      <c r="X153" s="65"/>
      <c r="Y153" s="65"/>
      <c r="Z153" s="64"/>
      <c r="AA153" s="65"/>
      <c r="AB153" s="51"/>
      <c r="AC153" s="65"/>
      <c r="AD153" s="64"/>
      <c r="AE153" s="65"/>
      <c r="AF153" s="51"/>
      <c r="AG153" s="51"/>
      <c r="AH153" s="68"/>
      <c r="AI153" s="75"/>
      <c r="AJ153" s="75"/>
      <c r="AK153" s="75"/>
      <c r="AL153" s="75"/>
      <c r="AM153" s="75"/>
      <c r="AN153" s="75"/>
      <c r="AO153" s="75"/>
      <c r="AP153" s="75"/>
    </row>
    <row r="154" spans="22:42" ht="15.75" x14ac:dyDescent="0.5">
      <c r="V154" s="67"/>
      <c r="W154" s="64"/>
      <c r="X154" s="65"/>
      <c r="Y154" s="65"/>
      <c r="Z154" s="64"/>
      <c r="AA154" s="65"/>
      <c r="AB154" s="51"/>
      <c r="AC154" s="65"/>
      <c r="AD154" s="64"/>
      <c r="AE154" s="65"/>
      <c r="AF154" s="51"/>
      <c r="AG154" s="51"/>
      <c r="AH154" s="68"/>
      <c r="AI154" s="75"/>
      <c r="AJ154" s="75"/>
      <c r="AK154" s="75"/>
      <c r="AL154" s="75"/>
      <c r="AM154" s="75"/>
      <c r="AN154" s="75"/>
      <c r="AO154" s="75"/>
      <c r="AP154" s="75"/>
    </row>
    <row r="155" spans="22:42" ht="15.75" x14ac:dyDescent="0.5">
      <c r="V155" s="67"/>
      <c r="W155" s="64"/>
      <c r="X155" s="65"/>
      <c r="Y155" s="65"/>
      <c r="Z155" s="64"/>
      <c r="AA155" s="65"/>
      <c r="AB155" s="51"/>
      <c r="AC155" s="65"/>
      <c r="AD155" s="64"/>
      <c r="AE155" s="65"/>
      <c r="AF155" s="51"/>
      <c r="AG155" s="51"/>
      <c r="AH155" s="68"/>
      <c r="AI155" s="75"/>
      <c r="AJ155" s="75"/>
      <c r="AK155" s="75"/>
      <c r="AL155" s="75"/>
      <c r="AM155" s="75"/>
      <c r="AN155" s="75"/>
      <c r="AO155" s="75"/>
      <c r="AP155" s="75"/>
    </row>
    <row r="156" spans="22:42" ht="15.75" x14ac:dyDescent="0.5">
      <c r="V156" s="67"/>
      <c r="W156" s="64"/>
      <c r="X156" s="65"/>
      <c r="Y156" s="65"/>
      <c r="Z156" s="64"/>
      <c r="AA156" s="65"/>
      <c r="AB156" s="51"/>
      <c r="AC156" s="65"/>
      <c r="AD156" s="64"/>
      <c r="AE156" s="65"/>
      <c r="AF156" s="51"/>
      <c r="AG156" s="51"/>
      <c r="AH156" s="68"/>
      <c r="AI156" s="75"/>
      <c r="AJ156" s="75"/>
      <c r="AK156" s="75"/>
      <c r="AL156" s="75"/>
      <c r="AM156" s="75"/>
      <c r="AN156" s="75"/>
      <c r="AO156" s="75"/>
      <c r="AP156" s="75"/>
    </row>
    <row r="157" spans="22:42" ht="15.75" x14ac:dyDescent="0.5">
      <c r="V157" s="67"/>
      <c r="W157" s="64"/>
      <c r="X157" s="65"/>
      <c r="Y157" s="65"/>
      <c r="Z157" s="64"/>
      <c r="AA157" s="65"/>
      <c r="AB157" s="51"/>
      <c r="AC157" s="65"/>
      <c r="AD157" s="64"/>
      <c r="AE157" s="65"/>
      <c r="AF157" s="51"/>
      <c r="AG157" s="51"/>
      <c r="AH157" s="68"/>
      <c r="AI157" s="75"/>
      <c r="AJ157" s="75"/>
      <c r="AK157" s="75"/>
      <c r="AL157" s="75"/>
      <c r="AM157" s="75"/>
      <c r="AN157" s="75"/>
      <c r="AO157" s="75"/>
      <c r="AP157" s="75"/>
    </row>
    <row r="158" spans="22:42" ht="15.75" x14ac:dyDescent="0.5">
      <c r="V158" s="67"/>
      <c r="W158" s="64"/>
      <c r="X158" s="65"/>
      <c r="Y158" s="65"/>
      <c r="Z158" s="64"/>
      <c r="AA158" s="65"/>
      <c r="AB158" s="51"/>
      <c r="AC158" s="65"/>
      <c r="AD158" s="64"/>
      <c r="AE158" s="65"/>
      <c r="AF158" s="51"/>
      <c r="AG158" s="51"/>
      <c r="AH158" s="68"/>
      <c r="AI158" s="75"/>
      <c r="AJ158" s="75"/>
      <c r="AK158" s="75"/>
      <c r="AL158" s="75"/>
      <c r="AM158" s="75"/>
      <c r="AN158" s="75"/>
      <c r="AO158" s="75"/>
      <c r="AP158" s="75"/>
    </row>
    <row r="159" spans="22:42" ht="15.75" x14ac:dyDescent="0.5">
      <c r="V159" s="67"/>
      <c r="W159" s="64"/>
      <c r="X159" s="65"/>
      <c r="Y159" s="65"/>
      <c r="Z159" s="64"/>
      <c r="AA159" s="65"/>
      <c r="AB159" s="51"/>
      <c r="AC159" s="65"/>
      <c r="AD159" s="64"/>
      <c r="AE159" s="65"/>
      <c r="AF159" s="51"/>
      <c r="AG159" s="51"/>
      <c r="AH159" s="68"/>
      <c r="AI159" s="75"/>
      <c r="AJ159" s="75"/>
      <c r="AK159" s="75"/>
      <c r="AL159" s="75"/>
      <c r="AM159" s="75"/>
      <c r="AN159" s="75"/>
      <c r="AO159" s="75"/>
      <c r="AP159" s="75"/>
    </row>
    <row r="160" spans="22:42" ht="15.75" x14ac:dyDescent="0.5">
      <c r="V160" s="67"/>
      <c r="W160" s="64"/>
      <c r="X160" s="65"/>
      <c r="Y160" s="65"/>
      <c r="Z160" s="64"/>
      <c r="AA160" s="65"/>
      <c r="AB160" s="51"/>
      <c r="AC160" s="65"/>
      <c r="AD160" s="64"/>
      <c r="AE160" s="65"/>
      <c r="AF160" s="51"/>
      <c r="AG160" s="51"/>
      <c r="AH160" s="68"/>
      <c r="AI160" s="75"/>
      <c r="AJ160" s="75"/>
      <c r="AK160" s="75"/>
      <c r="AL160" s="75"/>
      <c r="AM160" s="75"/>
      <c r="AN160" s="75"/>
      <c r="AO160" s="75"/>
      <c r="AP160" s="75"/>
    </row>
    <row r="161" spans="22:42" ht="15.75" x14ac:dyDescent="0.5">
      <c r="V161" s="67"/>
      <c r="W161" s="64"/>
      <c r="X161" s="65"/>
      <c r="Y161" s="65"/>
      <c r="Z161" s="64"/>
      <c r="AA161" s="65"/>
      <c r="AB161" s="51"/>
      <c r="AC161" s="65"/>
      <c r="AD161" s="64"/>
      <c r="AE161" s="65"/>
      <c r="AF161" s="51"/>
      <c r="AG161" s="51"/>
      <c r="AH161" s="68"/>
      <c r="AI161" s="75"/>
      <c r="AJ161" s="75"/>
      <c r="AK161" s="75"/>
      <c r="AL161" s="75"/>
      <c r="AM161" s="75"/>
      <c r="AN161" s="75"/>
      <c r="AO161" s="75"/>
      <c r="AP161" s="75"/>
    </row>
    <row r="162" spans="22:42" ht="15.75" x14ac:dyDescent="0.5">
      <c r="V162" s="67"/>
      <c r="W162" s="64"/>
      <c r="X162" s="65"/>
      <c r="Y162" s="65"/>
      <c r="Z162" s="64"/>
      <c r="AA162" s="65"/>
      <c r="AB162" s="51"/>
      <c r="AC162" s="65"/>
      <c r="AD162" s="64"/>
      <c r="AE162" s="65"/>
      <c r="AF162" s="51"/>
      <c r="AG162" s="51"/>
      <c r="AH162" s="68"/>
      <c r="AI162" s="75"/>
      <c r="AJ162" s="75"/>
      <c r="AK162" s="75"/>
      <c r="AL162" s="75"/>
      <c r="AM162" s="75"/>
      <c r="AN162" s="75"/>
      <c r="AO162" s="75"/>
      <c r="AP162" s="75"/>
    </row>
    <row r="163" spans="22:42" ht="15.75" x14ac:dyDescent="0.5">
      <c r="V163" s="67"/>
      <c r="W163" s="64"/>
      <c r="X163" s="65"/>
      <c r="Y163" s="65"/>
      <c r="Z163" s="64"/>
      <c r="AA163" s="65"/>
      <c r="AB163" s="51"/>
      <c r="AC163" s="65"/>
      <c r="AD163" s="64"/>
      <c r="AE163" s="65"/>
      <c r="AF163" s="51"/>
      <c r="AG163" s="51"/>
      <c r="AH163" s="68"/>
      <c r="AI163" s="75"/>
      <c r="AJ163" s="75"/>
      <c r="AK163" s="75"/>
      <c r="AL163" s="75"/>
      <c r="AM163" s="75"/>
      <c r="AN163" s="75"/>
      <c r="AO163" s="75"/>
      <c r="AP163" s="75"/>
    </row>
    <row r="164" spans="22:42" ht="15.75" x14ac:dyDescent="0.5">
      <c r="V164" s="67"/>
      <c r="W164" s="64"/>
      <c r="X164" s="65"/>
      <c r="Y164" s="65"/>
      <c r="Z164" s="64"/>
      <c r="AA164" s="65"/>
      <c r="AB164" s="51"/>
      <c r="AC164" s="65"/>
      <c r="AD164" s="64"/>
      <c r="AE164" s="65"/>
      <c r="AF164" s="51"/>
      <c r="AG164" s="51"/>
      <c r="AH164" s="68"/>
      <c r="AI164" s="75"/>
      <c r="AJ164" s="75"/>
      <c r="AK164" s="75"/>
      <c r="AL164" s="75"/>
      <c r="AM164" s="75"/>
      <c r="AN164" s="75"/>
      <c r="AO164" s="75"/>
      <c r="AP164" s="75"/>
    </row>
    <row r="165" spans="22:42" ht="15.75" x14ac:dyDescent="0.5">
      <c r="V165" s="67"/>
      <c r="W165" s="64"/>
      <c r="X165" s="65"/>
      <c r="Y165" s="65"/>
      <c r="Z165" s="64"/>
      <c r="AA165" s="65"/>
      <c r="AB165" s="51"/>
      <c r="AC165" s="65"/>
      <c r="AD165" s="64"/>
      <c r="AE165" s="65"/>
      <c r="AF165" s="51"/>
      <c r="AG165" s="51"/>
      <c r="AH165" s="68"/>
      <c r="AI165" s="75"/>
      <c r="AJ165" s="75"/>
      <c r="AK165" s="75"/>
      <c r="AL165" s="75"/>
      <c r="AM165" s="75"/>
      <c r="AN165" s="75"/>
      <c r="AO165" s="75"/>
      <c r="AP165" s="75"/>
    </row>
    <row r="166" spans="22:42" ht="15.75" x14ac:dyDescent="0.5">
      <c r="V166" s="67"/>
      <c r="W166" s="64"/>
      <c r="X166" s="65"/>
      <c r="Y166" s="65"/>
      <c r="Z166" s="64"/>
      <c r="AA166" s="65"/>
      <c r="AB166" s="51"/>
      <c r="AC166" s="65"/>
      <c r="AD166" s="64"/>
      <c r="AE166" s="65"/>
      <c r="AF166" s="51"/>
      <c r="AG166" s="51"/>
      <c r="AH166" s="68"/>
      <c r="AI166" s="75"/>
      <c r="AJ166" s="75"/>
      <c r="AK166" s="75"/>
      <c r="AL166" s="75"/>
      <c r="AM166" s="75"/>
      <c r="AN166" s="75"/>
      <c r="AO166" s="75"/>
      <c r="AP166" s="75"/>
    </row>
    <row r="167" spans="22:42" ht="15.75" x14ac:dyDescent="0.5">
      <c r="V167" s="67"/>
      <c r="W167" s="64"/>
      <c r="X167" s="65"/>
      <c r="Y167" s="65"/>
      <c r="Z167" s="64"/>
      <c r="AA167" s="65"/>
      <c r="AB167" s="51"/>
      <c r="AC167" s="65"/>
      <c r="AD167" s="64"/>
      <c r="AE167" s="65"/>
      <c r="AF167" s="51"/>
      <c r="AG167" s="51"/>
      <c r="AH167" s="68"/>
      <c r="AI167" s="75"/>
      <c r="AJ167" s="75"/>
      <c r="AK167" s="75"/>
      <c r="AL167" s="75"/>
      <c r="AM167" s="75"/>
      <c r="AN167" s="75"/>
      <c r="AO167" s="75"/>
      <c r="AP167" s="75"/>
    </row>
    <row r="168" spans="22:42" ht="15.75" x14ac:dyDescent="0.5">
      <c r="V168" s="67"/>
      <c r="W168" s="64"/>
      <c r="X168" s="65"/>
      <c r="Y168" s="65"/>
      <c r="Z168" s="64"/>
      <c r="AA168" s="65"/>
      <c r="AB168" s="51"/>
      <c r="AC168" s="65"/>
      <c r="AD168" s="64"/>
      <c r="AE168" s="65"/>
      <c r="AF168" s="51"/>
      <c r="AG168" s="51"/>
      <c r="AH168" s="68"/>
      <c r="AI168" s="75"/>
      <c r="AJ168" s="75"/>
      <c r="AK168" s="75"/>
      <c r="AL168" s="75"/>
      <c r="AM168" s="75"/>
      <c r="AN168" s="75"/>
      <c r="AO168" s="75"/>
      <c r="AP168" s="75"/>
    </row>
    <row r="169" spans="22:42" ht="15.75" x14ac:dyDescent="0.5">
      <c r="V169" s="67"/>
      <c r="W169" s="64"/>
      <c r="X169" s="65"/>
      <c r="Y169" s="65"/>
      <c r="Z169" s="64"/>
      <c r="AA169" s="65"/>
      <c r="AB169" s="51"/>
      <c r="AC169" s="65"/>
      <c r="AD169" s="64"/>
      <c r="AE169" s="65"/>
      <c r="AF169" s="51"/>
      <c r="AG169" s="51"/>
      <c r="AH169" s="68"/>
      <c r="AI169" s="75"/>
      <c r="AJ169" s="75"/>
      <c r="AK169" s="75"/>
      <c r="AL169" s="75"/>
      <c r="AM169" s="75"/>
      <c r="AN169" s="75"/>
      <c r="AO169" s="75"/>
      <c r="AP169" s="75"/>
    </row>
    <row r="170" spans="22:42" ht="15.75" x14ac:dyDescent="0.5">
      <c r="V170" s="67"/>
      <c r="W170" s="64"/>
      <c r="X170" s="65"/>
      <c r="Y170" s="65"/>
      <c r="Z170" s="64"/>
      <c r="AA170" s="65"/>
      <c r="AB170" s="51"/>
      <c r="AC170" s="65"/>
      <c r="AD170" s="64"/>
      <c r="AE170" s="65"/>
      <c r="AF170" s="51"/>
      <c r="AG170" s="51"/>
      <c r="AH170" s="68"/>
      <c r="AI170" s="75"/>
      <c r="AJ170" s="75"/>
      <c r="AK170" s="75"/>
      <c r="AL170" s="75"/>
      <c r="AM170" s="75"/>
      <c r="AN170" s="75"/>
      <c r="AO170" s="75"/>
      <c r="AP170" s="75"/>
    </row>
    <row r="171" spans="22:42" ht="15.75" x14ac:dyDescent="0.5">
      <c r="V171" s="67"/>
      <c r="W171" s="64"/>
      <c r="X171" s="65"/>
      <c r="Y171" s="65"/>
      <c r="Z171" s="64"/>
      <c r="AA171" s="65"/>
      <c r="AB171" s="51"/>
      <c r="AC171" s="65"/>
      <c r="AD171" s="64"/>
      <c r="AE171" s="65"/>
      <c r="AF171" s="51"/>
      <c r="AG171" s="51"/>
      <c r="AH171" s="68"/>
      <c r="AI171" s="75"/>
      <c r="AJ171" s="75"/>
      <c r="AK171" s="75"/>
      <c r="AL171" s="75"/>
      <c r="AM171" s="75"/>
      <c r="AN171" s="75"/>
      <c r="AO171" s="75"/>
      <c r="AP171" s="75"/>
    </row>
    <row r="172" spans="22:42" ht="15.75" x14ac:dyDescent="0.5">
      <c r="V172" s="67"/>
      <c r="W172" s="64"/>
      <c r="X172" s="65"/>
      <c r="Y172" s="65"/>
      <c r="Z172" s="64"/>
      <c r="AA172" s="65"/>
      <c r="AB172" s="51"/>
      <c r="AC172" s="65"/>
      <c r="AD172" s="64"/>
      <c r="AE172" s="65"/>
      <c r="AF172" s="51"/>
      <c r="AG172" s="51"/>
      <c r="AH172" s="68"/>
      <c r="AI172" s="75"/>
      <c r="AJ172" s="75"/>
      <c r="AK172" s="75"/>
      <c r="AL172" s="75"/>
      <c r="AM172" s="75"/>
      <c r="AN172" s="75"/>
      <c r="AO172" s="75"/>
      <c r="AP172" s="75"/>
    </row>
    <row r="173" spans="22:42" ht="15.75" x14ac:dyDescent="0.5">
      <c r="V173" s="67"/>
      <c r="W173" s="64"/>
      <c r="X173" s="65"/>
      <c r="Y173" s="65"/>
      <c r="Z173" s="64"/>
      <c r="AA173" s="65"/>
      <c r="AB173" s="51"/>
      <c r="AC173" s="65"/>
      <c r="AD173" s="64"/>
      <c r="AE173" s="65"/>
      <c r="AF173" s="51"/>
      <c r="AG173" s="51"/>
      <c r="AH173" s="68"/>
      <c r="AI173" s="75"/>
      <c r="AJ173" s="75"/>
      <c r="AK173" s="75"/>
      <c r="AL173" s="75"/>
      <c r="AM173" s="75"/>
      <c r="AN173" s="75"/>
      <c r="AO173" s="75"/>
      <c r="AP173" s="75"/>
    </row>
    <row r="174" spans="22:42" ht="15.75" x14ac:dyDescent="0.5">
      <c r="V174" s="67"/>
      <c r="W174" s="64"/>
      <c r="X174" s="65"/>
      <c r="Y174" s="65"/>
      <c r="Z174" s="64"/>
      <c r="AA174" s="65"/>
      <c r="AB174" s="51"/>
      <c r="AC174" s="65"/>
      <c r="AD174" s="64"/>
      <c r="AE174" s="65"/>
      <c r="AF174" s="51"/>
      <c r="AG174" s="51"/>
      <c r="AH174" s="68"/>
      <c r="AI174" s="75"/>
      <c r="AJ174" s="75"/>
      <c r="AK174" s="75"/>
      <c r="AL174" s="75"/>
      <c r="AM174" s="75"/>
      <c r="AN174" s="75"/>
      <c r="AO174" s="75"/>
      <c r="AP174" s="75"/>
    </row>
    <row r="175" spans="22:42" ht="15.75" x14ac:dyDescent="0.5">
      <c r="V175" s="67"/>
      <c r="W175" s="64"/>
      <c r="X175" s="65"/>
      <c r="Y175" s="65"/>
      <c r="Z175" s="64"/>
      <c r="AA175" s="65"/>
      <c r="AB175" s="51"/>
      <c r="AC175" s="65"/>
      <c r="AD175" s="64"/>
      <c r="AE175" s="65"/>
      <c r="AF175" s="51"/>
      <c r="AG175" s="51"/>
      <c r="AH175" s="68"/>
      <c r="AI175" s="75"/>
      <c r="AJ175" s="75"/>
      <c r="AK175" s="75"/>
      <c r="AL175" s="75"/>
      <c r="AM175" s="75"/>
      <c r="AN175" s="75"/>
      <c r="AO175" s="75"/>
      <c r="AP175" s="75"/>
    </row>
    <row r="176" spans="22:42" ht="15.75" x14ac:dyDescent="0.5">
      <c r="V176" s="67"/>
      <c r="W176" s="64"/>
      <c r="X176" s="65"/>
      <c r="Y176" s="65"/>
      <c r="Z176" s="64"/>
      <c r="AA176" s="65"/>
      <c r="AB176" s="51"/>
      <c r="AC176" s="65"/>
      <c r="AD176" s="64"/>
      <c r="AE176" s="65"/>
      <c r="AF176" s="51"/>
      <c r="AG176" s="51"/>
      <c r="AH176" s="68"/>
      <c r="AI176" s="75"/>
      <c r="AJ176" s="75"/>
      <c r="AK176" s="75"/>
      <c r="AL176" s="75"/>
      <c r="AM176" s="75"/>
      <c r="AN176" s="75"/>
      <c r="AO176" s="75"/>
      <c r="AP176" s="75"/>
    </row>
    <row r="177" spans="22:42" ht="15.75" x14ac:dyDescent="0.5">
      <c r="V177" s="67"/>
      <c r="W177" s="64"/>
      <c r="X177" s="65"/>
      <c r="Y177" s="65"/>
      <c r="Z177" s="64"/>
      <c r="AA177" s="65"/>
      <c r="AB177" s="51"/>
      <c r="AC177" s="65"/>
      <c r="AD177" s="64"/>
      <c r="AE177" s="65"/>
      <c r="AF177" s="51"/>
      <c r="AG177" s="51"/>
      <c r="AH177" s="68"/>
      <c r="AI177" s="75"/>
      <c r="AJ177" s="75"/>
      <c r="AK177" s="75"/>
      <c r="AL177" s="75"/>
      <c r="AM177" s="75"/>
      <c r="AN177" s="75"/>
      <c r="AO177" s="75"/>
      <c r="AP177" s="75"/>
    </row>
    <row r="178" spans="22:42" ht="15.75" x14ac:dyDescent="0.5">
      <c r="V178" s="67"/>
      <c r="W178" s="64"/>
      <c r="X178" s="65"/>
      <c r="Y178" s="65"/>
      <c r="Z178" s="64"/>
      <c r="AA178" s="65"/>
      <c r="AB178" s="51"/>
      <c r="AC178" s="65"/>
      <c r="AD178" s="64"/>
      <c r="AE178" s="65"/>
      <c r="AF178" s="51"/>
      <c r="AG178" s="51"/>
      <c r="AH178" s="68"/>
      <c r="AI178" s="75"/>
      <c r="AJ178" s="75"/>
      <c r="AK178" s="75"/>
      <c r="AL178" s="75"/>
      <c r="AM178" s="75"/>
      <c r="AN178" s="75"/>
      <c r="AO178" s="75"/>
      <c r="AP178" s="75"/>
    </row>
    <row r="179" spans="22:42" ht="15.75" x14ac:dyDescent="0.5">
      <c r="V179" s="67"/>
      <c r="W179" s="64"/>
      <c r="X179" s="65"/>
      <c r="Y179" s="65"/>
      <c r="Z179" s="64"/>
      <c r="AA179" s="65"/>
      <c r="AB179" s="51"/>
      <c r="AC179" s="65"/>
      <c r="AD179" s="64"/>
      <c r="AE179" s="65"/>
      <c r="AF179" s="51"/>
      <c r="AG179" s="51"/>
      <c r="AH179" s="68"/>
      <c r="AI179" s="75"/>
      <c r="AJ179" s="75"/>
      <c r="AK179" s="75"/>
      <c r="AL179" s="75"/>
      <c r="AM179" s="75"/>
      <c r="AN179" s="75"/>
      <c r="AO179" s="75"/>
      <c r="AP179" s="75"/>
    </row>
    <row r="180" spans="22:42" ht="15.75" x14ac:dyDescent="0.5">
      <c r="V180" s="67"/>
      <c r="W180" s="64"/>
      <c r="X180" s="65"/>
      <c r="Y180" s="65"/>
      <c r="Z180" s="64"/>
      <c r="AA180" s="65"/>
      <c r="AB180" s="51"/>
      <c r="AC180" s="65"/>
      <c r="AD180" s="64"/>
      <c r="AE180" s="65"/>
      <c r="AF180" s="51"/>
      <c r="AG180" s="51"/>
      <c r="AH180" s="68"/>
      <c r="AI180" s="75"/>
      <c r="AJ180" s="75"/>
      <c r="AK180" s="75"/>
      <c r="AL180" s="75"/>
      <c r="AM180" s="75"/>
      <c r="AN180" s="75"/>
      <c r="AO180" s="75"/>
      <c r="AP180" s="75"/>
    </row>
    <row r="181" spans="22:42" ht="15.75" x14ac:dyDescent="0.5">
      <c r="V181" s="67"/>
      <c r="W181" s="64"/>
      <c r="X181" s="65"/>
      <c r="Y181" s="65"/>
      <c r="Z181" s="64"/>
      <c r="AA181" s="65"/>
      <c r="AB181" s="51"/>
      <c r="AC181" s="65"/>
      <c r="AD181" s="64"/>
      <c r="AE181" s="65"/>
      <c r="AF181" s="51"/>
      <c r="AG181" s="51"/>
      <c r="AH181" s="68"/>
      <c r="AI181" s="75"/>
      <c r="AJ181" s="75"/>
      <c r="AK181" s="75"/>
      <c r="AL181" s="75"/>
      <c r="AM181" s="75"/>
      <c r="AN181" s="75"/>
      <c r="AO181" s="75"/>
      <c r="AP181" s="75"/>
    </row>
    <row r="182" spans="22:42" ht="15.75" x14ac:dyDescent="0.5">
      <c r="V182" s="67"/>
      <c r="W182" s="64"/>
      <c r="X182" s="65"/>
      <c r="Y182" s="65"/>
      <c r="Z182" s="64"/>
      <c r="AA182" s="65"/>
      <c r="AB182" s="51"/>
      <c r="AC182" s="65"/>
      <c r="AD182" s="64"/>
      <c r="AE182" s="65"/>
      <c r="AF182" s="51"/>
      <c r="AG182" s="51"/>
      <c r="AH182" s="68"/>
      <c r="AI182" s="75"/>
      <c r="AJ182" s="75"/>
      <c r="AK182" s="75"/>
      <c r="AL182" s="75"/>
      <c r="AM182" s="75"/>
      <c r="AN182" s="75"/>
      <c r="AO182" s="75"/>
      <c r="AP182" s="75"/>
    </row>
    <row r="183" spans="22:42" ht="15.75" x14ac:dyDescent="0.5">
      <c r="V183" s="67"/>
      <c r="W183" s="64"/>
      <c r="X183" s="65"/>
      <c r="Y183" s="65"/>
      <c r="Z183" s="64"/>
      <c r="AA183" s="65"/>
      <c r="AB183" s="51"/>
      <c r="AC183" s="65"/>
      <c r="AD183" s="64"/>
      <c r="AE183" s="65"/>
      <c r="AF183" s="51"/>
      <c r="AG183" s="51"/>
      <c r="AH183" s="68"/>
      <c r="AI183" s="75"/>
      <c r="AJ183" s="75"/>
      <c r="AK183" s="75"/>
      <c r="AL183" s="75"/>
      <c r="AM183" s="75"/>
      <c r="AN183" s="75"/>
      <c r="AO183" s="75"/>
      <c r="AP183" s="75"/>
    </row>
    <row r="184" spans="22:42" ht="15.75" x14ac:dyDescent="0.5">
      <c r="V184" s="67"/>
      <c r="W184" s="64"/>
      <c r="X184" s="65"/>
      <c r="Y184" s="65"/>
      <c r="Z184" s="64"/>
      <c r="AA184" s="65"/>
      <c r="AB184" s="51"/>
      <c r="AC184" s="65"/>
      <c r="AD184" s="64"/>
      <c r="AE184" s="65"/>
      <c r="AF184" s="51"/>
      <c r="AG184" s="51"/>
      <c r="AH184" s="68"/>
      <c r="AI184" s="75"/>
      <c r="AJ184" s="75"/>
      <c r="AK184" s="75"/>
      <c r="AL184" s="75"/>
      <c r="AM184" s="75"/>
      <c r="AN184" s="75"/>
      <c r="AO184" s="75"/>
      <c r="AP184" s="75"/>
    </row>
    <row r="185" spans="22:42" ht="15.75" x14ac:dyDescent="0.5">
      <c r="V185" s="67"/>
      <c r="W185" s="64"/>
      <c r="X185" s="65"/>
      <c r="Y185" s="65"/>
      <c r="Z185" s="64"/>
      <c r="AA185" s="65"/>
      <c r="AB185" s="51"/>
      <c r="AC185" s="65"/>
      <c r="AD185" s="64"/>
      <c r="AE185" s="65"/>
      <c r="AF185" s="51"/>
      <c r="AG185" s="51"/>
      <c r="AH185" s="68"/>
      <c r="AI185" s="75"/>
      <c r="AJ185" s="75"/>
      <c r="AK185" s="75"/>
      <c r="AL185" s="75"/>
      <c r="AM185" s="75"/>
      <c r="AN185" s="75"/>
      <c r="AO185" s="75"/>
      <c r="AP185" s="75"/>
    </row>
    <row r="186" spans="22:42" ht="15.75" x14ac:dyDescent="0.5">
      <c r="V186" s="67"/>
      <c r="W186" s="64"/>
      <c r="X186" s="65"/>
      <c r="Y186" s="65"/>
      <c r="Z186" s="64"/>
      <c r="AA186" s="65"/>
      <c r="AB186" s="51"/>
      <c r="AC186" s="65"/>
      <c r="AD186" s="64"/>
      <c r="AE186" s="65"/>
      <c r="AF186" s="51"/>
      <c r="AG186" s="51"/>
      <c r="AH186" s="68"/>
      <c r="AI186" s="75"/>
      <c r="AJ186" s="75"/>
      <c r="AK186" s="75"/>
      <c r="AL186" s="75"/>
      <c r="AM186" s="75"/>
      <c r="AN186" s="75"/>
      <c r="AO186" s="75"/>
      <c r="AP186" s="75"/>
    </row>
    <row r="187" spans="22:42" ht="15.75" x14ac:dyDescent="0.5">
      <c r="V187" s="67"/>
      <c r="W187" s="64"/>
      <c r="X187" s="65"/>
      <c r="Y187" s="65"/>
      <c r="Z187" s="64"/>
      <c r="AA187" s="65"/>
      <c r="AB187" s="51"/>
      <c r="AC187" s="65"/>
      <c r="AD187" s="64"/>
      <c r="AE187" s="65"/>
      <c r="AF187" s="51"/>
      <c r="AG187" s="51"/>
      <c r="AH187" s="68"/>
      <c r="AI187" s="75"/>
      <c r="AJ187" s="75"/>
      <c r="AK187" s="75"/>
      <c r="AL187" s="75"/>
      <c r="AM187" s="75"/>
      <c r="AN187" s="75"/>
      <c r="AO187" s="75"/>
      <c r="AP187" s="75"/>
    </row>
    <row r="188" spans="22:42" ht="15.75" x14ac:dyDescent="0.5">
      <c r="V188" s="67"/>
      <c r="W188" s="64"/>
      <c r="X188" s="65"/>
      <c r="Y188" s="65"/>
      <c r="Z188" s="64"/>
      <c r="AA188" s="65"/>
      <c r="AB188" s="51"/>
      <c r="AC188" s="65"/>
      <c r="AD188" s="64"/>
      <c r="AE188" s="65"/>
      <c r="AF188" s="51"/>
      <c r="AG188" s="51"/>
      <c r="AH188" s="68"/>
      <c r="AI188" s="75"/>
      <c r="AJ188" s="75"/>
      <c r="AK188" s="75"/>
      <c r="AL188" s="75"/>
      <c r="AM188" s="75"/>
      <c r="AN188" s="75"/>
      <c r="AO188" s="75"/>
      <c r="AP188" s="75"/>
    </row>
    <row r="189" spans="22:42" ht="15.75" x14ac:dyDescent="0.5">
      <c r="V189" s="67"/>
      <c r="W189" s="64"/>
      <c r="X189" s="65"/>
      <c r="Y189" s="65"/>
      <c r="Z189" s="64"/>
      <c r="AA189" s="65"/>
      <c r="AB189" s="51"/>
      <c r="AC189" s="65"/>
      <c r="AD189" s="64"/>
      <c r="AE189" s="65"/>
      <c r="AF189" s="51"/>
      <c r="AG189" s="51"/>
      <c r="AH189" s="68"/>
      <c r="AI189" s="75"/>
      <c r="AJ189" s="75"/>
      <c r="AK189" s="75"/>
      <c r="AL189" s="75"/>
      <c r="AM189" s="75"/>
      <c r="AN189" s="75"/>
      <c r="AO189" s="75"/>
      <c r="AP189" s="75"/>
    </row>
    <row r="190" spans="22:42" ht="15.75" x14ac:dyDescent="0.5">
      <c r="V190" s="67"/>
      <c r="W190" s="64"/>
      <c r="X190" s="65"/>
      <c r="Y190" s="65"/>
      <c r="Z190" s="64"/>
      <c r="AA190" s="65"/>
      <c r="AB190" s="51"/>
      <c r="AC190" s="65"/>
      <c r="AD190" s="64"/>
      <c r="AE190" s="65"/>
      <c r="AF190" s="51"/>
      <c r="AG190" s="51"/>
      <c r="AH190" s="68"/>
      <c r="AI190" s="75"/>
      <c r="AJ190" s="75"/>
      <c r="AK190" s="75"/>
      <c r="AL190" s="75"/>
      <c r="AM190" s="75"/>
      <c r="AN190" s="75"/>
      <c r="AO190" s="75"/>
      <c r="AP190" s="75"/>
    </row>
    <row r="191" spans="22:42" ht="15.75" x14ac:dyDescent="0.5">
      <c r="V191" s="67"/>
      <c r="W191" s="64"/>
      <c r="X191" s="65"/>
      <c r="Y191" s="65"/>
      <c r="Z191" s="64"/>
      <c r="AA191" s="65"/>
      <c r="AB191" s="51"/>
      <c r="AC191" s="65"/>
      <c r="AD191" s="64"/>
      <c r="AE191" s="65"/>
      <c r="AF191" s="51"/>
      <c r="AG191" s="51"/>
      <c r="AH191" s="68"/>
      <c r="AI191" s="75"/>
      <c r="AJ191" s="75"/>
      <c r="AK191" s="75"/>
      <c r="AL191" s="75"/>
      <c r="AM191" s="75"/>
      <c r="AN191" s="75"/>
      <c r="AO191" s="75"/>
      <c r="AP191" s="75"/>
    </row>
    <row r="192" spans="22:42" ht="15.75" x14ac:dyDescent="0.5">
      <c r="V192" s="67"/>
      <c r="W192" s="64"/>
      <c r="X192" s="65"/>
      <c r="Y192" s="65"/>
      <c r="Z192" s="64"/>
      <c r="AA192" s="65"/>
      <c r="AB192" s="51"/>
      <c r="AC192" s="65"/>
      <c r="AD192" s="64"/>
      <c r="AE192" s="65"/>
      <c r="AF192" s="51"/>
      <c r="AG192" s="51"/>
      <c r="AH192" s="68"/>
      <c r="AI192" s="75"/>
      <c r="AJ192" s="75"/>
      <c r="AK192" s="75"/>
      <c r="AL192" s="75"/>
      <c r="AM192" s="75"/>
      <c r="AN192" s="75"/>
      <c r="AO192" s="75"/>
      <c r="AP192" s="75"/>
    </row>
    <row r="193" spans="22:42" ht="15.75" x14ac:dyDescent="0.5">
      <c r="V193" s="67"/>
      <c r="W193" s="64"/>
      <c r="X193" s="65"/>
      <c r="Y193" s="65"/>
      <c r="Z193" s="64"/>
      <c r="AA193" s="65"/>
      <c r="AB193" s="51"/>
      <c r="AC193" s="65"/>
      <c r="AD193" s="64"/>
      <c r="AE193" s="65"/>
      <c r="AF193" s="51"/>
      <c r="AG193" s="51"/>
      <c r="AH193" s="68"/>
      <c r="AI193" s="75"/>
      <c r="AJ193" s="75"/>
      <c r="AK193" s="75"/>
      <c r="AL193" s="75"/>
      <c r="AM193" s="75"/>
      <c r="AN193" s="75"/>
      <c r="AO193" s="75"/>
      <c r="AP193" s="75"/>
    </row>
    <row r="194" spans="22:42" ht="15.75" x14ac:dyDescent="0.5">
      <c r="V194" s="67"/>
      <c r="W194" s="64"/>
      <c r="X194" s="65"/>
      <c r="Y194" s="65"/>
      <c r="Z194" s="64"/>
      <c r="AA194" s="65"/>
      <c r="AB194" s="51"/>
      <c r="AC194" s="65"/>
      <c r="AD194" s="64"/>
      <c r="AE194" s="65"/>
      <c r="AF194" s="51"/>
      <c r="AG194" s="51"/>
      <c r="AH194" s="68"/>
      <c r="AI194" s="75"/>
      <c r="AJ194" s="75"/>
      <c r="AK194" s="75"/>
      <c r="AL194" s="75"/>
      <c r="AM194" s="75"/>
      <c r="AN194" s="75"/>
      <c r="AO194" s="75"/>
      <c r="AP194" s="75"/>
    </row>
    <row r="195" spans="22:42" ht="15.75" x14ac:dyDescent="0.5">
      <c r="V195" s="67"/>
      <c r="W195" s="64"/>
      <c r="X195" s="65"/>
      <c r="Y195" s="65"/>
      <c r="Z195" s="64"/>
      <c r="AA195" s="65"/>
      <c r="AB195" s="51"/>
      <c r="AC195" s="65"/>
      <c r="AD195" s="64"/>
      <c r="AE195" s="65"/>
      <c r="AF195" s="51"/>
      <c r="AG195" s="51"/>
      <c r="AH195" s="68"/>
      <c r="AI195" s="75"/>
      <c r="AJ195" s="75"/>
      <c r="AK195" s="75"/>
      <c r="AL195" s="75"/>
      <c r="AM195" s="75"/>
      <c r="AN195" s="75"/>
      <c r="AO195" s="75"/>
      <c r="AP195" s="75"/>
    </row>
    <row r="196" spans="22:42" ht="15.75" x14ac:dyDescent="0.5">
      <c r="V196" s="67"/>
      <c r="W196" s="64"/>
      <c r="X196" s="65"/>
      <c r="Y196" s="65"/>
      <c r="Z196" s="64"/>
      <c r="AA196" s="65"/>
      <c r="AB196" s="51"/>
      <c r="AC196" s="65"/>
      <c r="AD196" s="64"/>
      <c r="AE196" s="65"/>
      <c r="AF196" s="51"/>
      <c r="AG196" s="51"/>
      <c r="AH196" s="68"/>
      <c r="AI196" s="75"/>
      <c r="AJ196" s="75"/>
      <c r="AK196" s="75"/>
      <c r="AL196" s="75"/>
      <c r="AM196" s="75"/>
      <c r="AN196" s="75"/>
      <c r="AO196" s="75"/>
      <c r="AP196" s="75"/>
    </row>
    <row r="197" spans="22:42" ht="15.75" x14ac:dyDescent="0.5">
      <c r="V197" s="67"/>
      <c r="W197" s="64"/>
      <c r="X197" s="65"/>
      <c r="Y197" s="65"/>
      <c r="Z197" s="64"/>
      <c r="AA197" s="65"/>
      <c r="AB197" s="51"/>
      <c r="AC197" s="65"/>
      <c r="AD197" s="64"/>
      <c r="AE197" s="65"/>
      <c r="AF197" s="51"/>
      <c r="AG197" s="51"/>
      <c r="AH197" s="68"/>
      <c r="AI197" s="75"/>
      <c r="AJ197" s="75"/>
      <c r="AK197" s="75"/>
      <c r="AL197" s="75"/>
      <c r="AM197" s="75"/>
      <c r="AN197" s="75"/>
      <c r="AO197" s="75"/>
      <c r="AP197" s="75"/>
    </row>
    <row r="198" spans="22:42" ht="15.75" x14ac:dyDescent="0.5">
      <c r="V198" s="67"/>
      <c r="W198" s="64"/>
      <c r="X198" s="65"/>
      <c r="Y198" s="65"/>
      <c r="Z198" s="64"/>
      <c r="AA198" s="65"/>
      <c r="AB198" s="51"/>
      <c r="AC198" s="65"/>
      <c r="AD198" s="64"/>
      <c r="AE198" s="65"/>
      <c r="AF198" s="51"/>
      <c r="AG198" s="51"/>
      <c r="AH198" s="68"/>
      <c r="AI198" s="75"/>
      <c r="AJ198" s="75"/>
      <c r="AK198" s="75"/>
      <c r="AL198" s="75"/>
      <c r="AM198" s="75"/>
      <c r="AN198" s="75"/>
      <c r="AO198" s="75"/>
      <c r="AP198" s="75"/>
    </row>
    <row r="199" spans="22:42" ht="15.75" x14ac:dyDescent="0.5">
      <c r="V199" s="67"/>
      <c r="W199" s="64"/>
      <c r="X199" s="65"/>
      <c r="Y199" s="65"/>
      <c r="Z199" s="64"/>
      <c r="AA199" s="65"/>
      <c r="AB199" s="51"/>
      <c r="AC199" s="65"/>
      <c r="AD199" s="64"/>
      <c r="AE199" s="65"/>
      <c r="AF199" s="51"/>
      <c r="AG199" s="51"/>
      <c r="AH199" s="68"/>
      <c r="AI199" s="75"/>
      <c r="AJ199" s="75"/>
      <c r="AK199" s="75"/>
      <c r="AL199" s="75"/>
      <c r="AM199" s="75"/>
      <c r="AN199" s="75"/>
      <c r="AO199" s="75"/>
      <c r="AP199" s="75"/>
    </row>
    <row r="200" spans="22:42" ht="15.75" x14ac:dyDescent="0.5">
      <c r="V200" s="67"/>
      <c r="W200" s="64"/>
      <c r="X200" s="65"/>
      <c r="Y200" s="65"/>
      <c r="Z200" s="64"/>
      <c r="AA200" s="65"/>
      <c r="AB200" s="51"/>
      <c r="AC200" s="65"/>
      <c r="AD200" s="64"/>
      <c r="AE200" s="65"/>
      <c r="AF200" s="51"/>
      <c r="AG200" s="51"/>
      <c r="AH200" s="68"/>
      <c r="AI200" s="75"/>
      <c r="AJ200" s="75"/>
      <c r="AK200" s="75"/>
      <c r="AL200" s="75"/>
      <c r="AM200" s="75"/>
      <c r="AN200" s="75"/>
      <c r="AO200" s="75"/>
      <c r="AP200" s="75"/>
    </row>
    <row r="201" spans="22:42" ht="15.75" x14ac:dyDescent="0.5">
      <c r="V201" s="67"/>
      <c r="W201" s="64"/>
      <c r="X201" s="65"/>
      <c r="Y201" s="65"/>
      <c r="Z201" s="64"/>
      <c r="AA201" s="65"/>
      <c r="AB201" s="51"/>
      <c r="AC201" s="65"/>
      <c r="AD201" s="64"/>
      <c r="AE201" s="65"/>
      <c r="AF201" s="51"/>
      <c r="AG201" s="51"/>
      <c r="AH201" s="68"/>
      <c r="AI201" s="75"/>
      <c r="AJ201" s="75"/>
      <c r="AK201" s="75"/>
      <c r="AL201" s="75"/>
      <c r="AM201" s="75"/>
      <c r="AN201" s="75"/>
      <c r="AO201" s="75"/>
      <c r="AP201" s="75"/>
    </row>
    <row r="202" spans="22:42" ht="15.75" x14ac:dyDescent="0.5">
      <c r="V202" s="67"/>
      <c r="W202" s="64"/>
      <c r="X202" s="65"/>
      <c r="Y202" s="65"/>
      <c r="Z202" s="64"/>
      <c r="AA202" s="65"/>
      <c r="AB202" s="51"/>
      <c r="AC202" s="65"/>
      <c r="AD202" s="64"/>
      <c r="AE202" s="65"/>
      <c r="AF202" s="51"/>
      <c r="AG202" s="51"/>
      <c r="AH202" s="68"/>
      <c r="AI202" s="75"/>
      <c r="AJ202" s="75"/>
      <c r="AK202" s="75"/>
      <c r="AL202" s="75"/>
      <c r="AM202" s="75"/>
      <c r="AN202" s="75"/>
      <c r="AO202" s="75"/>
      <c r="AP202" s="75"/>
    </row>
    <row r="203" spans="22:42" ht="15.75" x14ac:dyDescent="0.5">
      <c r="V203" s="67"/>
      <c r="W203" s="64"/>
      <c r="X203" s="65"/>
      <c r="Y203" s="65"/>
      <c r="Z203" s="64"/>
      <c r="AA203" s="65"/>
      <c r="AB203" s="51"/>
      <c r="AC203" s="65"/>
      <c r="AD203" s="64"/>
      <c r="AE203" s="65"/>
      <c r="AF203" s="51"/>
      <c r="AG203" s="51"/>
      <c r="AH203" s="68"/>
      <c r="AI203" s="75"/>
      <c r="AJ203" s="75"/>
      <c r="AK203" s="75"/>
      <c r="AL203" s="75"/>
      <c r="AM203" s="75"/>
      <c r="AN203" s="75"/>
      <c r="AO203" s="75"/>
      <c r="AP203" s="75"/>
    </row>
    <row r="204" spans="22:42" ht="15.75" x14ac:dyDescent="0.5">
      <c r="V204" s="67"/>
      <c r="W204" s="64"/>
      <c r="X204" s="65"/>
      <c r="Y204" s="65"/>
      <c r="Z204" s="64"/>
      <c r="AA204" s="65"/>
      <c r="AB204" s="51"/>
      <c r="AC204" s="65"/>
      <c r="AD204" s="64"/>
      <c r="AE204" s="65"/>
      <c r="AF204" s="51"/>
      <c r="AG204" s="51"/>
      <c r="AH204" s="68"/>
      <c r="AI204" s="75"/>
      <c r="AJ204" s="75"/>
      <c r="AK204" s="75"/>
      <c r="AL204" s="75"/>
      <c r="AM204" s="75"/>
      <c r="AN204" s="75"/>
      <c r="AO204" s="75"/>
      <c r="AP204" s="75"/>
    </row>
    <row r="205" spans="22:42" ht="15.75" x14ac:dyDescent="0.5">
      <c r="V205" s="67"/>
      <c r="W205" s="64"/>
      <c r="X205" s="65"/>
      <c r="Y205" s="65"/>
      <c r="Z205" s="64"/>
      <c r="AA205" s="65"/>
      <c r="AB205" s="51"/>
      <c r="AC205" s="65"/>
      <c r="AD205" s="64"/>
      <c r="AE205" s="65"/>
      <c r="AF205" s="51"/>
      <c r="AG205" s="51"/>
      <c r="AH205" s="68"/>
      <c r="AI205" s="75"/>
      <c r="AJ205" s="75"/>
      <c r="AK205" s="75"/>
      <c r="AL205" s="75"/>
      <c r="AM205" s="75"/>
      <c r="AN205" s="75"/>
      <c r="AO205" s="75"/>
      <c r="AP205" s="75"/>
    </row>
    <row r="206" spans="22:42" ht="15.75" x14ac:dyDescent="0.5">
      <c r="V206" s="67"/>
      <c r="W206" s="64"/>
      <c r="X206" s="65"/>
      <c r="Y206" s="65"/>
      <c r="Z206" s="64"/>
      <c r="AA206" s="65"/>
      <c r="AB206" s="51"/>
      <c r="AC206" s="65"/>
      <c r="AD206" s="64"/>
      <c r="AE206" s="65"/>
      <c r="AF206" s="51"/>
      <c r="AG206" s="51"/>
      <c r="AH206" s="68"/>
      <c r="AI206" s="75"/>
      <c r="AJ206" s="75"/>
      <c r="AK206" s="75"/>
      <c r="AL206" s="75"/>
      <c r="AM206" s="75"/>
      <c r="AN206" s="75"/>
      <c r="AO206" s="75"/>
      <c r="AP206" s="75"/>
    </row>
    <row r="207" spans="22:42" ht="15.75" x14ac:dyDescent="0.5">
      <c r="V207" s="67"/>
      <c r="W207" s="64"/>
      <c r="X207" s="65"/>
      <c r="Y207" s="65"/>
      <c r="Z207" s="64"/>
      <c r="AA207" s="65"/>
      <c r="AB207" s="51"/>
      <c r="AC207" s="65"/>
      <c r="AD207" s="64"/>
      <c r="AE207" s="65"/>
      <c r="AF207" s="51"/>
      <c r="AG207" s="51"/>
      <c r="AH207" s="68"/>
      <c r="AI207" s="75"/>
      <c r="AJ207" s="75"/>
      <c r="AK207" s="75"/>
      <c r="AL207" s="75"/>
      <c r="AM207" s="75"/>
      <c r="AN207" s="75"/>
      <c r="AO207" s="75"/>
      <c r="AP207" s="75"/>
    </row>
    <row r="208" spans="22:42" ht="15.75" x14ac:dyDescent="0.5">
      <c r="V208" s="67"/>
      <c r="W208" s="64"/>
      <c r="X208" s="65"/>
      <c r="Y208" s="65"/>
      <c r="Z208" s="64"/>
      <c r="AA208" s="65"/>
      <c r="AB208" s="51"/>
      <c r="AC208" s="65"/>
      <c r="AD208" s="64"/>
      <c r="AE208" s="65"/>
      <c r="AF208" s="51"/>
      <c r="AG208" s="51"/>
      <c r="AH208" s="68"/>
      <c r="AI208" s="75"/>
      <c r="AJ208" s="75"/>
      <c r="AK208" s="75"/>
      <c r="AL208" s="75"/>
      <c r="AM208" s="75"/>
      <c r="AN208" s="75"/>
      <c r="AO208" s="75"/>
      <c r="AP208" s="75"/>
    </row>
    <row r="209" spans="22:42" ht="15.75" x14ac:dyDescent="0.5">
      <c r="V209" s="67"/>
      <c r="W209" s="64"/>
      <c r="X209" s="65"/>
      <c r="Y209" s="65"/>
      <c r="Z209" s="64"/>
      <c r="AA209" s="65"/>
      <c r="AB209" s="51"/>
      <c r="AC209" s="65"/>
      <c r="AD209" s="64"/>
      <c r="AE209" s="65"/>
      <c r="AF209" s="51"/>
      <c r="AG209" s="51"/>
      <c r="AH209" s="68"/>
      <c r="AI209" s="75"/>
      <c r="AJ209" s="75"/>
      <c r="AK209" s="75"/>
      <c r="AL209" s="75"/>
      <c r="AM209" s="75"/>
      <c r="AN209" s="75"/>
      <c r="AO209" s="75"/>
      <c r="AP209" s="75"/>
    </row>
    <row r="210" spans="22:42" ht="15.75" x14ac:dyDescent="0.5">
      <c r="V210" s="67"/>
      <c r="W210" s="64"/>
      <c r="X210" s="65"/>
      <c r="Y210" s="65"/>
      <c r="Z210" s="64"/>
      <c r="AA210" s="65"/>
      <c r="AB210" s="51"/>
      <c r="AC210" s="65"/>
      <c r="AD210" s="64"/>
      <c r="AE210" s="65"/>
      <c r="AF210" s="51"/>
      <c r="AG210" s="51"/>
      <c r="AH210" s="68"/>
      <c r="AI210" s="75"/>
      <c r="AJ210" s="75"/>
      <c r="AK210" s="75"/>
      <c r="AL210" s="75"/>
      <c r="AM210" s="75"/>
      <c r="AN210" s="75"/>
      <c r="AO210" s="75"/>
      <c r="AP210" s="75"/>
    </row>
    <row r="211" spans="22:42" ht="15.75" x14ac:dyDescent="0.5">
      <c r="V211" s="67"/>
      <c r="W211" s="64"/>
      <c r="X211" s="65"/>
      <c r="Y211" s="65"/>
      <c r="Z211" s="64"/>
      <c r="AA211" s="65"/>
      <c r="AB211" s="51"/>
      <c r="AC211" s="65"/>
      <c r="AD211" s="64"/>
      <c r="AE211" s="65"/>
      <c r="AF211" s="51"/>
      <c r="AG211" s="51"/>
      <c r="AH211" s="68"/>
      <c r="AI211" s="75"/>
      <c r="AJ211" s="75"/>
      <c r="AK211" s="75"/>
      <c r="AL211" s="75"/>
      <c r="AM211" s="75"/>
      <c r="AN211" s="75"/>
      <c r="AO211" s="75"/>
      <c r="AP211" s="75"/>
    </row>
    <row r="212" spans="22:42" ht="15.75" x14ac:dyDescent="0.5">
      <c r="V212" s="67"/>
      <c r="W212" s="64"/>
      <c r="X212" s="65"/>
      <c r="Y212" s="65"/>
      <c r="Z212" s="64"/>
      <c r="AA212" s="65"/>
      <c r="AB212" s="51"/>
      <c r="AC212" s="65"/>
      <c r="AD212" s="64"/>
      <c r="AE212" s="65"/>
      <c r="AF212" s="51"/>
      <c r="AG212" s="51"/>
      <c r="AH212" s="68"/>
      <c r="AI212" s="75"/>
      <c r="AJ212" s="75"/>
      <c r="AK212" s="75"/>
      <c r="AL212" s="75"/>
      <c r="AM212" s="75"/>
      <c r="AN212" s="75"/>
      <c r="AO212" s="75"/>
      <c r="AP212" s="75"/>
    </row>
    <row r="213" spans="22:42" ht="15.75" x14ac:dyDescent="0.5">
      <c r="V213" s="67"/>
      <c r="W213" s="64"/>
      <c r="X213" s="65"/>
      <c r="Y213" s="65"/>
      <c r="Z213" s="64"/>
      <c r="AA213" s="65"/>
      <c r="AB213" s="51"/>
      <c r="AC213" s="65"/>
      <c r="AD213" s="64"/>
      <c r="AE213" s="65"/>
      <c r="AF213" s="51"/>
      <c r="AG213" s="51"/>
      <c r="AH213" s="68"/>
      <c r="AI213" s="75"/>
      <c r="AJ213" s="75"/>
      <c r="AK213" s="75"/>
      <c r="AL213" s="75"/>
      <c r="AM213" s="75"/>
      <c r="AN213" s="75"/>
      <c r="AO213" s="75"/>
      <c r="AP213" s="75"/>
    </row>
    <row r="214" spans="22:42" ht="15.75" x14ac:dyDescent="0.5">
      <c r="V214" s="67"/>
      <c r="W214" s="64"/>
      <c r="X214" s="65"/>
      <c r="Y214" s="65"/>
      <c r="Z214" s="64"/>
      <c r="AA214" s="65"/>
      <c r="AB214" s="51"/>
      <c r="AC214" s="65"/>
      <c r="AD214" s="64"/>
      <c r="AE214" s="65"/>
      <c r="AF214" s="51"/>
      <c r="AG214" s="51"/>
      <c r="AH214" s="68"/>
      <c r="AI214" s="75"/>
      <c r="AJ214" s="75"/>
      <c r="AK214" s="75"/>
      <c r="AL214" s="75"/>
      <c r="AM214" s="75"/>
      <c r="AN214" s="75"/>
      <c r="AO214" s="75"/>
      <c r="AP214" s="75"/>
    </row>
    <row r="215" spans="22:42" ht="15.75" x14ac:dyDescent="0.5">
      <c r="V215" s="67"/>
      <c r="W215" s="64"/>
      <c r="X215" s="65"/>
      <c r="Y215" s="65"/>
      <c r="Z215" s="64"/>
      <c r="AA215" s="65"/>
      <c r="AB215" s="51"/>
      <c r="AC215" s="65"/>
      <c r="AD215" s="64"/>
      <c r="AE215" s="65"/>
      <c r="AF215" s="51"/>
      <c r="AG215" s="51"/>
      <c r="AH215" s="68"/>
      <c r="AI215" s="75"/>
      <c r="AJ215" s="75"/>
      <c r="AK215" s="75"/>
      <c r="AL215" s="75"/>
      <c r="AM215" s="75"/>
      <c r="AN215" s="75"/>
      <c r="AO215" s="75"/>
      <c r="AP215" s="75"/>
    </row>
    <row r="216" spans="22:42" ht="15.75" x14ac:dyDescent="0.5">
      <c r="V216" s="67"/>
      <c r="W216" s="64"/>
      <c r="X216" s="65"/>
      <c r="Y216" s="65"/>
      <c r="Z216" s="64"/>
      <c r="AA216" s="65"/>
      <c r="AB216" s="51"/>
      <c r="AC216" s="65"/>
      <c r="AD216" s="64"/>
      <c r="AE216" s="65"/>
      <c r="AF216" s="51"/>
      <c r="AG216" s="51"/>
      <c r="AH216" s="68"/>
      <c r="AI216" s="75"/>
      <c r="AJ216" s="75"/>
      <c r="AK216" s="75"/>
      <c r="AL216" s="75"/>
      <c r="AM216" s="75"/>
      <c r="AN216" s="75"/>
      <c r="AO216" s="75"/>
      <c r="AP216" s="75"/>
    </row>
    <row r="217" spans="22:42" ht="15.75" x14ac:dyDescent="0.5">
      <c r="V217" s="67"/>
      <c r="W217" s="64"/>
      <c r="X217" s="65"/>
      <c r="Y217" s="65"/>
      <c r="Z217" s="64"/>
      <c r="AA217" s="65"/>
      <c r="AB217" s="51"/>
      <c r="AC217" s="65"/>
      <c r="AD217" s="64"/>
      <c r="AE217" s="65"/>
      <c r="AF217" s="51"/>
      <c r="AG217" s="51"/>
      <c r="AH217" s="68"/>
      <c r="AI217" s="75"/>
      <c r="AJ217" s="75"/>
      <c r="AK217" s="75"/>
      <c r="AL217" s="75"/>
      <c r="AM217" s="75"/>
      <c r="AN217" s="75"/>
      <c r="AO217" s="75"/>
      <c r="AP217" s="75"/>
    </row>
    <row r="218" spans="22:42" ht="15.75" x14ac:dyDescent="0.5">
      <c r="V218" s="67"/>
      <c r="W218" s="64"/>
      <c r="X218" s="65"/>
      <c r="Y218" s="65"/>
      <c r="Z218" s="64"/>
      <c r="AA218" s="65"/>
      <c r="AB218" s="51"/>
      <c r="AC218" s="65"/>
      <c r="AD218" s="64"/>
      <c r="AE218" s="65"/>
      <c r="AF218" s="51"/>
      <c r="AG218" s="51"/>
      <c r="AH218" s="68"/>
      <c r="AI218" s="75"/>
      <c r="AJ218" s="75"/>
      <c r="AK218" s="75"/>
      <c r="AL218" s="75"/>
      <c r="AM218" s="75"/>
      <c r="AN218" s="75"/>
      <c r="AO218" s="75"/>
      <c r="AP218" s="75"/>
    </row>
    <row r="219" spans="22:42" ht="15.75" x14ac:dyDescent="0.5">
      <c r="V219" s="67"/>
      <c r="W219" s="64"/>
      <c r="X219" s="65"/>
      <c r="Y219" s="65"/>
      <c r="Z219" s="64"/>
      <c r="AA219" s="65"/>
      <c r="AB219" s="51"/>
      <c r="AC219" s="65"/>
      <c r="AD219" s="64"/>
      <c r="AE219" s="65"/>
      <c r="AF219" s="51"/>
      <c r="AG219" s="51"/>
      <c r="AH219" s="68"/>
      <c r="AI219" s="75"/>
      <c r="AJ219" s="75"/>
      <c r="AK219" s="75"/>
      <c r="AL219" s="75"/>
      <c r="AM219" s="75"/>
      <c r="AN219" s="75"/>
      <c r="AO219" s="75"/>
      <c r="AP219" s="75"/>
    </row>
    <row r="220" spans="22:42" ht="15.75" x14ac:dyDescent="0.5">
      <c r="V220" s="67"/>
      <c r="W220" s="64"/>
      <c r="X220" s="65"/>
      <c r="Y220" s="65"/>
      <c r="Z220" s="64"/>
      <c r="AA220" s="65"/>
      <c r="AB220" s="51"/>
      <c r="AC220" s="65"/>
      <c r="AD220" s="64"/>
      <c r="AE220" s="65"/>
      <c r="AF220" s="51"/>
      <c r="AG220" s="51"/>
      <c r="AH220" s="68"/>
      <c r="AI220" s="75"/>
      <c r="AJ220" s="75"/>
      <c r="AK220" s="75"/>
      <c r="AL220" s="75"/>
      <c r="AM220" s="75"/>
      <c r="AN220" s="75"/>
      <c r="AO220" s="75"/>
      <c r="AP220" s="75"/>
    </row>
    <row r="221" spans="22:42" ht="15.75" x14ac:dyDescent="0.5">
      <c r="V221" s="67"/>
      <c r="W221" s="64"/>
      <c r="X221" s="65"/>
      <c r="Y221" s="65"/>
      <c r="Z221" s="64"/>
      <c r="AA221" s="65"/>
      <c r="AB221" s="51"/>
      <c r="AC221" s="65"/>
      <c r="AD221" s="64"/>
      <c r="AE221" s="65"/>
      <c r="AF221" s="51"/>
      <c r="AG221" s="51"/>
      <c r="AH221" s="68"/>
      <c r="AI221" s="75"/>
      <c r="AJ221" s="75"/>
      <c r="AK221" s="75"/>
      <c r="AL221" s="75"/>
      <c r="AM221" s="75"/>
      <c r="AN221" s="75"/>
      <c r="AO221" s="75"/>
      <c r="AP221" s="75"/>
    </row>
    <row r="222" spans="22:42" ht="15.75" x14ac:dyDescent="0.5">
      <c r="V222" s="67"/>
      <c r="W222" s="64"/>
      <c r="X222" s="65"/>
      <c r="Y222" s="65"/>
      <c r="Z222" s="64"/>
      <c r="AA222" s="65"/>
      <c r="AB222" s="51"/>
      <c r="AC222" s="65"/>
      <c r="AD222" s="64"/>
      <c r="AE222" s="65"/>
      <c r="AF222" s="51"/>
      <c r="AG222" s="51"/>
      <c r="AH222" s="68"/>
      <c r="AI222" s="75"/>
      <c r="AJ222" s="75"/>
      <c r="AK222" s="75"/>
      <c r="AL222" s="75"/>
      <c r="AM222" s="75"/>
      <c r="AN222" s="75"/>
      <c r="AO222" s="75"/>
      <c r="AP222" s="75"/>
    </row>
    <row r="223" spans="22:42" ht="15.75" x14ac:dyDescent="0.5">
      <c r="V223" s="67"/>
      <c r="W223" s="64"/>
      <c r="X223" s="65"/>
      <c r="Y223" s="65"/>
      <c r="Z223" s="64"/>
      <c r="AA223" s="65"/>
      <c r="AB223" s="51"/>
      <c r="AC223" s="65"/>
      <c r="AD223" s="64"/>
      <c r="AE223" s="65"/>
      <c r="AF223" s="51"/>
      <c r="AG223" s="51"/>
      <c r="AH223" s="68"/>
      <c r="AI223" s="75"/>
      <c r="AJ223" s="75"/>
      <c r="AK223" s="75"/>
      <c r="AL223" s="75"/>
      <c r="AM223" s="75"/>
      <c r="AN223" s="75"/>
      <c r="AO223" s="75"/>
      <c r="AP223" s="75"/>
    </row>
    <row r="224" spans="22:42" ht="15.75" x14ac:dyDescent="0.5">
      <c r="V224" s="67"/>
      <c r="W224" s="64"/>
      <c r="X224" s="65"/>
      <c r="Y224" s="65"/>
      <c r="Z224" s="64"/>
      <c r="AA224" s="65"/>
      <c r="AB224" s="51"/>
      <c r="AC224" s="65"/>
      <c r="AD224" s="64"/>
      <c r="AE224" s="65"/>
      <c r="AF224" s="51"/>
      <c r="AG224" s="51"/>
      <c r="AH224" s="68"/>
      <c r="AI224" s="75"/>
      <c r="AJ224" s="75"/>
      <c r="AK224" s="75"/>
      <c r="AL224" s="75"/>
      <c r="AM224" s="75"/>
      <c r="AN224" s="75"/>
      <c r="AO224" s="75"/>
      <c r="AP224" s="75"/>
    </row>
    <row r="225" spans="22:42" ht="15.75" x14ac:dyDescent="0.5">
      <c r="V225" s="67"/>
      <c r="W225" s="64"/>
      <c r="X225" s="65"/>
      <c r="Y225" s="65"/>
      <c r="Z225" s="64"/>
      <c r="AA225" s="65"/>
      <c r="AB225" s="51"/>
      <c r="AC225" s="65"/>
      <c r="AD225" s="64"/>
      <c r="AE225" s="65"/>
      <c r="AF225" s="51"/>
      <c r="AG225" s="51"/>
      <c r="AH225" s="68"/>
      <c r="AI225" s="75"/>
      <c r="AJ225" s="75"/>
      <c r="AK225" s="75"/>
      <c r="AL225" s="75"/>
      <c r="AM225" s="75"/>
      <c r="AN225" s="75"/>
      <c r="AO225" s="75"/>
      <c r="AP225" s="75"/>
    </row>
    <row r="226" spans="22:42" ht="15.75" x14ac:dyDescent="0.5">
      <c r="V226" s="67"/>
      <c r="W226" s="64"/>
      <c r="X226" s="65"/>
      <c r="Y226" s="65"/>
      <c r="Z226" s="64"/>
      <c r="AA226" s="65"/>
      <c r="AB226" s="51"/>
      <c r="AC226" s="65"/>
      <c r="AD226" s="64"/>
      <c r="AE226" s="65"/>
      <c r="AF226" s="51"/>
      <c r="AG226" s="51"/>
      <c r="AH226" s="68"/>
      <c r="AI226" s="75"/>
      <c r="AJ226" s="75"/>
      <c r="AK226" s="75"/>
      <c r="AL226" s="75"/>
      <c r="AM226" s="75"/>
      <c r="AN226" s="75"/>
      <c r="AO226" s="75"/>
      <c r="AP226" s="75"/>
    </row>
    <row r="227" spans="22:42" ht="15.75" x14ac:dyDescent="0.5">
      <c r="V227" s="67"/>
      <c r="W227" s="64"/>
      <c r="X227" s="65"/>
      <c r="Y227" s="65"/>
      <c r="Z227" s="64"/>
      <c r="AA227" s="65"/>
      <c r="AB227" s="51"/>
      <c r="AC227" s="65"/>
      <c r="AD227" s="64"/>
      <c r="AE227" s="65"/>
      <c r="AF227" s="51"/>
      <c r="AG227" s="51"/>
      <c r="AH227" s="68"/>
      <c r="AI227" s="75"/>
      <c r="AJ227" s="75"/>
      <c r="AK227" s="75"/>
      <c r="AL227" s="75"/>
      <c r="AM227" s="75"/>
      <c r="AN227" s="75"/>
      <c r="AO227" s="75"/>
      <c r="AP227" s="75"/>
    </row>
    <row r="228" spans="22:42" ht="15.75" x14ac:dyDescent="0.5">
      <c r="V228" s="67"/>
      <c r="W228" s="64"/>
      <c r="X228" s="65"/>
      <c r="Y228" s="65"/>
      <c r="Z228" s="64"/>
      <c r="AA228" s="65"/>
      <c r="AB228" s="51"/>
      <c r="AC228" s="65"/>
      <c r="AD228" s="64"/>
      <c r="AE228" s="65"/>
      <c r="AF228" s="51"/>
      <c r="AG228" s="51"/>
      <c r="AH228" s="68"/>
      <c r="AI228" s="75"/>
      <c r="AJ228" s="75"/>
      <c r="AK228" s="75"/>
      <c r="AL228" s="75"/>
      <c r="AM228" s="75"/>
      <c r="AN228" s="75"/>
      <c r="AO228" s="75"/>
      <c r="AP228" s="75"/>
    </row>
    <row r="229" spans="22:42" ht="15.75" x14ac:dyDescent="0.5">
      <c r="V229" s="67"/>
      <c r="W229" s="64"/>
      <c r="X229" s="65"/>
      <c r="Y229" s="65"/>
      <c r="Z229" s="64"/>
      <c r="AA229" s="65"/>
      <c r="AB229" s="51"/>
      <c r="AC229" s="65"/>
      <c r="AD229" s="64"/>
      <c r="AE229" s="65"/>
      <c r="AF229" s="51"/>
      <c r="AG229" s="51"/>
      <c r="AH229" s="68"/>
      <c r="AI229" s="75"/>
      <c r="AJ229" s="75"/>
      <c r="AK229" s="75"/>
      <c r="AL229" s="75"/>
      <c r="AM229" s="75"/>
      <c r="AN229" s="75"/>
      <c r="AO229" s="75"/>
      <c r="AP229" s="75"/>
    </row>
    <row r="230" spans="22:42" ht="15.75" x14ac:dyDescent="0.5">
      <c r="V230" s="67"/>
      <c r="W230" s="64"/>
      <c r="X230" s="65"/>
      <c r="Y230" s="65"/>
      <c r="Z230" s="64"/>
      <c r="AA230" s="65"/>
      <c r="AB230" s="51"/>
      <c r="AC230" s="65"/>
      <c r="AD230" s="64"/>
      <c r="AE230" s="65"/>
      <c r="AF230" s="51"/>
      <c r="AG230" s="51"/>
      <c r="AH230" s="68"/>
      <c r="AI230" s="75"/>
      <c r="AJ230" s="75"/>
      <c r="AK230" s="75"/>
      <c r="AL230" s="75"/>
      <c r="AM230" s="75"/>
      <c r="AN230" s="75"/>
      <c r="AO230" s="75"/>
      <c r="AP230" s="75"/>
    </row>
    <row r="231" spans="22:42" ht="15.75" x14ac:dyDescent="0.5">
      <c r="V231" s="67"/>
      <c r="W231" s="64"/>
      <c r="X231" s="65"/>
      <c r="Y231" s="65"/>
      <c r="Z231" s="64"/>
      <c r="AA231" s="65"/>
      <c r="AB231" s="51"/>
      <c r="AC231" s="65"/>
      <c r="AD231" s="64"/>
      <c r="AE231" s="65"/>
      <c r="AF231" s="51"/>
      <c r="AG231" s="51"/>
      <c r="AH231" s="68"/>
      <c r="AI231" s="75"/>
      <c r="AJ231" s="75"/>
      <c r="AK231" s="75"/>
      <c r="AL231" s="75"/>
      <c r="AM231" s="75"/>
      <c r="AN231" s="75"/>
      <c r="AO231" s="75"/>
      <c r="AP231" s="75"/>
    </row>
    <row r="232" spans="22:42" ht="15.75" x14ac:dyDescent="0.5">
      <c r="V232" s="67"/>
      <c r="W232" s="64"/>
      <c r="X232" s="65"/>
      <c r="Y232" s="65"/>
      <c r="Z232" s="64"/>
      <c r="AA232" s="65"/>
      <c r="AB232" s="51"/>
      <c r="AC232" s="65"/>
      <c r="AD232" s="64"/>
      <c r="AE232" s="65"/>
      <c r="AF232" s="51"/>
      <c r="AG232" s="51"/>
      <c r="AH232" s="68"/>
      <c r="AI232" s="75"/>
      <c r="AJ232" s="75"/>
      <c r="AK232" s="75"/>
      <c r="AL232" s="75"/>
      <c r="AM232" s="75"/>
      <c r="AN232" s="75"/>
      <c r="AO232" s="75"/>
      <c r="AP232" s="75"/>
    </row>
    <row r="233" spans="22:42" ht="15.75" x14ac:dyDescent="0.5">
      <c r="V233" s="67"/>
      <c r="W233" s="64"/>
      <c r="X233" s="65"/>
      <c r="Y233" s="65"/>
      <c r="Z233" s="64"/>
      <c r="AA233" s="65"/>
      <c r="AB233" s="51"/>
      <c r="AC233" s="65"/>
      <c r="AD233" s="64"/>
      <c r="AE233" s="65"/>
      <c r="AF233" s="51"/>
      <c r="AG233" s="51"/>
      <c r="AH233" s="68"/>
      <c r="AI233" s="75"/>
      <c r="AJ233" s="75"/>
      <c r="AK233" s="75"/>
      <c r="AL233" s="75"/>
      <c r="AM233" s="75"/>
      <c r="AN233" s="75"/>
      <c r="AO233" s="75"/>
      <c r="AP233" s="75"/>
    </row>
    <row r="234" spans="22:42" ht="15.75" x14ac:dyDescent="0.5">
      <c r="V234" s="67"/>
      <c r="W234" s="64"/>
      <c r="X234" s="65"/>
      <c r="Y234" s="65"/>
      <c r="Z234" s="64"/>
      <c r="AA234" s="65"/>
      <c r="AB234" s="51"/>
      <c r="AC234" s="65"/>
      <c r="AD234" s="64"/>
      <c r="AE234" s="65"/>
      <c r="AF234" s="51"/>
      <c r="AG234" s="51"/>
      <c r="AH234" s="68"/>
      <c r="AI234" s="75"/>
      <c r="AJ234" s="75"/>
      <c r="AK234" s="75"/>
      <c r="AL234" s="75"/>
      <c r="AM234" s="75"/>
      <c r="AN234" s="75"/>
      <c r="AO234" s="75"/>
      <c r="AP234" s="75"/>
    </row>
    <row r="235" spans="22:42" ht="15.75" x14ac:dyDescent="0.5">
      <c r="V235" s="67"/>
      <c r="W235" s="64"/>
      <c r="X235" s="65"/>
      <c r="Y235" s="65"/>
      <c r="Z235" s="64"/>
      <c r="AA235" s="65"/>
      <c r="AB235" s="51"/>
      <c r="AC235" s="65"/>
      <c r="AD235" s="64"/>
      <c r="AE235" s="65"/>
      <c r="AF235" s="51"/>
      <c r="AG235" s="51"/>
      <c r="AH235" s="68"/>
      <c r="AI235" s="75"/>
      <c r="AJ235" s="75"/>
      <c r="AK235" s="75"/>
      <c r="AL235" s="75"/>
      <c r="AM235" s="75"/>
      <c r="AN235" s="75"/>
      <c r="AO235" s="75"/>
      <c r="AP235" s="75"/>
    </row>
    <row r="236" spans="22:42" ht="15.75" x14ac:dyDescent="0.5">
      <c r="V236" s="67"/>
      <c r="W236" s="64"/>
      <c r="X236" s="65"/>
      <c r="Y236" s="65"/>
      <c r="Z236" s="64"/>
      <c r="AA236" s="65"/>
      <c r="AB236" s="51"/>
      <c r="AC236" s="65"/>
      <c r="AD236" s="64"/>
      <c r="AE236" s="65"/>
      <c r="AF236" s="51"/>
      <c r="AG236" s="51"/>
      <c r="AH236" s="68"/>
      <c r="AI236" s="75"/>
      <c r="AJ236" s="75"/>
      <c r="AK236" s="75"/>
      <c r="AL236" s="75"/>
      <c r="AM236" s="75"/>
      <c r="AN236" s="75"/>
      <c r="AO236" s="75"/>
      <c r="AP236" s="75"/>
    </row>
    <row r="237" spans="22:42" ht="15.75" x14ac:dyDescent="0.5">
      <c r="V237" s="67"/>
      <c r="W237" s="64"/>
      <c r="X237" s="65"/>
      <c r="Y237" s="65"/>
      <c r="Z237" s="64"/>
      <c r="AA237" s="65"/>
      <c r="AB237" s="51"/>
      <c r="AC237" s="65"/>
      <c r="AD237" s="64"/>
      <c r="AE237" s="65"/>
      <c r="AF237" s="51"/>
      <c r="AG237" s="51"/>
      <c r="AH237" s="68"/>
      <c r="AI237" s="75"/>
      <c r="AJ237" s="75"/>
      <c r="AK237" s="75"/>
      <c r="AL237" s="75"/>
      <c r="AM237" s="75"/>
      <c r="AN237" s="75"/>
      <c r="AO237" s="75"/>
      <c r="AP237" s="75"/>
    </row>
    <row r="238" spans="22:42" ht="15.75" x14ac:dyDescent="0.5">
      <c r="V238" s="67"/>
      <c r="W238" s="64"/>
      <c r="X238" s="65"/>
      <c r="Y238" s="65"/>
      <c r="Z238" s="64"/>
      <c r="AA238" s="65"/>
      <c r="AB238" s="51"/>
      <c r="AC238" s="65"/>
      <c r="AD238" s="64"/>
      <c r="AE238" s="65"/>
      <c r="AF238" s="51"/>
      <c r="AG238" s="51"/>
      <c r="AH238" s="68"/>
      <c r="AI238" s="75"/>
      <c r="AJ238" s="75"/>
      <c r="AK238" s="75"/>
      <c r="AL238" s="75"/>
      <c r="AM238" s="75"/>
      <c r="AN238" s="75"/>
      <c r="AO238" s="75"/>
      <c r="AP238" s="75"/>
    </row>
    <row r="239" spans="22:42" ht="15.75" x14ac:dyDescent="0.5">
      <c r="V239" s="67"/>
      <c r="W239" s="64"/>
      <c r="X239" s="65"/>
      <c r="Y239" s="65"/>
      <c r="Z239" s="64"/>
      <c r="AA239" s="65"/>
      <c r="AB239" s="51"/>
      <c r="AC239" s="65"/>
      <c r="AD239" s="64"/>
      <c r="AE239" s="65"/>
      <c r="AF239" s="51"/>
      <c r="AG239" s="51"/>
      <c r="AH239" s="68"/>
      <c r="AI239" s="75"/>
      <c r="AJ239" s="75"/>
      <c r="AK239" s="75"/>
      <c r="AL239" s="75"/>
      <c r="AM239" s="75"/>
      <c r="AN239" s="75"/>
      <c r="AO239" s="75"/>
      <c r="AP239" s="75"/>
    </row>
    <row r="240" spans="22:42" ht="15.75" x14ac:dyDescent="0.5">
      <c r="V240" s="67"/>
      <c r="W240" s="64"/>
      <c r="X240" s="65"/>
      <c r="Y240" s="65"/>
      <c r="Z240" s="64"/>
      <c r="AA240" s="65"/>
      <c r="AB240" s="51"/>
      <c r="AC240" s="65"/>
      <c r="AD240" s="64"/>
      <c r="AE240" s="65"/>
      <c r="AF240" s="51"/>
      <c r="AG240" s="51"/>
      <c r="AH240" s="68"/>
      <c r="AI240" s="75"/>
      <c r="AJ240" s="75"/>
      <c r="AK240" s="75"/>
      <c r="AL240" s="75"/>
      <c r="AM240" s="75"/>
      <c r="AN240" s="75"/>
      <c r="AO240" s="75"/>
      <c r="AP240" s="75"/>
    </row>
    <row r="241" spans="22:42" ht="15.75" x14ac:dyDescent="0.5">
      <c r="V241" s="67"/>
      <c r="W241" s="64"/>
      <c r="X241" s="65"/>
      <c r="Y241" s="65"/>
      <c r="Z241" s="64"/>
      <c r="AA241" s="65"/>
      <c r="AB241" s="51"/>
      <c r="AC241" s="65"/>
      <c r="AD241" s="64"/>
      <c r="AE241" s="65"/>
      <c r="AF241" s="51"/>
      <c r="AG241" s="51"/>
      <c r="AH241" s="68"/>
      <c r="AI241" s="75"/>
      <c r="AJ241" s="75"/>
      <c r="AK241" s="75"/>
      <c r="AL241" s="75"/>
      <c r="AM241" s="75"/>
      <c r="AN241" s="75"/>
      <c r="AO241" s="75"/>
      <c r="AP241" s="75"/>
    </row>
    <row r="242" spans="22:42" ht="15.75" x14ac:dyDescent="0.5">
      <c r="V242" s="67"/>
      <c r="W242" s="64"/>
      <c r="X242" s="65"/>
      <c r="Y242" s="65"/>
      <c r="Z242" s="64"/>
      <c r="AA242" s="65"/>
      <c r="AB242" s="51"/>
      <c r="AC242" s="65"/>
      <c r="AD242" s="64"/>
      <c r="AE242" s="65"/>
      <c r="AF242" s="51"/>
      <c r="AG242" s="51"/>
      <c r="AH242" s="68"/>
      <c r="AI242" s="75"/>
      <c r="AJ242" s="75"/>
      <c r="AK242" s="75"/>
      <c r="AL242" s="75"/>
      <c r="AM242" s="75"/>
      <c r="AN242" s="75"/>
      <c r="AO242" s="75"/>
      <c r="AP242" s="75"/>
    </row>
    <row r="243" spans="22:42" ht="15.75" x14ac:dyDescent="0.5">
      <c r="V243" s="67"/>
      <c r="W243" s="64"/>
      <c r="X243" s="65"/>
      <c r="Y243" s="65"/>
      <c r="Z243" s="64"/>
      <c r="AA243" s="65"/>
      <c r="AB243" s="51"/>
      <c r="AC243" s="65"/>
      <c r="AD243" s="64"/>
      <c r="AE243" s="65"/>
      <c r="AF243" s="51"/>
      <c r="AG243" s="51"/>
      <c r="AH243" s="68"/>
      <c r="AI243" s="75"/>
      <c r="AJ243" s="75"/>
      <c r="AK243" s="75"/>
      <c r="AL243" s="75"/>
      <c r="AM243" s="75"/>
      <c r="AN243" s="75"/>
      <c r="AO243" s="75"/>
      <c r="AP243" s="75"/>
    </row>
    <row r="244" spans="22:42" ht="15.75" x14ac:dyDescent="0.5">
      <c r="V244" s="67"/>
      <c r="W244" s="64"/>
      <c r="X244" s="65"/>
      <c r="Y244" s="65"/>
      <c r="Z244" s="64"/>
      <c r="AA244" s="65"/>
      <c r="AB244" s="51"/>
      <c r="AC244" s="65"/>
      <c r="AD244" s="64"/>
      <c r="AE244" s="65"/>
      <c r="AF244" s="51"/>
      <c r="AG244" s="51"/>
      <c r="AH244" s="68"/>
      <c r="AI244" s="75"/>
      <c r="AJ244" s="75"/>
      <c r="AK244" s="75"/>
      <c r="AL244" s="75"/>
      <c r="AM244" s="75"/>
      <c r="AN244" s="75"/>
      <c r="AO244" s="75"/>
      <c r="AP244" s="75"/>
    </row>
    <row r="245" spans="22:42" ht="15.75" x14ac:dyDescent="0.5">
      <c r="V245" s="67"/>
      <c r="W245" s="64"/>
      <c r="X245" s="65"/>
      <c r="Y245" s="65"/>
      <c r="Z245" s="64"/>
      <c r="AA245" s="65"/>
      <c r="AB245" s="51"/>
      <c r="AC245" s="65"/>
      <c r="AD245" s="64"/>
      <c r="AE245" s="65"/>
      <c r="AF245" s="51"/>
      <c r="AG245" s="51"/>
      <c r="AH245" s="68"/>
      <c r="AI245" s="75"/>
      <c r="AJ245" s="75"/>
      <c r="AK245" s="75"/>
      <c r="AL245" s="75"/>
      <c r="AM245" s="75"/>
      <c r="AN245" s="75"/>
      <c r="AO245" s="75"/>
      <c r="AP245" s="75"/>
    </row>
    <row r="246" spans="22:42" ht="15.75" x14ac:dyDescent="0.5">
      <c r="V246" s="67"/>
      <c r="W246" s="64"/>
      <c r="X246" s="65"/>
      <c r="Y246" s="65"/>
      <c r="Z246" s="64"/>
      <c r="AA246" s="65"/>
      <c r="AB246" s="51"/>
      <c r="AC246" s="65"/>
      <c r="AD246" s="64"/>
      <c r="AE246" s="65"/>
      <c r="AF246" s="51"/>
      <c r="AG246" s="51"/>
      <c r="AH246" s="68"/>
      <c r="AI246" s="75"/>
      <c r="AJ246" s="75"/>
      <c r="AK246" s="75"/>
      <c r="AL246" s="75"/>
      <c r="AM246" s="75"/>
      <c r="AN246" s="75"/>
      <c r="AO246" s="75"/>
      <c r="AP246" s="75"/>
    </row>
    <row r="247" spans="22:42" ht="15.75" x14ac:dyDescent="0.5">
      <c r="V247" s="67"/>
      <c r="W247" s="64"/>
      <c r="X247" s="65"/>
      <c r="Y247" s="65"/>
      <c r="Z247" s="64"/>
      <c r="AA247" s="65"/>
      <c r="AB247" s="51"/>
      <c r="AC247" s="65"/>
      <c r="AD247" s="64"/>
      <c r="AE247" s="65"/>
      <c r="AF247" s="51"/>
      <c r="AG247" s="51"/>
      <c r="AH247" s="68"/>
      <c r="AI247" s="75"/>
      <c r="AJ247" s="75"/>
      <c r="AK247" s="75"/>
      <c r="AL247" s="75"/>
      <c r="AM247" s="75"/>
      <c r="AN247" s="75"/>
      <c r="AO247" s="75"/>
      <c r="AP247" s="75"/>
    </row>
    <row r="248" spans="22:42" ht="15.75" x14ac:dyDescent="0.5">
      <c r="V248" s="67"/>
      <c r="W248" s="64"/>
      <c r="X248" s="65"/>
      <c r="Y248" s="65"/>
      <c r="Z248" s="64"/>
      <c r="AA248" s="65"/>
      <c r="AB248" s="51"/>
      <c r="AC248" s="65"/>
      <c r="AD248" s="64"/>
      <c r="AE248" s="65"/>
      <c r="AF248" s="51"/>
      <c r="AG248" s="51"/>
      <c r="AH248" s="68"/>
      <c r="AI248" s="75"/>
      <c r="AJ248" s="75"/>
      <c r="AK248" s="75"/>
      <c r="AL248" s="75"/>
      <c r="AM248" s="75"/>
      <c r="AN248" s="75"/>
      <c r="AO248" s="75"/>
      <c r="AP248" s="75"/>
    </row>
    <row r="249" spans="22:42" ht="15.75" x14ac:dyDescent="0.5">
      <c r="V249" s="67"/>
      <c r="W249" s="64"/>
      <c r="X249" s="65"/>
      <c r="Y249" s="65"/>
      <c r="Z249" s="64"/>
      <c r="AA249" s="65"/>
      <c r="AB249" s="51"/>
      <c r="AC249" s="65"/>
      <c r="AD249" s="64"/>
      <c r="AE249" s="65"/>
      <c r="AF249" s="51"/>
      <c r="AG249" s="51"/>
      <c r="AH249" s="68"/>
      <c r="AI249" s="75"/>
      <c r="AJ249" s="75"/>
      <c r="AK249" s="75"/>
      <c r="AL249" s="75"/>
      <c r="AM249" s="75"/>
      <c r="AN249" s="75"/>
      <c r="AO249" s="75"/>
      <c r="AP249" s="75"/>
    </row>
    <row r="250" spans="22:42" ht="15.75" x14ac:dyDescent="0.5">
      <c r="V250" s="67"/>
      <c r="W250" s="64"/>
      <c r="X250" s="65"/>
      <c r="Y250" s="65"/>
      <c r="Z250" s="64"/>
      <c r="AA250" s="65"/>
      <c r="AB250" s="51"/>
      <c r="AC250" s="65"/>
      <c r="AD250" s="64"/>
      <c r="AE250" s="65"/>
      <c r="AF250" s="51"/>
      <c r="AG250" s="51"/>
      <c r="AH250" s="68"/>
      <c r="AI250" s="75"/>
      <c r="AJ250" s="75"/>
      <c r="AK250" s="75"/>
      <c r="AL250" s="75"/>
      <c r="AM250" s="75"/>
      <c r="AN250" s="75"/>
      <c r="AO250" s="75"/>
      <c r="AP250" s="75"/>
    </row>
    <row r="251" spans="22:42" ht="15.75" x14ac:dyDescent="0.5">
      <c r="V251" s="67"/>
      <c r="W251" s="64"/>
      <c r="X251" s="65"/>
      <c r="Y251" s="65"/>
      <c r="Z251" s="64"/>
      <c r="AA251" s="65"/>
      <c r="AB251" s="51"/>
      <c r="AC251" s="65"/>
      <c r="AD251" s="64"/>
      <c r="AE251" s="65"/>
      <c r="AF251" s="51"/>
      <c r="AG251" s="51"/>
      <c r="AH251" s="68"/>
      <c r="AI251" s="75"/>
      <c r="AJ251" s="75"/>
      <c r="AK251" s="75"/>
      <c r="AL251" s="75"/>
      <c r="AM251" s="75"/>
      <c r="AN251" s="75"/>
      <c r="AO251" s="75"/>
      <c r="AP251" s="75"/>
    </row>
    <row r="252" spans="22:42" ht="15.75" x14ac:dyDescent="0.5">
      <c r="V252" s="67"/>
      <c r="W252" s="64"/>
      <c r="X252" s="65"/>
      <c r="Y252" s="65"/>
      <c r="Z252" s="64"/>
      <c r="AA252" s="65"/>
      <c r="AB252" s="51"/>
      <c r="AC252" s="65"/>
      <c r="AD252" s="64"/>
      <c r="AE252" s="65"/>
      <c r="AF252" s="51"/>
      <c r="AG252" s="51"/>
      <c r="AH252" s="68"/>
      <c r="AI252" s="75"/>
      <c r="AJ252" s="75"/>
      <c r="AK252" s="75"/>
      <c r="AL252" s="75"/>
      <c r="AM252" s="75"/>
      <c r="AN252" s="75"/>
      <c r="AO252" s="75"/>
      <c r="AP252" s="75"/>
    </row>
    <row r="253" spans="22:42" ht="15.75" x14ac:dyDescent="0.5">
      <c r="V253" s="67"/>
      <c r="W253" s="64"/>
      <c r="X253" s="65"/>
      <c r="Y253" s="65"/>
      <c r="Z253" s="64"/>
      <c r="AA253" s="65"/>
      <c r="AB253" s="51"/>
      <c r="AC253" s="65"/>
      <c r="AD253" s="64"/>
      <c r="AE253" s="65"/>
      <c r="AF253" s="51"/>
      <c r="AG253" s="51"/>
      <c r="AH253" s="68"/>
      <c r="AI253" s="75"/>
      <c r="AJ253" s="75"/>
      <c r="AK253" s="75"/>
      <c r="AL253" s="75"/>
      <c r="AM253" s="75"/>
      <c r="AN253" s="75"/>
      <c r="AO253" s="75"/>
      <c r="AP253" s="75"/>
    </row>
    <row r="254" spans="22:42" ht="15.75" x14ac:dyDescent="0.5">
      <c r="V254" s="67"/>
      <c r="W254" s="64"/>
      <c r="X254" s="65"/>
      <c r="Y254" s="65"/>
      <c r="Z254" s="64"/>
      <c r="AA254" s="65"/>
      <c r="AB254" s="51"/>
      <c r="AC254" s="65"/>
      <c r="AD254" s="64"/>
      <c r="AE254" s="65"/>
      <c r="AF254" s="51"/>
      <c r="AG254" s="51"/>
      <c r="AH254" s="68"/>
      <c r="AI254" s="75"/>
      <c r="AJ254" s="75"/>
      <c r="AK254" s="75"/>
      <c r="AL254" s="75"/>
      <c r="AM254" s="75"/>
      <c r="AN254" s="75"/>
      <c r="AO254" s="75"/>
      <c r="AP254" s="75"/>
    </row>
    <row r="255" spans="22:42" ht="15.75" x14ac:dyDescent="0.5">
      <c r="V255" s="67"/>
      <c r="W255" s="64"/>
      <c r="X255" s="65"/>
      <c r="Y255" s="65"/>
      <c r="Z255" s="64"/>
      <c r="AA255" s="65"/>
      <c r="AB255" s="51"/>
      <c r="AC255" s="65"/>
      <c r="AD255" s="64"/>
      <c r="AE255" s="65"/>
      <c r="AF255" s="51"/>
      <c r="AG255" s="51"/>
      <c r="AH255" s="68"/>
      <c r="AI255" s="75"/>
      <c r="AJ255" s="75"/>
      <c r="AK255" s="75"/>
      <c r="AL255" s="75"/>
      <c r="AM255" s="75"/>
      <c r="AN255" s="75"/>
      <c r="AO255" s="75"/>
      <c r="AP255" s="75"/>
    </row>
    <row r="256" spans="22:42" ht="15.75" x14ac:dyDescent="0.5">
      <c r="V256" s="67"/>
      <c r="W256" s="64"/>
      <c r="X256" s="65"/>
      <c r="Y256" s="65"/>
      <c r="Z256" s="64"/>
      <c r="AA256" s="65"/>
      <c r="AB256" s="51"/>
      <c r="AC256" s="65"/>
      <c r="AD256" s="64"/>
      <c r="AE256" s="65"/>
      <c r="AF256" s="51"/>
      <c r="AG256" s="51"/>
      <c r="AH256" s="68"/>
      <c r="AI256" s="75"/>
      <c r="AJ256" s="75"/>
      <c r="AK256" s="75"/>
      <c r="AL256" s="75"/>
      <c r="AM256" s="75"/>
      <c r="AN256" s="75"/>
      <c r="AO256" s="75"/>
      <c r="AP256" s="75"/>
    </row>
    <row r="257" spans="22:42" ht="15.75" x14ac:dyDescent="0.5">
      <c r="V257" s="67"/>
      <c r="W257" s="64"/>
      <c r="X257" s="65"/>
      <c r="Y257" s="65"/>
      <c r="Z257" s="64"/>
      <c r="AA257" s="65"/>
      <c r="AB257" s="51"/>
      <c r="AC257" s="65"/>
      <c r="AD257" s="64"/>
      <c r="AE257" s="65"/>
      <c r="AF257" s="51"/>
      <c r="AG257" s="51"/>
      <c r="AH257" s="68"/>
      <c r="AI257" s="75"/>
      <c r="AJ257" s="75"/>
      <c r="AK257" s="75"/>
      <c r="AL257" s="75"/>
      <c r="AM257" s="75"/>
      <c r="AN257" s="75"/>
      <c r="AO257" s="75"/>
      <c r="AP257" s="75"/>
    </row>
    <row r="258" spans="22:42" ht="15.75" x14ac:dyDescent="0.5">
      <c r="V258" s="67"/>
      <c r="W258" s="64"/>
      <c r="X258" s="65"/>
      <c r="Y258" s="65"/>
      <c r="Z258" s="64"/>
      <c r="AA258" s="65"/>
      <c r="AB258" s="51"/>
      <c r="AC258" s="65"/>
      <c r="AD258" s="64"/>
      <c r="AE258" s="65"/>
      <c r="AF258" s="51"/>
      <c r="AG258" s="51"/>
      <c r="AH258" s="68"/>
      <c r="AI258" s="75"/>
      <c r="AJ258" s="75"/>
      <c r="AK258" s="75"/>
      <c r="AL258" s="75"/>
      <c r="AM258" s="75"/>
      <c r="AN258" s="75"/>
      <c r="AO258" s="75"/>
      <c r="AP258" s="75"/>
    </row>
    <row r="259" spans="22:42" ht="15.75" x14ac:dyDescent="0.5">
      <c r="V259" s="67"/>
      <c r="W259" s="64"/>
      <c r="X259" s="65"/>
      <c r="Y259" s="65"/>
      <c r="Z259" s="64"/>
      <c r="AA259" s="65"/>
      <c r="AB259" s="51"/>
      <c r="AC259" s="65"/>
      <c r="AD259" s="64"/>
      <c r="AE259" s="65"/>
      <c r="AF259" s="51"/>
      <c r="AG259" s="51"/>
      <c r="AH259" s="68"/>
      <c r="AI259" s="75"/>
      <c r="AJ259" s="75"/>
      <c r="AK259" s="75"/>
      <c r="AL259" s="75"/>
      <c r="AM259" s="75"/>
      <c r="AN259" s="75"/>
      <c r="AO259" s="75"/>
      <c r="AP259" s="75"/>
    </row>
    <row r="260" spans="22:42" ht="15.75" x14ac:dyDescent="0.5">
      <c r="V260" s="67"/>
      <c r="W260" s="64"/>
      <c r="X260" s="65"/>
      <c r="Y260" s="65"/>
      <c r="Z260" s="64"/>
      <c r="AA260" s="65"/>
      <c r="AB260" s="51"/>
      <c r="AC260" s="65"/>
      <c r="AD260" s="64"/>
      <c r="AE260" s="65"/>
      <c r="AF260" s="51"/>
      <c r="AG260" s="51"/>
      <c r="AH260" s="68"/>
      <c r="AI260" s="75"/>
      <c r="AJ260" s="75"/>
      <c r="AK260" s="75"/>
      <c r="AL260" s="75"/>
      <c r="AM260" s="75"/>
      <c r="AN260" s="75"/>
      <c r="AO260" s="75"/>
      <c r="AP260" s="75"/>
    </row>
    <row r="261" spans="22:42" ht="15.75" x14ac:dyDescent="0.5">
      <c r="V261" s="67"/>
      <c r="W261" s="64"/>
      <c r="X261" s="65"/>
      <c r="Y261" s="65"/>
      <c r="Z261" s="64"/>
      <c r="AA261" s="65"/>
      <c r="AB261" s="51"/>
      <c r="AC261" s="65"/>
      <c r="AD261" s="64"/>
      <c r="AE261" s="65"/>
      <c r="AF261" s="51"/>
      <c r="AG261" s="51"/>
      <c r="AH261" s="68"/>
      <c r="AI261" s="75"/>
      <c r="AJ261" s="75"/>
      <c r="AK261" s="75"/>
      <c r="AL261" s="75"/>
      <c r="AM261" s="75"/>
      <c r="AN261" s="75"/>
      <c r="AO261" s="75"/>
      <c r="AP261" s="75"/>
    </row>
    <row r="262" spans="22:42" ht="15.75" x14ac:dyDescent="0.5">
      <c r="V262" s="67"/>
      <c r="W262" s="64"/>
      <c r="X262" s="65"/>
      <c r="Y262" s="65"/>
      <c r="Z262" s="64"/>
      <c r="AA262" s="65"/>
      <c r="AB262" s="51"/>
      <c r="AC262" s="65"/>
      <c r="AD262" s="64"/>
      <c r="AE262" s="65"/>
      <c r="AF262" s="51"/>
      <c r="AG262" s="51"/>
      <c r="AH262" s="68"/>
      <c r="AI262" s="75"/>
      <c r="AJ262" s="75"/>
      <c r="AK262" s="75"/>
      <c r="AL262" s="75"/>
      <c r="AM262" s="75"/>
      <c r="AN262" s="75"/>
      <c r="AO262" s="75"/>
      <c r="AP262" s="75"/>
    </row>
    <row r="263" spans="22:42" ht="15.75" x14ac:dyDescent="0.5">
      <c r="V263" s="67"/>
      <c r="W263" s="64"/>
      <c r="X263" s="65"/>
      <c r="Y263" s="65"/>
      <c r="Z263" s="64"/>
      <c r="AA263" s="65"/>
      <c r="AB263" s="51"/>
      <c r="AC263" s="65"/>
      <c r="AD263" s="64"/>
      <c r="AE263" s="65"/>
      <c r="AF263" s="51"/>
      <c r="AG263" s="51"/>
      <c r="AH263" s="68"/>
      <c r="AI263" s="75"/>
      <c r="AJ263" s="75"/>
      <c r="AK263" s="75"/>
      <c r="AL263" s="75"/>
      <c r="AM263" s="75"/>
      <c r="AN263" s="75"/>
      <c r="AO263" s="75"/>
      <c r="AP263" s="75"/>
    </row>
    <row r="264" spans="22:42" ht="15.75" x14ac:dyDescent="0.5">
      <c r="V264" s="67"/>
      <c r="W264" s="64"/>
      <c r="X264" s="65"/>
      <c r="Y264" s="65"/>
      <c r="Z264" s="64"/>
      <c r="AA264" s="65"/>
      <c r="AB264" s="51"/>
      <c r="AC264" s="65"/>
      <c r="AD264" s="64"/>
      <c r="AE264" s="65"/>
      <c r="AF264" s="51"/>
      <c r="AG264" s="51"/>
      <c r="AH264" s="68"/>
      <c r="AI264" s="75"/>
      <c r="AJ264" s="75"/>
      <c r="AK264" s="75"/>
      <c r="AL264" s="75"/>
      <c r="AM264" s="75"/>
      <c r="AN264" s="75"/>
      <c r="AO264" s="75"/>
      <c r="AP264" s="75"/>
    </row>
    <row r="265" spans="22:42" ht="15.75" x14ac:dyDescent="0.5">
      <c r="V265" s="67"/>
      <c r="W265" s="64"/>
      <c r="X265" s="65"/>
      <c r="Y265" s="65"/>
      <c r="Z265" s="64"/>
      <c r="AA265" s="65"/>
      <c r="AB265" s="51"/>
      <c r="AC265" s="65"/>
      <c r="AD265" s="64"/>
      <c r="AE265" s="65"/>
      <c r="AF265" s="51"/>
      <c r="AG265" s="51"/>
      <c r="AH265" s="68"/>
      <c r="AI265" s="75"/>
      <c r="AJ265" s="75"/>
      <c r="AK265" s="75"/>
      <c r="AL265" s="75"/>
      <c r="AM265" s="75"/>
      <c r="AN265" s="75"/>
      <c r="AO265" s="75"/>
      <c r="AP265" s="75"/>
    </row>
    <row r="266" spans="22:42" ht="15.75" x14ac:dyDescent="0.5">
      <c r="V266" s="67"/>
      <c r="W266" s="64"/>
      <c r="X266" s="65"/>
      <c r="Y266" s="65"/>
      <c r="Z266" s="64"/>
      <c r="AA266" s="65"/>
      <c r="AB266" s="51"/>
      <c r="AC266" s="65"/>
      <c r="AD266" s="64"/>
      <c r="AE266" s="65"/>
      <c r="AF266" s="51"/>
      <c r="AG266" s="51"/>
      <c r="AH266" s="68"/>
      <c r="AI266" s="75"/>
      <c r="AJ266" s="75"/>
      <c r="AK266" s="75"/>
      <c r="AL266" s="75"/>
      <c r="AM266" s="75"/>
      <c r="AN266" s="75"/>
      <c r="AO266" s="75"/>
      <c r="AP266" s="75"/>
    </row>
    <row r="267" spans="22:42" ht="15.75" x14ac:dyDescent="0.5">
      <c r="V267" s="67"/>
      <c r="W267" s="64"/>
      <c r="X267" s="65"/>
      <c r="Y267" s="65"/>
      <c r="Z267" s="64"/>
      <c r="AA267" s="65"/>
      <c r="AB267" s="51"/>
      <c r="AC267" s="65"/>
      <c r="AD267" s="64"/>
      <c r="AE267" s="65"/>
      <c r="AF267" s="51"/>
      <c r="AG267" s="51"/>
      <c r="AH267" s="68"/>
      <c r="AI267" s="75"/>
      <c r="AJ267" s="75"/>
      <c r="AK267" s="75"/>
      <c r="AL267" s="75"/>
      <c r="AM267" s="75"/>
      <c r="AN267" s="75"/>
      <c r="AO267" s="75"/>
      <c r="AP267" s="75"/>
    </row>
    <row r="268" spans="22:42" ht="15.75" x14ac:dyDescent="0.5">
      <c r="V268" s="67"/>
      <c r="W268" s="64"/>
      <c r="X268" s="65"/>
      <c r="Y268" s="65"/>
      <c r="Z268" s="64"/>
      <c r="AA268" s="65"/>
      <c r="AB268" s="51"/>
      <c r="AC268" s="65"/>
      <c r="AD268" s="64"/>
      <c r="AE268" s="65"/>
      <c r="AF268" s="51"/>
      <c r="AG268" s="51"/>
      <c r="AH268" s="68"/>
      <c r="AI268" s="75"/>
      <c r="AJ268" s="75"/>
      <c r="AK268" s="75"/>
      <c r="AL268" s="75"/>
      <c r="AM268" s="75"/>
      <c r="AN268" s="75"/>
      <c r="AO268" s="75"/>
      <c r="AP268" s="75"/>
    </row>
    <row r="269" spans="22:42" ht="15.75" x14ac:dyDescent="0.5">
      <c r="V269" s="67"/>
      <c r="W269" s="64"/>
      <c r="X269" s="65"/>
      <c r="Y269" s="65"/>
      <c r="Z269" s="64"/>
      <c r="AA269" s="65"/>
      <c r="AB269" s="51"/>
      <c r="AC269" s="65"/>
      <c r="AD269" s="64"/>
      <c r="AE269" s="65"/>
      <c r="AF269" s="51"/>
      <c r="AG269" s="51"/>
      <c r="AH269" s="68"/>
      <c r="AI269" s="75"/>
      <c r="AJ269" s="75"/>
      <c r="AK269" s="75"/>
      <c r="AL269" s="75"/>
      <c r="AM269" s="75"/>
      <c r="AN269" s="75"/>
      <c r="AO269" s="75"/>
      <c r="AP269" s="75"/>
    </row>
    <row r="270" spans="22:42" ht="15.75" x14ac:dyDescent="0.5">
      <c r="V270" s="67"/>
      <c r="W270" s="64"/>
      <c r="X270" s="65"/>
      <c r="Y270" s="65"/>
      <c r="Z270" s="64"/>
      <c r="AA270" s="65"/>
      <c r="AB270" s="51"/>
      <c r="AC270" s="65"/>
      <c r="AD270" s="64"/>
      <c r="AE270" s="65"/>
      <c r="AF270" s="51"/>
      <c r="AG270" s="51"/>
      <c r="AH270" s="68"/>
      <c r="AI270" s="75"/>
      <c r="AJ270" s="75"/>
      <c r="AK270" s="75"/>
      <c r="AL270" s="75"/>
      <c r="AM270" s="75"/>
      <c r="AN270" s="75"/>
      <c r="AO270" s="75"/>
      <c r="AP270" s="75"/>
    </row>
    <row r="271" spans="22:42" ht="15.75" x14ac:dyDescent="0.5">
      <c r="V271" s="67"/>
      <c r="W271" s="64"/>
      <c r="X271" s="65"/>
      <c r="Y271" s="65"/>
      <c r="Z271" s="64"/>
      <c r="AA271" s="65"/>
      <c r="AB271" s="51"/>
      <c r="AC271" s="65"/>
      <c r="AD271" s="64"/>
      <c r="AE271" s="65"/>
      <c r="AF271" s="51"/>
      <c r="AG271" s="51"/>
      <c r="AH271" s="68"/>
      <c r="AI271" s="75"/>
      <c r="AJ271" s="75"/>
      <c r="AK271" s="75"/>
      <c r="AL271" s="75"/>
      <c r="AM271" s="75"/>
      <c r="AN271" s="75"/>
      <c r="AO271" s="75"/>
      <c r="AP271" s="75"/>
    </row>
    <row r="272" spans="22:42" ht="15.75" x14ac:dyDescent="0.5">
      <c r="V272" s="67"/>
      <c r="W272" s="64"/>
      <c r="X272" s="65"/>
      <c r="Y272" s="65"/>
      <c r="Z272" s="64"/>
      <c r="AA272" s="65"/>
      <c r="AB272" s="51"/>
      <c r="AC272" s="65"/>
      <c r="AD272" s="64"/>
      <c r="AE272" s="65"/>
      <c r="AF272" s="51"/>
      <c r="AG272" s="51"/>
      <c r="AH272" s="68"/>
      <c r="AI272" s="75"/>
      <c r="AJ272" s="75"/>
      <c r="AK272" s="75"/>
      <c r="AL272" s="75"/>
      <c r="AM272" s="75"/>
      <c r="AN272" s="75"/>
      <c r="AO272" s="75"/>
      <c r="AP272" s="75"/>
    </row>
    <row r="273" spans="22:42" ht="15.75" x14ac:dyDescent="0.5">
      <c r="V273" s="67"/>
      <c r="W273" s="64"/>
      <c r="X273" s="65"/>
      <c r="Y273" s="65"/>
      <c r="Z273" s="64"/>
      <c r="AA273" s="65"/>
      <c r="AB273" s="51"/>
      <c r="AC273" s="65"/>
      <c r="AD273" s="64"/>
      <c r="AE273" s="65"/>
      <c r="AF273" s="51"/>
      <c r="AG273" s="51"/>
      <c r="AH273" s="68"/>
      <c r="AI273" s="75"/>
      <c r="AJ273" s="75"/>
      <c r="AK273" s="75"/>
      <c r="AL273" s="75"/>
      <c r="AM273" s="75"/>
      <c r="AN273" s="75"/>
      <c r="AO273" s="75"/>
      <c r="AP273" s="75"/>
    </row>
    <row r="274" spans="22:42" ht="15.75" x14ac:dyDescent="0.5">
      <c r="V274" s="67"/>
      <c r="W274" s="64"/>
      <c r="X274" s="65"/>
      <c r="Y274" s="65"/>
      <c r="Z274" s="64"/>
      <c r="AA274" s="65"/>
      <c r="AB274" s="51"/>
      <c r="AC274" s="65"/>
      <c r="AD274" s="64"/>
      <c r="AE274" s="65"/>
      <c r="AF274" s="51"/>
      <c r="AG274" s="51"/>
      <c r="AH274" s="68"/>
      <c r="AI274" s="75"/>
      <c r="AJ274" s="75"/>
      <c r="AK274" s="75"/>
      <c r="AL274" s="75"/>
      <c r="AM274" s="75"/>
      <c r="AN274" s="75"/>
      <c r="AO274" s="75"/>
      <c r="AP274" s="75"/>
    </row>
    <row r="275" spans="22:42" ht="15.75" x14ac:dyDescent="0.5">
      <c r="V275" s="67"/>
      <c r="W275" s="64"/>
      <c r="X275" s="65"/>
      <c r="Y275" s="65"/>
      <c r="Z275" s="64"/>
      <c r="AA275" s="65"/>
      <c r="AB275" s="51"/>
      <c r="AC275" s="65"/>
      <c r="AD275" s="64"/>
      <c r="AE275" s="65"/>
      <c r="AF275" s="51"/>
      <c r="AG275" s="51"/>
      <c r="AH275" s="68"/>
      <c r="AI275" s="75"/>
      <c r="AJ275" s="75"/>
      <c r="AK275" s="75"/>
      <c r="AL275" s="75"/>
      <c r="AM275" s="75"/>
      <c r="AN275" s="75"/>
      <c r="AO275" s="75"/>
      <c r="AP275" s="75"/>
    </row>
    <row r="276" spans="22:42" ht="15.75" x14ac:dyDescent="0.5">
      <c r="V276" s="67"/>
      <c r="W276" s="64"/>
      <c r="X276" s="65"/>
      <c r="Y276" s="65"/>
      <c r="Z276" s="64"/>
      <c r="AA276" s="65"/>
      <c r="AB276" s="51"/>
      <c r="AC276" s="65"/>
      <c r="AD276" s="64"/>
      <c r="AE276" s="65"/>
      <c r="AF276" s="51"/>
      <c r="AG276" s="51"/>
      <c r="AH276" s="68"/>
      <c r="AI276" s="75"/>
      <c r="AJ276" s="75"/>
      <c r="AK276" s="75"/>
      <c r="AL276" s="75"/>
      <c r="AM276" s="75"/>
      <c r="AN276" s="75"/>
      <c r="AO276" s="75"/>
      <c r="AP276" s="75"/>
    </row>
    <row r="277" spans="22:42" ht="15.75" x14ac:dyDescent="0.5">
      <c r="V277" s="67"/>
      <c r="W277" s="64"/>
      <c r="X277" s="65"/>
      <c r="Y277" s="65"/>
      <c r="Z277" s="64"/>
      <c r="AA277" s="65"/>
      <c r="AB277" s="51"/>
      <c r="AC277" s="65"/>
      <c r="AD277" s="64"/>
      <c r="AE277" s="65"/>
      <c r="AF277" s="51"/>
      <c r="AG277" s="51"/>
      <c r="AH277" s="68"/>
      <c r="AI277" s="75"/>
      <c r="AJ277" s="75"/>
      <c r="AK277" s="75"/>
      <c r="AL277" s="75"/>
      <c r="AM277" s="75"/>
      <c r="AN277" s="75"/>
      <c r="AO277" s="75"/>
      <c r="AP277" s="75"/>
    </row>
    <row r="278" spans="22:42" ht="15.75" x14ac:dyDescent="0.5">
      <c r="V278" s="67"/>
      <c r="W278" s="64"/>
      <c r="X278" s="65"/>
      <c r="Y278" s="65"/>
      <c r="Z278" s="64"/>
      <c r="AA278" s="65"/>
      <c r="AB278" s="51"/>
      <c r="AC278" s="65"/>
      <c r="AD278" s="64"/>
      <c r="AE278" s="65"/>
      <c r="AF278" s="51"/>
      <c r="AG278" s="51"/>
      <c r="AH278" s="68"/>
      <c r="AI278" s="75"/>
      <c r="AJ278" s="75"/>
      <c r="AK278" s="75"/>
      <c r="AL278" s="75"/>
      <c r="AM278" s="75"/>
      <c r="AN278" s="75"/>
      <c r="AO278" s="75"/>
      <c r="AP278" s="75"/>
    </row>
    <row r="279" spans="22:42" ht="15.75" x14ac:dyDescent="0.5">
      <c r="V279" s="67"/>
      <c r="W279" s="64"/>
      <c r="X279" s="65"/>
      <c r="Y279" s="65"/>
      <c r="Z279" s="64"/>
      <c r="AA279" s="65"/>
      <c r="AB279" s="51"/>
      <c r="AC279" s="65"/>
      <c r="AD279" s="64"/>
      <c r="AE279" s="65"/>
      <c r="AF279" s="51"/>
      <c r="AG279" s="51"/>
      <c r="AH279" s="68"/>
      <c r="AI279" s="75"/>
      <c r="AJ279" s="75"/>
      <c r="AK279" s="75"/>
      <c r="AL279" s="75"/>
      <c r="AM279" s="75"/>
      <c r="AN279" s="75"/>
      <c r="AO279" s="75"/>
      <c r="AP279" s="75"/>
    </row>
    <row r="280" spans="22:42" ht="15.75" x14ac:dyDescent="0.5">
      <c r="V280" s="67"/>
      <c r="W280" s="64"/>
      <c r="X280" s="65"/>
      <c r="Y280" s="65"/>
      <c r="Z280" s="64"/>
      <c r="AA280" s="65"/>
      <c r="AB280" s="51"/>
      <c r="AC280" s="65"/>
      <c r="AD280" s="64"/>
      <c r="AE280" s="65"/>
      <c r="AF280" s="51"/>
      <c r="AG280" s="51"/>
      <c r="AH280" s="68"/>
      <c r="AI280" s="75"/>
      <c r="AJ280" s="75"/>
      <c r="AK280" s="75"/>
      <c r="AL280" s="75"/>
      <c r="AM280" s="75"/>
      <c r="AN280" s="75"/>
      <c r="AO280" s="75"/>
      <c r="AP280" s="75"/>
    </row>
    <row r="281" spans="22:42" ht="15.75" x14ac:dyDescent="0.5">
      <c r="V281" s="67"/>
      <c r="W281" s="64"/>
      <c r="X281" s="65"/>
      <c r="Y281" s="65"/>
      <c r="Z281" s="64"/>
      <c r="AA281" s="65"/>
      <c r="AB281" s="51"/>
      <c r="AC281" s="65"/>
      <c r="AD281" s="64"/>
      <c r="AE281" s="65"/>
      <c r="AF281" s="51"/>
      <c r="AG281" s="51"/>
      <c r="AH281" s="68"/>
      <c r="AI281" s="75"/>
      <c r="AJ281" s="75"/>
      <c r="AK281" s="75"/>
      <c r="AL281" s="75"/>
      <c r="AM281" s="75"/>
      <c r="AN281" s="75"/>
      <c r="AO281" s="75"/>
      <c r="AP281" s="75"/>
    </row>
    <row r="282" spans="22:42" ht="15.75" x14ac:dyDescent="0.5">
      <c r="V282" s="67"/>
      <c r="W282" s="64"/>
      <c r="X282" s="65"/>
      <c r="Y282" s="65"/>
      <c r="Z282" s="64"/>
      <c r="AA282" s="65"/>
      <c r="AB282" s="51"/>
      <c r="AC282" s="65"/>
      <c r="AD282" s="64"/>
      <c r="AE282" s="65"/>
      <c r="AF282" s="51"/>
      <c r="AG282" s="51"/>
      <c r="AH282" s="68"/>
      <c r="AI282" s="75"/>
      <c r="AJ282" s="75"/>
      <c r="AK282" s="75"/>
      <c r="AL282" s="75"/>
      <c r="AM282" s="75"/>
      <c r="AN282" s="75"/>
      <c r="AO282" s="75"/>
      <c r="AP282" s="75"/>
    </row>
    <row r="283" spans="22:42" ht="15.75" x14ac:dyDescent="0.5">
      <c r="V283" s="67"/>
      <c r="W283" s="64"/>
      <c r="X283" s="65"/>
      <c r="Y283" s="65"/>
      <c r="Z283" s="64"/>
      <c r="AA283" s="65"/>
      <c r="AB283" s="51"/>
      <c r="AC283" s="65"/>
      <c r="AD283" s="64"/>
      <c r="AE283" s="65"/>
      <c r="AF283" s="51"/>
      <c r="AG283" s="51"/>
      <c r="AH283" s="68"/>
      <c r="AI283" s="75"/>
      <c r="AJ283" s="75"/>
      <c r="AK283" s="75"/>
      <c r="AL283" s="75"/>
      <c r="AM283" s="75"/>
      <c r="AN283" s="75"/>
      <c r="AO283" s="75"/>
      <c r="AP283" s="75"/>
    </row>
    <row r="284" spans="22:42" ht="15.75" x14ac:dyDescent="0.5">
      <c r="V284" s="67"/>
      <c r="W284" s="64"/>
      <c r="X284" s="65"/>
      <c r="Y284" s="65"/>
      <c r="Z284" s="64"/>
      <c r="AA284" s="65"/>
      <c r="AB284" s="51"/>
      <c r="AC284" s="65"/>
      <c r="AD284" s="64"/>
      <c r="AE284" s="65"/>
      <c r="AF284" s="51"/>
      <c r="AG284" s="51"/>
      <c r="AH284" s="68"/>
      <c r="AI284" s="75"/>
      <c r="AJ284" s="75"/>
      <c r="AK284" s="75"/>
      <c r="AL284" s="75"/>
      <c r="AM284" s="75"/>
      <c r="AN284" s="75"/>
      <c r="AO284" s="75"/>
      <c r="AP284" s="75"/>
    </row>
    <row r="285" spans="22:42" ht="15.75" x14ac:dyDescent="0.5">
      <c r="V285" s="67"/>
      <c r="W285" s="64"/>
      <c r="X285" s="65"/>
      <c r="Y285" s="65"/>
      <c r="Z285" s="64"/>
      <c r="AA285" s="65"/>
      <c r="AB285" s="51"/>
      <c r="AC285" s="65"/>
      <c r="AD285" s="64"/>
      <c r="AE285" s="65"/>
      <c r="AF285" s="51"/>
      <c r="AG285" s="51"/>
      <c r="AH285" s="68"/>
      <c r="AI285" s="75"/>
      <c r="AJ285" s="75"/>
      <c r="AK285" s="75"/>
      <c r="AL285" s="75"/>
      <c r="AM285" s="75"/>
      <c r="AN285" s="75"/>
      <c r="AO285" s="75"/>
      <c r="AP285" s="75"/>
    </row>
    <row r="286" spans="22:42" ht="15.75" x14ac:dyDescent="0.5">
      <c r="V286" s="67"/>
      <c r="W286" s="64"/>
      <c r="X286" s="65"/>
      <c r="Y286" s="65"/>
      <c r="Z286" s="64"/>
      <c r="AA286" s="65"/>
      <c r="AB286" s="51"/>
      <c r="AC286" s="65"/>
      <c r="AD286" s="64"/>
      <c r="AE286" s="65"/>
      <c r="AF286" s="51"/>
      <c r="AG286" s="51"/>
      <c r="AH286" s="68"/>
      <c r="AI286" s="75"/>
      <c r="AJ286" s="75"/>
      <c r="AK286" s="75"/>
      <c r="AL286" s="75"/>
      <c r="AM286" s="75"/>
      <c r="AN286" s="75"/>
      <c r="AO286" s="75"/>
      <c r="AP286" s="75"/>
    </row>
    <row r="287" spans="22:42" ht="15.75" x14ac:dyDescent="0.5">
      <c r="V287" s="67"/>
      <c r="W287" s="64"/>
      <c r="X287" s="65"/>
      <c r="Y287" s="65"/>
      <c r="Z287" s="64"/>
      <c r="AA287" s="65"/>
      <c r="AB287" s="51"/>
      <c r="AC287" s="65"/>
      <c r="AD287" s="64"/>
      <c r="AE287" s="65"/>
      <c r="AF287" s="51"/>
      <c r="AG287" s="51"/>
      <c r="AH287" s="68"/>
      <c r="AI287" s="75"/>
      <c r="AJ287" s="75"/>
      <c r="AK287" s="75"/>
      <c r="AL287" s="75"/>
      <c r="AM287" s="75"/>
      <c r="AN287" s="75"/>
      <c r="AO287" s="75"/>
      <c r="AP287" s="75"/>
    </row>
    <row r="288" spans="22:42" ht="15.75" x14ac:dyDescent="0.5">
      <c r="V288" s="67"/>
      <c r="W288" s="64"/>
      <c r="X288" s="65"/>
      <c r="Y288" s="65"/>
      <c r="Z288" s="64"/>
      <c r="AA288" s="65"/>
      <c r="AB288" s="51"/>
      <c r="AC288" s="65"/>
      <c r="AD288" s="64"/>
      <c r="AE288" s="65"/>
      <c r="AF288" s="51"/>
      <c r="AG288" s="51"/>
      <c r="AH288" s="68"/>
      <c r="AI288" s="75"/>
      <c r="AJ288" s="75"/>
      <c r="AK288" s="75"/>
      <c r="AL288" s="75"/>
      <c r="AM288" s="75"/>
      <c r="AN288" s="75"/>
      <c r="AO288" s="75"/>
      <c r="AP288" s="75"/>
    </row>
    <row r="289" spans="22:42" ht="15.75" x14ac:dyDescent="0.5">
      <c r="V289" s="67"/>
      <c r="W289" s="64"/>
      <c r="X289" s="65"/>
      <c r="Y289" s="65"/>
      <c r="Z289" s="64"/>
      <c r="AA289" s="65"/>
      <c r="AB289" s="51"/>
      <c r="AC289" s="65"/>
      <c r="AD289" s="64"/>
      <c r="AE289" s="65"/>
      <c r="AF289" s="51"/>
      <c r="AG289" s="51"/>
      <c r="AH289" s="68"/>
      <c r="AI289" s="75"/>
      <c r="AJ289" s="75"/>
      <c r="AK289" s="75"/>
      <c r="AL289" s="75"/>
      <c r="AM289" s="75"/>
      <c r="AN289" s="75"/>
      <c r="AO289" s="75"/>
      <c r="AP289" s="75"/>
    </row>
    <row r="290" spans="22:42" ht="15.75" x14ac:dyDescent="0.5">
      <c r="V290" s="67"/>
      <c r="W290" s="64"/>
      <c r="X290" s="65"/>
      <c r="Y290" s="65"/>
      <c r="Z290" s="64"/>
      <c r="AA290" s="65"/>
      <c r="AB290" s="51"/>
      <c r="AC290" s="65"/>
      <c r="AD290" s="64"/>
      <c r="AE290" s="65"/>
      <c r="AF290" s="51"/>
      <c r="AG290" s="51"/>
      <c r="AH290" s="68"/>
      <c r="AI290" s="75"/>
      <c r="AJ290" s="75"/>
      <c r="AK290" s="75"/>
      <c r="AL290" s="75"/>
      <c r="AM290" s="75"/>
      <c r="AN290" s="75"/>
      <c r="AO290" s="75"/>
      <c r="AP290" s="75"/>
    </row>
    <row r="291" spans="22:42" ht="15.75" x14ac:dyDescent="0.5">
      <c r="V291" s="67"/>
      <c r="W291" s="64"/>
      <c r="X291" s="65"/>
      <c r="Y291" s="65"/>
      <c r="Z291" s="64"/>
      <c r="AA291" s="65"/>
      <c r="AB291" s="51"/>
      <c r="AC291" s="65"/>
      <c r="AD291" s="64"/>
      <c r="AE291" s="65"/>
      <c r="AF291" s="51"/>
      <c r="AG291" s="51"/>
      <c r="AH291" s="68"/>
      <c r="AI291" s="75"/>
      <c r="AJ291" s="75"/>
      <c r="AK291" s="75"/>
      <c r="AL291" s="75"/>
      <c r="AM291" s="75"/>
      <c r="AN291" s="75"/>
      <c r="AO291" s="75"/>
      <c r="AP291" s="75"/>
    </row>
    <row r="292" spans="22:42" ht="15.75" x14ac:dyDescent="0.5">
      <c r="V292" s="67"/>
      <c r="W292" s="64"/>
      <c r="X292" s="65"/>
      <c r="Y292" s="65"/>
      <c r="Z292" s="64"/>
      <c r="AA292" s="65"/>
      <c r="AB292" s="51"/>
      <c r="AC292" s="65"/>
      <c r="AD292" s="64"/>
      <c r="AE292" s="65"/>
      <c r="AF292" s="51"/>
      <c r="AG292" s="51"/>
      <c r="AH292" s="68"/>
      <c r="AI292" s="75"/>
      <c r="AJ292" s="75"/>
      <c r="AK292" s="75"/>
      <c r="AL292" s="75"/>
      <c r="AM292" s="75"/>
      <c r="AN292" s="75"/>
      <c r="AO292" s="75"/>
      <c r="AP292" s="75"/>
    </row>
    <row r="293" spans="22:42" ht="15.75" x14ac:dyDescent="0.5">
      <c r="V293" s="67"/>
      <c r="W293" s="64"/>
      <c r="X293" s="65"/>
      <c r="Y293" s="65"/>
      <c r="Z293" s="64"/>
      <c r="AA293" s="65"/>
      <c r="AB293" s="51"/>
      <c r="AC293" s="65"/>
      <c r="AD293" s="64"/>
      <c r="AE293" s="65"/>
      <c r="AF293" s="51"/>
      <c r="AG293" s="51"/>
      <c r="AH293" s="68"/>
      <c r="AI293" s="75"/>
      <c r="AJ293" s="75"/>
      <c r="AK293" s="75"/>
      <c r="AL293" s="75"/>
      <c r="AM293" s="75"/>
      <c r="AN293" s="75"/>
      <c r="AO293" s="75"/>
      <c r="AP293" s="75"/>
    </row>
    <row r="294" spans="22:42" ht="15.75" x14ac:dyDescent="0.5">
      <c r="V294" s="67"/>
      <c r="W294" s="64"/>
      <c r="X294" s="65"/>
      <c r="Y294" s="65"/>
      <c r="Z294" s="64"/>
      <c r="AA294" s="65"/>
      <c r="AB294" s="51"/>
      <c r="AC294" s="65"/>
      <c r="AD294" s="64"/>
      <c r="AE294" s="65"/>
      <c r="AF294" s="51"/>
      <c r="AG294" s="51"/>
      <c r="AH294" s="68"/>
      <c r="AI294" s="75"/>
      <c r="AJ294" s="75"/>
      <c r="AK294" s="75"/>
      <c r="AL294" s="75"/>
      <c r="AM294" s="75"/>
      <c r="AN294" s="75"/>
      <c r="AO294" s="75"/>
      <c r="AP294" s="75"/>
    </row>
    <row r="295" spans="22:42" ht="15.75" x14ac:dyDescent="0.5">
      <c r="V295" s="67"/>
      <c r="W295" s="64"/>
      <c r="X295" s="65"/>
      <c r="Y295" s="65"/>
      <c r="Z295" s="64"/>
      <c r="AA295" s="65"/>
      <c r="AB295" s="51"/>
      <c r="AC295" s="65"/>
      <c r="AD295" s="64"/>
      <c r="AE295" s="65"/>
      <c r="AF295" s="51"/>
      <c r="AG295" s="51"/>
      <c r="AH295" s="68"/>
      <c r="AI295" s="75"/>
      <c r="AJ295" s="75"/>
      <c r="AK295" s="75"/>
      <c r="AL295" s="75"/>
      <c r="AM295" s="75"/>
      <c r="AN295" s="75"/>
      <c r="AO295" s="75"/>
      <c r="AP295" s="75"/>
    </row>
    <row r="296" spans="22:42" ht="15.75" x14ac:dyDescent="0.5">
      <c r="V296" s="67"/>
      <c r="W296" s="64"/>
      <c r="X296" s="65"/>
      <c r="Y296" s="65"/>
      <c r="Z296" s="64"/>
      <c r="AA296" s="65"/>
      <c r="AB296" s="51"/>
      <c r="AC296" s="65"/>
      <c r="AD296" s="64"/>
      <c r="AE296" s="65"/>
      <c r="AF296" s="51"/>
      <c r="AG296" s="51"/>
      <c r="AH296" s="68"/>
      <c r="AI296" s="75"/>
      <c r="AJ296" s="75"/>
      <c r="AK296" s="75"/>
      <c r="AL296" s="75"/>
      <c r="AM296" s="75"/>
      <c r="AN296" s="75"/>
      <c r="AO296" s="75"/>
      <c r="AP296" s="75"/>
    </row>
    <row r="297" spans="22:42" ht="15.75" x14ac:dyDescent="0.5">
      <c r="V297" s="67"/>
      <c r="W297" s="64"/>
      <c r="X297" s="65"/>
      <c r="Y297" s="65"/>
      <c r="Z297" s="64"/>
      <c r="AA297" s="65"/>
      <c r="AB297" s="51"/>
      <c r="AC297" s="65"/>
      <c r="AD297" s="64"/>
      <c r="AE297" s="65"/>
      <c r="AF297" s="51"/>
      <c r="AG297" s="51"/>
      <c r="AH297" s="68"/>
      <c r="AI297" s="75"/>
      <c r="AJ297" s="75"/>
      <c r="AK297" s="75"/>
      <c r="AL297" s="75"/>
      <c r="AM297" s="75"/>
      <c r="AN297" s="75"/>
      <c r="AO297" s="75"/>
      <c r="AP297" s="75"/>
    </row>
    <row r="298" spans="22:42" ht="15.75" x14ac:dyDescent="0.5">
      <c r="V298" s="67"/>
      <c r="W298" s="64"/>
      <c r="X298" s="65"/>
      <c r="Y298" s="65"/>
      <c r="Z298" s="64"/>
      <c r="AA298" s="65"/>
      <c r="AB298" s="51"/>
      <c r="AC298" s="65"/>
      <c r="AD298" s="64"/>
      <c r="AE298" s="65"/>
      <c r="AF298" s="51"/>
      <c r="AG298" s="51"/>
      <c r="AH298" s="68"/>
      <c r="AI298" s="75"/>
      <c r="AJ298" s="75"/>
      <c r="AK298" s="75"/>
      <c r="AL298" s="75"/>
      <c r="AM298" s="75"/>
      <c r="AN298" s="75"/>
      <c r="AO298" s="75"/>
      <c r="AP298" s="75"/>
    </row>
    <row r="299" spans="22:42" ht="15.75" x14ac:dyDescent="0.5">
      <c r="V299" s="67"/>
      <c r="W299" s="64"/>
      <c r="X299" s="65"/>
      <c r="Y299" s="65"/>
      <c r="Z299" s="64"/>
      <c r="AA299" s="65"/>
      <c r="AB299" s="51"/>
      <c r="AC299" s="65"/>
      <c r="AD299" s="64"/>
      <c r="AE299" s="65"/>
      <c r="AF299" s="51"/>
      <c r="AG299" s="51"/>
      <c r="AH299" s="68"/>
      <c r="AI299" s="75"/>
      <c r="AJ299" s="75"/>
      <c r="AK299" s="75"/>
      <c r="AL299" s="75"/>
      <c r="AM299" s="75"/>
      <c r="AN299" s="75"/>
      <c r="AO299" s="75"/>
      <c r="AP299" s="75"/>
    </row>
    <row r="300" spans="22:42" ht="15.75" x14ac:dyDescent="0.5">
      <c r="V300" s="67"/>
      <c r="W300" s="64"/>
      <c r="X300" s="65"/>
      <c r="Y300" s="65"/>
      <c r="Z300" s="64"/>
      <c r="AA300" s="65"/>
      <c r="AB300" s="51"/>
      <c r="AC300" s="65"/>
      <c r="AD300" s="64"/>
      <c r="AE300" s="65"/>
      <c r="AF300" s="51"/>
      <c r="AG300" s="51"/>
      <c r="AH300" s="68"/>
      <c r="AI300" s="75"/>
      <c r="AJ300" s="75"/>
      <c r="AK300" s="75"/>
      <c r="AL300" s="75"/>
      <c r="AM300" s="75"/>
      <c r="AN300" s="75"/>
      <c r="AO300" s="75"/>
      <c r="AP300" s="75"/>
    </row>
    <row r="301" spans="22:42" ht="15.75" x14ac:dyDescent="0.5">
      <c r="V301" s="67"/>
      <c r="W301" s="64"/>
      <c r="X301" s="65"/>
      <c r="Y301" s="65"/>
      <c r="Z301" s="64"/>
      <c r="AA301" s="65"/>
      <c r="AB301" s="51"/>
      <c r="AC301" s="65"/>
      <c r="AD301" s="64"/>
      <c r="AE301" s="65"/>
      <c r="AF301" s="51"/>
      <c r="AG301" s="51"/>
      <c r="AH301" s="68"/>
      <c r="AI301" s="75"/>
      <c r="AJ301" s="75"/>
      <c r="AK301" s="75"/>
      <c r="AL301" s="75"/>
      <c r="AM301" s="75"/>
      <c r="AN301" s="75"/>
      <c r="AO301" s="75"/>
      <c r="AP301" s="75"/>
    </row>
    <row r="302" spans="22:42" ht="15.75" x14ac:dyDescent="0.5">
      <c r="V302" s="67"/>
      <c r="W302" s="64"/>
      <c r="X302" s="65"/>
      <c r="Y302" s="65"/>
      <c r="Z302" s="64"/>
      <c r="AA302" s="65"/>
      <c r="AB302" s="51"/>
      <c r="AC302" s="65"/>
      <c r="AD302" s="64"/>
      <c r="AE302" s="65"/>
      <c r="AF302" s="51"/>
      <c r="AG302" s="51"/>
      <c r="AH302" s="68"/>
      <c r="AI302" s="75"/>
      <c r="AJ302" s="75"/>
      <c r="AK302" s="75"/>
      <c r="AL302" s="75"/>
      <c r="AM302" s="75"/>
      <c r="AN302" s="75"/>
      <c r="AO302" s="75"/>
      <c r="AP302" s="75"/>
    </row>
    <row r="303" spans="22:42" ht="15.75" x14ac:dyDescent="0.5">
      <c r="V303" s="67"/>
      <c r="W303" s="64"/>
      <c r="X303" s="65"/>
      <c r="Y303" s="65"/>
      <c r="Z303" s="64"/>
      <c r="AA303" s="65"/>
      <c r="AB303" s="51"/>
      <c r="AC303" s="65"/>
      <c r="AD303" s="64"/>
      <c r="AE303" s="65"/>
      <c r="AF303" s="51"/>
      <c r="AG303" s="51"/>
      <c r="AH303" s="68"/>
      <c r="AI303" s="75"/>
      <c r="AJ303" s="75"/>
      <c r="AK303" s="75"/>
      <c r="AL303" s="75"/>
      <c r="AM303" s="75"/>
      <c r="AN303" s="75"/>
      <c r="AO303" s="75"/>
      <c r="AP303" s="75"/>
    </row>
    <row r="304" spans="22:42" ht="15.75" x14ac:dyDescent="0.5">
      <c r="V304" s="67"/>
      <c r="W304" s="64"/>
      <c r="X304" s="65"/>
      <c r="Y304" s="65"/>
      <c r="Z304" s="64"/>
      <c r="AA304" s="65"/>
      <c r="AB304" s="51"/>
      <c r="AC304" s="65"/>
      <c r="AD304" s="64"/>
      <c r="AE304" s="65"/>
      <c r="AF304" s="51"/>
      <c r="AG304" s="51"/>
      <c r="AH304" s="68"/>
      <c r="AI304" s="75"/>
      <c r="AJ304" s="75"/>
      <c r="AK304" s="75"/>
      <c r="AL304" s="75"/>
      <c r="AM304" s="75"/>
      <c r="AN304" s="75"/>
      <c r="AO304" s="75"/>
      <c r="AP304" s="75"/>
    </row>
    <row r="305" spans="22:42" ht="15.75" x14ac:dyDescent="0.5">
      <c r="V305" s="67"/>
      <c r="W305" s="64"/>
      <c r="X305" s="65"/>
      <c r="Y305" s="65"/>
      <c r="Z305" s="64"/>
      <c r="AA305" s="65"/>
      <c r="AB305" s="51"/>
      <c r="AC305" s="65"/>
      <c r="AD305" s="64"/>
      <c r="AE305" s="65"/>
      <c r="AF305" s="51"/>
      <c r="AG305" s="51"/>
      <c r="AH305" s="68"/>
      <c r="AI305" s="75"/>
      <c r="AJ305" s="75"/>
      <c r="AK305" s="75"/>
      <c r="AL305" s="75"/>
      <c r="AM305" s="75"/>
      <c r="AN305" s="75"/>
      <c r="AO305" s="75"/>
      <c r="AP305" s="75"/>
    </row>
    <row r="306" spans="22:42" ht="15.75" x14ac:dyDescent="0.5">
      <c r="V306" s="67"/>
      <c r="W306" s="64"/>
      <c r="X306" s="65"/>
      <c r="Y306" s="65"/>
      <c r="Z306" s="64"/>
      <c r="AA306" s="65"/>
      <c r="AB306" s="51"/>
      <c r="AC306" s="65"/>
      <c r="AD306" s="64"/>
      <c r="AE306" s="65"/>
      <c r="AF306" s="51"/>
      <c r="AG306" s="51"/>
      <c r="AH306" s="68"/>
      <c r="AI306" s="75"/>
      <c r="AJ306" s="75"/>
      <c r="AK306" s="75"/>
      <c r="AL306" s="75"/>
      <c r="AM306" s="75"/>
      <c r="AN306" s="75"/>
      <c r="AO306" s="75"/>
      <c r="AP306" s="75"/>
    </row>
    <row r="307" spans="22:42" ht="15.75" x14ac:dyDescent="0.5">
      <c r="V307" s="67"/>
      <c r="W307" s="64"/>
      <c r="X307" s="65"/>
      <c r="Y307" s="65"/>
      <c r="Z307" s="64"/>
      <c r="AA307" s="65"/>
      <c r="AB307" s="51"/>
      <c r="AC307" s="65"/>
      <c r="AD307" s="64"/>
      <c r="AE307" s="65"/>
      <c r="AF307" s="51"/>
      <c r="AG307" s="51"/>
      <c r="AH307" s="68"/>
      <c r="AI307" s="75"/>
      <c r="AJ307" s="75"/>
      <c r="AK307" s="75"/>
      <c r="AL307" s="75"/>
      <c r="AM307" s="75"/>
      <c r="AN307" s="75"/>
      <c r="AO307" s="75"/>
      <c r="AP307" s="75"/>
    </row>
    <row r="308" spans="22:42" ht="15.75" x14ac:dyDescent="0.5">
      <c r="V308" s="67"/>
      <c r="W308" s="64"/>
      <c r="X308" s="65"/>
      <c r="Y308" s="65"/>
      <c r="Z308" s="64"/>
      <c r="AA308" s="65"/>
      <c r="AB308" s="51"/>
      <c r="AC308" s="65"/>
      <c r="AD308" s="64"/>
      <c r="AE308" s="65"/>
      <c r="AF308" s="51"/>
      <c r="AG308" s="51"/>
      <c r="AH308" s="68"/>
    </row>
    <row r="309" spans="22:42" ht="15.75" x14ac:dyDescent="0.5">
      <c r="V309" s="67"/>
      <c r="W309" s="64"/>
      <c r="X309" s="65"/>
      <c r="Y309" s="65"/>
      <c r="Z309" s="64"/>
      <c r="AA309" s="65"/>
      <c r="AB309" s="51"/>
      <c r="AC309" s="65"/>
      <c r="AD309" s="64"/>
      <c r="AE309" s="65"/>
      <c r="AF309" s="51"/>
      <c r="AG309" s="51"/>
      <c r="AH309" s="68"/>
    </row>
    <row r="310" spans="22:42" ht="15.75" x14ac:dyDescent="0.5">
      <c r="V310" s="67"/>
      <c r="W310" s="64"/>
      <c r="X310" s="65"/>
      <c r="Y310" s="65"/>
      <c r="Z310" s="64"/>
      <c r="AA310" s="65"/>
      <c r="AB310" s="51"/>
      <c r="AC310" s="65"/>
      <c r="AD310" s="64"/>
      <c r="AE310" s="65"/>
      <c r="AF310" s="51"/>
      <c r="AG310" s="51"/>
      <c r="AH310" s="68"/>
    </row>
    <row r="311" spans="22:42" ht="15.75" x14ac:dyDescent="0.5">
      <c r="V311" s="67"/>
      <c r="W311" s="64"/>
      <c r="X311" s="65"/>
      <c r="Y311" s="65"/>
      <c r="Z311" s="64"/>
      <c r="AA311" s="65"/>
      <c r="AB311" s="51"/>
      <c r="AC311" s="65"/>
      <c r="AD311" s="64"/>
      <c r="AE311" s="65"/>
      <c r="AF311" s="51"/>
      <c r="AG311" s="51"/>
      <c r="AH311" s="68"/>
    </row>
    <row r="312" spans="22:42" ht="15.75" x14ac:dyDescent="0.5">
      <c r="V312" s="67"/>
      <c r="W312" s="64"/>
      <c r="X312" s="65"/>
      <c r="Y312" s="65"/>
      <c r="Z312" s="64"/>
      <c r="AA312" s="65"/>
      <c r="AB312" s="51"/>
      <c r="AC312" s="65"/>
      <c r="AD312" s="64"/>
      <c r="AE312" s="65"/>
      <c r="AF312" s="51"/>
      <c r="AG312" s="51"/>
      <c r="AH312" s="68"/>
    </row>
    <row r="313" spans="22:42" ht="15.75" x14ac:dyDescent="0.5">
      <c r="V313" s="67"/>
      <c r="W313" s="64"/>
      <c r="X313" s="65"/>
      <c r="Y313" s="65"/>
      <c r="Z313" s="64"/>
      <c r="AA313" s="65"/>
      <c r="AB313" s="51"/>
      <c r="AC313" s="65"/>
      <c r="AD313" s="64"/>
      <c r="AE313" s="65"/>
      <c r="AF313" s="51"/>
      <c r="AG313" s="51"/>
      <c r="AH313" s="68"/>
    </row>
    <row r="314" spans="22:42" ht="15.75" x14ac:dyDescent="0.5">
      <c r="V314" s="67"/>
      <c r="W314" s="64"/>
      <c r="X314" s="65"/>
      <c r="Y314" s="65"/>
      <c r="Z314" s="64"/>
      <c r="AA314" s="65"/>
      <c r="AB314" s="51"/>
      <c r="AC314" s="65"/>
      <c r="AD314" s="64"/>
      <c r="AE314" s="65"/>
      <c r="AF314" s="51"/>
      <c r="AG314" s="51"/>
      <c r="AH314" s="68"/>
    </row>
    <row r="315" spans="22:42" ht="15.75" x14ac:dyDescent="0.5">
      <c r="V315" s="67"/>
      <c r="W315" s="64"/>
      <c r="X315" s="65"/>
      <c r="Y315" s="65"/>
      <c r="Z315" s="64"/>
      <c r="AA315" s="65"/>
      <c r="AB315" s="51"/>
      <c r="AC315" s="65"/>
      <c r="AD315" s="64"/>
      <c r="AE315" s="65"/>
      <c r="AF315" s="51"/>
      <c r="AG315" s="51"/>
      <c r="AH315" s="68"/>
    </row>
    <row r="316" spans="22:42" ht="15.75" x14ac:dyDescent="0.5">
      <c r="V316" s="67"/>
      <c r="W316" s="64"/>
      <c r="X316" s="65"/>
      <c r="Y316" s="65"/>
      <c r="Z316" s="64"/>
      <c r="AA316" s="65"/>
      <c r="AB316" s="51"/>
      <c r="AC316" s="65"/>
      <c r="AD316" s="64"/>
      <c r="AE316" s="65"/>
      <c r="AF316" s="51"/>
      <c r="AG316" s="51"/>
      <c r="AH316" s="68"/>
    </row>
    <row r="317" spans="22:42" ht="15.75" x14ac:dyDescent="0.5">
      <c r="V317" s="67"/>
      <c r="W317" s="64"/>
      <c r="X317" s="65"/>
      <c r="Y317" s="65"/>
      <c r="Z317" s="64"/>
      <c r="AA317" s="65"/>
      <c r="AB317" s="51"/>
      <c r="AC317" s="65"/>
      <c r="AD317" s="64"/>
      <c r="AE317" s="65"/>
      <c r="AF317" s="51"/>
      <c r="AG317" s="51"/>
      <c r="AH317" s="68"/>
    </row>
    <row r="318" spans="22:42" ht="15.75" x14ac:dyDescent="0.5">
      <c r="V318" s="67"/>
      <c r="W318" s="64"/>
      <c r="X318" s="65"/>
      <c r="Y318" s="65"/>
      <c r="Z318" s="64"/>
      <c r="AA318" s="65"/>
      <c r="AB318" s="51"/>
      <c r="AC318" s="65"/>
      <c r="AD318" s="64"/>
      <c r="AE318" s="65"/>
      <c r="AF318" s="51"/>
      <c r="AG318" s="51"/>
      <c r="AH318" s="68"/>
    </row>
    <row r="319" spans="22:42" ht="15.75" x14ac:dyDescent="0.5">
      <c r="V319" s="67"/>
      <c r="W319" s="64"/>
      <c r="X319" s="65"/>
      <c r="Y319" s="65"/>
      <c r="Z319" s="64"/>
      <c r="AA319" s="65"/>
      <c r="AB319" s="51"/>
      <c r="AC319" s="65"/>
      <c r="AD319" s="64"/>
      <c r="AE319" s="65"/>
      <c r="AF319" s="51"/>
      <c r="AG319" s="51"/>
      <c r="AH319" s="68"/>
    </row>
    <row r="320" spans="22:42" ht="15.75" x14ac:dyDescent="0.5">
      <c r="V320" s="67"/>
      <c r="W320" s="64"/>
      <c r="X320" s="65"/>
      <c r="Y320" s="65"/>
      <c r="Z320" s="64"/>
      <c r="AA320" s="65"/>
      <c r="AB320" s="51"/>
      <c r="AC320" s="65"/>
      <c r="AD320" s="64"/>
      <c r="AE320" s="65"/>
      <c r="AF320" s="51"/>
      <c r="AG320" s="51"/>
      <c r="AH320" s="68"/>
    </row>
    <row r="321" spans="22:34" ht="15.75" x14ac:dyDescent="0.5">
      <c r="V321" s="67"/>
      <c r="W321" s="64"/>
      <c r="X321" s="65"/>
      <c r="Y321" s="65"/>
      <c r="Z321" s="64"/>
      <c r="AA321" s="65"/>
      <c r="AB321" s="51"/>
      <c r="AC321" s="65"/>
      <c r="AD321" s="64"/>
      <c r="AE321" s="65"/>
      <c r="AF321" s="51"/>
      <c r="AG321" s="51"/>
      <c r="AH321" s="68"/>
    </row>
    <row r="322" spans="22:34" ht="15.75" x14ac:dyDescent="0.5">
      <c r="V322" s="67"/>
      <c r="W322" s="64"/>
      <c r="X322" s="65"/>
      <c r="Y322" s="65"/>
      <c r="Z322" s="64"/>
      <c r="AA322" s="65"/>
      <c r="AB322" s="51"/>
      <c r="AC322" s="65"/>
      <c r="AD322" s="64"/>
      <c r="AE322" s="65"/>
      <c r="AF322" s="51"/>
      <c r="AG322" s="51"/>
      <c r="AH322" s="68"/>
    </row>
    <row r="323" spans="22:34" ht="15.75" x14ac:dyDescent="0.5">
      <c r="V323" s="67"/>
      <c r="W323" s="64"/>
      <c r="X323" s="65"/>
      <c r="Y323" s="65"/>
      <c r="Z323" s="64"/>
      <c r="AA323" s="65"/>
      <c r="AB323" s="51"/>
      <c r="AC323" s="65"/>
      <c r="AD323" s="64"/>
      <c r="AE323" s="65"/>
      <c r="AF323" s="51"/>
      <c r="AG323" s="51"/>
      <c r="AH323" s="68"/>
    </row>
    <row r="324" spans="22:34" ht="15.75" x14ac:dyDescent="0.5">
      <c r="V324" s="67"/>
      <c r="W324" s="64"/>
      <c r="X324" s="65"/>
      <c r="Y324" s="65"/>
      <c r="Z324" s="64"/>
      <c r="AA324" s="65"/>
      <c r="AB324" s="51"/>
      <c r="AC324" s="65"/>
      <c r="AD324" s="64"/>
      <c r="AE324" s="65"/>
      <c r="AF324" s="51"/>
      <c r="AG324" s="51"/>
      <c r="AH324" s="68"/>
    </row>
    <row r="325" spans="22:34" ht="15.75" x14ac:dyDescent="0.5">
      <c r="V325" s="67"/>
      <c r="W325" s="64"/>
      <c r="X325" s="65"/>
      <c r="Y325" s="65"/>
      <c r="Z325" s="64"/>
      <c r="AA325" s="65"/>
      <c r="AB325" s="51"/>
      <c r="AC325" s="65"/>
      <c r="AD325" s="64"/>
      <c r="AE325" s="65"/>
      <c r="AF325" s="51"/>
      <c r="AG325" s="51"/>
      <c r="AH325" s="68"/>
    </row>
    <row r="326" spans="22:34" ht="15.75" x14ac:dyDescent="0.5">
      <c r="V326" s="67"/>
      <c r="W326" s="64"/>
      <c r="X326" s="65"/>
      <c r="Y326" s="65"/>
      <c r="Z326" s="64"/>
      <c r="AA326" s="65"/>
      <c r="AB326" s="51"/>
      <c r="AC326" s="65"/>
      <c r="AD326" s="64"/>
      <c r="AE326" s="65"/>
      <c r="AF326" s="51"/>
      <c r="AG326" s="51"/>
      <c r="AH326" s="68"/>
    </row>
    <row r="327" spans="22:34" ht="15.75" x14ac:dyDescent="0.5">
      <c r="V327" s="67"/>
      <c r="W327" s="64"/>
      <c r="X327" s="65"/>
      <c r="Y327" s="65"/>
      <c r="Z327" s="64"/>
      <c r="AA327" s="65"/>
      <c r="AB327" s="51"/>
      <c r="AC327" s="65"/>
      <c r="AD327" s="64"/>
      <c r="AE327" s="65"/>
      <c r="AF327" s="51"/>
      <c r="AG327" s="51"/>
      <c r="AH327" s="68"/>
    </row>
    <row r="328" spans="22:34" ht="15.75" x14ac:dyDescent="0.5">
      <c r="V328" s="67"/>
      <c r="W328" s="64"/>
      <c r="X328" s="65"/>
      <c r="Y328" s="65"/>
      <c r="Z328" s="64"/>
      <c r="AA328" s="65"/>
      <c r="AB328" s="51"/>
      <c r="AC328" s="65"/>
      <c r="AD328" s="64"/>
      <c r="AE328" s="65"/>
      <c r="AF328" s="51"/>
      <c r="AG328" s="51"/>
      <c r="AH328" s="68"/>
    </row>
    <row r="329" spans="22:34" ht="15.75" x14ac:dyDescent="0.5">
      <c r="V329" s="67"/>
      <c r="W329" s="64"/>
      <c r="X329" s="65"/>
      <c r="Y329" s="65"/>
      <c r="Z329" s="64"/>
      <c r="AA329" s="65"/>
      <c r="AB329" s="51"/>
      <c r="AC329" s="65"/>
      <c r="AD329" s="64"/>
      <c r="AE329" s="65"/>
      <c r="AF329" s="51"/>
      <c r="AG329" s="51"/>
      <c r="AH329" s="68"/>
    </row>
    <row r="330" spans="22:34" ht="15.75" x14ac:dyDescent="0.5">
      <c r="V330" s="67"/>
      <c r="W330" s="64"/>
      <c r="X330" s="65"/>
      <c r="Y330" s="65"/>
      <c r="Z330" s="64"/>
      <c r="AA330" s="65"/>
      <c r="AB330" s="51"/>
      <c r="AC330" s="65"/>
      <c r="AD330" s="64"/>
      <c r="AE330" s="65"/>
      <c r="AF330" s="51"/>
      <c r="AG330" s="51"/>
      <c r="AH330" s="68"/>
    </row>
    <row r="331" spans="22:34" ht="15.75" x14ac:dyDescent="0.5">
      <c r="V331" s="67"/>
      <c r="W331" s="64"/>
      <c r="X331" s="65"/>
      <c r="Y331" s="65"/>
      <c r="Z331" s="64"/>
      <c r="AA331" s="65"/>
      <c r="AB331" s="51"/>
      <c r="AC331" s="65"/>
      <c r="AD331" s="64"/>
      <c r="AE331" s="65"/>
      <c r="AF331" s="51"/>
      <c r="AG331" s="51"/>
      <c r="AH331" s="68"/>
    </row>
    <row r="332" spans="22:34" ht="15.75" x14ac:dyDescent="0.5">
      <c r="V332" s="67"/>
      <c r="W332" s="64"/>
      <c r="X332" s="65"/>
      <c r="Y332" s="65"/>
      <c r="Z332" s="64"/>
      <c r="AA332" s="65"/>
      <c r="AB332" s="51"/>
      <c r="AC332" s="65"/>
      <c r="AD332" s="64"/>
      <c r="AE332" s="65"/>
      <c r="AF332" s="51"/>
      <c r="AG332" s="51"/>
      <c r="AH332" s="68"/>
    </row>
    <row r="333" spans="22:34" ht="15.75" x14ac:dyDescent="0.5">
      <c r="V333" s="67"/>
      <c r="W333" s="64"/>
      <c r="X333" s="65"/>
      <c r="Y333" s="65"/>
      <c r="Z333" s="64"/>
      <c r="AA333" s="65"/>
      <c r="AB333" s="51"/>
      <c r="AC333" s="65"/>
      <c r="AD333" s="64"/>
      <c r="AE333" s="65"/>
      <c r="AF333" s="51"/>
      <c r="AG333" s="51"/>
      <c r="AH333" s="68"/>
    </row>
    <row r="334" spans="22:34" ht="15.75" x14ac:dyDescent="0.5">
      <c r="V334" s="67"/>
      <c r="W334" s="64"/>
      <c r="X334" s="65"/>
      <c r="Y334" s="65"/>
      <c r="Z334" s="64"/>
      <c r="AA334" s="65"/>
      <c r="AB334" s="51"/>
      <c r="AC334" s="65"/>
      <c r="AD334" s="64"/>
      <c r="AE334" s="65"/>
      <c r="AF334" s="51"/>
      <c r="AG334" s="51"/>
      <c r="AH334" s="68"/>
    </row>
    <row r="335" spans="22:34" ht="15.75" x14ac:dyDescent="0.5">
      <c r="V335" s="67"/>
      <c r="W335" s="64"/>
      <c r="X335" s="65"/>
      <c r="Y335" s="65"/>
      <c r="Z335" s="64"/>
      <c r="AA335" s="65"/>
      <c r="AB335" s="51"/>
      <c r="AC335" s="65"/>
      <c r="AD335" s="64"/>
      <c r="AE335" s="65"/>
      <c r="AF335" s="51"/>
      <c r="AG335" s="51"/>
      <c r="AH335" s="68"/>
    </row>
    <row r="336" spans="22:34" ht="15.75" x14ac:dyDescent="0.5">
      <c r="V336" s="67"/>
      <c r="W336" s="64"/>
      <c r="X336" s="65"/>
      <c r="Y336" s="65"/>
      <c r="Z336" s="64"/>
      <c r="AA336" s="65"/>
      <c r="AB336" s="51"/>
      <c r="AC336" s="65"/>
      <c r="AD336" s="64"/>
      <c r="AE336" s="65"/>
      <c r="AF336" s="51"/>
      <c r="AG336" s="51"/>
      <c r="AH336" s="68"/>
    </row>
    <row r="337" spans="22:34" ht="15.75" x14ac:dyDescent="0.5">
      <c r="V337" s="67"/>
      <c r="W337" s="64"/>
      <c r="X337" s="65"/>
      <c r="Y337" s="65"/>
      <c r="Z337" s="64"/>
      <c r="AA337" s="65"/>
      <c r="AB337" s="51"/>
      <c r="AC337" s="65"/>
      <c r="AD337" s="64"/>
      <c r="AE337" s="65"/>
      <c r="AF337" s="51"/>
      <c r="AG337" s="51"/>
      <c r="AH337" s="68"/>
    </row>
    <row r="338" spans="22:34" ht="15.75" x14ac:dyDescent="0.5">
      <c r="V338" s="67"/>
      <c r="W338" s="64"/>
      <c r="X338" s="65"/>
      <c r="Y338" s="65"/>
      <c r="Z338" s="64"/>
      <c r="AA338" s="65"/>
      <c r="AB338" s="51"/>
      <c r="AC338" s="65"/>
      <c r="AD338" s="64"/>
      <c r="AE338" s="65"/>
      <c r="AF338" s="51"/>
      <c r="AG338" s="51"/>
      <c r="AH338" s="68"/>
    </row>
    <row r="339" spans="22:34" ht="15.75" x14ac:dyDescent="0.5">
      <c r="V339" s="67"/>
      <c r="W339" s="64"/>
      <c r="X339" s="65"/>
      <c r="Y339" s="65"/>
      <c r="Z339" s="64"/>
      <c r="AA339" s="65"/>
      <c r="AB339" s="51"/>
      <c r="AC339" s="65"/>
      <c r="AD339" s="64"/>
      <c r="AE339" s="65"/>
      <c r="AF339" s="51"/>
      <c r="AG339" s="51"/>
      <c r="AH339" s="68"/>
    </row>
    <row r="340" spans="22:34" ht="15.75" x14ac:dyDescent="0.5">
      <c r="V340" s="67"/>
      <c r="W340" s="64"/>
      <c r="X340" s="65"/>
      <c r="Y340" s="65"/>
      <c r="Z340" s="64"/>
      <c r="AA340" s="65"/>
      <c r="AB340" s="51"/>
      <c r="AC340" s="65"/>
      <c r="AD340" s="64"/>
      <c r="AE340" s="65"/>
      <c r="AF340" s="51"/>
      <c r="AG340" s="51"/>
      <c r="AH340" s="68"/>
    </row>
    <row r="341" spans="22:34" ht="15.75" x14ac:dyDescent="0.5">
      <c r="V341" s="67"/>
      <c r="W341" s="64"/>
      <c r="X341" s="65"/>
      <c r="Y341" s="65"/>
      <c r="Z341" s="64"/>
      <c r="AA341" s="65"/>
      <c r="AB341" s="51"/>
      <c r="AC341" s="65"/>
      <c r="AD341" s="64"/>
      <c r="AE341" s="65"/>
      <c r="AF341" s="51"/>
      <c r="AG341" s="51"/>
      <c r="AH341" s="68"/>
    </row>
    <row r="342" spans="22:34" ht="15.75" x14ac:dyDescent="0.5">
      <c r="V342" s="67"/>
      <c r="W342" s="64"/>
      <c r="X342" s="65"/>
      <c r="Y342" s="65"/>
      <c r="Z342" s="64"/>
      <c r="AA342" s="65"/>
      <c r="AB342" s="51"/>
      <c r="AC342" s="65"/>
      <c r="AD342" s="64"/>
      <c r="AE342" s="65"/>
      <c r="AF342" s="51"/>
      <c r="AG342" s="51"/>
      <c r="AH342" s="68"/>
    </row>
    <row r="343" spans="22:34" ht="15.75" x14ac:dyDescent="0.5">
      <c r="V343" s="67"/>
      <c r="W343" s="64"/>
      <c r="X343" s="65"/>
      <c r="Y343" s="65"/>
      <c r="Z343" s="64"/>
      <c r="AA343" s="65"/>
      <c r="AB343" s="51"/>
      <c r="AC343" s="65"/>
      <c r="AD343" s="64"/>
      <c r="AE343" s="65"/>
      <c r="AF343" s="51"/>
      <c r="AG343" s="51"/>
      <c r="AH343" s="68"/>
    </row>
    <row r="344" spans="22:34" ht="15.75" x14ac:dyDescent="0.5">
      <c r="V344" s="67"/>
      <c r="W344" s="64"/>
      <c r="X344" s="65"/>
      <c r="Y344" s="65"/>
      <c r="Z344" s="64"/>
      <c r="AA344" s="65"/>
      <c r="AB344" s="51"/>
      <c r="AC344" s="65"/>
      <c r="AD344" s="64"/>
      <c r="AE344" s="65"/>
      <c r="AF344" s="51"/>
      <c r="AG344" s="51"/>
      <c r="AH344" s="68"/>
    </row>
    <row r="345" spans="22:34" ht="15.75" x14ac:dyDescent="0.5">
      <c r="V345" s="67"/>
      <c r="W345" s="64"/>
      <c r="X345" s="65"/>
      <c r="Y345" s="65"/>
      <c r="Z345" s="64"/>
      <c r="AA345" s="65"/>
      <c r="AB345" s="51"/>
      <c r="AC345" s="65"/>
      <c r="AD345" s="64"/>
      <c r="AE345" s="65"/>
      <c r="AF345" s="51"/>
      <c r="AG345" s="51"/>
      <c r="AH345" s="68"/>
    </row>
    <row r="346" spans="22:34" ht="15.75" x14ac:dyDescent="0.5">
      <c r="V346" s="67"/>
      <c r="W346" s="64"/>
      <c r="X346" s="65"/>
      <c r="Y346" s="65"/>
      <c r="Z346" s="64"/>
      <c r="AA346" s="65"/>
      <c r="AB346" s="51"/>
      <c r="AC346" s="65"/>
      <c r="AD346" s="64"/>
      <c r="AE346" s="65"/>
      <c r="AF346" s="51"/>
      <c r="AG346" s="51"/>
      <c r="AH346" s="68"/>
    </row>
    <row r="347" spans="22:34" ht="15.75" x14ac:dyDescent="0.5">
      <c r="V347" s="67"/>
      <c r="W347" s="64"/>
      <c r="X347" s="65"/>
      <c r="Y347" s="65"/>
      <c r="Z347" s="64"/>
      <c r="AA347" s="65"/>
      <c r="AB347" s="51"/>
      <c r="AC347" s="65"/>
      <c r="AD347" s="64"/>
      <c r="AE347" s="65"/>
      <c r="AF347" s="51"/>
      <c r="AG347" s="51"/>
      <c r="AH347" s="68"/>
    </row>
    <row r="348" spans="22:34" ht="15.75" x14ac:dyDescent="0.5">
      <c r="V348" s="67"/>
      <c r="W348" s="64"/>
      <c r="X348" s="65"/>
      <c r="Y348" s="65"/>
      <c r="Z348" s="64"/>
      <c r="AA348" s="65"/>
      <c r="AB348" s="51"/>
      <c r="AC348" s="65"/>
      <c r="AD348" s="64"/>
      <c r="AE348" s="65"/>
      <c r="AF348" s="51"/>
      <c r="AG348" s="51"/>
      <c r="AH348" s="68"/>
    </row>
    <row r="349" spans="22:34" ht="15.75" x14ac:dyDescent="0.5">
      <c r="V349" s="67"/>
      <c r="W349" s="64"/>
      <c r="X349" s="65"/>
      <c r="Y349" s="65"/>
      <c r="Z349" s="64"/>
      <c r="AA349" s="65"/>
      <c r="AB349" s="51"/>
      <c r="AC349" s="65"/>
      <c r="AD349" s="64"/>
      <c r="AE349" s="65"/>
      <c r="AF349" s="51"/>
      <c r="AG349" s="51"/>
      <c r="AH349" s="68"/>
    </row>
    <row r="350" spans="22:34" ht="15.75" x14ac:dyDescent="0.5">
      <c r="V350" s="67"/>
      <c r="W350" s="64"/>
      <c r="X350" s="65"/>
      <c r="Y350" s="65"/>
      <c r="Z350" s="64"/>
      <c r="AA350" s="65"/>
      <c r="AB350" s="51"/>
      <c r="AC350" s="65"/>
      <c r="AD350" s="64"/>
      <c r="AE350" s="65"/>
      <c r="AF350" s="51"/>
      <c r="AG350" s="51"/>
      <c r="AH350" s="68"/>
    </row>
    <row r="351" spans="22:34" ht="15.75" x14ac:dyDescent="0.5">
      <c r="V351" s="67"/>
      <c r="W351" s="64"/>
      <c r="X351" s="65"/>
      <c r="Y351" s="65"/>
      <c r="Z351" s="64"/>
      <c r="AA351" s="65"/>
      <c r="AB351" s="51"/>
      <c r="AC351" s="65"/>
      <c r="AD351" s="64"/>
      <c r="AE351" s="65"/>
      <c r="AF351" s="51"/>
      <c r="AG351" s="51"/>
      <c r="AH351" s="68"/>
    </row>
    <row r="352" spans="22:34" ht="15.75" x14ac:dyDescent="0.5">
      <c r="V352" s="67"/>
      <c r="W352" s="64"/>
      <c r="X352" s="65"/>
      <c r="Y352" s="65"/>
      <c r="Z352" s="64"/>
      <c r="AA352" s="65"/>
      <c r="AB352" s="51"/>
      <c r="AC352" s="65"/>
      <c r="AD352" s="64"/>
      <c r="AE352" s="65"/>
      <c r="AF352" s="51"/>
      <c r="AG352" s="51"/>
      <c r="AH352" s="68"/>
    </row>
    <row r="353" spans="22:34" ht="15.75" x14ac:dyDescent="0.5">
      <c r="V353" s="67"/>
      <c r="W353" s="64"/>
      <c r="X353" s="65"/>
      <c r="Y353" s="65"/>
      <c r="Z353" s="64"/>
      <c r="AA353" s="65"/>
      <c r="AB353" s="51"/>
      <c r="AC353" s="65"/>
      <c r="AD353" s="64"/>
      <c r="AE353" s="65"/>
      <c r="AF353" s="51"/>
      <c r="AG353" s="51"/>
      <c r="AH353" s="68"/>
    </row>
    <row r="354" spans="22:34" ht="15.75" x14ac:dyDescent="0.5">
      <c r="V354" s="67"/>
      <c r="W354" s="64"/>
      <c r="X354" s="65"/>
      <c r="Y354" s="65"/>
      <c r="Z354" s="64"/>
      <c r="AA354" s="65"/>
      <c r="AB354" s="51"/>
      <c r="AC354" s="65"/>
      <c r="AD354" s="64"/>
      <c r="AE354" s="65"/>
      <c r="AF354" s="51"/>
      <c r="AG354" s="51"/>
      <c r="AH354" s="68"/>
    </row>
    <row r="355" spans="22:34" ht="15.75" x14ac:dyDescent="0.5">
      <c r="V355" s="67"/>
      <c r="W355" s="64"/>
      <c r="X355" s="65"/>
      <c r="Y355" s="65"/>
      <c r="Z355" s="64"/>
      <c r="AA355" s="65"/>
      <c r="AB355" s="51"/>
      <c r="AC355" s="65"/>
      <c r="AD355" s="64"/>
      <c r="AE355" s="65"/>
      <c r="AF355" s="51"/>
      <c r="AG355" s="51"/>
      <c r="AH355" s="68"/>
    </row>
    <row r="356" spans="22:34" ht="15.75" x14ac:dyDescent="0.5">
      <c r="V356" s="67"/>
      <c r="W356" s="64"/>
      <c r="X356" s="65"/>
      <c r="Y356" s="65"/>
      <c r="Z356" s="64"/>
      <c r="AA356" s="65"/>
      <c r="AB356" s="51"/>
      <c r="AC356" s="65"/>
      <c r="AD356" s="64"/>
      <c r="AE356" s="65"/>
      <c r="AF356" s="51"/>
      <c r="AG356" s="51"/>
      <c r="AH356" s="68"/>
    </row>
    <row r="357" spans="22:34" ht="15.75" x14ac:dyDescent="0.5">
      <c r="V357" s="67"/>
      <c r="W357" s="64"/>
      <c r="X357" s="65"/>
      <c r="Y357" s="65"/>
      <c r="Z357" s="64"/>
      <c r="AA357" s="65"/>
      <c r="AB357" s="51"/>
      <c r="AC357" s="65"/>
      <c r="AD357" s="64"/>
      <c r="AE357" s="65"/>
      <c r="AF357" s="51"/>
      <c r="AG357" s="51"/>
      <c r="AH357" s="68"/>
    </row>
    <row r="358" spans="22:34" ht="15.75" x14ac:dyDescent="0.5">
      <c r="V358" s="67"/>
      <c r="W358" s="64"/>
      <c r="X358" s="65"/>
      <c r="Y358" s="65"/>
      <c r="Z358" s="64"/>
      <c r="AA358" s="65"/>
      <c r="AB358" s="51"/>
      <c r="AC358" s="65"/>
      <c r="AD358" s="64"/>
      <c r="AE358" s="65"/>
      <c r="AF358" s="51"/>
      <c r="AG358" s="51"/>
      <c r="AH358" s="68"/>
    </row>
    <row r="359" spans="22:34" ht="15.75" x14ac:dyDescent="0.5">
      <c r="V359" s="67"/>
      <c r="W359" s="64"/>
      <c r="X359" s="65"/>
      <c r="Y359" s="65"/>
      <c r="Z359" s="64"/>
      <c r="AA359" s="65"/>
      <c r="AB359" s="51"/>
      <c r="AC359" s="65"/>
      <c r="AD359" s="64"/>
      <c r="AE359" s="65"/>
      <c r="AF359" s="51"/>
      <c r="AG359" s="51"/>
      <c r="AH359" s="68"/>
    </row>
    <row r="360" spans="22:34" ht="15.75" x14ac:dyDescent="0.5">
      <c r="V360" s="67"/>
      <c r="W360" s="64"/>
      <c r="X360" s="65"/>
      <c r="Y360" s="65"/>
      <c r="Z360" s="64"/>
      <c r="AA360" s="65"/>
      <c r="AB360" s="51"/>
      <c r="AC360" s="65"/>
      <c r="AD360" s="64"/>
      <c r="AE360" s="65"/>
      <c r="AF360" s="51"/>
      <c r="AG360" s="51"/>
      <c r="AH360" s="68"/>
    </row>
    <row r="361" spans="22:34" ht="15.75" x14ac:dyDescent="0.5">
      <c r="V361" s="67"/>
      <c r="W361" s="64"/>
      <c r="X361" s="65"/>
      <c r="Y361" s="65"/>
      <c r="Z361" s="64"/>
      <c r="AA361" s="65"/>
      <c r="AB361" s="51"/>
      <c r="AC361" s="65"/>
      <c r="AD361" s="64"/>
      <c r="AE361" s="65"/>
      <c r="AF361" s="51"/>
      <c r="AG361" s="51"/>
      <c r="AH361" s="68"/>
    </row>
    <row r="362" spans="22:34" ht="15.75" x14ac:dyDescent="0.5">
      <c r="V362" s="67"/>
      <c r="W362" s="64"/>
      <c r="X362" s="65"/>
      <c r="Y362" s="65"/>
      <c r="Z362" s="64"/>
      <c r="AA362" s="65"/>
      <c r="AB362" s="51"/>
      <c r="AC362" s="65"/>
      <c r="AD362" s="64"/>
      <c r="AE362" s="65"/>
      <c r="AF362" s="51"/>
      <c r="AG362" s="51"/>
      <c r="AH362" s="68"/>
    </row>
    <row r="363" spans="22:34" ht="15.75" x14ac:dyDescent="0.5">
      <c r="V363" s="67"/>
      <c r="W363" s="64"/>
      <c r="X363" s="65"/>
      <c r="Y363" s="65"/>
      <c r="Z363" s="64"/>
      <c r="AA363" s="65"/>
      <c r="AB363" s="51"/>
      <c r="AC363" s="65"/>
      <c r="AD363" s="64"/>
      <c r="AE363" s="65"/>
      <c r="AF363" s="51"/>
      <c r="AG363" s="51"/>
      <c r="AH363" s="68"/>
    </row>
    <row r="364" spans="22:34" ht="15.75" x14ac:dyDescent="0.5">
      <c r="V364" s="67"/>
      <c r="W364" s="64"/>
      <c r="X364" s="65"/>
      <c r="Y364" s="65"/>
      <c r="Z364" s="64"/>
      <c r="AA364" s="65"/>
      <c r="AB364" s="51"/>
      <c r="AC364" s="65"/>
      <c r="AD364" s="64"/>
      <c r="AE364" s="65"/>
      <c r="AF364" s="51"/>
      <c r="AG364" s="51"/>
      <c r="AH364" s="68"/>
    </row>
    <row r="365" spans="22:34" ht="15.75" x14ac:dyDescent="0.5">
      <c r="V365" s="67"/>
      <c r="W365" s="64"/>
      <c r="X365" s="65"/>
      <c r="Y365" s="65"/>
      <c r="Z365" s="64"/>
      <c r="AA365" s="65"/>
      <c r="AB365" s="51"/>
      <c r="AC365" s="65"/>
      <c r="AD365" s="64"/>
      <c r="AE365" s="65"/>
      <c r="AF365" s="51"/>
      <c r="AG365" s="51"/>
      <c r="AH365" s="68"/>
    </row>
    <row r="366" spans="22:34" ht="15.75" x14ac:dyDescent="0.5">
      <c r="V366" s="67"/>
      <c r="W366" s="64"/>
      <c r="X366" s="65"/>
      <c r="Y366" s="65"/>
      <c r="Z366" s="64"/>
      <c r="AA366" s="65"/>
      <c r="AB366" s="51"/>
      <c r="AC366" s="65"/>
      <c r="AD366" s="64"/>
      <c r="AE366" s="65"/>
      <c r="AF366" s="51"/>
      <c r="AG366" s="51"/>
      <c r="AH366" s="68"/>
    </row>
    <row r="367" spans="22:34" ht="15.75" x14ac:dyDescent="0.5">
      <c r="V367" s="67"/>
      <c r="W367" s="64"/>
      <c r="X367" s="65"/>
      <c r="Y367" s="65"/>
      <c r="Z367" s="64"/>
      <c r="AA367" s="65"/>
      <c r="AB367" s="51"/>
      <c r="AC367" s="65"/>
      <c r="AD367" s="64"/>
      <c r="AE367" s="65"/>
      <c r="AF367" s="51"/>
      <c r="AG367" s="51"/>
      <c r="AH367" s="68"/>
    </row>
  </sheetData>
  <autoFilter ref="A3:AP3" xr:uid="{A285FB78-D2D4-426B-B1A4-8F9D279DADCC}">
    <filterColumn colId="16" showButton="0"/>
    <filterColumn colId="17" showButton="0"/>
    <filterColumn colId="18" showButton="0"/>
  </autoFilter>
  <mergeCells count="12">
    <mergeCell ref="F2:I2"/>
    <mergeCell ref="W2:Y2"/>
    <mergeCell ref="AO2:AP2"/>
    <mergeCell ref="Q3:T3"/>
    <mergeCell ref="P1:P2"/>
    <mergeCell ref="U1:U3"/>
    <mergeCell ref="V1:AB1"/>
    <mergeCell ref="Z2:AB2"/>
    <mergeCell ref="AH1:AN1"/>
    <mergeCell ref="AD2:AF2"/>
    <mergeCell ref="AI2:AK2"/>
    <mergeCell ref="AL2:A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2017-11-08T15:49:19Z</cp:lastPrinted>
  <dcterms:created xsi:type="dcterms:W3CDTF">2017-07-19T00:50:17Z</dcterms:created>
  <dcterms:modified xsi:type="dcterms:W3CDTF">2018-11-30T16:33:17Z</dcterms:modified>
</cp:coreProperties>
</file>