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awden\Documents\Spartans\2019 Predictions\Weekly Predictions\Week 13\"/>
    </mc:Choice>
  </mc:AlternateContent>
  <xr:revisionPtr revIDLastSave="0" documentId="13_ncr:1_{22BB6A80-BD2D-4ECC-9D88-401D800CAFAE}" xr6:coauthVersionLast="41" xr6:coauthVersionMax="41" xr10:uidLastSave="{00000000-0000-0000-0000-000000000000}"/>
  <bookViews>
    <workbookView xWindow="-98" yWindow="-98" windowWidth="19396" windowHeight="10546" xr2:uid="{689F9260-998E-4526-8BE3-6167FA99FAD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Sheet1!$A$3:$AP$3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7" i="1" l="1"/>
  <c r="H97" i="1"/>
  <c r="I97" i="1"/>
  <c r="AN78" i="1"/>
  <c r="AM78" i="1"/>
  <c r="AL78" i="1"/>
  <c r="AK78" i="1"/>
  <c r="AJ78" i="1"/>
  <c r="AI78" i="1"/>
  <c r="AH78" i="1"/>
  <c r="AF78" i="1"/>
  <c r="AE78" i="1"/>
  <c r="AD78" i="1"/>
  <c r="V78" i="1"/>
  <c r="T78" i="1"/>
  <c r="S78" i="1"/>
  <c r="R78" i="1"/>
  <c r="Q78" i="1"/>
  <c r="O78" i="1"/>
  <c r="N78" i="1"/>
  <c r="M78" i="1"/>
  <c r="L78" i="1"/>
  <c r="K78" i="1"/>
  <c r="J78" i="1"/>
  <c r="H78" i="1"/>
  <c r="F78" i="1"/>
  <c r="E78" i="1"/>
  <c r="D78" i="1"/>
  <c r="C78" i="1"/>
  <c r="B78" i="1"/>
  <c r="A78" i="1"/>
  <c r="AN77" i="1"/>
  <c r="AM77" i="1"/>
  <c r="AL77" i="1"/>
  <c r="AK77" i="1"/>
  <c r="AJ77" i="1"/>
  <c r="AI77" i="1"/>
  <c r="AH77" i="1"/>
  <c r="AF77" i="1"/>
  <c r="AE77" i="1"/>
  <c r="AD77" i="1"/>
  <c r="V77" i="1"/>
  <c r="T77" i="1"/>
  <c r="S77" i="1"/>
  <c r="R77" i="1"/>
  <c r="Q77" i="1"/>
  <c r="P77" i="1"/>
  <c r="O77" i="1"/>
  <c r="N77" i="1"/>
  <c r="M77" i="1"/>
  <c r="L77" i="1"/>
  <c r="K77" i="1"/>
  <c r="J77" i="1"/>
  <c r="H77" i="1"/>
  <c r="F77" i="1"/>
  <c r="E77" i="1"/>
  <c r="D77" i="1"/>
  <c r="C77" i="1"/>
  <c r="B77" i="1"/>
  <c r="A77" i="1"/>
  <c r="AB100" i="1" l="1"/>
  <c r="AA100" i="1"/>
  <c r="Z100" i="1"/>
  <c r="Y100" i="1"/>
  <c r="X100" i="1"/>
  <c r="W100" i="1"/>
  <c r="V100" i="1"/>
  <c r="I100" i="1"/>
  <c r="H100" i="1"/>
  <c r="G100" i="1"/>
  <c r="F100" i="1"/>
  <c r="A100" i="1"/>
  <c r="AB99" i="1"/>
  <c r="AA99" i="1"/>
  <c r="Z99" i="1"/>
  <c r="Y99" i="1"/>
  <c r="X99" i="1"/>
  <c r="W99" i="1"/>
  <c r="V99" i="1"/>
  <c r="I99" i="1"/>
  <c r="H99" i="1"/>
  <c r="G99" i="1"/>
  <c r="F99" i="1"/>
  <c r="A99" i="1"/>
  <c r="AB98" i="1"/>
  <c r="AA98" i="1"/>
  <c r="Z98" i="1"/>
  <c r="Y98" i="1"/>
  <c r="X98" i="1"/>
  <c r="W98" i="1"/>
  <c r="V98" i="1"/>
  <c r="I98" i="1"/>
  <c r="H98" i="1"/>
  <c r="G98" i="1"/>
  <c r="F98" i="1"/>
  <c r="A98" i="1"/>
  <c r="AB97" i="1"/>
  <c r="AA97" i="1"/>
  <c r="Z97" i="1"/>
  <c r="Y97" i="1"/>
  <c r="X97" i="1"/>
  <c r="W97" i="1"/>
  <c r="V97" i="1"/>
  <c r="F97" i="1"/>
  <c r="A97" i="1"/>
  <c r="V96" i="1"/>
  <c r="F96" i="1"/>
  <c r="A96" i="1"/>
  <c r="AP95" i="1"/>
  <c r="AO95" i="1"/>
  <c r="AN95" i="1"/>
  <c r="AM95" i="1"/>
  <c r="AL95" i="1"/>
  <c r="AK95" i="1"/>
  <c r="AJ95" i="1"/>
  <c r="AI95" i="1"/>
  <c r="AH95" i="1"/>
  <c r="AF95" i="1"/>
  <c r="AE95" i="1"/>
  <c r="AD95" i="1"/>
  <c r="AB95" i="1"/>
  <c r="AA95" i="1"/>
  <c r="Z95" i="1"/>
  <c r="Y95" i="1"/>
  <c r="X95" i="1"/>
  <c r="W95" i="1"/>
  <c r="V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AP94" i="1"/>
  <c r="AO94" i="1"/>
  <c r="AN94" i="1"/>
  <c r="AM94" i="1"/>
  <c r="AL94" i="1"/>
  <c r="AK94" i="1"/>
  <c r="AJ94" i="1"/>
  <c r="AI94" i="1"/>
  <c r="AH94" i="1"/>
  <c r="AF94" i="1"/>
  <c r="AE94" i="1"/>
  <c r="AD94" i="1"/>
  <c r="AB94" i="1"/>
  <c r="AA94" i="1"/>
  <c r="Z94" i="1"/>
  <c r="Y94" i="1"/>
  <c r="X94" i="1"/>
  <c r="W94" i="1"/>
  <c r="V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AP93" i="1"/>
  <c r="AO93" i="1"/>
  <c r="AN93" i="1"/>
  <c r="AM93" i="1"/>
  <c r="AL93" i="1"/>
  <c r="AK93" i="1"/>
  <c r="AJ93" i="1"/>
  <c r="AI93" i="1"/>
  <c r="AH93" i="1"/>
  <c r="AF93" i="1"/>
  <c r="AE93" i="1"/>
  <c r="AD93" i="1"/>
  <c r="AB93" i="1"/>
  <c r="AA93" i="1"/>
  <c r="Z93" i="1"/>
  <c r="Y93" i="1"/>
  <c r="X93" i="1"/>
  <c r="W93" i="1"/>
  <c r="V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AP92" i="1"/>
  <c r="AO92" i="1"/>
  <c r="AN92" i="1"/>
  <c r="AM92" i="1"/>
  <c r="AL92" i="1"/>
  <c r="AK92" i="1"/>
  <c r="AJ92" i="1"/>
  <c r="AI92" i="1"/>
  <c r="AH92" i="1"/>
  <c r="AF92" i="1"/>
  <c r="AE92" i="1"/>
  <c r="AD92" i="1"/>
  <c r="AB92" i="1"/>
  <c r="AA92" i="1"/>
  <c r="Z92" i="1"/>
  <c r="Y92" i="1"/>
  <c r="X92" i="1"/>
  <c r="W92" i="1"/>
  <c r="V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AP91" i="1"/>
  <c r="AO91" i="1"/>
  <c r="AN91" i="1"/>
  <c r="AM91" i="1"/>
  <c r="AL91" i="1"/>
  <c r="AK91" i="1"/>
  <c r="AJ91" i="1"/>
  <c r="AI91" i="1"/>
  <c r="AH91" i="1"/>
  <c r="AF91" i="1"/>
  <c r="AE91" i="1"/>
  <c r="AD91" i="1"/>
  <c r="AB91" i="1"/>
  <c r="AA91" i="1"/>
  <c r="Z91" i="1"/>
  <c r="Y91" i="1"/>
  <c r="X91" i="1"/>
  <c r="W91" i="1"/>
  <c r="V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AP90" i="1"/>
  <c r="AO90" i="1"/>
  <c r="AN90" i="1"/>
  <c r="AM90" i="1"/>
  <c r="AL90" i="1"/>
  <c r="AK90" i="1"/>
  <c r="AJ90" i="1"/>
  <c r="AI90" i="1"/>
  <c r="AH90" i="1"/>
  <c r="AF90" i="1"/>
  <c r="AE90" i="1"/>
  <c r="AD90" i="1"/>
  <c r="AB90" i="1"/>
  <c r="AA90" i="1"/>
  <c r="Z90" i="1"/>
  <c r="Y90" i="1"/>
  <c r="X90" i="1"/>
  <c r="W90" i="1"/>
  <c r="V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AP89" i="1"/>
  <c r="AO89" i="1"/>
  <c r="AN89" i="1"/>
  <c r="AM89" i="1"/>
  <c r="AL89" i="1"/>
  <c r="AK89" i="1"/>
  <c r="AJ89" i="1"/>
  <c r="AI89" i="1"/>
  <c r="AH89" i="1"/>
  <c r="AF89" i="1"/>
  <c r="AE89" i="1"/>
  <c r="AD89" i="1"/>
  <c r="AB89" i="1"/>
  <c r="AA89" i="1"/>
  <c r="Z89" i="1"/>
  <c r="Y89" i="1"/>
  <c r="X89" i="1"/>
  <c r="W89" i="1"/>
  <c r="V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AP88" i="1"/>
  <c r="AO88" i="1"/>
  <c r="AN88" i="1"/>
  <c r="AM88" i="1"/>
  <c r="AL88" i="1"/>
  <c r="AK88" i="1"/>
  <c r="AJ88" i="1"/>
  <c r="AI88" i="1"/>
  <c r="AH88" i="1"/>
  <c r="AF88" i="1"/>
  <c r="AE88" i="1"/>
  <c r="AD88" i="1"/>
  <c r="AB88" i="1"/>
  <c r="AA88" i="1"/>
  <c r="Z88" i="1"/>
  <c r="Y88" i="1"/>
  <c r="X88" i="1"/>
  <c r="W88" i="1"/>
  <c r="V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AP87" i="1"/>
  <c r="AO87" i="1"/>
  <c r="AN87" i="1"/>
  <c r="AM87" i="1"/>
  <c r="AL87" i="1"/>
  <c r="AK87" i="1"/>
  <c r="AJ87" i="1"/>
  <c r="AI87" i="1"/>
  <c r="AH87" i="1"/>
  <c r="AF87" i="1"/>
  <c r="AE87" i="1"/>
  <c r="AD87" i="1"/>
  <c r="AB87" i="1"/>
  <c r="AA87" i="1"/>
  <c r="Z87" i="1"/>
  <c r="Y87" i="1"/>
  <c r="X87" i="1"/>
  <c r="W87" i="1"/>
  <c r="V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AP86" i="1"/>
  <c r="AO86" i="1"/>
  <c r="AN86" i="1"/>
  <c r="AM86" i="1"/>
  <c r="AL86" i="1"/>
  <c r="AK86" i="1"/>
  <c r="AJ86" i="1"/>
  <c r="AI86" i="1"/>
  <c r="AH86" i="1"/>
  <c r="AF86" i="1"/>
  <c r="AE86" i="1"/>
  <c r="AD86" i="1"/>
  <c r="AB86" i="1"/>
  <c r="AA86" i="1"/>
  <c r="Z86" i="1"/>
  <c r="Y86" i="1"/>
  <c r="X86" i="1"/>
  <c r="W86" i="1"/>
  <c r="V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AP85" i="1"/>
  <c r="AO85" i="1"/>
  <c r="AN85" i="1"/>
  <c r="AM85" i="1"/>
  <c r="AL85" i="1"/>
  <c r="AK85" i="1"/>
  <c r="AJ85" i="1"/>
  <c r="AI85" i="1"/>
  <c r="AH85" i="1"/>
  <c r="AF85" i="1"/>
  <c r="AE85" i="1"/>
  <c r="AD85" i="1"/>
  <c r="AB85" i="1"/>
  <c r="AA85" i="1"/>
  <c r="Z85" i="1"/>
  <c r="Y85" i="1"/>
  <c r="X85" i="1"/>
  <c r="W85" i="1"/>
  <c r="V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AP84" i="1"/>
  <c r="AO84" i="1"/>
  <c r="AN84" i="1"/>
  <c r="AM84" i="1"/>
  <c r="AL84" i="1"/>
  <c r="AK84" i="1"/>
  <c r="AJ84" i="1"/>
  <c r="AI84" i="1"/>
  <c r="AH84" i="1"/>
  <c r="AF84" i="1"/>
  <c r="AE84" i="1"/>
  <c r="AD84" i="1"/>
  <c r="AB84" i="1"/>
  <c r="AA84" i="1"/>
  <c r="Z84" i="1"/>
  <c r="Y84" i="1"/>
  <c r="X84" i="1"/>
  <c r="W84" i="1"/>
  <c r="V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AP83" i="1"/>
  <c r="AO83" i="1"/>
  <c r="AN83" i="1"/>
  <c r="AM83" i="1"/>
  <c r="AL83" i="1"/>
  <c r="AK83" i="1"/>
  <c r="AJ83" i="1"/>
  <c r="AI83" i="1"/>
  <c r="AH83" i="1"/>
  <c r="AF83" i="1"/>
  <c r="AE83" i="1"/>
  <c r="AD83" i="1"/>
  <c r="AB83" i="1"/>
  <c r="AA83" i="1"/>
  <c r="Z83" i="1"/>
  <c r="Y83" i="1"/>
  <c r="X83" i="1"/>
  <c r="W83" i="1"/>
  <c r="V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AP82" i="1"/>
  <c r="AO82" i="1"/>
  <c r="AN82" i="1"/>
  <c r="AM82" i="1"/>
  <c r="AL82" i="1"/>
  <c r="AK82" i="1"/>
  <c r="AJ82" i="1"/>
  <c r="AI82" i="1"/>
  <c r="AH82" i="1"/>
  <c r="AF82" i="1"/>
  <c r="AE82" i="1"/>
  <c r="AD82" i="1"/>
  <c r="AB82" i="1"/>
  <c r="AA82" i="1"/>
  <c r="Z82" i="1"/>
  <c r="Y82" i="1"/>
  <c r="X82" i="1"/>
  <c r="W82" i="1"/>
  <c r="V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AN76" i="1"/>
  <c r="AM76" i="1"/>
  <c r="AL76" i="1"/>
  <c r="AK76" i="1"/>
  <c r="AJ76" i="1"/>
  <c r="AI76" i="1"/>
  <c r="AH76" i="1"/>
  <c r="AF76" i="1"/>
  <c r="AE76" i="1"/>
  <c r="AD76" i="1"/>
  <c r="V76" i="1"/>
  <c r="T76" i="1"/>
  <c r="S76" i="1"/>
  <c r="R76" i="1"/>
  <c r="Q76" i="1"/>
  <c r="P76" i="1"/>
  <c r="O76" i="1"/>
  <c r="N76" i="1"/>
  <c r="M76" i="1"/>
  <c r="L76" i="1"/>
  <c r="K76" i="1"/>
  <c r="J76" i="1"/>
  <c r="H76" i="1"/>
  <c r="F76" i="1"/>
  <c r="E76" i="1"/>
  <c r="D76" i="1"/>
  <c r="C76" i="1"/>
  <c r="B76" i="1"/>
  <c r="A76" i="1"/>
  <c r="AN75" i="1"/>
  <c r="AM75" i="1"/>
  <c r="AL75" i="1"/>
  <c r="AK75" i="1"/>
  <c r="AJ75" i="1"/>
  <c r="AI75" i="1"/>
  <c r="AH75" i="1"/>
  <c r="AF75" i="1"/>
  <c r="AE75" i="1"/>
  <c r="AD75" i="1"/>
  <c r="V75" i="1"/>
  <c r="T75" i="1"/>
  <c r="S75" i="1"/>
  <c r="R75" i="1"/>
  <c r="Q75" i="1"/>
  <c r="P75" i="1"/>
  <c r="O75" i="1"/>
  <c r="N75" i="1"/>
  <c r="M75" i="1"/>
  <c r="L75" i="1"/>
  <c r="K75" i="1"/>
  <c r="J75" i="1"/>
  <c r="H75" i="1"/>
  <c r="F75" i="1"/>
  <c r="E75" i="1"/>
  <c r="D75" i="1"/>
  <c r="C75" i="1"/>
  <c r="B75" i="1"/>
  <c r="A75" i="1"/>
  <c r="AN74" i="1"/>
  <c r="AM74" i="1"/>
  <c r="AL74" i="1"/>
  <c r="AK74" i="1"/>
  <c r="AJ74" i="1"/>
  <c r="AI74" i="1"/>
  <c r="AH74" i="1"/>
  <c r="AF74" i="1"/>
  <c r="AE74" i="1"/>
  <c r="AD74" i="1"/>
  <c r="V74" i="1"/>
  <c r="T74" i="1"/>
  <c r="S74" i="1"/>
  <c r="R74" i="1"/>
  <c r="Q74" i="1"/>
  <c r="P74" i="1"/>
  <c r="O74" i="1"/>
  <c r="N74" i="1"/>
  <c r="M74" i="1"/>
  <c r="L74" i="1"/>
  <c r="K74" i="1"/>
  <c r="J74" i="1"/>
  <c r="H74" i="1"/>
  <c r="F74" i="1"/>
  <c r="E74" i="1"/>
  <c r="D74" i="1"/>
  <c r="C74" i="1"/>
  <c r="B74" i="1"/>
  <c r="A74" i="1"/>
  <c r="AN73" i="1"/>
  <c r="AM73" i="1"/>
  <c r="AL73" i="1"/>
  <c r="AK73" i="1"/>
  <c r="AJ73" i="1"/>
  <c r="AI73" i="1"/>
  <c r="AH73" i="1"/>
  <c r="AF73" i="1"/>
  <c r="AE73" i="1"/>
  <c r="AD73" i="1"/>
  <c r="V73" i="1"/>
  <c r="T73" i="1"/>
  <c r="S73" i="1"/>
  <c r="R73" i="1"/>
  <c r="Q73" i="1"/>
  <c r="P73" i="1"/>
  <c r="O73" i="1"/>
  <c r="N73" i="1"/>
  <c r="M73" i="1"/>
  <c r="L73" i="1"/>
  <c r="K73" i="1"/>
  <c r="J73" i="1"/>
  <c r="H73" i="1"/>
  <c r="F73" i="1"/>
  <c r="E73" i="1"/>
  <c r="D73" i="1"/>
  <c r="C73" i="1"/>
  <c r="B73" i="1"/>
  <c r="A73" i="1"/>
  <c r="AN72" i="1"/>
  <c r="AM72" i="1"/>
  <c r="AL72" i="1"/>
  <c r="AK72" i="1"/>
  <c r="AJ72" i="1"/>
  <c r="AI72" i="1"/>
  <c r="AH72" i="1"/>
  <c r="AF72" i="1"/>
  <c r="AE72" i="1"/>
  <c r="AD72" i="1"/>
  <c r="V72" i="1"/>
  <c r="T72" i="1"/>
  <c r="S72" i="1"/>
  <c r="R72" i="1"/>
  <c r="Q72" i="1"/>
  <c r="P72" i="1"/>
  <c r="O72" i="1"/>
  <c r="N72" i="1"/>
  <c r="M72" i="1"/>
  <c r="L72" i="1"/>
  <c r="K72" i="1"/>
  <c r="J72" i="1"/>
  <c r="H72" i="1"/>
  <c r="F72" i="1"/>
  <c r="E72" i="1"/>
  <c r="D72" i="1"/>
  <c r="C72" i="1"/>
  <c r="B72" i="1"/>
  <c r="A72" i="1"/>
  <c r="AN71" i="1"/>
  <c r="AM71" i="1"/>
  <c r="AL71" i="1"/>
  <c r="AK71" i="1"/>
  <c r="AJ71" i="1"/>
  <c r="AI71" i="1"/>
  <c r="AH71" i="1"/>
  <c r="AF71" i="1"/>
  <c r="AE71" i="1"/>
  <c r="AD71" i="1"/>
  <c r="V71" i="1"/>
  <c r="T71" i="1"/>
  <c r="S71" i="1"/>
  <c r="R71" i="1"/>
  <c r="Q71" i="1"/>
  <c r="P71" i="1"/>
  <c r="O71" i="1"/>
  <c r="N71" i="1"/>
  <c r="M71" i="1"/>
  <c r="L71" i="1"/>
  <c r="K71" i="1"/>
  <c r="J71" i="1"/>
  <c r="H71" i="1"/>
  <c r="F71" i="1"/>
  <c r="E71" i="1"/>
  <c r="D71" i="1"/>
  <c r="C71" i="1"/>
  <c r="B71" i="1"/>
  <c r="A71" i="1"/>
  <c r="AN70" i="1"/>
  <c r="AM70" i="1"/>
  <c r="AL70" i="1"/>
  <c r="AK70" i="1"/>
  <c r="AJ70" i="1"/>
  <c r="AI70" i="1"/>
  <c r="AH70" i="1"/>
  <c r="AF70" i="1"/>
  <c r="AE70" i="1"/>
  <c r="AD70" i="1"/>
  <c r="V70" i="1"/>
  <c r="T70" i="1"/>
  <c r="S70" i="1"/>
  <c r="R70" i="1"/>
  <c r="Q70" i="1"/>
  <c r="P70" i="1"/>
  <c r="O70" i="1"/>
  <c r="N70" i="1"/>
  <c r="M70" i="1"/>
  <c r="L70" i="1"/>
  <c r="K70" i="1"/>
  <c r="J70" i="1"/>
  <c r="H70" i="1"/>
  <c r="F70" i="1"/>
  <c r="E70" i="1"/>
  <c r="D70" i="1"/>
  <c r="C70" i="1"/>
  <c r="B70" i="1"/>
  <c r="A70" i="1"/>
  <c r="AN69" i="1"/>
  <c r="AM69" i="1"/>
  <c r="AL69" i="1"/>
  <c r="AK69" i="1"/>
  <c r="AJ69" i="1"/>
  <c r="AI69" i="1"/>
  <c r="AH69" i="1"/>
  <c r="AF69" i="1"/>
  <c r="AE69" i="1"/>
  <c r="AD69" i="1"/>
  <c r="V69" i="1"/>
  <c r="T69" i="1"/>
  <c r="S69" i="1"/>
  <c r="R69" i="1"/>
  <c r="Q69" i="1"/>
  <c r="P69" i="1"/>
  <c r="O69" i="1"/>
  <c r="N69" i="1"/>
  <c r="M69" i="1"/>
  <c r="L69" i="1"/>
  <c r="K69" i="1"/>
  <c r="J69" i="1"/>
  <c r="H69" i="1"/>
  <c r="F69" i="1"/>
  <c r="E69" i="1"/>
  <c r="D69" i="1"/>
  <c r="C69" i="1"/>
  <c r="B69" i="1"/>
  <c r="A69" i="1"/>
  <c r="AH68" i="1"/>
  <c r="AF68" i="1"/>
  <c r="AE68" i="1"/>
  <c r="AD68" i="1"/>
  <c r="AB68" i="1"/>
  <c r="AA68" i="1"/>
  <c r="Z68" i="1"/>
  <c r="Y68" i="1"/>
  <c r="X68" i="1"/>
  <c r="W68" i="1"/>
  <c r="V68" i="1"/>
  <c r="T68" i="1"/>
  <c r="S68" i="1"/>
  <c r="R68" i="1"/>
  <c r="Q68" i="1"/>
  <c r="P68" i="1"/>
  <c r="O68" i="1"/>
  <c r="N68" i="1"/>
  <c r="M68" i="1"/>
  <c r="L68" i="1"/>
  <c r="K68" i="1"/>
  <c r="J68" i="1"/>
  <c r="H68" i="1"/>
  <c r="F68" i="1"/>
  <c r="E68" i="1"/>
  <c r="D68" i="1"/>
  <c r="C68" i="1"/>
  <c r="B68" i="1"/>
  <c r="A68" i="1"/>
  <c r="AH67" i="1"/>
  <c r="AF67" i="1"/>
  <c r="AE67" i="1"/>
  <c r="AD67" i="1"/>
  <c r="V67" i="1"/>
  <c r="T67" i="1"/>
  <c r="S67" i="1"/>
  <c r="R67" i="1"/>
  <c r="Q67" i="1"/>
  <c r="P67" i="1"/>
  <c r="O67" i="1"/>
  <c r="M67" i="1"/>
  <c r="L67" i="1"/>
  <c r="H67" i="1"/>
  <c r="F67" i="1"/>
  <c r="E67" i="1"/>
  <c r="D67" i="1"/>
  <c r="C67" i="1"/>
  <c r="B67" i="1"/>
  <c r="A67" i="1"/>
  <c r="AH66" i="1"/>
  <c r="AF66" i="1"/>
  <c r="AE66" i="1"/>
  <c r="AD66" i="1"/>
  <c r="AB66" i="1"/>
  <c r="AA66" i="1"/>
  <c r="Z66" i="1"/>
  <c r="Y66" i="1"/>
  <c r="X66" i="1"/>
  <c r="W66" i="1"/>
  <c r="V66" i="1"/>
  <c r="T66" i="1"/>
  <c r="S66" i="1"/>
  <c r="R66" i="1"/>
  <c r="Q66" i="1"/>
  <c r="P66" i="1"/>
  <c r="O66" i="1"/>
  <c r="N66" i="1"/>
  <c r="M66" i="1"/>
  <c r="L66" i="1"/>
  <c r="K66" i="1"/>
  <c r="J66" i="1"/>
  <c r="H66" i="1"/>
  <c r="F66" i="1"/>
  <c r="E66" i="1"/>
  <c r="D66" i="1"/>
  <c r="C66" i="1"/>
  <c r="B66" i="1"/>
  <c r="A66" i="1"/>
  <c r="AH65" i="1"/>
  <c r="AF65" i="1"/>
  <c r="AE65" i="1"/>
  <c r="AD65" i="1"/>
  <c r="V65" i="1"/>
  <c r="T65" i="1"/>
  <c r="S65" i="1"/>
  <c r="R65" i="1"/>
  <c r="Q65" i="1"/>
  <c r="P65" i="1"/>
  <c r="O65" i="1"/>
  <c r="M65" i="1"/>
  <c r="L65" i="1"/>
  <c r="H65" i="1"/>
  <c r="F65" i="1"/>
  <c r="E65" i="1"/>
  <c r="D65" i="1"/>
  <c r="C65" i="1"/>
  <c r="B65" i="1"/>
  <c r="A65" i="1"/>
  <c r="AH64" i="1"/>
  <c r="AF64" i="1"/>
  <c r="AE64" i="1"/>
  <c r="AD64" i="1"/>
  <c r="AB64" i="1"/>
  <c r="AA64" i="1"/>
  <c r="Z64" i="1"/>
  <c r="Y64" i="1"/>
  <c r="X64" i="1"/>
  <c r="W64" i="1"/>
  <c r="V64" i="1"/>
  <c r="T64" i="1"/>
  <c r="S64" i="1"/>
  <c r="R64" i="1"/>
  <c r="Q64" i="1"/>
  <c r="P64" i="1"/>
  <c r="O64" i="1"/>
  <c r="N64" i="1"/>
  <c r="M64" i="1"/>
  <c r="L64" i="1"/>
  <c r="K64" i="1"/>
  <c r="J64" i="1"/>
  <c r="H64" i="1"/>
  <c r="F64" i="1"/>
  <c r="E64" i="1"/>
  <c r="D64" i="1"/>
  <c r="C64" i="1"/>
  <c r="B64" i="1"/>
  <c r="A64" i="1"/>
  <c r="AH63" i="1"/>
  <c r="AF63" i="1"/>
  <c r="AE63" i="1"/>
  <c r="AD63" i="1"/>
  <c r="V63" i="1"/>
  <c r="T63" i="1"/>
  <c r="S63" i="1"/>
  <c r="R63" i="1"/>
  <c r="Q63" i="1"/>
  <c r="P63" i="1"/>
  <c r="O63" i="1"/>
  <c r="M63" i="1"/>
  <c r="L63" i="1"/>
  <c r="H63" i="1"/>
  <c r="F63" i="1"/>
  <c r="E63" i="1"/>
  <c r="D63" i="1"/>
  <c r="C63" i="1"/>
  <c r="B63" i="1"/>
  <c r="A63" i="1"/>
  <c r="AH62" i="1"/>
  <c r="AF62" i="1"/>
  <c r="AE62" i="1"/>
  <c r="AD62" i="1"/>
  <c r="AB62" i="1"/>
  <c r="AA62" i="1"/>
  <c r="Z62" i="1"/>
  <c r="Y62" i="1"/>
  <c r="X62" i="1"/>
  <c r="W62" i="1"/>
  <c r="V62" i="1"/>
  <c r="T62" i="1"/>
  <c r="S62" i="1"/>
  <c r="R62" i="1"/>
  <c r="Q62" i="1"/>
  <c r="P62" i="1"/>
  <c r="O62" i="1"/>
  <c r="N62" i="1"/>
  <c r="M62" i="1"/>
  <c r="L62" i="1"/>
  <c r="K62" i="1"/>
  <c r="J62" i="1"/>
  <c r="H62" i="1"/>
  <c r="F62" i="1"/>
  <c r="E62" i="1"/>
  <c r="D62" i="1"/>
  <c r="C62" i="1"/>
  <c r="B62" i="1"/>
  <c r="A62" i="1"/>
  <c r="AH61" i="1"/>
  <c r="AF61" i="1"/>
  <c r="AE61" i="1"/>
  <c r="AD61" i="1"/>
  <c r="AB61" i="1"/>
  <c r="AA61" i="1"/>
  <c r="Z61" i="1"/>
  <c r="Y61" i="1"/>
  <c r="X61" i="1"/>
  <c r="W61" i="1"/>
  <c r="V61" i="1"/>
  <c r="T61" i="1"/>
  <c r="S61" i="1"/>
  <c r="R61" i="1"/>
  <c r="Q61" i="1"/>
  <c r="P61" i="1"/>
  <c r="O61" i="1"/>
  <c r="N61" i="1"/>
  <c r="M61" i="1"/>
  <c r="L61" i="1"/>
  <c r="K61" i="1"/>
  <c r="J61" i="1"/>
  <c r="H61" i="1"/>
  <c r="F61" i="1"/>
  <c r="E61" i="1"/>
  <c r="D61" i="1"/>
  <c r="C61" i="1"/>
  <c r="B61" i="1"/>
  <c r="A61" i="1"/>
  <c r="AH60" i="1"/>
  <c r="AF60" i="1"/>
  <c r="AE60" i="1"/>
  <c r="AD60" i="1"/>
  <c r="V60" i="1"/>
  <c r="T60" i="1"/>
  <c r="S60" i="1"/>
  <c r="R60" i="1"/>
  <c r="Q60" i="1"/>
  <c r="P60" i="1"/>
  <c r="O60" i="1"/>
  <c r="M60" i="1"/>
  <c r="L60" i="1"/>
  <c r="H60" i="1"/>
  <c r="F60" i="1"/>
  <c r="E60" i="1"/>
  <c r="D60" i="1"/>
  <c r="C60" i="1"/>
  <c r="B60" i="1"/>
  <c r="A60" i="1"/>
  <c r="AH59" i="1"/>
  <c r="AF59" i="1"/>
  <c r="AE59" i="1"/>
  <c r="AD59" i="1"/>
  <c r="V59" i="1"/>
  <c r="T59" i="1"/>
  <c r="S59" i="1"/>
  <c r="R59" i="1"/>
  <c r="Q59" i="1"/>
  <c r="P59" i="1"/>
  <c r="O59" i="1"/>
  <c r="M59" i="1"/>
  <c r="L59" i="1"/>
  <c r="H59" i="1"/>
  <c r="F59" i="1"/>
  <c r="E59" i="1"/>
  <c r="D59" i="1"/>
  <c r="C59" i="1"/>
  <c r="B59" i="1"/>
  <c r="A59" i="1"/>
  <c r="AH58" i="1"/>
  <c r="AF58" i="1"/>
  <c r="AE58" i="1"/>
  <c r="AD58" i="1"/>
  <c r="V58" i="1"/>
  <c r="T58" i="1"/>
  <c r="S58" i="1"/>
  <c r="R58" i="1"/>
  <c r="Q58" i="1"/>
  <c r="P58" i="1"/>
  <c r="O58" i="1"/>
  <c r="M58" i="1"/>
  <c r="L58" i="1"/>
  <c r="H58" i="1"/>
  <c r="F58" i="1"/>
  <c r="E58" i="1"/>
  <c r="D58" i="1"/>
  <c r="C58" i="1"/>
  <c r="B58" i="1"/>
  <c r="A58" i="1"/>
  <c r="AH57" i="1"/>
  <c r="AF57" i="1"/>
  <c r="AE57" i="1"/>
  <c r="AD57" i="1"/>
  <c r="V57" i="1"/>
  <c r="T57" i="1"/>
  <c r="S57" i="1"/>
  <c r="R57" i="1"/>
  <c r="Q57" i="1"/>
  <c r="P57" i="1"/>
  <c r="O57" i="1"/>
  <c r="M57" i="1"/>
  <c r="L57" i="1"/>
  <c r="H57" i="1"/>
  <c r="F57" i="1"/>
  <c r="E57" i="1"/>
  <c r="D57" i="1"/>
  <c r="C57" i="1"/>
  <c r="B57" i="1"/>
  <c r="A57" i="1"/>
  <c r="AH56" i="1"/>
  <c r="AF56" i="1"/>
  <c r="AE56" i="1"/>
  <c r="AD56" i="1"/>
  <c r="V56" i="1"/>
  <c r="T56" i="1"/>
  <c r="S56" i="1"/>
  <c r="R56" i="1"/>
  <c r="Q56" i="1"/>
  <c r="P56" i="1"/>
  <c r="O56" i="1"/>
  <c r="M56" i="1"/>
  <c r="L56" i="1"/>
  <c r="H56" i="1"/>
  <c r="F56" i="1"/>
  <c r="E56" i="1"/>
  <c r="D56" i="1"/>
  <c r="C56" i="1"/>
  <c r="B56" i="1"/>
  <c r="A56" i="1"/>
  <c r="AH55" i="1"/>
  <c r="AF55" i="1"/>
  <c r="AE55" i="1"/>
  <c r="AD55" i="1"/>
  <c r="V55" i="1"/>
  <c r="T55" i="1"/>
  <c r="S55" i="1"/>
  <c r="R55" i="1"/>
  <c r="Q55" i="1"/>
  <c r="P55" i="1"/>
  <c r="O55" i="1"/>
  <c r="M55" i="1"/>
  <c r="L55" i="1"/>
  <c r="H55" i="1"/>
  <c r="F55" i="1"/>
  <c r="E55" i="1"/>
  <c r="D55" i="1"/>
  <c r="C55" i="1"/>
  <c r="B55" i="1"/>
  <c r="A55" i="1"/>
  <c r="AH54" i="1"/>
  <c r="AF54" i="1"/>
  <c r="AE54" i="1"/>
  <c r="AD54" i="1"/>
  <c r="V54" i="1"/>
  <c r="T54" i="1"/>
  <c r="S54" i="1"/>
  <c r="R54" i="1"/>
  <c r="Q54" i="1"/>
  <c r="P54" i="1"/>
  <c r="O54" i="1"/>
  <c r="M54" i="1"/>
  <c r="L54" i="1"/>
  <c r="H54" i="1"/>
  <c r="F54" i="1"/>
  <c r="E54" i="1"/>
  <c r="D54" i="1"/>
  <c r="C54" i="1"/>
  <c r="B54" i="1"/>
  <c r="A54" i="1"/>
  <c r="AH53" i="1"/>
  <c r="AF53" i="1"/>
  <c r="AE53" i="1"/>
  <c r="AD53" i="1"/>
  <c r="V53" i="1"/>
  <c r="T53" i="1"/>
  <c r="S53" i="1"/>
  <c r="R53" i="1"/>
  <c r="Q53" i="1"/>
  <c r="P53" i="1"/>
  <c r="O53" i="1"/>
  <c r="M53" i="1"/>
  <c r="L53" i="1"/>
  <c r="H53" i="1"/>
  <c r="F53" i="1"/>
  <c r="E53" i="1"/>
  <c r="D53" i="1"/>
  <c r="C53" i="1"/>
  <c r="B53" i="1"/>
  <c r="A53" i="1"/>
  <c r="AH52" i="1"/>
  <c r="AF52" i="1"/>
  <c r="AE52" i="1"/>
  <c r="AD52" i="1"/>
  <c r="V52" i="1"/>
  <c r="T52" i="1"/>
  <c r="S52" i="1"/>
  <c r="R52" i="1"/>
  <c r="Q52" i="1"/>
  <c r="P52" i="1"/>
  <c r="O52" i="1"/>
  <c r="M52" i="1"/>
  <c r="L52" i="1"/>
  <c r="H52" i="1"/>
  <c r="F52" i="1"/>
  <c r="E52" i="1"/>
  <c r="D52" i="1"/>
  <c r="C52" i="1"/>
  <c r="B52" i="1"/>
  <c r="A52" i="1"/>
  <c r="AH51" i="1"/>
  <c r="AF51" i="1"/>
  <c r="AE51" i="1"/>
  <c r="AD51" i="1"/>
  <c r="V51" i="1"/>
  <c r="T51" i="1"/>
  <c r="S51" i="1"/>
  <c r="R51" i="1"/>
  <c r="Q51" i="1"/>
  <c r="P51" i="1"/>
  <c r="O51" i="1"/>
  <c r="M51" i="1"/>
  <c r="L51" i="1"/>
  <c r="H51" i="1"/>
  <c r="F51" i="1"/>
  <c r="E51" i="1"/>
  <c r="D51" i="1"/>
  <c r="C51" i="1"/>
  <c r="B51" i="1"/>
  <c r="A51" i="1"/>
  <c r="AH50" i="1"/>
  <c r="AF50" i="1"/>
  <c r="AE50" i="1"/>
  <c r="AD50" i="1"/>
  <c r="V50" i="1"/>
  <c r="T50" i="1"/>
  <c r="S50" i="1"/>
  <c r="R50" i="1"/>
  <c r="Q50" i="1"/>
  <c r="P50" i="1"/>
  <c r="O50" i="1"/>
  <c r="M50" i="1"/>
  <c r="L50" i="1"/>
  <c r="H50" i="1"/>
  <c r="F50" i="1"/>
  <c r="E50" i="1"/>
  <c r="D50" i="1"/>
  <c r="C50" i="1"/>
  <c r="B50" i="1"/>
  <c r="A50" i="1"/>
  <c r="AH49" i="1"/>
  <c r="AF49" i="1"/>
  <c r="AE49" i="1"/>
  <c r="AD49" i="1"/>
  <c r="V49" i="1"/>
  <c r="T49" i="1"/>
  <c r="S49" i="1"/>
  <c r="R49" i="1"/>
  <c r="Q49" i="1"/>
  <c r="P49" i="1"/>
  <c r="O49" i="1"/>
  <c r="M49" i="1"/>
  <c r="L49" i="1"/>
  <c r="H49" i="1"/>
  <c r="F49" i="1"/>
  <c r="E49" i="1"/>
  <c r="D49" i="1"/>
  <c r="C49" i="1"/>
  <c r="B49" i="1"/>
  <c r="A49" i="1"/>
  <c r="AH48" i="1"/>
  <c r="AF48" i="1"/>
  <c r="AE48" i="1"/>
  <c r="AD48" i="1"/>
  <c r="V48" i="1"/>
  <c r="T48" i="1"/>
  <c r="S48" i="1"/>
  <c r="R48" i="1"/>
  <c r="Q48" i="1"/>
  <c r="P48" i="1"/>
  <c r="O48" i="1"/>
  <c r="M48" i="1"/>
  <c r="L48" i="1"/>
  <c r="H48" i="1"/>
  <c r="F48" i="1"/>
  <c r="E48" i="1"/>
  <c r="D48" i="1"/>
  <c r="C48" i="1"/>
  <c r="B48" i="1"/>
  <c r="A48" i="1"/>
  <c r="AH47" i="1"/>
  <c r="AF47" i="1"/>
  <c r="AE47" i="1"/>
  <c r="AD47" i="1"/>
  <c r="V47" i="1"/>
  <c r="T47" i="1"/>
  <c r="S47" i="1"/>
  <c r="R47" i="1"/>
  <c r="Q47" i="1"/>
  <c r="P47" i="1"/>
  <c r="O47" i="1"/>
  <c r="M47" i="1"/>
  <c r="L47" i="1"/>
  <c r="H47" i="1"/>
  <c r="F47" i="1"/>
  <c r="E47" i="1"/>
  <c r="D47" i="1"/>
  <c r="C47" i="1"/>
  <c r="B47" i="1"/>
  <c r="A47" i="1"/>
  <c r="AH46" i="1"/>
  <c r="AF46" i="1"/>
  <c r="AE46" i="1"/>
  <c r="AD46" i="1"/>
  <c r="V46" i="1"/>
  <c r="T46" i="1"/>
  <c r="S46" i="1"/>
  <c r="R46" i="1"/>
  <c r="Q46" i="1"/>
  <c r="P46" i="1"/>
  <c r="O46" i="1"/>
  <c r="M46" i="1"/>
  <c r="L46" i="1"/>
  <c r="H46" i="1"/>
  <c r="F46" i="1"/>
  <c r="E46" i="1"/>
  <c r="D46" i="1"/>
  <c r="C46" i="1"/>
  <c r="B46" i="1"/>
  <c r="A46" i="1"/>
  <c r="AN45" i="1"/>
  <c r="AM45" i="1"/>
  <c r="AL45" i="1"/>
  <c r="AK45" i="1"/>
  <c r="AJ45" i="1"/>
  <c r="AI45" i="1"/>
  <c r="AH45" i="1"/>
  <c r="AF45" i="1"/>
  <c r="AE45" i="1"/>
  <c r="AD45" i="1"/>
  <c r="AB45" i="1"/>
  <c r="AA45" i="1"/>
  <c r="Z45" i="1"/>
  <c r="Y45" i="1"/>
  <c r="X45" i="1"/>
  <c r="W45" i="1"/>
  <c r="V45" i="1"/>
  <c r="T45" i="1"/>
  <c r="S45" i="1"/>
  <c r="R45" i="1"/>
  <c r="Q45" i="1"/>
  <c r="P45" i="1"/>
  <c r="O45" i="1"/>
  <c r="M45" i="1"/>
  <c r="L45" i="1"/>
  <c r="H45" i="1"/>
  <c r="F45" i="1"/>
  <c r="E45" i="1"/>
  <c r="D45" i="1"/>
  <c r="C45" i="1"/>
  <c r="B45" i="1"/>
  <c r="A45" i="1"/>
  <c r="AH44" i="1"/>
  <c r="AF44" i="1"/>
  <c r="AE44" i="1"/>
  <c r="AD44" i="1"/>
  <c r="V44" i="1"/>
  <c r="T44" i="1"/>
  <c r="S44" i="1"/>
  <c r="R44" i="1"/>
  <c r="Q44" i="1"/>
  <c r="P44" i="1"/>
  <c r="O44" i="1"/>
  <c r="M44" i="1"/>
  <c r="L44" i="1"/>
  <c r="H44" i="1"/>
  <c r="F44" i="1"/>
  <c r="E44" i="1"/>
  <c r="D44" i="1"/>
  <c r="C44" i="1"/>
  <c r="B44" i="1"/>
  <c r="A44" i="1"/>
  <c r="AH43" i="1"/>
  <c r="AF43" i="1"/>
  <c r="AE43" i="1"/>
  <c r="AD43" i="1"/>
  <c r="V43" i="1"/>
  <c r="T43" i="1"/>
  <c r="S43" i="1"/>
  <c r="R43" i="1"/>
  <c r="Q43" i="1"/>
  <c r="P43" i="1"/>
  <c r="O43" i="1"/>
  <c r="M43" i="1"/>
  <c r="L43" i="1"/>
  <c r="H43" i="1"/>
  <c r="F43" i="1"/>
  <c r="E43" i="1"/>
  <c r="D43" i="1"/>
  <c r="C43" i="1"/>
  <c r="B43" i="1"/>
  <c r="A43" i="1"/>
  <c r="AH42" i="1"/>
  <c r="AF42" i="1"/>
  <c r="AE42" i="1"/>
  <c r="AD42" i="1"/>
  <c r="V42" i="1"/>
  <c r="T42" i="1"/>
  <c r="S42" i="1"/>
  <c r="R42" i="1"/>
  <c r="Q42" i="1"/>
  <c r="P42" i="1"/>
  <c r="O42" i="1"/>
  <c r="M42" i="1"/>
  <c r="L42" i="1"/>
  <c r="H42" i="1"/>
  <c r="F42" i="1"/>
  <c r="E42" i="1"/>
  <c r="D42" i="1"/>
  <c r="C42" i="1"/>
  <c r="B42" i="1"/>
  <c r="A42" i="1"/>
  <c r="AH41" i="1"/>
  <c r="AF41" i="1"/>
  <c r="AE41" i="1"/>
  <c r="AD41" i="1"/>
  <c r="V41" i="1"/>
  <c r="T41" i="1"/>
  <c r="S41" i="1"/>
  <c r="R41" i="1"/>
  <c r="Q41" i="1"/>
  <c r="P41" i="1"/>
  <c r="O41" i="1"/>
  <c r="M41" i="1"/>
  <c r="L41" i="1"/>
  <c r="H41" i="1"/>
  <c r="F41" i="1"/>
  <c r="E41" i="1"/>
  <c r="D41" i="1"/>
  <c r="C41" i="1"/>
  <c r="B41" i="1"/>
  <c r="A41" i="1"/>
  <c r="AH40" i="1"/>
  <c r="AF40" i="1"/>
  <c r="AE40" i="1"/>
  <c r="AD40" i="1"/>
  <c r="V40" i="1"/>
  <c r="T40" i="1"/>
  <c r="S40" i="1"/>
  <c r="R40" i="1"/>
  <c r="Q40" i="1"/>
  <c r="P40" i="1"/>
  <c r="O40" i="1"/>
  <c r="M40" i="1"/>
  <c r="L40" i="1"/>
  <c r="H40" i="1"/>
  <c r="F40" i="1"/>
  <c r="E40" i="1"/>
  <c r="D40" i="1"/>
  <c r="C40" i="1"/>
  <c r="B40" i="1"/>
  <c r="A40" i="1"/>
  <c r="AH39" i="1"/>
  <c r="AF39" i="1"/>
  <c r="AE39" i="1"/>
  <c r="AD39" i="1"/>
  <c r="V39" i="1"/>
  <c r="T39" i="1"/>
  <c r="S39" i="1"/>
  <c r="R39" i="1"/>
  <c r="Q39" i="1"/>
  <c r="P39" i="1"/>
  <c r="O39" i="1"/>
  <c r="M39" i="1"/>
  <c r="L39" i="1"/>
  <c r="H39" i="1"/>
  <c r="F39" i="1"/>
  <c r="E39" i="1"/>
  <c r="D39" i="1"/>
  <c r="C39" i="1"/>
  <c r="B39" i="1"/>
  <c r="A39" i="1"/>
  <c r="AH38" i="1"/>
  <c r="AF38" i="1"/>
  <c r="AE38" i="1"/>
  <c r="AD38" i="1"/>
  <c r="V38" i="1"/>
  <c r="T38" i="1"/>
  <c r="S38" i="1"/>
  <c r="R38" i="1"/>
  <c r="Q38" i="1"/>
  <c r="P38" i="1"/>
  <c r="O38" i="1"/>
  <c r="M38" i="1"/>
  <c r="L38" i="1"/>
  <c r="H38" i="1"/>
  <c r="F38" i="1"/>
  <c r="E38" i="1"/>
  <c r="D38" i="1"/>
  <c r="C38" i="1"/>
  <c r="B38" i="1"/>
  <c r="A38" i="1"/>
  <c r="AH37" i="1"/>
  <c r="AF37" i="1"/>
  <c r="AE37" i="1"/>
  <c r="AD37" i="1"/>
  <c r="V37" i="1"/>
  <c r="T37" i="1"/>
  <c r="S37" i="1"/>
  <c r="R37" i="1"/>
  <c r="Q37" i="1"/>
  <c r="P37" i="1"/>
  <c r="O37" i="1"/>
  <c r="M37" i="1"/>
  <c r="L37" i="1"/>
  <c r="H37" i="1"/>
  <c r="F37" i="1"/>
  <c r="E37" i="1"/>
  <c r="D37" i="1"/>
  <c r="C37" i="1"/>
  <c r="B37" i="1"/>
  <c r="A37" i="1"/>
  <c r="AH36" i="1"/>
  <c r="AF36" i="1"/>
  <c r="AE36" i="1"/>
  <c r="AD36" i="1"/>
  <c r="V36" i="1"/>
  <c r="T36" i="1"/>
  <c r="S36" i="1"/>
  <c r="R36" i="1"/>
  <c r="Q36" i="1"/>
  <c r="P36" i="1"/>
  <c r="O36" i="1"/>
  <c r="M36" i="1"/>
  <c r="L36" i="1"/>
  <c r="H36" i="1"/>
  <c r="F36" i="1"/>
  <c r="E36" i="1"/>
  <c r="D36" i="1"/>
  <c r="C36" i="1"/>
  <c r="B36" i="1"/>
  <c r="A36" i="1"/>
  <c r="AH35" i="1"/>
  <c r="AF35" i="1"/>
  <c r="AE35" i="1"/>
  <c r="AD35" i="1"/>
  <c r="V35" i="1"/>
  <c r="T35" i="1"/>
  <c r="S35" i="1"/>
  <c r="R35" i="1"/>
  <c r="Q35" i="1"/>
  <c r="P35" i="1"/>
  <c r="O35" i="1"/>
  <c r="M35" i="1"/>
  <c r="L35" i="1"/>
  <c r="H35" i="1"/>
  <c r="F35" i="1"/>
  <c r="E35" i="1"/>
  <c r="D35" i="1"/>
  <c r="C35" i="1"/>
  <c r="B35" i="1"/>
  <c r="A35" i="1"/>
  <c r="AN34" i="1"/>
  <c r="AM34" i="1"/>
  <c r="AL34" i="1"/>
  <c r="AK34" i="1"/>
  <c r="AJ34" i="1"/>
  <c r="AI34" i="1"/>
  <c r="AH34" i="1"/>
  <c r="AF34" i="1"/>
  <c r="AE34" i="1"/>
  <c r="AD34" i="1"/>
  <c r="T34" i="1"/>
  <c r="S34" i="1"/>
  <c r="R34" i="1"/>
  <c r="Q34" i="1"/>
  <c r="P34" i="1"/>
  <c r="O34" i="1"/>
  <c r="N34" i="1"/>
  <c r="M34" i="1"/>
  <c r="L34" i="1"/>
  <c r="K34" i="1"/>
  <c r="J34" i="1"/>
  <c r="H34" i="1"/>
  <c r="F34" i="1"/>
  <c r="E34" i="1"/>
  <c r="D34" i="1"/>
  <c r="C34" i="1"/>
  <c r="B34" i="1"/>
  <c r="A34" i="1"/>
  <c r="AH33" i="1"/>
  <c r="AF33" i="1"/>
  <c r="AE33" i="1"/>
  <c r="AD33" i="1"/>
  <c r="V33" i="1"/>
  <c r="T33" i="1"/>
  <c r="S33" i="1"/>
  <c r="R33" i="1"/>
  <c r="Q33" i="1"/>
  <c r="P33" i="1"/>
  <c r="O33" i="1"/>
  <c r="M33" i="1"/>
  <c r="L33" i="1"/>
  <c r="H33" i="1"/>
  <c r="F33" i="1"/>
  <c r="E33" i="1"/>
  <c r="D33" i="1"/>
  <c r="C33" i="1"/>
  <c r="B33" i="1"/>
  <c r="A33" i="1"/>
  <c r="AH32" i="1"/>
  <c r="AF32" i="1"/>
  <c r="AE32" i="1"/>
  <c r="AD32" i="1"/>
  <c r="V32" i="1"/>
  <c r="T32" i="1"/>
  <c r="S32" i="1"/>
  <c r="R32" i="1"/>
  <c r="Q32" i="1"/>
  <c r="P32" i="1"/>
  <c r="O32" i="1"/>
  <c r="M32" i="1"/>
  <c r="L32" i="1"/>
  <c r="H32" i="1"/>
  <c r="F32" i="1"/>
  <c r="E32" i="1"/>
  <c r="D32" i="1"/>
  <c r="C32" i="1"/>
  <c r="B32" i="1"/>
  <c r="A32" i="1"/>
  <c r="AH31" i="1"/>
  <c r="AF31" i="1"/>
  <c r="AE31" i="1"/>
  <c r="AD31" i="1"/>
  <c r="V31" i="1"/>
  <c r="T31" i="1"/>
  <c r="S31" i="1"/>
  <c r="R31" i="1"/>
  <c r="Q31" i="1"/>
  <c r="P31" i="1"/>
  <c r="O31" i="1"/>
  <c r="M31" i="1"/>
  <c r="L31" i="1"/>
  <c r="H31" i="1"/>
  <c r="F31" i="1"/>
  <c r="E31" i="1"/>
  <c r="D31" i="1"/>
  <c r="C31" i="1"/>
  <c r="B31" i="1"/>
  <c r="A31" i="1"/>
  <c r="AH30" i="1"/>
  <c r="AF30" i="1"/>
  <c r="AE30" i="1"/>
  <c r="AD30" i="1"/>
  <c r="V30" i="1"/>
  <c r="T30" i="1"/>
  <c r="S30" i="1"/>
  <c r="R30" i="1"/>
  <c r="Q30" i="1"/>
  <c r="P30" i="1"/>
  <c r="O30" i="1"/>
  <c r="M30" i="1"/>
  <c r="L30" i="1"/>
  <c r="H30" i="1"/>
  <c r="F30" i="1"/>
  <c r="E30" i="1"/>
  <c r="D30" i="1"/>
  <c r="C30" i="1"/>
  <c r="B30" i="1"/>
  <c r="A30" i="1"/>
  <c r="AH29" i="1"/>
  <c r="AF29" i="1"/>
  <c r="AE29" i="1"/>
  <c r="AD29" i="1"/>
  <c r="V29" i="1"/>
  <c r="T29" i="1"/>
  <c r="S29" i="1"/>
  <c r="R29" i="1"/>
  <c r="Q29" i="1"/>
  <c r="P29" i="1"/>
  <c r="O29" i="1"/>
  <c r="M29" i="1"/>
  <c r="L29" i="1"/>
  <c r="H29" i="1"/>
  <c r="F29" i="1"/>
  <c r="E29" i="1"/>
  <c r="D29" i="1"/>
  <c r="C29" i="1"/>
  <c r="B29" i="1"/>
  <c r="A29" i="1"/>
  <c r="AH28" i="1"/>
  <c r="AF28" i="1"/>
  <c r="AE28" i="1"/>
  <c r="AD28" i="1"/>
  <c r="V28" i="1"/>
  <c r="T28" i="1"/>
  <c r="S28" i="1"/>
  <c r="R28" i="1"/>
  <c r="Q28" i="1"/>
  <c r="P28" i="1"/>
  <c r="O28" i="1"/>
  <c r="M28" i="1"/>
  <c r="L28" i="1"/>
  <c r="H28" i="1"/>
  <c r="F28" i="1"/>
  <c r="E28" i="1"/>
  <c r="D28" i="1"/>
  <c r="C28" i="1"/>
  <c r="B28" i="1"/>
  <c r="A28" i="1"/>
  <c r="AH27" i="1"/>
  <c r="AF27" i="1"/>
  <c r="AE27" i="1"/>
  <c r="AD27" i="1"/>
  <c r="V27" i="1"/>
  <c r="T27" i="1"/>
  <c r="S27" i="1"/>
  <c r="R27" i="1"/>
  <c r="Q27" i="1"/>
  <c r="P27" i="1"/>
  <c r="O27" i="1"/>
  <c r="M27" i="1"/>
  <c r="L27" i="1"/>
  <c r="H27" i="1"/>
  <c r="F27" i="1"/>
  <c r="E27" i="1"/>
  <c r="D27" i="1"/>
  <c r="C27" i="1"/>
  <c r="B27" i="1"/>
  <c r="A27" i="1"/>
  <c r="AH26" i="1"/>
  <c r="AF26" i="1"/>
  <c r="AE26" i="1"/>
  <c r="AD26" i="1"/>
  <c r="V26" i="1"/>
  <c r="T26" i="1"/>
  <c r="S26" i="1"/>
  <c r="R26" i="1"/>
  <c r="Q26" i="1"/>
  <c r="P26" i="1"/>
  <c r="O26" i="1"/>
  <c r="M26" i="1"/>
  <c r="L26" i="1"/>
  <c r="H26" i="1"/>
  <c r="F26" i="1"/>
  <c r="E26" i="1"/>
  <c r="D26" i="1"/>
  <c r="C26" i="1"/>
  <c r="B26" i="1"/>
  <c r="A26" i="1"/>
  <c r="AH25" i="1"/>
  <c r="AF25" i="1"/>
  <c r="AE25" i="1"/>
  <c r="AD25" i="1"/>
  <c r="V25" i="1"/>
  <c r="T25" i="1"/>
  <c r="S25" i="1"/>
  <c r="R25" i="1"/>
  <c r="Q25" i="1"/>
  <c r="P25" i="1"/>
  <c r="O25" i="1"/>
  <c r="M25" i="1"/>
  <c r="L25" i="1"/>
  <c r="H25" i="1"/>
  <c r="F25" i="1"/>
  <c r="E25" i="1"/>
  <c r="D25" i="1"/>
  <c r="C25" i="1"/>
  <c r="B25" i="1"/>
  <c r="A25" i="1"/>
  <c r="AH24" i="1"/>
  <c r="AF24" i="1"/>
  <c r="AE24" i="1"/>
  <c r="AD24" i="1"/>
  <c r="V24" i="1"/>
  <c r="T24" i="1"/>
  <c r="S24" i="1"/>
  <c r="R24" i="1"/>
  <c r="Q24" i="1"/>
  <c r="P24" i="1"/>
  <c r="O24" i="1"/>
  <c r="M24" i="1"/>
  <c r="L24" i="1"/>
  <c r="H24" i="1"/>
  <c r="F24" i="1"/>
  <c r="E24" i="1"/>
  <c r="D24" i="1"/>
  <c r="C24" i="1"/>
  <c r="B24" i="1"/>
  <c r="A24" i="1"/>
  <c r="AH23" i="1"/>
  <c r="AF23" i="1"/>
  <c r="AE23" i="1"/>
  <c r="AD23" i="1"/>
  <c r="V23" i="1"/>
  <c r="T23" i="1"/>
  <c r="S23" i="1"/>
  <c r="R23" i="1"/>
  <c r="Q23" i="1"/>
  <c r="P23" i="1"/>
  <c r="O23" i="1"/>
  <c r="M23" i="1"/>
  <c r="L23" i="1"/>
  <c r="H23" i="1"/>
  <c r="F23" i="1"/>
  <c r="E23" i="1"/>
  <c r="D23" i="1"/>
  <c r="C23" i="1"/>
  <c r="B23" i="1"/>
  <c r="A23" i="1"/>
  <c r="AH22" i="1"/>
  <c r="AF22" i="1"/>
  <c r="AE22" i="1"/>
  <c r="AD22" i="1"/>
  <c r="V22" i="1"/>
  <c r="T22" i="1"/>
  <c r="S22" i="1"/>
  <c r="R22" i="1"/>
  <c r="Q22" i="1"/>
  <c r="P22" i="1"/>
  <c r="O22" i="1"/>
  <c r="M22" i="1"/>
  <c r="L22" i="1"/>
  <c r="H22" i="1"/>
  <c r="F22" i="1"/>
  <c r="E22" i="1"/>
  <c r="D22" i="1"/>
  <c r="C22" i="1"/>
  <c r="B22" i="1"/>
  <c r="A22" i="1"/>
  <c r="AH21" i="1"/>
  <c r="AF21" i="1"/>
  <c r="AE21" i="1"/>
  <c r="AD21" i="1"/>
  <c r="V21" i="1"/>
  <c r="T21" i="1"/>
  <c r="S21" i="1"/>
  <c r="R21" i="1"/>
  <c r="Q21" i="1"/>
  <c r="P21" i="1"/>
  <c r="O21" i="1"/>
  <c r="M21" i="1"/>
  <c r="L21" i="1"/>
  <c r="H21" i="1"/>
  <c r="F21" i="1"/>
  <c r="E21" i="1"/>
  <c r="D21" i="1"/>
  <c r="C21" i="1"/>
  <c r="B21" i="1"/>
  <c r="A21" i="1"/>
  <c r="AH20" i="1"/>
  <c r="AF20" i="1"/>
  <c r="AE20" i="1"/>
  <c r="AD20" i="1"/>
  <c r="V20" i="1"/>
  <c r="T20" i="1"/>
  <c r="S20" i="1"/>
  <c r="R20" i="1"/>
  <c r="Q20" i="1"/>
  <c r="P20" i="1"/>
  <c r="O20" i="1"/>
  <c r="M20" i="1"/>
  <c r="L20" i="1"/>
  <c r="H20" i="1"/>
  <c r="F20" i="1"/>
  <c r="E20" i="1"/>
  <c r="D20" i="1"/>
  <c r="C20" i="1"/>
  <c r="B20" i="1"/>
  <c r="A20" i="1"/>
  <c r="AH19" i="1"/>
  <c r="AF19" i="1"/>
  <c r="AE19" i="1"/>
  <c r="AD19" i="1"/>
  <c r="V19" i="1"/>
  <c r="T19" i="1"/>
  <c r="S19" i="1"/>
  <c r="R19" i="1"/>
  <c r="Q19" i="1"/>
  <c r="P19" i="1"/>
  <c r="O19" i="1"/>
  <c r="M19" i="1"/>
  <c r="L19" i="1"/>
  <c r="H19" i="1"/>
  <c r="F19" i="1"/>
  <c r="E19" i="1"/>
  <c r="D19" i="1"/>
  <c r="C19" i="1"/>
  <c r="B19" i="1"/>
  <c r="A19" i="1"/>
  <c r="AH18" i="1"/>
  <c r="AF18" i="1"/>
  <c r="AE18" i="1"/>
  <c r="AD18" i="1"/>
  <c r="V18" i="1"/>
  <c r="T18" i="1"/>
  <c r="S18" i="1"/>
  <c r="R18" i="1"/>
  <c r="Q18" i="1"/>
  <c r="P18" i="1"/>
  <c r="O18" i="1"/>
  <c r="M18" i="1"/>
  <c r="L18" i="1"/>
  <c r="H18" i="1"/>
  <c r="F18" i="1"/>
  <c r="E18" i="1"/>
  <c r="D18" i="1"/>
  <c r="C18" i="1"/>
  <c r="B18" i="1"/>
  <c r="A18" i="1"/>
  <c r="AH17" i="1"/>
  <c r="AF17" i="1"/>
  <c r="AE17" i="1"/>
  <c r="AD17" i="1"/>
  <c r="AB17" i="1"/>
  <c r="AA17" i="1"/>
  <c r="Z17" i="1"/>
  <c r="Y17" i="1"/>
  <c r="X17" i="1"/>
  <c r="W17" i="1"/>
  <c r="V17" i="1"/>
  <c r="T17" i="1"/>
  <c r="S17" i="1"/>
  <c r="R17" i="1"/>
  <c r="Q17" i="1"/>
  <c r="P17" i="1"/>
  <c r="O17" i="1"/>
  <c r="N17" i="1"/>
  <c r="M17" i="1"/>
  <c r="L17" i="1"/>
  <c r="K17" i="1"/>
  <c r="J17" i="1"/>
  <c r="H17" i="1"/>
  <c r="F17" i="1"/>
  <c r="E17" i="1"/>
  <c r="D17" i="1"/>
  <c r="C17" i="1"/>
  <c r="B17" i="1"/>
  <c r="A17" i="1"/>
  <c r="AH16" i="1"/>
  <c r="AF16" i="1"/>
  <c r="AE16" i="1"/>
  <c r="AD16" i="1"/>
  <c r="V16" i="1"/>
  <c r="T16" i="1"/>
  <c r="S16" i="1"/>
  <c r="R16" i="1"/>
  <c r="Q16" i="1"/>
  <c r="P16" i="1"/>
  <c r="O16" i="1"/>
  <c r="M16" i="1"/>
  <c r="L16" i="1"/>
  <c r="H16" i="1"/>
  <c r="F16" i="1"/>
  <c r="E16" i="1"/>
  <c r="D16" i="1"/>
  <c r="C16" i="1"/>
  <c r="B16" i="1"/>
  <c r="A16" i="1"/>
  <c r="AH15" i="1"/>
  <c r="AF15" i="1"/>
  <c r="AE15" i="1"/>
  <c r="AD15" i="1"/>
  <c r="V15" i="1"/>
  <c r="T15" i="1"/>
  <c r="S15" i="1"/>
  <c r="R15" i="1"/>
  <c r="Q15" i="1"/>
  <c r="P15" i="1"/>
  <c r="O15" i="1"/>
  <c r="M15" i="1"/>
  <c r="L15" i="1"/>
  <c r="H15" i="1"/>
  <c r="F15" i="1"/>
  <c r="E15" i="1"/>
  <c r="D15" i="1"/>
  <c r="C15" i="1"/>
  <c r="B15" i="1"/>
  <c r="A15" i="1"/>
  <c r="AH14" i="1"/>
  <c r="AF14" i="1"/>
  <c r="AE14" i="1"/>
  <c r="AD14" i="1"/>
  <c r="V14" i="1"/>
  <c r="T14" i="1"/>
  <c r="S14" i="1"/>
  <c r="R14" i="1"/>
  <c r="Q14" i="1"/>
  <c r="P14" i="1"/>
  <c r="O14" i="1"/>
  <c r="M14" i="1"/>
  <c r="L14" i="1"/>
  <c r="H14" i="1"/>
  <c r="F14" i="1"/>
  <c r="E14" i="1"/>
  <c r="D14" i="1"/>
  <c r="C14" i="1"/>
  <c r="B14" i="1"/>
  <c r="A14" i="1"/>
  <c r="AH13" i="1"/>
  <c r="AF13" i="1"/>
  <c r="AE13" i="1"/>
  <c r="AD13" i="1"/>
  <c r="V13" i="1"/>
  <c r="T13" i="1"/>
  <c r="S13" i="1"/>
  <c r="R13" i="1"/>
  <c r="Q13" i="1"/>
  <c r="P13" i="1"/>
  <c r="O13" i="1"/>
  <c r="M13" i="1"/>
  <c r="L13" i="1"/>
  <c r="H13" i="1"/>
  <c r="F13" i="1"/>
  <c r="E13" i="1"/>
  <c r="D13" i="1"/>
  <c r="C13" i="1"/>
  <c r="B13" i="1"/>
  <c r="A13" i="1"/>
  <c r="AH12" i="1"/>
  <c r="AF12" i="1"/>
  <c r="AE12" i="1"/>
  <c r="AD12" i="1"/>
  <c r="V12" i="1"/>
  <c r="T12" i="1"/>
  <c r="S12" i="1"/>
  <c r="R12" i="1"/>
  <c r="Q12" i="1"/>
  <c r="P12" i="1"/>
  <c r="O12" i="1"/>
  <c r="M12" i="1"/>
  <c r="L12" i="1"/>
  <c r="H12" i="1"/>
  <c r="F12" i="1"/>
  <c r="E12" i="1"/>
  <c r="D12" i="1"/>
  <c r="C12" i="1"/>
  <c r="B12" i="1"/>
  <c r="A12" i="1"/>
  <c r="AH11" i="1"/>
  <c r="AF11" i="1"/>
  <c r="AE11" i="1"/>
  <c r="AD11" i="1"/>
  <c r="V11" i="1"/>
  <c r="T11" i="1"/>
  <c r="S11" i="1"/>
  <c r="R11" i="1"/>
  <c r="Q11" i="1"/>
  <c r="P11" i="1"/>
  <c r="O11" i="1"/>
  <c r="M11" i="1"/>
  <c r="L11" i="1"/>
  <c r="H11" i="1"/>
  <c r="F11" i="1"/>
  <c r="E11" i="1"/>
  <c r="D11" i="1"/>
  <c r="C11" i="1"/>
  <c r="B11" i="1"/>
  <c r="A11" i="1"/>
  <c r="AH10" i="1"/>
  <c r="AF10" i="1"/>
  <c r="AE10" i="1"/>
  <c r="AD10" i="1"/>
  <c r="V10" i="1"/>
  <c r="T10" i="1"/>
  <c r="S10" i="1"/>
  <c r="R10" i="1"/>
  <c r="Q10" i="1"/>
  <c r="P10" i="1"/>
  <c r="O10" i="1"/>
  <c r="M10" i="1"/>
  <c r="L10" i="1"/>
  <c r="H10" i="1"/>
  <c r="F10" i="1"/>
  <c r="E10" i="1"/>
  <c r="D10" i="1"/>
  <c r="C10" i="1"/>
  <c r="B10" i="1"/>
  <c r="A10" i="1"/>
  <c r="AH9" i="1"/>
  <c r="AF9" i="1"/>
  <c r="AE9" i="1"/>
  <c r="AD9" i="1"/>
  <c r="V9" i="1"/>
  <c r="T9" i="1"/>
  <c r="S9" i="1"/>
  <c r="R9" i="1"/>
  <c r="Q9" i="1"/>
  <c r="P9" i="1"/>
  <c r="O9" i="1"/>
  <c r="M9" i="1"/>
  <c r="L9" i="1"/>
  <c r="H9" i="1"/>
  <c r="F9" i="1"/>
  <c r="E9" i="1"/>
  <c r="D9" i="1"/>
  <c r="C9" i="1"/>
  <c r="B9" i="1"/>
  <c r="A9" i="1"/>
  <c r="AH8" i="1"/>
  <c r="AF8" i="1"/>
  <c r="AE8" i="1"/>
  <c r="AD8" i="1"/>
  <c r="V8" i="1"/>
  <c r="T8" i="1"/>
  <c r="S8" i="1"/>
  <c r="R8" i="1"/>
  <c r="Q8" i="1"/>
  <c r="P8" i="1"/>
  <c r="O8" i="1"/>
  <c r="M8" i="1"/>
  <c r="L8" i="1"/>
  <c r="H8" i="1"/>
  <c r="F8" i="1"/>
  <c r="E8" i="1"/>
  <c r="D8" i="1"/>
  <c r="C8" i="1"/>
  <c r="B8" i="1"/>
  <c r="A8" i="1"/>
  <c r="AH7" i="1"/>
  <c r="AF7" i="1"/>
  <c r="AE7" i="1"/>
  <c r="AD7" i="1"/>
  <c r="V7" i="1"/>
  <c r="T7" i="1"/>
  <c r="S7" i="1"/>
  <c r="R7" i="1"/>
  <c r="Q7" i="1"/>
  <c r="P7" i="1"/>
  <c r="O7" i="1"/>
  <c r="M7" i="1"/>
  <c r="L7" i="1"/>
  <c r="H7" i="1"/>
  <c r="F7" i="1"/>
  <c r="E7" i="1"/>
  <c r="D7" i="1"/>
  <c r="C7" i="1"/>
  <c r="B7" i="1"/>
  <c r="A7" i="1"/>
  <c r="AH6" i="1"/>
  <c r="AF6" i="1"/>
  <c r="AE6" i="1"/>
  <c r="AD6" i="1"/>
  <c r="V6" i="1"/>
  <c r="T6" i="1"/>
  <c r="S6" i="1"/>
  <c r="R6" i="1"/>
  <c r="Q6" i="1"/>
  <c r="P6" i="1"/>
  <c r="O6" i="1"/>
  <c r="M6" i="1"/>
  <c r="L6" i="1"/>
  <c r="H6" i="1"/>
  <c r="F6" i="1"/>
  <c r="E6" i="1"/>
  <c r="D6" i="1"/>
  <c r="C6" i="1"/>
  <c r="B6" i="1"/>
  <c r="A6" i="1"/>
  <c r="AH5" i="1"/>
  <c r="AF5" i="1"/>
  <c r="AE5" i="1"/>
  <c r="AD5" i="1"/>
  <c r="V5" i="1"/>
  <c r="T5" i="1"/>
  <c r="S5" i="1"/>
  <c r="R5" i="1"/>
  <c r="Q5" i="1"/>
  <c r="P5" i="1"/>
  <c r="O5" i="1"/>
  <c r="M5" i="1"/>
  <c r="L5" i="1"/>
  <c r="H5" i="1"/>
  <c r="F5" i="1"/>
  <c r="E5" i="1"/>
  <c r="D5" i="1"/>
  <c r="C5" i="1"/>
  <c r="B5" i="1"/>
  <c r="A5" i="1"/>
  <c r="AH4" i="1"/>
  <c r="AF4" i="1"/>
  <c r="AE4" i="1"/>
  <c r="AD4" i="1"/>
  <c r="V4" i="1"/>
  <c r="T4" i="1"/>
  <c r="S4" i="1"/>
  <c r="R4" i="1"/>
  <c r="Q4" i="1"/>
  <c r="P4" i="1"/>
  <c r="O4" i="1"/>
  <c r="M4" i="1"/>
  <c r="L4" i="1"/>
  <c r="H4" i="1"/>
  <c r="F4" i="1"/>
  <c r="E4" i="1"/>
  <c r="D4" i="1"/>
  <c r="C4" i="1"/>
  <c r="B4" i="1"/>
  <c r="A4" i="1"/>
  <c r="J6" i="1" l="1"/>
  <c r="J5" i="1"/>
  <c r="N6" i="1"/>
  <c r="N5" i="1"/>
  <c r="J42" i="1"/>
  <c r="J65" i="1"/>
  <c r="J15" i="1"/>
  <c r="J57" i="1"/>
  <c r="J55" i="1"/>
  <c r="J53" i="1"/>
  <c r="J46" i="1"/>
  <c r="J27" i="1"/>
  <c r="J22" i="1"/>
  <c r="J30" i="1"/>
  <c r="J10" i="1"/>
  <c r="N59" i="1" l="1"/>
  <c r="J59" i="1"/>
  <c r="N38" i="1"/>
  <c r="J38" i="1"/>
  <c r="N60" i="1"/>
  <c r="J60" i="1"/>
  <c r="N4" i="1"/>
  <c r="J4" i="1"/>
  <c r="N63" i="1"/>
  <c r="J63" i="1"/>
  <c r="N18" i="1"/>
  <c r="J18" i="1"/>
  <c r="N52" i="1"/>
  <c r="J52" i="1"/>
  <c r="N39" i="1"/>
  <c r="J39" i="1"/>
  <c r="N16" i="1"/>
  <c r="J16" i="1"/>
  <c r="N40" i="1"/>
  <c r="J40" i="1"/>
  <c r="N58" i="1"/>
  <c r="J58" i="1"/>
  <c r="J8" i="1"/>
  <c r="J20" i="1"/>
  <c r="J56" i="1"/>
  <c r="J28" i="1"/>
  <c r="J33" i="1"/>
  <c r="N43" i="1"/>
  <c r="J43" i="1"/>
  <c r="J23" i="1"/>
  <c r="J11" i="1"/>
  <c r="J29" i="1"/>
  <c r="J12" i="1"/>
  <c r="N47" i="1"/>
  <c r="J47" i="1"/>
  <c r="J7" i="1"/>
  <c r="J9" i="1"/>
  <c r="N14" i="1"/>
  <c r="J14" i="1"/>
  <c r="N44" i="1"/>
  <c r="J44" i="1"/>
  <c r="N41" i="1"/>
  <c r="J41" i="1"/>
  <c r="J24" i="1"/>
  <c r="J26" i="1"/>
  <c r="N48" i="1"/>
  <c r="J48" i="1"/>
  <c r="N45" i="1"/>
  <c r="J45" i="1"/>
  <c r="J32" i="1"/>
  <c r="N67" i="1"/>
  <c r="J67" i="1"/>
  <c r="N13" i="1"/>
  <c r="J13" i="1"/>
  <c r="N51" i="1"/>
  <c r="J51" i="1"/>
  <c r="J54" i="1"/>
  <c r="N36" i="1"/>
  <c r="J36" i="1"/>
  <c r="N37" i="1"/>
  <c r="J37" i="1"/>
  <c r="J31" i="1"/>
  <c r="N49" i="1"/>
  <c r="J49" i="1"/>
  <c r="J21" i="1"/>
  <c r="J50" i="1"/>
  <c r="J19" i="1"/>
  <c r="N35" i="1"/>
  <c r="J35" i="1"/>
  <c r="J25" i="1"/>
  <c r="N26" i="1"/>
  <c r="N24" i="1"/>
  <c r="N12" i="1"/>
  <c r="N32" i="1"/>
  <c r="N11" i="1"/>
  <c r="N54" i="1"/>
  <c r="N23" i="1"/>
  <c r="N28" i="1"/>
  <c r="N7" i="1"/>
  <c r="N25" i="1"/>
  <c r="N9" i="1"/>
  <c r="N50" i="1"/>
  <c r="AJ19" i="1" l="1"/>
  <c r="AK49" i="1"/>
  <c r="AI49" i="1"/>
  <c r="X56" i="1"/>
  <c r="X23" i="1"/>
  <c r="K4" i="1"/>
  <c r="K5" i="1"/>
  <c r="K7" i="1"/>
  <c r="K10" i="1"/>
  <c r="K12" i="1"/>
  <c r="K14" i="1"/>
  <c r="K15" i="1"/>
  <c r="K16" i="1"/>
  <c r="K20" i="1"/>
  <c r="K22" i="1"/>
  <c r="K23" i="1"/>
  <c r="K25" i="1"/>
  <c r="K27" i="1"/>
  <c r="K28" i="1"/>
  <c r="K29" i="1"/>
  <c r="K30" i="1"/>
  <c r="K31" i="1"/>
  <c r="K33" i="1"/>
  <c r="K36" i="1"/>
  <c r="K37" i="1"/>
  <c r="K38" i="1"/>
  <c r="K40" i="1"/>
  <c r="K42" i="1"/>
  <c r="K43" i="1"/>
  <c r="K46" i="1"/>
  <c r="K47" i="1"/>
  <c r="K49" i="1"/>
  <c r="K51" i="1"/>
  <c r="K53" i="1"/>
  <c r="K54" i="1"/>
  <c r="K55" i="1"/>
  <c r="K63" i="1"/>
  <c r="K65" i="1"/>
  <c r="K67" i="1"/>
  <c r="V34" i="1"/>
  <c r="AP34" i="1"/>
  <c r="AP78" i="1"/>
  <c r="AP77" i="1"/>
  <c r="AP76" i="1"/>
  <c r="AP75" i="1"/>
  <c r="AP74" i="1"/>
  <c r="AP73" i="1"/>
  <c r="AP72" i="1"/>
  <c r="AP71" i="1"/>
  <c r="AP70" i="1"/>
  <c r="AP69" i="1"/>
  <c r="AP67" i="1"/>
  <c r="AP65" i="1"/>
  <c r="AP63" i="1"/>
  <c r="AP60" i="1"/>
  <c r="AP59" i="1"/>
  <c r="AP58" i="1"/>
  <c r="AP57" i="1"/>
  <c r="AP56" i="1"/>
  <c r="AO56" i="1"/>
  <c r="AP55" i="1"/>
  <c r="AO55" i="1"/>
  <c r="AP54" i="1"/>
  <c r="AP53" i="1"/>
  <c r="AO52" i="1"/>
  <c r="AP51" i="1"/>
  <c r="AP50" i="1"/>
  <c r="AP9" i="1"/>
  <c r="AP48" i="1"/>
  <c r="AO48" i="1"/>
  <c r="AP47" i="1"/>
  <c r="AP46" i="1"/>
  <c r="AP43" i="1"/>
  <c r="AP42" i="1"/>
  <c r="AP41" i="1"/>
  <c r="AP40" i="1"/>
  <c r="AP39" i="1"/>
  <c r="AO39" i="1"/>
  <c r="AP38" i="1"/>
  <c r="AO38" i="1"/>
  <c r="AP37" i="1"/>
  <c r="AO36" i="1"/>
  <c r="AP35" i="1"/>
  <c r="AO35" i="1"/>
  <c r="AP33" i="1"/>
  <c r="AP32" i="1"/>
  <c r="AP31" i="1"/>
  <c r="AP30" i="1"/>
  <c r="AP29" i="1"/>
  <c r="AP28" i="1"/>
  <c r="AO27" i="1"/>
  <c r="AP26" i="1"/>
  <c r="AP25" i="1"/>
  <c r="AP24" i="1"/>
  <c r="AP23" i="1"/>
  <c r="AP22" i="1"/>
  <c r="AO22" i="1"/>
  <c r="AP21" i="1"/>
  <c r="AP20" i="1"/>
  <c r="AP19" i="1"/>
  <c r="AO19" i="1"/>
  <c r="AP18" i="1"/>
  <c r="AO18" i="1"/>
  <c r="AP16" i="1"/>
  <c r="AP15" i="1"/>
  <c r="AP13" i="1"/>
  <c r="AP12" i="1"/>
  <c r="AP11" i="1"/>
  <c r="AO10" i="1"/>
  <c r="AP8" i="1"/>
  <c r="AO8" i="1"/>
  <c r="AP7" i="1"/>
  <c r="AP6" i="1"/>
  <c r="AP4" i="1"/>
  <c r="AO4" i="1"/>
  <c r="AP45" i="1"/>
  <c r="G65" i="1"/>
  <c r="I59" i="1"/>
  <c r="G59" i="1"/>
  <c r="I58" i="1"/>
  <c r="I67" i="1"/>
  <c r="I63" i="1"/>
  <c r="G53" i="1"/>
  <c r="I55" i="1"/>
  <c r="G55" i="1"/>
  <c r="G28" i="1"/>
  <c r="G51" i="1"/>
  <c r="G50" i="1"/>
  <c r="I48" i="1"/>
  <c r="G46" i="1"/>
  <c r="G6" i="1"/>
  <c r="I44" i="1"/>
  <c r="G44" i="1"/>
  <c r="G41" i="1"/>
  <c r="I42" i="1"/>
  <c r="G42" i="1"/>
  <c r="I37" i="1"/>
  <c r="G37" i="1"/>
  <c r="I35" i="1"/>
  <c r="G35" i="1"/>
  <c r="I38" i="1"/>
  <c r="G38" i="1"/>
  <c r="I39" i="1"/>
  <c r="I32" i="1"/>
  <c r="G32" i="1"/>
  <c r="I30" i="1"/>
  <c r="I31" i="1"/>
  <c r="I28" i="1"/>
  <c r="I27" i="1"/>
  <c r="G27" i="1"/>
  <c r="I26" i="1"/>
  <c r="G26" i="1"/>
  <c r="G23" i="1"/>
  <c r="G21" i="1"/>
  <c r="I22" i="1"/>
  <c r="I12" i="1"/>
  <c r="G12" i="1"/>
  <c r="I14" i="1"/>
  <c r="G19" i="1"/>
  <c r="I16" i="1"/>
  <c r="G8" i="1"/>
  <c r="AK28" i="1"/>
  <c r="Y57" i="1"/>
  <c r="AI41" i="1"/>
  <c r="AI30" i="1"/>
  <c r="AI36" i="1"/>
  <c r="X36" i="1"/>
  <c r="X35" i="1"/>
  <c r="X26" i="1"/>
  <c r="AK39" i="1"/>
  <c r="AK19" i="1"/>
  <c r="AK9" i="1"/>
  <c r="W65" i="1"/>
  <c r="W14" i="1"/>
  <c r="W20" i="1"/>
  <c r="Y26" i="1"/>
  <c r="Y32" i="1"/>
  <c r="Y25" i="1"/>
  <c r="W30" i="1"/>
  <c r="Y10" i="1"/>
  <c r="AI56" i="1"/>
  <c r="AK50" i="1"/>
  <c r="X65" i="1"/>
  <c r="AI28" i="1"/>
  <c r="X21" i="1"/>
  <c r="AI43" i="1"/>
  <c r="X55" i="1"/>
  <c r="AI37" i="1"/>
  <c r="X59" i="1"/>
  <c r="AJ28" i="1"/>
  <c r="W43" i="1"/>
  <c r="W54" i="1"/>
  <c r="W48" i="1"/>
  <c r="Y12" i="1"/>
  <c r="AJ37" i="1"/>
  <c r="W16" i="1"/>
  <c r="Y30" i="1"/>
  <c r="W6" i="1"/>
  <c r="AB56" i="1"/>
  <c r="AB25" i="1"/>
  <c r="AL41" i="1"/>
  <c r="AL22" i="1"/>
  <c r="X20" i="1" l="1"/>
  <c r="AK17" i="1"/>
  <c r="X54" i="1"/>
  <c r="G61" i="1"/>
  <c r="K11" i="1"/>
  <c r="Y78" i="1"/>
  <c r="AP66" i="1"/>
  <c r="Y14" i="1"/>
  <c r="X78" i="1"/>
  <c r="AK12" i="1"/>
  <c r="AI50" i="1"/>
  <c r="AI12" i="1"/>
  <c r="G74" i="1"/>
  <c r="I36" i="1"/>
  <c r="I41" i="1"/>
  <c r="G45" i="1"/>
  <c r="G49" i="1"/>
  <c r="G9" i="1"/>
  <c r="I76" i="1"/>
  <c r="G54" i="1"/>
  <c r="I20" i="1"/>
  <c r="G29" i="1"/>
  <c r="I53" i="1"/>
  <c r="I61" i="1"/>
  <c r="G62" i="1"/>
  <c r="G73" i="1"/>
  <c r="G75" i="1"/>
  <c r="G77" i="1"/>
  <c r="G68" i="1"/>
  <c r="AO5" i="1"/>
  <c r="AO14" i="1"/>
  <c r="AO23" i="1"/>
  <c r="AO31" i="1"/>
  <c r="AO40" i="1"/>
  <c r="AO44" i="1"/>
  <c r="AO49" i="1"/>
  <c r="AO60" i="1"/>
  <c r="AO69" i="1"/>
  <c r="AO73" i="1"/>
  <c r="AO77" i="1"/>
  <c r="K60" i="1"/>
  <c r="K52" i="1"/>
  <c r="K44" i="1"/>
  <c r="K19" i="1"/>
  <c r="AK60" i="1"/>
  <c r="AO66" i="1"/>
  <c r="AO17" i="1"/>
  <c r="X10" i="1"/>
  <c r="AK23" i="1"/>
  <c r="W21" i="1"/>
  <c r="AI19" i="1"/>
  <c r="AK61" i="1"/>
  <c r="AK37" i="1"/>
  <c r="AI22" i="1"/>
  <c r="G72" i="1"/>
  <c r="I74" i="1"/>
  <c r="I8" i="1"/>
  <c r="I19" i="1"/>
  <c r="I21" i="1"/>
  <c r="I23" i="1"/>
  <c r="G7" i="1"/>
  <c r="I45" i="1"/>
  <c r="I49" i="1"/>
  <c r="I9" i="1"/>
  <c r="G47" i="1"/>
  <c r="I54" i="1"/>
  <c r="G20" i="1"/>
  <c r="I62" i="1"/>
  <c r="I73" i="1"/>
  <c r="I75" i="1"/>
  <c r="I77" i="1"/>
  <c r="I68" i="1"/>
  <c r="AP5" i="1"/>
  <c r="AP10" i="1"/>
  <c r="AP14" i="1"/>
  <c r="AP27" i="1"/>
  <c r="AP36" i="1"/>
  <c r="AP44" i="1"/>
  <c r="AP49" i="1"/>
  <c r="AP52" i="1"/>
  <c r="K59" i="1"/>
  <c r="K35" i="1"/>
  <c r="K26" i="1"/>
  <c r="K18" i="1"/>
  <c r="K8" i="1"/>
  <c r="AP64" i="1"/>
  <c r="AP17" i="1"/>
  <c r="Y59" i="1"/>
  <c r="Y21" i="1"/>
  <c r="AJ27" i="1"/>
  <c r="Y56" i="1"/>
  <c r="AI60" i="1"/>
  <c r="AL42" i="1"/>
  <c r="W72" i="1"/>
  <c r="W55" i="1"/>
  <c r="AI27" i="1"/>
  <c r="AI13" i="1"/>
  <c r="AI42" i="1"/>
  <c r="X73" i="1"/>
  <c r="I72" i="1"/>
  <c r="G33" i="1"/>
  <c r="G18" i="1"/>
  <c r="G10" i="1"/>
  <c r="G11" i="1"/>
  <c r="G14" i="1"/>
  <c r="I29" i="1"/>
  <c r="I7" i="1"/>
  <c r="G71" i="1"/>
  <c r="G5" i="1"/>
  <c r="I47" i="1"/>
  <c r="G52" i="1"/>
  <c r="G13" i="1"/>
  <c r="G40" i="1"/>
  <c r="G57" i="1"/>
  <c r="AO6" i="1"/>
  <c r="AO11" i="1"/>
  <c r="AO15" i="1"/>
  <c r="AO20" i="1"/>
  <c r="AO24" i="1"/>
  <c r="AO28" i="1"/>
  <c r="AO32" i="1"/>
  <c r="AO37" i="1"/>
  <c r="AO41" i="1"/>
  <c r="AO46" i="1"/>
  <c r="AO9" i="1"/>
  <c r="AO53" i="1"/>
  <c r="AO57" i="1"/>
  <c r="AO63" i="1"/>
  <c r="AO70" i="1"/>
  <c r="AO74" i="1"/>
  <c r="AO78" i="1"/>
  <c r="K58" i="1"/>
  <c r="K50" i="1"/>
  <c r="AO64" i="1"/>
  <c r="I78" i="1"/>
  <c r="G76" i="1"/>
  <c r="I66" i="1"/>
  <c r="K45" i="1"/>
  <c r="AJ68" i="1"/>
  <c r="W27" i="1"/>
  <c r="Y23" i="1"/>
  <c r="W73" i="1"/>
  <c r="W59" i="1"/>
  <c r="Y8" i="1"/>
  <c r="W23" i="1"/>
  <c r="X46" i="1"/>
  <c r="AB12" i="1"/>
  <c r="X27" i="1"/>
  <c r="I33" i="1"/>
  <c r="I18" i="1"/>
  <c r="I10" i="1"/>
  <c r="I11" i="1"/>
  <c r="I40" i="1"/>
  <c r="G4" i="1"/>
  <c r="I71" i="1"/>
  <c r="I5" i="1"/>
  <c r="I46" i="1"/>
  <c r="G48" i="1"/>
  <c r="I50" i="1"/>
  <c r="I51" i="1"/>
  <c r="I52" i="1"/>
  <c r="I13" i="1"/>
  <c r="I57" i="1"/>
  <c r="K57" i="1"/>
  <c r="K9" i="1"/>
  <c r="K41" i="1"/>
  <c r="K32" i="1"/>
  <c r="K24" i="1"/>
  <c r="K6" i="1"/>
  <c r="AP62" i="1"/>
  <c r="AI20" i="1"/>
  <c r="AJ43" i="1"/>
  <c r="AJ56" i="1"/>
  <c r="X30" i="1"/>
  <c r="W69" i="1"/>
  <c r="Y52" i="1"/>
  <c r="AJ60" i="1"/>
  <c r="AK7" i="1"/>
  <c r="AK51" i="1"/>
  <c r="AI17" i="1"/>
  <c r="G16" i="1"/>
  <c r="G15" i="1"/>
  <c r="G24" i="1"/>
  <c r="G31" i="1"/>
  <c r="G30" i="1"/>
  <c r="I4" i="1"/>
  <c r="G69" i="1"/>
  <c r="G43" i="1"/>
  <c r="I65" i="1"/>
  <c r="G63" i="1"/>
  <c r="G64" i="1"/>
  <c r="G67" i="1"/>
  <c r="G56" i="1"/>
  <c r="G60" i="1"/>
  <c r="G58" i="1"/>
  <c r="AO45" i="1"/>
  <c r="AO7" i="1"/>
  <c r="AO12" i="1"/>
  <c r="AO16" i="1"/>
  <c r="AO21" i="1"/>
  <c r="AO25" i="1"/>
  <c r="AO29" i="1"/>
  <c r="AO33" i="1"/>
  <c r="AO42" i="1"/>
  <c r="AO47" i="1"/>
  <c r="AO50" i="1"/>
  <c r="AO54" i="1"/>
  <c r="AO58" i="1"/>
  <c r="AO65" i="1"/>
  <c r="AO71" i="1"/>
  <c r="AO75" i="1"/>
  <c r="K56" i="1"/>
  <c r="AK42" i="1"/>
  <c r="AO62" i="1"/>
  <c r="AB23" i="1"/>
  <c r="X52" i="1"/>
  <c r="I17" i="1"/>
  <c r="G36" i="1"/>
  <c r="I6" i="1"/>
  <c r="AK27" i="1"/>
  <c r="Y46" i="1"/>
  <c r="AI39" i="1"/>
  <c r="AI62" i="1"/>
  <c r="I15" i="1"/>
  <c r="I24" i="1"/>
  <c r="G70" i="1"/>
  <c r="I69" i="1"/>
  <c r="I43" i="1"/>
  <c r="I64" i="1"/>
  <c r="I56" i="1"/>
  <c r="I60" i="1"/>
  <c r="G34" i="1"/>
  <c r="K48" i="1"/>
  <c r="K39" i="1"/>
  <c r="K13" i="1"/>
  <c r="AK13" i="1"/>
  <c r="AP68" i="1"/>
  <c r="AP61" i="1"/>
  <c r="I25" i="1"/>
  <c r="AO34" i="1"/>
  <c r="AL36" i="1"/>
  <c r="Y55" i="1"/>
  <c r="Y65" i="1"/>
  <c r="AI68" i="1"/>
  <c r="X77" i="1"/>
  <c r="AL30" i="1"/>
  <c r="Y20" i="1"/>
  <c r="X14" i="1"/>
  <c r="Y13" i="1"/>
  <c r="AJ50" i="1"/>
  <c r="AK20" i="1"/>
  <c r="AK30" i="1"/>
  <c r="AM50" i="1"/>
  <c r="AN20" i="1"/>
  <c r="G17" i="1"/>
  <c r="G22" i="1"/>
  <c r="G25" i="1"/>
  <c r="G39" i="1"/>
  <c r="I70" i="1"/>
  <c r="G78" i="1"/>
  <c r="G66" i="1"/>
  <c r="AO13" i="1"/>
  <c r="AO26" i="1"/>
  <c r="AO30" i="1"/>
  <c r="AO43" i="1"/>
  <c r="AO51" i="1"/>
  <c r="AO59" i="1"/>
  <c r="AO67" i="1"/>
  <c r="AO72" i="1"/>
  <c r="AO76" i="1"/>
  <c r="I34" i="1"/>
  <c r="K21" i="1"/>
  <c r="AI61" i="1"/>
  <c r="AO68" i="1"/>
  <c r="AO61" i="1"/>
  <c r="N53" i="1"/>
  <c r="N46" i="1"/>
  <c r="N20" i="1"/>
  <c r="N27" i="1"/>
  <c r="N10" i="1"/>
  <c r="N42" i="1"/>
  <c r="N33" i="1"/>
  <c r="N15" i="1"/>
  <c r="N31" i="1"/>
  <c r="N55" i="1"/>
  <c r="N30" i="1"/>
  <c r="N22" i="1"/>
  <c r="N65" i="1"/>
  <c r="N29" i="1"/>
  <c r="N8" i="1"/>
  <c r="Y48" i="1"/>
  <c r="W5" i="1"/>
  <c r="AJ41" i="1"/>
  <c r="Y31" i="1"/>
  <c r="W19" i="1"/>
  <c r="AN41" i="1"/>
  <c r="AM30" i="1"/>
  <c r="AL8" i="1"/>
  <c r="AB57" i="1"/>
  <c r="AB32" i="1"/>
  <c r="Z48" i="1"/>
  <c r="Y18" i="1"/>
  <c r="W26" i="1"/>
  <c r="W32" i="1"/>
  <c r="Y35" i="1"/>
  <c r="Y50" i="1"/>
  <c r="AJ49" i="1"/>
  <c r="Z52" i="1"/>
  <c r="AN30" i="1"/>
  <c r="AL60" i="1"/>
  <c r="AN56" i="1"/>
  <c r="AL20" i="1"/>
  <c r="AN36" i="1"/>
  <c r="AB59" i="1"/>
  <c r="W52" i="1"/>
  <c r="AJ23" i="1"/>
  <c r="AJ42" i="1"/>
  <c r="AI9" i="1"/>
  <c r="W25" i="1" l="1"/>
  <c r="W57" i="1"/>
  <c r="Y74" i="1"/>
  <c r="AM28" i="1"/>
  <c r="AN60" i="1"/>
  <c r="AL17" i="1"/>
  <c r="AJ22" i="1"/>
  <c r="W74" i="1"/>
  <c r="W9" i="1"/>
  <c r="AI8" i="1"/>
  <c r="W41" i="1"/>
  <c r="Y27" i="1"/>
  <c r="Y73" i="1"/>
  <c r="AB39" i="1"/>
  <c r="Z6" i="1"/>
  <c r="AB14" i="1"/>
  <c r="AL19" i="1"/>
  <c r="AL12" i="1"/>
  <c r="AA57" i="1"/>
  <c r="AI11" i="1"/>
  <c r="X6" i="1"/>
  <c r="AK68" i="1"/>
  <c r="AK36" i="1"/>
  <c r="X72" i="1"/>
  <c r="W13" i="1"/>
  <c r="W76" i="1"/>
  <c r="W4" i="1"/>
  <c r="AM60" i="1"/>
  <c r="AA74" i="1"/>
  <c r="AJ39" i="1"/>
  <c r="Y22" i="1"/>
  <c r="AB16" i="1"/>
  <c r="AA26" i="1"/>
  <c r="W18" i="1"/>
  <c r="X69" i="1"/>
  <c r="AN27" i="1"/>
  <c r="AA56" i="1"/>
  <c r="W78" i="1"/>
  <c r="Z27" i="1"/>
  <c r="AN61" i="1"/>
  <c r="AA13" i="1"/>
  <c r="AL62" i="1"/>
  <c r="W29" i="1"/>
  <c r="W34" i="1"/>
  <c r="AL51" i="1"/>
  <c r="AA25" i="1"/>
  <c r="X57" i="1"/>
  <c r="AI23" i="1"/>
  <c r="X25" i="1"/>
  <c r="N56" i="1"/>
  <c r="AK8" i="1"/>
  <c r="Z73" i="1"/>
  <c r="AL28" i="1"/>
  <c r="Y77" i="1"/>
  <c r="AB8" i="1"/>
  <c r="AB20" i="1"/>
  <c r="AM37" i="1"/>
  <c r="X50" i="1"/>
  <c r="AK56" i="1"/>
  <c r="AJ8" i="1"/>
  <c r="X13" i="1"/>
  <c r="Z14" i="1"/>
  <c r="W46" i="1"/>
  <c r="W8" i="1"/>
  <c r="AJ13" i="1"/>
  <c r="AJ12" i="1"/>
  <c r="AM56" i="1"/>
  <c r="W36" i="1"/>
  <c r="Y72" i="1"/>
  <c r="AM68" i="1"/>
  <c r="AB26" i="1"/>
  <c r="AA36" i="1"/>
  <c r="AN28" i="1"/>
  <c r="AA35" i="1"/>
  <c r="AL23" i="1"/>
  <c r="AB55" i="1"/>
  <c r="Y51" i="1"/>
  <c r="AN17" i="1"/>
  <c r="AI51" i="1"/>
  <c r="AA8" i="1"/>
  <c r="AK22" i="1"/>
  <c r="X48" i="1"/>
  <c r="X18" i="1"/>
  <c r="AJ62" i="1"/>
  <c r="Y76" i="1"/>
  <c r="AM8" i="1"/>
  <c r="AL49" i="1"/>
  <c r="W77" i="1"/>
  <c r="W50" i="1"/>
  <c r="W39" i="1"/>
  <c r="AB65" i="1"/>
  <c r="AL39" i="1"/>
  <c r="Z55" i="1"/>
  <c r="Z43" i="1"/>
  <c r="Z30" i="1"/>
  <c r="AA50" i="1"/>
  <c r="X39" i="1"/>
  <c r="Z21" i="1"/>
  <c r="AK41" i="1"/>
  <c r="X12" i="1"/>
  <c r="AB69" i="1"/>
  <c r="N57" i="1"/>
  <c r="N19" i="1"/>
  <c r="Y39" i="1"/>
  <c r="AJ9" i="1"/>
  <c r="AN68" i="1"/>
  <c r="Z65" i="1"/>
  <c r="AA10" i="1"/>
  <c r="Y36" i="1"/>
  <c r="W10" i="1"/>
  <c r="AJ11" i="1"/>
  <c r="W56" i="1"/>
  <c r="Z72" i="1"/>
  <c r="W71" i="1"/>
  <c r="AM23" i="1"/>
  <c r="AJ30" i="1"/>
  <c r="Y43" i="1"/>
  <c r="AJ61" i="1"/>
  <c r="Y6" i="1"/>
  <c r="AB13" i="1"/>
  <c r="AA18" i="1"/>
  <c r="Z20" i="1"/>
  <c r="AL13" i="1"/>
  <c r="AK43" i="1"/>
  <c r="X19" i="1"/>
  <c r="X32" i="1"/>
  <c r="X16" i="1"/>
  <c r="AA19" i="1"/>
  <c r="W12" i="1"/>
  <c r="AJ7" i="1"/>
  <c r="AJ20" i="1"/>
  <c r="W22" i="1"/>
  <c r="Y54" i="1"/>
  <c r="Z16" i="1"/>
  <c r="AB52" i="1"/>
  <c r="Y4" i="1"/>
  <c r="AA78" i="1"/>
  <c r="Z59" i="1"/>
  <c r="AM61" i="1"/>
  <c r="AN37" i="1"/>
  <c r="Y19" i="1"/>
  <c r="AJ51" i="1"/>
  <c r="AN8" i="1"/>
  <c r="AB21" i="1"/>
  <c r="AA39" i="1"/>
  <c r="AJ36" i="1"/>
  <c r="W35" i="1"/>
  <c r="AJ17" i="1"/>
  <c r="Y16" i="1"/>
  <c r="Y7" i="1"/>
  <c r="AM43" i="1"/>
  <c r="Z54" i="1"/>
  <c r="AL11" i="1"/>
  <c r="W49" i="1"/>
  <c r="AI7" i="1"/>
  <c r="X43" i="1"/>
  <c r="X8" i="1"/>
  <c r="Y69" i="1"/>
  <c r="AA32" i="1"/>
  <c r="AK62" i="1"/>
  <c r="X74" i="1"/>
  <c r="AK11" i="1"/>
  <c r="N21" i="1"/>
  <c r="W67" i="1"/>
  <c r="AL18" i="1"/>
  <c r="AJ31" i="1"/>
  <c r="AK25" i="1"/>
  <c r="AK21" i="1"/>
  <c r="AI5" i="1"/>
  <c r="AI31" i="1"/>
  <c r="AK16" i="1"/>
  <c r="AL54" i="1"/>
  <c r="AI29" i="1"/>
  <c r="AL29" i="1"/>
  <c r="AA48" i="1"/>
  <c r="AB10" i="1"/>
  <c r="AN43" i="1"/>
  <c r="AL46" i="1"/>
  <c r="AL7" i="1"/>
  <c r="Y38" i="1"/>
  <c r="Y47" i="1"/>
  <c r="AB30" i="1"/>
  <c r="Y5" i="1"/>
  <c r="Z12" i="1"/>
  <c r="AB46" i="1"/>
  <c r="X67" i="1"/>
  <c r="AI33" i="1"/>
  <c r="X37" i="1"/>
  <c r="W42" i="1"/>
  <c r="X15" i="1"/>
  <c r="AK65" i="1"/>
  <c r="Y37" i="1"/>
  <c r="AI54" i="1"/>
  <c r="AJ33" i="1"/>
  <c r="W44" i="1"/>
  <c r="Y44" i="1"/>
  <c r="W40" i="1"/>
  <c r="W31" i="1"/>
  <c r="X31" i="1"/>
  <c r="AK40" i="1"/>
  <c r="X51" i="1"/>
  <c r="Y15" i="1"/>
  <c r="X49" i="1"/>
  <c r="AK10" i="1"/>
  <c r="AK63" i="1"/>
  <c r="AK5" i="1"/>
  <c r="AI40" i="1"/>
  <c r="AJ40" i="1"/>
  <c r="X24" i="1"/>
  <c r="X9" i="1"/>
  <c r="AK26" i="1"/>
  <c r="X53" i="1"/>
  <c r="Y53" i="1"/>
  <c r="AI63" i="1"/>
  <c r="X63" i="1"/>
  <c r="AK18" i="1"/>
  <c r="W51" i="1"/>
  <c r="X7" i="1"/>
  <c r="X60" i="1"/>
  <c r="X4" i="1"/>
  <c r="X28" i="1"/>
  <c r="AK47" i="1"/>
  <c r="X22" i="1"/>
  <c r="W38" i="1"/>
  <c r="X5" i="1"/>
  <c r="X29" i="1"/>
  <c r="AI59" i="1"/>
  <c r="AJ59" i="1"/>
  <c r="AK58" i="1"/>
  <c r="AK24" i="1"/>
  <c r="AJ15" i="1"/>
  <c r="AI52" i="1"/>
  <c r="AI65" i="1"/>
  <c r="AK53" i="1"/>
  <c r="AK14" i="1"/>
  <c r="W60" i="1"/>
  <c r="W28" i="1"/>
  <c r="X44" i="1"/>
  <c r="AK32" i="1"/>
  <c r="W53" i="1"/>
  <c r="W37" i="1"/>
  <c r="X40" i="1"/>
  <c r="AK44" i="1"/>
  <c r="X42" i="1"/>
  <c r="Y42" i="1"/>
  <c r="X33" i="1"/>
  <c r="Y63" i="1"/>
  <c r="Y60" i="1"/>
  <c r="AI6" i="1"/>
  <c r="X38" i="1"/>
  <c r="AI18" i="1"/>
  <c r="W63" i="1"/>
  <c r="AJ18" i="1"/>
  <c r="AI35" i="1"/>
  <c r="X47" i="1"/>
  <c r="W7" i="1"/>
  <c r="AI38" i="1"/>
  <c r="W24" i="1"/>
  <c r="AI15" i="1"/>
  <c r="AK55" i="1"/>
  <c r="AI16" i="1"/>
  <c r="AI24" i="1"/>
  <c r="Y40" i="1"/>
  <c r="AJ57" i="1"/>
  <c r="X41" i="1"/>
  <c r="X58" i="1"/>
  <c r="AJ29" i="1"/>
  <c r="Y58" i="1"/>
  <c r="AL15" i="1"/>
  <c r="AB33" i="1"/>
  <c r="AB48" i="1"/>
  <c r="Z22" i="1"/>
  <c r="Z47" i="1"/>
  <c r="AB38" i="1"/>
  <c r="AL27" i="1"/>
  <c r="AA60" i="1"/>
  <c r="AN7" i="1"/>
  <c r="Z39" i="1"/>
  <c r="AN9" i="1"/>
  <c r="AM36" i="1"/>
  <c r="AA12" i="1"/>
  <c r="AN13" i="1"/>
  <c r="Z18" i="1"/>
  <c r="Z9" i="1"/>
  <c r="AL50" i="1"/>
  <c r="Z19" i="1"/>
  <c r="AN25" i="1"/>
  <c r="AA20" i="1"/>
  <c r="AA65" i="1"/>
  <c r="Z35" i="1"/>
  <c r="Z36" i="1"/>
  <c r="AM24" i="1"/>
  <c r="AN51" i="1"/>
  <c r="AM20" i="1"/>
  <c r="Z50" i="1"/>
  <c r="AA14" i="1"/>
  <c r="AB54" i="1"/>
  <c r="AN19" i="1"/>
  <c r="AL55" i="1"/>
  <c r="AA55" i="1"/>
  <c r="AN12" i="1"/>
  <c r="AN49" i="1"/>
  <c r="AA23" i="1"/>
  <c r="AN39" i="1"/>
  <c r="AM44" i="1"/>
  <c r="AB6" i="1"/>
  <c r="AN42" i="1"/>
  <c r="Z29" i="1"/>
  <c r="AB7" i="1"/>
  <c r="AA59" i="1"/>
  <c r="AL31" i="1"/>
  <c r="AB31" i="1"/>
  <c r="AB27" i="1"/>
  <c r="AM41" i="1"/>
  <c r="AB19" i="1"/>
  <c r="AM25" i="1"/>
  <c r="Z46" i="1"/>
  <c r="Z32" i="1"/>
  <c r="AA6" i="1"/>
  <c r="AN50" i="1"/>
  <c r="AL37" i="1"/>
  <c r="AB36" i="1"/>
  <c r="Z26" i="1"/>
  <c r="Z13" i="1"/>
  <c r="AM19" i="1"/>
  <c r="AL43" i="1"/>
  <c r="AB29" i="1"/>
  <c r="AM51" i="1"/>
  <c r="Z10" i="1"/>
  <c r="Z25" i="1"/>
  <c r="AB18" i="1"/>
  <c r="AA54" i="1"/>
  <c r="AA43" i="1"/>
  <c r="AM27" i="1"/>
  <c r="Z8" i="1"/>
  <c r="AM7" i="1"/>
  <c r="AN10" i="1"/>
  <c r="AB41" i="1"/>
  <c r="AM49" i="1"/>
  <c r="AA28" i="1"/>
  <c r="AA27" i="1"/>
  <c r="Z57" i="1"/>
  <c r="AL56" i="1"/>
  <c r="AB35" i="1"/>
  <c r="AM5" i="1"/>
  <c r="AM42" i="1"/>
  <c r="AB50" i="1"/>
  <c r="AB67" i="1"/>
  <c r="AB47" i="1"/>
  <c r="AL32" i="1"/>
  <c r="AM13" i="1"/>
  <c r="Z56" i="1"/>
  <c r="AM12" i="1"/>
  <c r="AM39" i="1"/>
  <c r="AA16" i="1"/>
  <c r="AN11" i="1" l="1"/>
  <c r="AA38" i="1"/>
  <c r="Z78" i="1"/>
  <c r="AA30" i="1"/>
  <c r="AB72" i="1"/>
  <c r="Y11" i="1"/>
  <c r="X71" i="1"/>
  <c r="Y67" i="1"/>
  <c r="Y24" i="1"/>
  <c r="Y29" i="1"/>
  <c r="AB74" i="1"/>
  <c r="AA73" i="1"/>
  <c r="AA72" i="1"/>
  <c r="AL68" i="1"/>
  <c r="Z67" i="1"/>
  <c r="AA21" i="1"/>
  <c r="W75" i="1"/>
  <c r="X75" i="1"/>
  <c r="AK66" i="1"/>
  <c r="AJ64" i="1"/>
  <c r="X76" i="1"/>
  <c r="W70" i="1"/>
  <c r="AB78" i="1"/>
  <c r="AA46" i="1"/>
  <c r="Z23" i="1"/>
  <c r="W47" i="1"/>
  <c r="W58" i="1"/>
  <c r="Y9" i="1"/>
  <c r="AB70" i="1"/>
  <c r="AB77" i="1"/>
  <c r="Z74" i="1"/>
  <c r="AM22" i="1"/>
  <c r="Z41" i="1"/>
  <c r="AN23" i="1"/>
  <c r="AA69" i="1"/>
  <c r="Y75" i="1"/>
  <c r="Y71" i="1"/>
  <c r="AA77" i="1"/>
  <c r="AJ48" i="1"/>
  <c r="AA52" i="1"/>
  <c r="AJ53" i="1"/>
  <c r="Y33" i="1"/>
  <c r="Y41" i="1"/>
  <c r="AN62" i="1"/>
  <c r="AB43" i="1"/>
  <c r="Z71" i="1"/>
  <c r="Y34" i="1"/>
  <c r="Y49" i="1"/>
  <c r="Y28" i="1"/>
  <c r="Z11" i="1"/>
  <c r="AB73" i="1"/>
  <c r="X34" i="1"/>
  <c r="AM9" i="1"/>
  <c r="AB28" i="1"/>
  <c r="Y70" i="1"/>
  <c r="W11" i="1"/>
  <c r="W15" i="1"/>
  <c r="AM11" i="1"/>
  <c r="AM17" i="1"/>
  <c r="Z77" i="1"/>
  <c r="Z70" i="1"/>
  <c r="AI66" i="1"/>
  <c r="X11" i="1"/>
  <c r="Z69" i="1"/>
  <c r="AM62" i="1"/>
  <c r="AL9" i="1"/>
  <c r="AN46" i="1"/>
  <c r="AK64" i="1"/>
  <c r="X70" i="1"/>
  <c r="AI46" i="1"/>
  <c r="AN22" i="1"/>
  <c r="AL61" i="1"/>
  <c r="W33" i="1"/>
  <c r="AM4" i="1"/>
  <c r="AJ47" i="1"/>
  <c r="AJ5" i="1"/>
  <c r="AJ4" i="1"/>
  <c r="AJ32" i="1"/>
  <c r="AI32" i="1"/>
  <c r="AK46" i="1"/>
  <c r="AJ21" i="1"/>
  <c r="AJ63" i="1"/>
  <c r="AJ44" i="1"/>
  <c r="AJ25" i="1"/>
  <c r="AJ38" i="1"/>
  <c r="AB22" i="1"/>
  <c r="AL10" i="1"/>
  <c r="AN31" i="1"/>
  <c r="AM21" i="1"/>
  <c r="AL40" i="1"/>
  <c r="AM48" i="1"/>
  <c r="AB44" i="1"/>
  <c r="AN54" i="1"/>
  <c r="AN67" i="1"/>
  <c r="AA33" i="1"/>
  <c r="AA31" i="1"/>
  <c r="Z53" i="1"/>
  <c r="AA29" i="1"/>
  <c r="AL24" i="1"/>
  <c r="AL5" i="1"/>
  <c r="AM65" i="1"/>
  <c r="AN53" i="1"/>
  <c r="AN57" i="1"/>
  <c r="AB49" i="1"/>
  <c r="AB40" i="1"/>
  <c r="AL14" i="1"/>
  <c r="AA24" i="1"/>
  <c r="Z38" i="1"/>
  <c r="Z44" i="1"/>
  <c r="AN63" i="1"/>
  <c r="AB42" i="1"/>
  <c r="AN65" i="1"/>
  <c r="AM52" i="1"/>
  <c r="AN4" i="1"/>
  <c r="AA9" i="1"/>
  <c r="AN33" i="1"/>
  <c r="AB15" i="1"/>
  <c r="AM40" i="1"/>
  <c r="AN59" i="1"/>
  <c r="AA67" i="1"/>
  <c r="AL59" i="1"/>
  <c r="AL63" i="1"/>
  <c r="AA41" i="1"/>
  <c r="AL21" i="1"/>
  <c r="AN26" i="1"/>
  <c r="AM15" i="1"/>
  <c r="Z60" i="1"/>
  <c r="AM67" i="1"/>
  <c r="AN40" i="1"/>
  <c r="AA22" i="1"/>
  <c r="AM18" i="1"/>
  <c r="AA4" i="1"/>
  <c r="Z51" i="1"/>
  <c r="AN16" i="1"/>
  <c r="AB53" i="1"/>
  <c r="AM58" i="1"/>
  <c r="AA49" i="1"/>
  <c r="AM35" i="1"/>
  <c r="Z40" i="1"/>
  <c r="AA58" i="1"/>
  <c r="AM29" i="1"/>
  <c r="AM31" i="1"/>
  <c r="AM14" i="1"/>
  <c r="AN24" i="1"/>
  <c r="Z63" i="1"/>
  <c r="AM6" i="1"/>
  <c r="AL48" i="1"/>
  <c r="Z31" i="1"/>
  <c r="AL25" i="1"/>
  <c r="Z42" i="1"/>
  <c r="AM33" i="1"/>
  <c r="Z7" i="1"/>
  <c r="AB60" i="1"/>
  <c r="AL4" i="1"/>
  <c r="AM26" i="1"/>
  <c r="AN52" i="1"/>
  <c r="AA44" i="1"/>
  <c r="Z28" i="1"/>
  <c r="AM54" i="1"/>
  <c r="AL53" i="1"/>
  <c r="AN6" i="1"/>
  <c r="AN44" i="1"/>
  <c r="AL44" i="1"/>
  <c r="AL38" i="1"/>
  <c r="AN48" i="1"/>
  <c r="AL47" i="1"/>
  <c r="AA15" i="1"/>
  <c r="AM10" i="1"/>
  <c r="AB58" i="1"/>
  <c r="AN29" i="1"/>
  <c r="AN14" i="1"/>
  <c r="Z24" i="1"/>
  <c r="AA51" i="1"/>
  <c r="AA47" i="1"/>
  <c r="AM59" i="1"/>
  <c r="Z37" i="1"/>
  <c r="AL65" i="1"/>
  <c r="AL16" i="1"/>
  <c r="AM46" i="1"/>
  <c r="AB63" i="1"/>
  <c r="AN47" i="1"/>
  <c r="AM55" i="1"/>
  <c r="AA5" i="1"/>
  <c r="AM57" i="1"/>
  <c r="Z75" i="1" l="1"/>
  <c r="Z34" i="1"/>
  <c r="AI58" i="1"/>
  <c r="AK38" i="1"/>
  <c r="AA40" i="1"/>
  <c r="AI47" i="1"/>
  <c r="AI44" i="1"/>
  <c r="AI64" i="1"/>
  <c r="AA63" i="1"/>
  <c r="AN5" i="1"/>
  <c r="Z5" i="1"/>
  <c r="AM66" i="1"/>
  <c r="AA76" i="1"/>
  <c r="AB5" i="1"/>
  <c r="AB24" i="1"/>
  <c r="AA75" i="1"/>
  <c r="AB51" i="1"/>
  <c r="AL66" i="1"/>
  <c r="AK67" i="1"/>
  <c r="AN21" i="1"/>
  <c r="AL67" i="1"/>
  <c r="AI55" i="1"/>
  <c r="Z33" i="1"/>
  <c r="AL64" i="1"/>
  <c r="AI10" i="1"/>
  <c r="AN35" i="1"/>
  <c r="AJ26" i="1"/>
  <c r="AJ65" i="1"/>
  <c r="AN15" i="1"/>
  <c r="AM47" i="1"/>
  <c r="AA42" i="1"/>
  <c r="AN55" i="1"/>
  <c r="AI21" i="1"/>
  <c r="AL6" i="1"/>
  <c r="AI25" i="1"/>
  <c r="AB11" i="1"/>
  <c r="AA71" i="1"/>
  <c r="AA37" i="1"/>
  <c r="AB76" i="1"/>
  <c r="Z15" i="1"/>
  <c r="AL35" i="1"/>
  <c r="AB37" i="1"/>
  <c r="AJ67" i="1"/>
  <c r="AK15" i="1"/>
  <c r="AM53" i="1"/>
  <c r="AK35" i="1"/>
  <c r="AJ52" i="1"/>
  <c r="AA70" i="1"/>
  <c r="AA7" i="1"/>
  <c r="AA34" i="1"/>
  <c r="AN32" i="1"/>
  <c r="Z4" i="1"/>
  <c r="AL26" i="1"/>
  <c r="AL52" i="1"/>
  <c r="AI67" i="1"/>
  <c r="AJ6" i="1"/>
  <c r="AM63" i="1"/>
  <c r="AI53" i="1"/>
  <c r="AJ55" i="1"/>
  <c r="AK52" i="1"/>
  <c r="AN64" i="1"/>
  <c r="AB75" i="1"/>
  <c r="AB71" i="1"/>
  <c r="AN18" i="1"/>
  <c r="AL33" i="1"/>
  <c r="AK33" i="1"/>
  <c r="AJ58" i="1"/>
  <c r="AJ54" i="1"/>
  <c r="AM16" i="1"/>
  <c r="AK31" i="1"/>
  <c r="AB34" i="1"/>
  <c r="AI26" i="1"/>
  <c r="AA53" i="1"/>
  <c r="AB9" i="1"/>
  <c r="Z49" i="1"/>
  <c r="AN38" i="1"/>
  <c r="Z76" i="1"/>
  <c r="AK59" i="1"/>
  <c r="AJ35" i="1"/>
  <c r="AI14" i="1"/>
  <c r="AK4" i="1"/>
  <c r="AJ14" i="1"/>
  <c r="AJ24" i="1"/>
  <c r="AI48" i="1"/>
  <c r="AK54" i="1"/>
  <c r="AK57" i="1"/>
  <c r="AM64" i="1"/>
  <c r="AA11" i="1"/>
  <c r="AN66" i="1"/>
  <c r="Z58" i="1"/>
  <c r="AB4" i="1"/>
  <c r="AM38" i="1"/>
  <c r="AL57" i="1"/>
  <c r="AL58" i="1"/>
  <c r="AJ16" i="1"/>
  <c r="AM32" i="1"/>
  <c r="AN58" i="1"/>
  <c r="AJ10" i="1"/>
  <c r="AK6" i="1"/>
  <c r="AJ66" i="1"/>
  <c r="AI4" i="1"/>
  <c r="AK29" i="1"/>
  <c r="AJ46" i="1"/>
  <c r="AI57" i="1"/>
  <c r="AK48" i="1"/>
</calcChain>
</file>

<file path=xl/sharedStrings.xml><?xml version="1.0" encoding="utf-8"?>
<sst xmlns="http://schemas.openxmlformats.org/spreadsheetml/2006/main" count="92" uniqueCount="28">
  <si>
    <t xml:space="preserve"> </t>
  </si>
  <si>
    <t>Over / Under</t>
  </si>
  <si>
    <t>2017 ATS</t>
  </si>
  <si>
    <t>Away</t>
  </si>
  <si>
    <t>Home</t>
  </si>
  <si>
    <t>Location</t>
  </si>
  <si>
    <t>Best Bet</t>
  </si>
  <si>
    <t>Total</t>
  </si>
  <si>
    <t>13 Yrs vs Opp ATS</t>
  </si>
  <si>
    <t>Sagarin Rating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</si>
  <si>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</si>
  <si>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</si>
  <si>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</si>
  <si>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</si>
  <si>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</si>
  <si>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</si>
  <si>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</si>
  <si>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</si>
  <si>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</si>
  <si>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</si>
  <si>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BBofG</t>
  </si>
  <si>
    <t>Me</t>
  </si>
  <si>
    <t>Pick</t>
  </si>
  <si>
    <t>Score Previous Year</t>
  </si>
  <si>
    <t>Visitors</t>
  </si>
  <si>
    <t>W</t>
  </si>
  <si>
    <t>L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</si>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</sst>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409]d\-mmm;@"/>
    <numFmt numFmtId="165" formatCode="[$-409]h:mm\ AM/PM;@"/>
    <numFmt numFmtId="166" formatCode="_(* #,##0.0_);_(* \(#,##0.0\);_(* &quot;-&quot;??_);_(@_)"/>
    <numFmt numFmtId="167" formatCode="0.0"/>
    <numFmt numFmtId="168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5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Fill="1"/>
    <xf numFmtId="0" fontId="5" fillId="0" borderId="0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9" fontId="5" fillId="0" borderId="0" xfId="2" applyFont="1" applyFill="1" applyBorder="1" applyAlignment="1">
      <alignment horizontal="center"/>
    </xf>
    <xf numFmtId="43" fontId="5" fillId="0" borderId="0" xfId="1" applyFont="1" applyFill="1" applyBorder="1" applyAlignment="1">
      <alignment horizontal="center"/>
    </xf>
    <xf numFmtId="166" fontId="5" fillId="0" borderId="0" xfId="1" applyNumberFormat="1" applyFont="1" applyFill="1" applyBorder="1" applyAlignment="1">
      <alignment horizontal="right"/>
    </xf>
    <xf numFmtId="166" fontId="5" fillId="0" borderId="2" xfId="1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1" applyNumberFormat="1" applyFont="1" applyFill="1" applyBorder="1" applyAlignment="1">
      <alignment horizontal="center" wrapText="1"/>
    </xf>
    <xf numFmtId="166" fontId="5" fillId="0" borderId="0" xfId="1" applyNumberFormat="1" applyFont="1" applyFill="1" applyBorder="1" applyAlignment="1">
      <alignment horizontal="center"/>
    </xf>
    <xf numFmtId="0" fontId="5" fillId="0" borderId="8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165" fontId="4" fillId="0" borderId="10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43" fontId="4" fillId="0" borderId="6" xfId="1" applyFont="1" applyFill="1" applyBorder="1" applyAlignment="1">
      <alignment horizontal="center"/>
    </xf>
    <xf numFmtId="166" fontId="4" fillId="0" borderId="5" xfId="1" applyNumberFormat="1" applyFont="1" applyFill="1" applyBorder="1" applyAlignment="1">
      <alignment horizontal="right"/>
    </xf>
    <xf numFmtId="166" fontId="4" fillId="0" borderId="6" xfId="1" applyNumberFormat="1" applyFont="1" applyFill="1" applyBorder="1" applyAlignment="1">
      <alignment horizontal="right"/>
    </xf>
    <xf numFmtId="0" fontId="7" fillId="0" borderId="10" xfId="0" applyNumberFormat="1" applyFon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43" fontId="4" fillId="0" borderId="4" xfId="1" applyFont="1" applyFill="1" applyBorder="1" applyAlignment="1">
      <alignment horizontal="center"/>
    </xf>
    <xf numFmtId="166" fontId="4" fillId="0" borderId="3" xfId="1" applyNumberFormat="1" applyFont="1" applyFill="1" applyBorder="1" applyAlignment="1">
      <alignment horizontal="right"/>
    </xf>
    <xf numFmtId="166" fontId="4" fillId="0" borderId="4" xfId="1" applyNumberFormat="1" applyFont="1" applyFill="1" applyBorder="1" applyAlignment="1">
      <alignment horizontal="right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 wrapText="1"/>
    </xf>
    <xf numFmtId="166" fontId="7" fillId="0" borderId="3" xfId="1" applyNumberFormat="1" applyFont="1" applyFill="1" applyBorder="1" applyAlignment="1">
      <alignment horizontal="center" vertical="center" wrapText="1"/>
    </xf>
    <xf numFmtId="166" fontId="7" fillId="0" borderId="2" xfId="1" applyNumberFormat="1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43" fontId="5" fillId="0" borderId="2" xfId="1" applyFont="1" applyFill="1" applyBorder="1" applyAlignment="1">
      <alignment horizontal="center"/>
    </xf>
    <xf numFmtId="166" fontId="5" fillId="0" borderId="8" xfId="1" applyNumberFormat="1" applyFont="1" applyFill="1" applyBorder="1" applyAlignment="1">
      <alignment horizontal="right"/>
    </xf>
    <xf numFmtId="0" fontId="0" fillId="0" borderId="9" xfId="0" applyNumberFormat="1" applyFont="1" applyFill="1" applyBorder="1" applyAlignment="1">
      <alignment horizontal="center" textRotation="180"/>
    </xf>
    <xf numFmtId="0" fontId="6" fillId="0" borderId="9" xfId="0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0" xfId="1" applyNumberFormat="1" applyFont="1" applyFill="1" applyBorder="1" applyAlignment="1">
      <alignment horizontal="center" vertical="center" wrapText="1"/>
    </xf>
    <xf numFmtId="0" fontId="0" fillId="0" borderId="2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166" fontId="6" fillId="0" borderId="8" xfId="1" applyNumberFormat="1" applyFont="1" applyFill="1" applyBorder="1" applyAlignment="1">
      <alignment horizontal="center" vertical="center" wrapText="1"/>
    </xf>
    <xf numFmtId="166" fontId="6" fillId="0" borderId="2" xfId="1" applyNumberFormat="1" applyFont="1" applyFill="1" applyBorder="1" applyAlignment="1">
      <alignment horizontal="center" vertical="center" wrapText="1"/>
    </xf>
    <xf numFmtId="43" fontId="5" fillId="0" borderId="8" xfId="3" applyFont="1" applyFill="1" applyBorder="1" applyAlignment="1">
      <alignment horizontal="center"/>
    </xf>
    <xf numFmtId="0" fontId="5" fillId="0" borderId="0" xfId="4" applyNumberFormat="1" applyFont="1" applyFill="1" applyBorder="1" applyAlignment="1">
      <alignment horizontal="center"/>
    </xf>
    <xf numFmtId="0" fontId="5" fillId="0" borderId="8" xfId="4" applyNumberFormat="1" applyFont="1" applyFill="1" applyBorder="1" applyAlignment="1">
      <alignment horizontal="center"/>
    </xf>
    <xf numFmtId="0" fontId="5" fillId="0" borderId="0" xfId="3" applyNumberFormat="1" applyFont="1" applyFill="1" applyBorder="1" applyAlignment="1">
      <alignment horizontal="center"/>
    </xf>
    <xf numFmtId="0" fontId="5" fillId="0" borderId="2" xfId="3" applyNumberFormat="1" applyFont="1" applyFill="1" applyBorder="1" applyAlignment="1">
      <alignment horizontal="center"/>
    </xf>
    <xf numFmtId="0" fontId="5" fillId="0" borderId="9" xfId="4" applyNumberFormat="1" applyFont="1" applyFill="1" applyBorder="1" applyAlignment="1">
      <alignment horizontal="center"/>
    </xf>
    <xf numFmtId="165" fontId="5" fillId="0" borderId="8" xfId="4" applyNumberFormat="1" applyFont="1" applyFill="1" applyBorder="1" applyAlignment="1">
      <alignment horizontal="center"/>
    </xf>
    <xf numFmtId="167" fontId="5" fillId="0" borderId="9" xfId="0" applyNumberFormat="1" applyFont="1" applyFill="1" applyBorder="1" applyAlignment="1">
      <alignment horizontal="center"/>
    </xf>
    <xf numFmtId="0" fontId="2" fillId="0" borderId="0" xfId="4" applyNumberFormat="1" applyFont="1" applyFill="1" applyBorder="1" applyAlignment="1">
      <alignment horizontal="center"/>
    </xf>
    <xf numFmtId="0" fontId="2" fillId="0" borderId="0" xfId="3" applyNumberFormat="1" applyFont="1" applyFill="1" applyBorder="1" applyAlignment="1">
      <alignment horizontal="center" wrapText="1"/>
    </xf>
    <xf numFmtId="0" fontId="4" fillId="0" borderId="7" xfId="4" applyNumberFormat="1" applyFont="1" applyFill="1" applyBorder="1" applyAlignment="1">
      <alignment horizontal="center"/>
    </xf>
    <xf numFmtId="164" fontId="4" fillId="0" borderId="7" xfId="4" applyNumberFormat="1" applyFont="1" applyFill="1" applyBorder="1" applyAlignment="1">
      <alignment horizontal="center"/>
    </xf>
    <xf numFmtId="165" fontId="4" fillId="0" borderId="5" xfId="4" applyNumberFormat="1" applyFont="1" applyFill="1" applyBorder="1" applyAlignment="1">
      <alignment horizontal="center"/>
    </xf>
    <xf numFmtId="0" fontId="4" fillId="0" borderId="6" xfId="4" applyNumberFormat="1" applyFont="1" applyFill="1" applyBorder="1" applyAlignment="1">
      <alignment horizontal="center"/>
    </xf>
    <xf numFmtId="0" fontId="4" fillId="0" borderId="5" xfId="4" applyNumberFormat="1" applyFont="1" applyFill="1" applyBorder="1" applyAlignment="1">
      <alignment horizontal="center"/>
    </xf>
    <xf numFmtId="0" fontId="4" fillId="0" borderId="10" xfId="4" applyNumberFormat="1" applyFont="1" applyFill="1" applyBorder="1" applyAlignment="1">
      <alignment horizontal="center"/>
    </xf>
    <xf numFmtId="167" fontId="4" fillId="0" borderId="5" xfId="3" applyNumberFormat="1" applyFont="1" applyFill="1" applyBorder="1" applyAlignment="1">
      <alignment horizontal="center"/>
    </xf>
    <xf numFmtId="167" fontId="4" fillId="0" borderId="6" xfId="3" applyNumberFormat="1" applyFont="1" applyFill="1" applyBorder="1" applyAlignment="1">
      <alignment horizontal="center"/>
    </xf>
    <xf numFmtId="0" fontId="7" fillId="0" borderId="5" xfId="4" applyNumberFormat="1" applyFont="1" applyFill="1" applyBorder="1" applyAlignment="1">
      <alignment horizontal="center"/>
    </xf>
    <xf numFmtId="0" fontId="7" fillId="0" borderId="10" xfId="4" applyNumberFormat="1" applyFont="1" applyFill="1" applyBorder="1" applyAlignment="1">
      <alignment horizontal="center"/>
    </xf>
    <xf numFmtId="0" fontId="7" fillId="0" borderId="6" xfId="4" applyNumberFormat="1" applyFont="1" applyFill="1" applyBorder="1" applyAlignment="1">
      <alignment horizontal="center"/>
    </xf>
    <xf numFmtId="0" fontId="2" fillId="0" borderId="5" xfId="4" applyNumberFormat="1" applyFont="1" applyFill="1" applyBorder="1" applyAlignment="1">
      <alignment horizontal="center"/>
    </xf>
    <xf numFmtId="164" fontId="8" fillId="0" borderId="0" xfId="4" applyFont="1" applyAlignment="1">
      <alignment horizontal="center"/>
    </xf>
    <xf numFmtId="0" fontId="4" fillId="0" borderId="4" xfId="4" applyNumberFormat="1" applyFont="1" applyFill="1" applyBorder="1" applyAlignment="1">
      <alignment horizontal="center"/>
    </xf>
    <xf numFmtId="0" fontId="4" fillId="0" borderId="11" xfId="4" applyNumberFormat="1" applyFont="1" applyFill="1" applyBorder="1" applyAlignment="1">
      <alignment horizontal="center"/>
    </xf>
    <xf numFmtId="164" fontId="4" fillId="0" borderId="11" xfId="4" applyNumberFormat="1" applyFont="1" applyFill="1" applyBorder="1" applyAlignment="1">
      <alignment horizontal="center"/>
    </xf>
    <xf numFmtId="165" fontId="4" fillId="0" borderId="3" xfId="4" applyNumberFormat="1" applyFont="1" applyFill="1" applyBorder="1" applyAlignment="1">
      <alignment horizontal="center"/>
    </xf>
    <xf numFmtId="0" fontId="4" fillId="0" borderId="3" xfId="4" applyNumberFormat="1" applyFont="1" applyFill="1" applyBorder="1" applyAlignment="1">
      <alignment horizontal="center"/>
    </xf>
    <xf numFmtId="0" fontId="4" fillId="0" borderId="1" xfId="4" applyNumberFormat="1" applyFont="1" applyFill="1" applyBorder="1" applyAlignment="1">
      <alignment horizontal="center"/>
    </xf>
    <xf numFmtId="167" fontId="4" fillId="0" borderId="3" xfId="3" applyNumberFormat="1" applyFont="1" applyFill="1" applyBorder="1" applyAlignment="1">
      <alignment horizontal="center"/>
    </xf>
    <xf numFmtId="167" fontId="4" fillId="0" borderId="4" xfId="3" applyNumberFormat="1" applyFont="1" applyFill="1" applyBorder="1" applyAlignment="1">
      <alignment horizontal="center"/>
    </xf>
    <xf numFmtId="0" fontId="7" fillId="0" borderId="11" xfId="4" applyNumberFormat="1" applyFont="1" applyFill="1" applyBorder="1" applyAlignment="1">
      <alignment horizontal="center" vertical="center" wrapText="1"/>
    </xf>
    <xf numFmtId="0" fontId="2" fillId="0" borderId="3" xfId="3" applyNumberFormat="1" applyFont="1" applyFill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horizontal="center" vertical="center" wrapText="1"/>
    </xf>
    <xf numFmtId="0" fontId="2" fillId="0" borderId="4" xfId="3" applyNumberFormat="1" applyFont="1" applyFill="1" applyBorder="1" applyAlignment="1">
      <alignment horizontal="center" vertical="center" wrapText="1"/>
    </xf>
    <xf numFmtId="0" fontId="4" fillId="0" borderId="0" xfId="4" applyNumberFormat="1" applyFont="1" applyFill="1" applyBorder="1" applyAlignment="1">
      <alignment horizontal="center" vertical="center"/>
    </xf>
    <xf numFmtId="0" fontId="2" fillId="0" borderId="8" xfId="3" applyNumberFormat="1" applyFont="1" applyFill="1" applyBorder="1" applyAlignment="1">
      <alignment horizontal="center" vertical="center" wrapText="1"/>
    </xf>
    <xf numFmtId="0" fontId="2" fillId="0" borderId="0" xfId="3" applyNumberFormat="1" applyFont="1" applyFill="1" applyBorder="1" applyAlignment="1">
      <alignment horizontal="center" vertical="center" wrapText="1"/>
    </xf>
    <xf numFmtId="0" fontId="2" fillId="0" borderId="2" xfId="3" applyNumberFormat="1" applyFont="1" applyFill="1" applyBorder="1" applyAlignment="1">
      <alignment horizontal="center" vertical="center" wrapText="1"/>
    </xf>
    <xf numFmtId="43" fontId="7" fillId="0" borderId="3" xfId="3" applyFont="1" applyFill="1" applyBorder="1" applyAlignment="1">
      <alignment horizontal="center" vertical="center" wrapText="1"/>
    </xf>
    <xf numFmtId="43" fontId="7" fillId="0" borderId="4" xfId="3" applyFont="1" applyFill="1" applyBorder="1" applyAlignment="1">
      <alignment horizontal="center" vertical="center" wrapText="1"/>
    </xf>
    <xf numFmtId="0" fontId="5" fillId="0" borderId="2" xfId="4" applyNumberFormat="1" applyFont="1" applyFill="1" applyBorder="1" applyAlignment="1">
      <alignment horizontal="center"/>
    </xf>
    <xf numFmtId="164" fontId="5" fillId="0" borderId="2" xfId="4" applyNumberFormat="1" applyFont="1" applyFill="1" applyBorder="1" applyAlignment="1">
      <alignment horizontal="center"/>
    </xf>
    <xf numFmtId="43" fontId="5" fillId="0" borderId="2" xfId="3" applyFont="1" applyFill="1" applyBorder="1" applyAlignment="1">
      <alignment horizontal="center"/>
    </xf>
    <xf numFmtId="168" fontId="5" fillId="0" borderId="8" xfId="4" applyNumberFormat="1" applyFont="1" applyFill="1" applyBorder="1" applyAlignment="1">
      <alignment horizontal="center"/>
    </xf>
    <xf numFmtId="164" fontId="5" fillId="0" borderId="0" xfId="4" applyFont="1"/>
    <xf numFmtId="164" fontId="5" fillId="0" borderId="0" xfId="4" applyNumberFormat="1" applyFont="1" applyBorder="1" applyAlignment="1">
      <alignment horizontal="center"/>
    </xf>
    <xf numFmtId="168" fontId="5" fillId="0" borderId="2" xfId="4" applyNumberFormat="1" applyFont="1" applyFill="1" applyBorder="1" applyAlignment="1">
      <alignment horizontal="center"/>
    </xf>
    <xf numFmtId="167" fontId="5" fillId="0" borderId="8" xfId="4" applyNumberFormat="1" applyFont="1" applyFill="1" applyBorder="1" applyAlignment="1">
      <alignment horizontal="center"/>
    </xf>
    <xf numFmtId="167" fontId="5" fillId="0" borderId="2" xfId="4" applyNumberFormat="1" applyFont="1" applyFill="1" applyBorder="1" applyAlignment="1">
      <alignment horizontal="center"/>
    </xf>
    <xf numFmtId="164" fontId="5" fillId="0" borderId="8" xfId="4" applyNumberFormat="1" applyFont="1" applyFill="1" applyBorder="1" applyAlignment="1">
      <alignment horizontal="center"/>
    </xf>
    <xf numFmtId="0" fontId="0" fillId="0" borderId="9" xfId="0" applyNumberFormat="1" applyFont="1" applyFill="1" applyBorder="1" applyAlignment="1">
      <alignment horizontal="center" textRotation="180"/>
    </xf>
    <xf numFmtId="0" fontId="6" fillId="0" borderId="8" xfId="0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/>
    </xf>
    <xf numFmtId="166" fontId="2" fillId="0" borderId="6" xfId="1" applyNumberFormat="1" applyFont="1" applyFill="1" applyBorder="1" applyAlignment="1">
      <alignment horizontal="center"/>
    </xf>
    <xf numFmtId="0" fontId="0" fillId="0" borderId="7" xfId="0" applyNumberFormat="1" applyFont="1" applyFill="1" applyBorder="1" applyAlignment="1">
      <alignment horizontal="center" textRotation="180"/>
    </xf>
    <xf numFmtId="0" fontId="0" fillId="0" borderId="9" xfId="0" applyNumberFormat="1" applyFont="1" applyFill="1" applyBorder="1" applyAlignment="1">
      <alignment horizontal="center" textRotation="180"/>
    </xf>
    <xf numFmtId="0" fontId="0" fillId="0" borderId="11" xfId="0" applyNumberFormat="1" applyFont="1" applyFill="1" applyBorder="1" applyAlignment="1">
      <alignment horizontal="center" textRotation="180"/>
    </xf>
    <xf numFmtId="0" fontId="0" fillId="0" borderId="0" xfId="0" applyNumberFormat="1" applyFont="1" applyFill="1" applyBorder="1" applyAlignment="1">
      <alignment horizontal="center"/>
    </xf>
    <xf numFmtId="0" fontId="2" fillId="0" borderId="5" xfId="3" applyNumberFormat="1" applyFont="1" applyFill="1" applyBorder="1" applyAlignment="1">
      <alignment horizontal="center" vertical="center" wrapText="1"/>
    </xf>
    <xf numFmtId="0" fontId="2" fillId="0" borderId="10" xfId="3" applyNumberFormat="1" applyFont="1" applyFill="1" applyBorder="1" applyAlignment="1">
      <alignment horizontal="center" vertical="center" wrapText="1"/>
    </xf>
    <xf numFmtId="0" fontId="2" fillId="0" borderId="6" xfId="3" applyNumberFormat="1" applyFont="1" applyFill="1" applyBorder="1" applyAlignment="1">
      <alignment horizontal="center" vertical="center" wrapText="1"/>
    </xf>
    <xf numFmtId="0" fontId="2" fillId="0" borderId="5" xfId="4" applyNumberFormat="1" applyFont="1" applyFill="1" applyBorder="1" applyAlignment="1">
      <alignment horizontal="center" vertical="center"/>
    </xf>
    <xf numFmtId="0" fontId="4" fillId="0" borderId="10" xfId="4" applyNumberFormat="1" applyFont="1" applyFill="1" applyBorder="1" applyAlignment="1">
      <alignment horizontal="center" vertical="center"/>
    </xf>
    <xf numFmtId="0" fontId="4" fillId="0" borderId="6" xfId="4" applyNumberFormat="1" applyFont="1" applyFill="1" applyBorder="1" applyAlignment="1">
      <alignment horizontal="center" vertical="center"/>
    </xf>
    <xf numFmtId="0" fontId="4" fillId="0" borderId="10" xfId="4" applyNumberFormat="1" applyFont="1" applyFill="1" applyBorder="1" applyAlignment="1">
      <alignment horizontal="center"/>
    </xf>
    <xf numFmtId="0" fontId="4" fillId="0" borderId="6" xfId="4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2" fillId="0" borderId="7" xfId="4" applyNumberFormat="1" applyFont="1" applyFill="1" applyBorder="1" applyAlignment="1">
      <alignment horizontal="center" textRotation="180"/>
    </xf>
    <xf numFmtId="0" fontId="2" fillId="0" borderId="9" xfId="4" applyNumberFormat="1" applyFont="1" applyFill="1" applyBorder="1" applyAlignment="1">
      <alignment horizontal="center" textRotation="180"/>
    </xf>
    <xf numFmtId="0" fontId="2" fillId="0" borderId="11" xfId="4" applyNumberFormat="1" applyFont="1" applyFill="1" applyBorder="1" applyAlignment="1">
      <alignment horizontal="center" textRotation="180"/>
    </xf>
    <xf numFmtId="0" fontId="2" fillId="0" borderId="5" xfId="1" applyNumberFormat="1" applyFont="1" applyFill="1" applyBorder="1" applyAlignment="1">
      <alignment horizontal="center" vertical="center" wrapText="1"/>
    </xf>
    <xf numFmtId="0" fontId="2" fillId="0" borderId="10" xfId="1" applyNumberFormat="1" applyFont="1" applyFill="1" applyBorder="1" applyAlignment="1">
      <alignment horizontal="center" vertical="center" wrapText="1"/>
    </xf>
    <xf numFmtId="0" fontId="2" fillId="0" borderId="6" xfId="1" applyNumberFormat="1" applyFont="1" applyFill="1" applyBorder="1" applyAlignment="1">
      <alignment horizontal="center" vertical="center" wrapText="1"/>
    </xf>
    <xf numFmtId="43" fontId="2" fillId="0" borderId="5" xfId="3" applyFont="1" applyFill="1" applyBorder="1" applyAlignment="1">
      <alignment horizontal="center"/>
    </xf>
    <xf numFmtId="43" fontId="2" fillId="0" borderId="6" xfId="3" applyFont="1" applyFill="1" applyBorder="1" applyAlignment="1">
      <alignment horizontal="center"/>
    </xf>
    <xf numFmtId="0" fontId="7" fillId="0" borderId="3" xfId="4" applyNumberFormat="1" applyFont="1" applyFill="1" applyBorder="1" applyAlignment="1">
      <alignment horizontal="center" vertical="center"/>
    </xf>
    <xf numFmtId="0" fontId="7" fillId="0" borderId="1" xfId="4" applyNumberFormat="1" applyFont="1" applyFill="1" applyBorder="1" applyAlignment="1">
      <alignment horizontal="center" vertical="center"/>
    </xf>
    <xf numFmtId="0" fontId="7" fillId="0" borderId="4" xfId="4" applyNumberFormat="1" applyFont="1" applyFill="1" applyBorder="1" applyAlignment="1">
      <alignment horizontal="center" vertical="center"/>
    </xf>
    <xf numFmtId="0" fontId="4" fillId="0" borderId="5" xfId="4" applyNumberFormat="1" applyFont="1" applyFill="1" applyBorder="1" applyAlignment="1">
      <alignment horizontal="center"/>
    </xf>
    <xf numFmtId="43" fontId="5" fillId="0" borderId="5" xfId="1" applyFont="1" applyFill="1" applyBorder="1" applyAlignment="1">
      <alignment horizontal="center" wrapText="1"/>
    </xf>
    <xf numFmtId="43" fontId="4" fillId="0" borderId="5" xfId="1" applyFont="1" applyFill="1" applyBorder="1" applyAlignment="1">
      <alignment horizontal="center"/>
    </xf>
    <xf numFmtId="43" fontId="5" fillId="0" borderId="8" xfId="1" applyFont="1" applyFill="1" applyBorder="1" applyAlignment="1">
      <alignment horizontal="center" wrapText="1"/>
    </xf>
    <xf numFmtId="43" fontId="4" fillId="0" borderId="3" xfId="1" applyFont="1" applyFill="1" applyBorder="1" applyAlignment="1">
      <alignment horizontal="center"/>
    </xf>
    <xf numFmtId="43" fontId="5" fillId="0" borderId="8" xfId="1" applyFont="1" applyFill="1" applyBorder="1" applyAlignment="1">
      <alignment horizontal="center"/>
    </xf>
    <xf numFmtId="43" fontId="4" fillId="0" borderId="5" xfId="1" applyFont="1" applyFill="1" applyBorder="1" applyAlignment="1">
      <alignment horizontal="center" wrapText="1"/>
    </xf>
    <xf numFmtId="43" fontId="4" fillId="0" borderId="8" xfId="1" applyFont="1" applyFill="1" applyBorder="1" applyAlignment="1">
      <alignment horizontal="center" wrapText="1"/>
    </xf>
    <xf numFmtId="43" fontId="0" fillId="0" borderId="0" xfId="1" applyFont="1" applyFill="1"/>
    <xf numFmtId="43" fontId="0" fillId="0" borderId="0" xfId="1" applyFont="1"/>
  </cellXfs>
  <cellStyles count="7">
    <cellStyle name="Comma" xfId="1" builtinId="3"/>
    <cellStyle name="Comma 2" xfId="3" xr:uid="{6B7A15D5-86CF-4B78-9AA0-649160F6FC6A}"/>
    <cellStyle name="Comma 2 2" xfId="5" xr:uid="{325F678D-3938-423B-87C9-969138B867A7}"/>
    <cellStyle name="Normal" xfId="0" builtinId="0"/>
    <cellStyle name="Normal 2" xfId="4" xr:uid="{75EFBF3B-D821-43AF-BDBE-5270B46EDE38}"/>
    <cellStyle name="Percent" xfId="2" builtinId="5"/>
    <cellStyle name="Percent 2" xfId="6" xr:uid="{2066FAF8-84EF-44E4-A52B-054474D959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9%20Predictions/Predictions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GO JUMBO "/>
      <sheetName val="NFL"/>
      <sheetName val="NFL DB 2"/>
      <sheetName val="NFL By Team"/>
      <sheetName val="NFL Playoffs"/>
      <sheetName val="Mega Bet Recap"/>
      <sheetName val="TV Channels"/>
      <sheetName val="Conferences"/>
    </sheetNames>
    <sheetDataSet>
      <sheetData sheetId="0">
        <row r="964">
          <cell r="A964">
            <v>13</v>
          </cell>
          <cell r="B964" t="str">
            <v>Tues</v>
          </cell>
          <cell r="C964">
            <v>43788</v>
          </cell>
          <cell r="F964" t="str">
            <v>Ohio</v>
          </cell>
          <cell r="G964" t="str">
            <v>MAC</v>
          </cell>
          <cell r="H964" t="str">
            <v>Bowling Green</v>
          </cell>
          <cell r="I964" t="str">
            <v>MAC</v>
          </cell>
          <cell r="J964" t="str">
            <v>Ohio</v>
          </cell>
          <cell r="K964" t="str">
            <v>Bowling Green</v>
          </cell>
          <cell r="L964">
            <v>21</v>
          </cell>
          <cell r="M964">
            <v>55.5</v>
          </cell>
          <cell r="T964" t="str">
            <v>Ohio</v>
          </cell>
          <cell r="AL964" t="str">
            <v>OHIO</v>
          </cell>
          <cell r="AM964">
            <v>48</v>
          </cell>
          <cell r="AN964" t="str">
            <v>Bowling Green</v>
          </cell>
          <cell r="AO964">
            <v>30</v>
          </cell>
          <cell r="AQ964" t="str">
            <v>Ohio</v>
          </cell>
          <cell r="AR964">
            <v>2</v>
          </cell>
          <cell r="AS964">
            <v>2</v>
          </cell>
          <cell r="AT964">
            <v>0</v>
          </cell>
          <cell r="AU964">
            <v>2</v>
          </cell>
          <cell r="AV964">
            <v>6</v>
          </cell>
          <cell r="AW964">
            <v>0</v>
          </cell>
          <cell r="AY964">
            <v>5</v>
          </cell>
          <cell r="AZ964">
            <v>9</v>
          </cell>
          <cell r="BA964">
            <v>0</v>
          </cell>
          <cell r="BC964" t="str">
            <v>Bowling Green</v>
          </cell>
          <cell r="BD964">
            <v>3</v>
          </cell>
          <cell r="BE964">
            <v>2</v>
          </cell>
          <cell r="BF964">
            <v>0</v>
          </cell>
          <cell r="BG964">
            <v>3</v>
          </cell>
          <cell r="BH964">
            <v>6</v>
          </cell>
          <cell r="BI964">
            <v>0</v>
          </cell>
          <cell r="BJ964">
            <v>0</v>
          </cell>
          <cell r="BK964">
            <v>0</v>
          </cell>
        </row>
        <row r="965">
          <cell r="A965">
            <v>13</v>
          </cell>
          <cell r="B965" t="str">
            <v>Tues</v>
          </cell>
          <cell r="C965">
            <v>43788</v>
          </cell>
          <cell r="F965" t="str">
            <v>Eastern Michigan</v>
          </cell>
          <cell r="G965" t="str">
            <v>MAC</v>
          </cell>
          <cell r="H965" t="str">
            <v>Northern Illinois</v>
          </cell>
          <cell r="I965" t="str">
            <v>MAC</v>
          </cell>
          <cell r="J965" t="str">
            <v>Eastern Michigan</v>
          </cell>
          <cell r="K965" t="str">
            <v>Northern Illinois</v>
          </cell>
          <cell r="L965">
            <v>3.5</v>
          </cell>
          <cell r="M965">
            <v>58</v>
          </cell>
          <cell r="T965" t="str">
            <v>Eastern Michigan</v>
          </cell>
          <cell r="AL965" t="str">
            <v>Northern Illinois</v>
          </cell>
          <cell r="AM965">
            <v>26</v>
          </cell>
          <cell r="AN965" t="str">
            <v>EASTERN MICHIGAN</v>
          </cell>
          <cell r="AO965">
            <v>23</v>
          </cell>
          <cell r="AQ965" t="str">
            <v>Eastern Michigan</v>
          </cell>
          <cell r="AR965">
            <v>3</v>
          </cell>
          <cell r="AS965">
            <v>2</v>
          </cell>
          <cell r="AT965">
            <v>0</v>
          </cell>
          <cell r="AU965">
            <v>4</v>
          </cell>
          <cell r="AV965">
            <v>5</v>
          </cell>
          <cell r="AW965">
            <v>0</v>
          </cell>
          <cell r="AY965">
            <v>5</v>
          </cell>
          <cell r="AZ965">
            <v>8</v>
          </cell>
          <cell r="BA965">
            <v>1</v>
          </cell>
          <cell r="BC965" t="str">
            <v>Northern Illinois</v>
          </cell>
          <cell r="BD965">
            <v>2</v>
          </cell>
          <cell r="BE965">
            <v>1</v>
          </cell>
          <cell r="BF965">
            <v>0</v>
          </cell>
          <cell r="BG965">
            <v>5</v>
          </cell>
          <cell r="BH965">
            <v>4</v>
          </cell>
          <cell r="BI965">
            <v>0</v>
          </cell>
          <cell r="BJ965">
            <v>0</v>
          </cell>
          <cell r="BK965">
            <v>0</v>
          </cell>
        </row>
        <row r="966">
          <cell r="A966">
            <v>13</v>
          </cell>
          <cell r="B966" t="str">
            <v>Weds</v>
          </cell>
          <cell r="C966">
            <v>43789</v>
          </cell>
          <cell r="F966" t="str">
            <v>Toledo</v>
          </cell>
          <cell r="G966" t="str">
            <v>MAC</v>
          </cell>
          <cell r="H966" t="str">
            <v>Buffalo</v>
          </cell>
          <cell r="I966" t="str">
            <v>MAC</v>
          </cell>
          <cell r="J966" t="str">
            <v>Buffalo</v>
          </cell>
          <cell r="K966" t="str">
            <v>Toledo</v>
          </cell>
          <cell r="L966">
            <v>10</v>
          </cell>
          <cell r="M966">
            <v>53.5</v>
          </cell>
          <cell r="T966" t="str">
            <v>Buffalo</v>
          </cell>
          <cell r="AL966" t="str">
            <v>Buffalo</v>
          </cell>
          <cell r="AM966">
            <v>31</v>
          </cell>
          <cell r="AN966" t="str">
            <v>TOLEDO</v>
          </cell>
          <cell r="AO966">
            <v>17</v>
          </cell>
          <cell r="AQ966" t="str">
            <v>Toledo</v>
          </cell>
          <cell r="AR966">
            <v>0</v>
          </cell>
          <cell r="AS966">
            <v>4</v>
          </cell>
          <cell r="AT966">
            <v>0</v>
          </cell>
          <cell r="AU966">
            <v>3</v>
          </cell>
          <cell r="AV966">
            <v>5</v>
          </cell>
          <cell r="AW966">
            <v>0</v>
          </cell>
          <cell r="AY966">
            <v>1</v>
          </cell>
          <cell r="AZ966">
            <v>4</v>
          </cell>
          <cell r="BA966">
            <v>0</v>
          </cell>
          <cell r="BC966" t="str">
            <v>Buffalo</v>
          </cell>
          <cell r="BD966">
            <v>3</v>
          </cell>
          <cell r="BE966">
            <v>1</v>
          </cell>
          <cell r="BF966">
            <v>0</v>
          </cell>
          <cell r="BG966">
            <v>5</v>
          </cell>
          <cell r="BH966">
            <v>4</v>
          </cell>
          <cell r="BI966">
            <v>0</v>
          </cell>
          <cell r="BJ966">
            <v>0</v>
          </cell>
          <cell r="BK966">
            <v>0</v>
          </cell>
        </row>
        <row r="967">
          <cell r="A967">
            <v>13</v>
          </cell>
          <cell r="B967" t="str">
            <v>Weds</v>
          </cell>
          <cell r="C967">
            <v>43789</v>
          </cell>
          <cell r="F967" t="str">
            <v>Akron</v>
          </cell>
          <cell r="G967" t="str">
            <v>MAC</v>
          </cell>
          <cell r="H967" t="str">
            <v>Miami (OH)</v>
          </cell>
          <cell r="I967" t="str">
            <v>MAC</v>
          </cell>
          <cell r="J967" t="str">
            <v>Miami (OH)</v>
          </cell>
          <cell r="K967" t="str">
            <v>Akron</v>
          </cell>
          <cell r="L967">
            <v>28</v>
          </cell>
          <cell r="M967">
            <v>45</v>
          </cell>
          <cell r="T967" t="str">
            <v>Miami (OH)</v>
          </cell>
          <cell r="AL967" t="str">
            <v>Miami (OH)</v>
          </cell>
          <cell r="AM967">
            <v>41</v>
          </cell>
          <cell r="AN967" t="str">
            <v>AKRON</v>
          </cell>
          <cell r="AO967">
            <v>17</v>
          </cell>
          <cell r="AQ967" t="str">
            <v>Akron</v>
          </cell>
          <cell r="AR967">
            <v>0</v>
          </cell>
          <cell r="AS967">
            <v>5</v>
          </cell>
          <cell r="AT967">
            <v>0</v>
          </cell>
          <cell r="AU967">
            <v>0</v>
          </cell>
          <cell r="AV967">
            <v>9</v>
          </cell>
          <cell r="AW967">
            <v>0</v>
          </cell>
          <cell r="AY967">
            <v>6</v>
          </cell>
          <cell r="AZ967">
            <v>6</v>
          </cell>
          <cell r="BA967">
            <v>0</v>
          </cell>
          <cell r="BC967" t="str">
            <v>Miami (OH)</v>
          </cell>
          <cell r="BD967">
            <v>2</v>
          </cell>
          <cell r="BE967">
            <v>1</v>
          </cell>
          <cell r="BF967">
            <v>0</v>
          </cell>
          <cell r="BG967">
            <v>4</v>
          </cell>
          <cell r="BH967">
            <v>4</v>
          </cell>
          <cell r="BI967">
            <v>0</v>
          </cell>
          <cell r="BJ967">
            <v>0</v>
          </cell>
          <cell r="BK967">
            <v>0</v>
          </cell>
        </row>
        <row r="968">
          <cell r="A968">
            <v>13</v>
          </cell>
          <cell r="B968" t="str">
            <v>Thurs</v>
          </cell>
          <cell r="C968">
            <v>43790</v>
          </cell>
          <cell r="D968">
            <v>0.83333333333333337</v>
          </cell>
          <cell r="E968" t="str">
            <v>ESPN</v>
          </cell>
          <cell r="F968" t="str">
            <v>North Carolina St</v>
          </cell>
          <cell r="G968" t="str">
            <v>ACC</v>
          </cell>
          <cell r="H968" t="str">
            <v>Georgia Tech</v>
          </cell>
          <cell r="I968" t="str">
            <v>ACC</v>
          </cell>
          <cell r="J968" t="str">
            <v>North Carolina St</v>
          </cell>
          <cell r="K968" t="str">
            <v>Georgia Tech</v>
          </cell>
          <cell r="L968">
            <v>0</v>
          </cell>
          <cell r="M968">
            <v>46</v>
          </cell>
          <cell r="T968" t="str">
            <v>Georgia Tech</v>
          </cell>
          <cell r="AL968" t="str">
            <v>DNP</v>
          </cell>
          <cell r="AQ968" t="str">
            <v>North Carolina St</v>
          </cell>
          <cell r="AR968">
            <v>0</v>
          </cell>
          <cell r="AS968">
            <v>4</v>
          </cell>
          <cell r="AT968">
            <v>0</v>
          </cell>
          <cell r="AU968">
            <v>2</v>
          </cell>
          <cell r="AV968">
            <v>6</v>
          </cell>
          <cell r="AW968">
            <v>0</v>
          </cell>
          <cell r="AY968">
            <v>2</v>
          </cell>
          <cell r="AZ968">
            <v>2</v>
          </cell>
          <cell r="BA968">
            <v>1</v>
          </cell>
          <cell r="BC968" t="str">
            <v>Georgia Tech</v>
          </cell>
          <cell r="BD968">
            <v>0</v>
          </cell>
          <cell r="BE968">
            <v>4</v>
          </cell>
          <cell r="BF968">
            <v>0</v>
          </cell>
          <cell r="BG968">
            <v>1</v>
          </cell>
          <cell r="BH968">
            <v>7</v>
          </cell>
          <cell r="BI968">
            <v>0</v>
          </cell>
          <cell r="BJ968">
            <v>0</v>
          </cell>
          <cell r="BK968">
            <v>0</v>
          </cell>
        </row>
        <row r="969">
          <cell r="A969">
            <v>13</v>
          </cell>
          <cell r="B969" t="str">
            <v>Fri</v>
          </cell>
          <cell r="C969">
            <v>43791</v>
          </cell>
          <cell r="D969">
            <v>0.89583333333333337</v>
          </cell>
          <cell r="E969" t="str">
            <v>SPN2</v>
          </cell>
          <cell r="F969" t="str">
            <v>Colorado State</v>
          </cell>
          <cell r="G969" t="str">
            <v>MWC</v>
          </cell>
          <cell r="H969" t="str">
            <v>Wyoming</v>
          </cell>
          <cell r="I969" t="str">
            <v>MWC</v>
          </cell>
          <cell r="J969" t="str">
            <v>Wyoming</v>
          </cell>
          <cell r="K969" t="str">
            <v>Colorado State</v>
          </cell>
          <cell r="L969">
            <v>6.5</v>
          </cell>
          <cell r="M969">
            <v>50.5</v>
          </cell>
          <cell r="T969" t="str">
            <v>Wyoming</v>
          </cell>
          <cell r="X969" t="str">
            <v>MM</v>
          </cell>
          <cell r="AL969" t="str">
            <v>Wyoming</v>
          </cell>
          <cell r="AM969">
            <v>34</v>
          </cell>
          <cell r="AN969" t="str">
            <v>COLORADO STATE</v>
          </cell>
          <cell r="AO969">
            <v>21</v>
          </cell>
          <cell r="AQ969" t="str">
            <v>Colorado State</v>
          </cell>
          <cell r="AR969">
            <v>3</v>
          </cell>
          <cell r="AS969">
            <v>2</v>
          </cell>
          <cell r="AT969">
            <v>0</v>
          </cell>
          <cell r="AU969">
            <v>6</v>
          </cell>
          <cell r="AV969">
            <v>3</v>
          </cell>
          <cell r="AW969">
            <v>0</v>
          </cell>
          <cell r="AY969">
            <v>6</v>
          </cell>
          <cell r="AZ969">
            <v>8</v>
          </cell>
          <cell r="BA969">
            <v>0</v>
          </cell>
          <cell r="BC969" t="str">
            <v>Wyoming</v>
          </cell>
          <cell r="BD969">
            <v>3</v>
          </cell>
          <cell r="BE969">
            <v>2</v>
          </cell>
          <cell r="BF969">
            <v>0</v>
          </cell>
          <cell r="BG969">
            <v>5</v>
          </cell>
          <cell r="BH969">
            <v>3</v>
          </cell>
          <cell r="BI969">
            <v>0</v>
          </cell>
          <cell r="BJ969">
            <v>0</v>
          </cell>
          <cell r="BK969">
            <v>0</v>
          </cell>
        </row>
        <row r="970">
          <cell r="A970">
            <v>13</v>
          </cell>
          <cell r="B970" t="str">
            <v>Sat</v>
          </cell>
          <cell r="C970">
            <v>43792</v>
          </cell>
          <cell r="D970">
            <v>0.79166666666666663</v>
          </cell>
          <cell r="E970" t="str">
            <v>ESPN2</v>
          </cell>
          <cell r="F970" t="str">
            <v>Temple</v>
          </cell>
          <cell r="G970" t="str">
            <v>AAC</v>
          </cell>
          <cell r="H970" t="str">
            <v>Cincinnati</v>
          </cell>
          <cell r="I970" t="str">
            <v>AAC</v>
          </cell>
          <cell r="J970" t="str">
            <v>Cincinnati</v>
          </cell>
          <cell r="K970" t="str">
            <v>Temple</v>
          </cell>
          <cell r="L970">
            <v>10.5</v>
          </cell>
          <cell r="M970">
            <v>45</v>
          </cell>
          <cell r="T970" t="str">
            <v>Temple</v>
          </cell>
          <cell r="X970" t="str">
            <v>Q</v>
          </cell>
          <cell r="AL970" t="str">
            <v>TEMPLE</v>
          </cell>
          <cell r="AM970">
            <v>24</v>
          </cell>
          <cell r="AN970" t="str">
            <v>Cincinnati</v>
          </cell>
          <cell r="AO970">
            <v>17</v>
          </cell>
          <cell r="AQ970" t="str">
            <v>Temple</v>
          </cell>
          <cell r="AR970">
            <v>0</v>
          </cell>
          <cell r="AS970">
            <v>3</v>
          </cell>
          <cell r="AT970">
            <v>0</v>
          </cell>
          <cell r="AU970">
            <v>4</v>
          </cell>
          <cell r="AV970">
            <v>4</v>
          </cell>
          <cell r="AW970">
            <v>0</v>
          </cell>
          <cell r="AY970">
            <v>4</v>
          </cell>
          <cell r="AZ970">
            <v>3</v>
          </cell>
          <cell r="BA970">
            <v>0</v>
          </cell>
          <cell r="BC970" t="str">
            <v>Cincinnati</v>
          </cell>
          <cell r="BD970">
            <v>3</v>
          </cell>
          <cell r="BE970">
            <v>1</v>
          </cell>
          <cell r="BF970">
            <v>0</v>
          </cell>
          <cell r="BG970">
            <v>5</v>
          </cell>
          <cell r="BH970">
            <v>3</v>
          </cell>
          <cell r="BI970">
            <v>0</v>
          </cell>
          <cell r="BJ970">
            <v>0</v>
          </cell>
          <cell r="BK970">
            <v>0</v>
          </cell>
        </row>
        <row r="971">
          <cell r="A971">
            <v>13</v>
          </cell>
          <cell r="B971" t="str">
            <v>Sat</v>
          </cell>
          <cell r="C971">
            <v>43792</v>
          </cell>
          <cell r="D971">
            <v>0.5</v>
          </cell>
          <cell r="E971" t="str">
            <v>espn3</v>
          </cell>
          <cell r="F971" t="str">
            <v>East Carolina</v>
          </cell>
          <cell r="G971" t="str">
            <v>AAC</v>
          </cell>
          <cell r="H971" t="str">
            <v>Connecticut</v>
          </cell>
          <cell r="I971" t="str">
            <v>AAC</v>
          </cell>
          <cell r="J971" t="str">
            <v>East Carolina</v>
          </cell>
          <cell r="K971" t="str">
            <v>Connecticut</v>
          </cell>
          <cell r="L971">
            <v>15</v>
          </cell>
          <cell r="M971">
            <v>66</v>
          </cell>
          <cell r="T971" t="str">
            <v>East Carolina</v>
          </cell>
          <cell r="AL971" t="str">
            <v>EAST CAROLINA</v>
          </cell>
          <cell r="AM971">
            <v>55</v>
          </cell>
          <cell r="AN971" t="str">
            <v>Connecticut</v>
          </cell>
          <cell r="AO971">
            <v>21</v>
          </cell>
          <cell r="AQ971" t="str">
            <v>East Carolina</v>
          </cell>
          <cell r="AR971">
            <v>2</v>
          </cell>
          <cell r="AS971">
            <v>2</v>
          </cell>
          <cell r="AT971">
            <v>0</v>
          </cell>
          <cell r="AU971">
            <v>5</v>
          </cell>
          <cell r="AV971">
            <v>4</v>
          </cell>
          <cell r="AW971">
            <v>0</v>
          </cell>
          <cell r="AY971">
            <v>3</v>
          </cell>
          <cell r="AZ971">
            <v>2</v>
          </cell>
          <cell r="BA971">
            <v>0</v>
          </cell>
          <cell r="BC971" t="str">
            <v>Connecticut</v>
          </cell>
          <cell r="BD971">
            <v>2</v>
          </cell>
          <cell r="BE971">
            <v>3</v>
          </cell>
          <cell r="BF971">
            <v>0</v>
          </cell>
          <cell r="BG971">
            <v>4</v>
          </cell>
          <cell r="BH971">
            <v>5</v>
          </cell>
          <cell r="BI971">
            <v>0</v>
          </cell>
          <cell r="BJ971">
            <v>0</v>
          </cell>
          <cell r="BK971">
            <v>0</v>
          </cell>
        </row>
        <row r="972">
          <cell r="A972">
            <v>13</v>
          </cell>
          <cell r="B972" t="str">
            <v>Sat</v>
          </cell>
          <cell r="C972">
            <v>43792</v>
          </cell>
          <cell r="D972">
            <v>0.64583333333333337</v>
          </cell>
          <cell r="E972" t="str">
            <v>CBSSN</v>
          </cell>
          <cell r="F972" t="str">
            <v>SMU</v>
          </cell>
          <cell r="G972" t="str">
            <v>AAC</v>
          </cell>
          <cell r="H972" t="str">
            <v>Navy</v>
          </cell>
          <cell r="I972" t="str">
            <v>AAC</v>
          </cell>
          <cell r="J972" t="str">
            <v>Navy</v>
          </cell>
          <cell r="K972" t="str">
            <v>SMU</v>
          </cell>
          <cell r="L972">
            <v>3.5</v>
          </cell>
          <cell r="M972">
            <v>66.5</v>
          </cell>
          <cell r="T972" t="str">
            <v>Navy</v>
          </cell>
          <cell r="Z972" t="str">
            <v>O</v>
          </cell>
          <cell r="AL972" t="str">
            <v>SMU</v>
          </cell>
          <cell r="AM972">
            <v>31</v>
          </cell>
          <cell r="AN972" t="str">
            <v>Navy</v>
          </cell>
          <cell r="AO972">
            <v>30</v>
          </cell>
          <cell r="AQ972" t="str">
            <v>SMU</v>
          </cell>
          <cell r="AR972">
            <v>3</v>
          </cell>
          <cell r="AS972">
            <v>1</v>
          </cell>
          <cell r="AT972">
            <v>1</v>
          </cell>
          <cell r="AU972">
            <v>6</v>
          </cell>
          <cell r="AV972">
            <v>2</v>
          </cell>
          <cell r="AW972">
            <v>1</v>
          </cell>
          <cell r="AY972">
            <v>2</v>
          </cell>
          <cell r="AZ972">
            <v>6</v>
          </cell>
          <cell r="BA972">
            <v>0</v>
          </cell>
          <cell r="BC972" t="str">
            <v>Navy</v>
          </cell>
          <cell r="BD972">
            <v>5</v>
          </cell>
          <cell r="BE972">
            <v>0</v>
          </cell>
          <cell r="BF972">
            <v>0</v>
          </cell>
          <cell r="BG972">
            <v>6</v>
          </cell>
          <cell r="BH972">
            <v>3</v>
          </cell>
          <cell r="BI972">
            <v>0</v>
          </cell>
          <cell r="BJ972">
            <v>0</v>
          </cell>
          <cell r="BK972">
            <v>0</v>
          </cell>
        </row>
        <row r="973">
          <cell r="A973">
            <v>13</v>
          </cell>
          <cell r="B973" t="str">
            <v>Sat</v>
          </cell>
          <cell r="C973">
            <v>43792</v>
          </cell>
          <cell r="D973">
            <v>0.66666666666666663</v>
          </cell>
          <cell r="E973" t="str">
            <v>ESPNU</v>
          </cell>
          <cell r="F973" t="str">
            <v>Memphis</v>
          </cell>
          <cell r="G973" t="str">
            <v>AAC</v>
          </cell>
          <cell r="H973" t="str">
            <v>South Florida</v>
          </cell>
          <cell r="I973" t="str">
            <v>AAC</v>
          </cell>
          <cell r="J973" t="str">
            <v>Memphis</v>
          </cell>
          <cell r="K973" t="str">
            <v>South Florida</v>
          </cell>
          <cell r="L973">
            <v>14.5</v>
          </cell>
          <cell r="M973">
            <v>59.5</v>
          </cell>
          <cell r="T973" t="str">
            <v>Memphis</v>
          </cell>
          <cell r="Z973" t="str">
            <v>O</v>
          </cell>
          <cell r="AL973" t="str">
            <v>DNP</v>
          </cell>
          <cell r="AQ973" t="str">
            <v>Memphis</v>
          </cell>
          <cell r="AR973">
            <v>2</v>
          </cell>
          <cell r="AS973">
            <v>2</v>
          </cell>
          <cell r="AT973">
            <v>0</v>
          </cell>
          <cell r="AU973">
            <v>5</v>
          </cell>
          <cell r="AV973">
            <v>3</v>
          </cell>
          <cell r="AW973">
            <v>1</v>
          </cell>
          <cell r="AY973">
            <v>1</v>
          </cell>
          <cell r="AZ973">
            <v>3</v>
          </cell>
          <cell r="BA973">
            <v>0</v>
          </cell>
          <cell r="BC973" t="str">
            <v>South Florida</v>
          </cell>
          <cell r="BD973">
            <v>2</v>
          </cell>
          <cell r="BE973">
            <v>2</v>
          </cell>
          <cell r="BF973">
            <v>0</v>
          </cell>
          <cell r="BG973">
            <v>5</v>
          </cell>
          <cell r="BH973">
            <v>3</v>
          </cell>
          <cell r="BI973">
            <v>0</v>
          </cell>
          <cell r="BJ973">
            <v>0</v>
          </cell>
          <cell r="BK973">
            <v>0</v>
          </cell>
        </row>
        <row r="974">
          <cell r="A974">
            <v>13</v>
          </cell>
          <cell r="B974" t="str">
            <v>Sat</v>
          </cell>
          <cell r="C974">
            <v>43792</v>
          </cell>
          <cell r="D974">
            <v>0.5</v>
          </cell>
          <cell r="E974" t="str">
            <v>CBSSN</v>
          </cell>
          <cell r="F974" t="str">
            <v>Central Florida</v>
          </cell>
          <cell r="G974" t="str">
            <v>AAC</v>
          </cell>
          <cell r="H974" t="str">
            <v>Tulane</v>
          </cell>
          <cell r="I974" t="str">
            <v>AAC</v>
          </cell>
          <cell r="J974" t="str">
            <v>Central Florida</v>
          </cell>
          <cell r="K974" t="str">
            <v>Tulane</v>
          </cell>
          <cell r="L974">
            <v>6</v>
          </cell>
          <cell r="M974">
            <v>70</v>
          </cell>
          <cell r="T974" t="str">
            <v>Central Florida</v>
          </cell>
          <cell r="AL974" t="str">
            <v>DNP</v>
          </cell>
          <cell r="AQ974" t="str">
            <v>Central Florida</v>
          </cell>
          <cell r="AR974">
            <v>2</v>
          </cell>
          <cell r="AS974">
            <v>2</v>
          </cell>
          <cell r="AT974">
            <v>0</v>
          </cell>
          <cell r="AU974">
            <v>4</v>
          </cell>
          <cell r="AV974">
            <v>5</v>
          </cell>
          <cell r="AW974">
            <v>0</v>
          </cell>
          <cell r="AY974">
            <v>5</v>
          </cell>
          <cell r="AZ974">
            <v>2</v>
          </cell>
          <cell r="BA974">
            <v>0</v>
          </cell>
          <cell r="BC974" t="str">
            <v>Tulane</v>
          </cell>
          <cell r="BD974">
            <v>5</v>
          </cell>
          <cell r="BE974">
            <v>0</v>
          </cell>
          <cell r="BF974">
            <v>0</v>
          </cell>
          <cell r="BG974">
            <v>6</v>
          </cell>
          <cell r="BH974">
            <v>3</v>
          </cell>
          <cell r="BI974">
            <v>0</v>
          </cell>
          <cell r="BJ974">
            <v>0</v>
          </cell>
          <cell r="BK974">
            <v>0</v>
          </cell>
        </row>
        <row r="975">
          <cell r="A975">
            <v>13</v>
          </cell>
          <cell r="B975" t="str">
            <v>Sat</v>
          </cell>
          <cell r="C975">
            <v>43792</v>
          </cell>
          <cell r="D975">
            <v>0.8125</v>
          </cell>
          <cell r="E975" t="str">
            <v>ESPNU</v>
          </cell>
          <cell r="F975" t="str">
            <v>Houston</v>
          </cell>
          <cell r="G975" t="str">
            <v>AAC</v>
          </cell>
          <cell r="H975" t="str">
            <v>Tulsa</v>
          </cell>
          <cell r="I975" t="str">
            <v>AAC</v>
          </cell>
          <cell r="J975" t="str">
            <v>Tulsa</v>
          </cell>
          <cell r="K975" t="str">
            <v>Houston</v>
          </cell>
          <cell r="L975">
            <v>3</v>
          </cell>
          <cell r="M975">
            <v>58.5</v>
          </cell>
          <cell r="T975" t="str">
            <v>Houston</v>
          </cell>
          <cell r="AL975" t="str">
            <v>HOUSTON</v>
          </cell>
          <cell r="AM975">
            <v>41</v>
          </cell>
          <cell r="AN975" t="str">
            <v>Tulsa</v>
          </cell>
          <cell r="AO975">
            <v>26</v>
          </cell>
          <cell r="AQ975" t="str">
            <v>Houston</v>
          </cell>
          <cell r="AR975">
            <v>4</v>
          </cell>
          <cell r="AS975">
            <v>2</v>
          </cell>
          <cell r="AT975">
            <v>0</v>
          </cell>
          <cell r="AU975">
            <v>5</v>
          </cell>
          <cell r="AV975">
            <v>4</v>
          </cell>
          <cell r="AW975">
            <v>0</v>
          </cell>
          <cell r="AY975">
            <v>5</v>
          </cell>
          <cell r="AZ975">
            <v>8</v>
          </cell>
          <cell r="BA975">
            <v>0</v>
          </cell>
          <cell r="BC975" t="str">
            <v>Tulsa</v>
          </cell>
          <cell r="BD975">
            <v>1</v>
          </cell>
          <cell r="BE975">
            <v>3</v>
          </cell>
          <cell r="BF975">
            <v>0</v>
          </cell>
          <cell r="BG975">
            <v>5</v>
          </cell>
          <cell r="BH975">
            <v>4</v>
          </cell>
          <cell r="BI975">
            <v>0</v>
          </cell>
          <cell r="BJ975">
            <v>0</v>
          </cell>
          <cell r="BK975">
            <v>0</v>
          </cell>
        </row>
        <row r="976">
          <cell r="A976">
            <v>13</v>
          </cell>
          <cell r="B976" t="str">
            <v>Sat</v>
          </cell>
          <cell r="C976">
            <v>43792</v>
          </cell>
          <cell r="D976">
            <v>0.66666666666666663</v>
          </cell>
          <cell r="E976" t="str">
            <v>ACC</v>
          </cell>
          <cell r="F976" t="str">
            <v>Syracuse</v>
          </cell>
          <cell r="G976" t="str">
            <v>ACC</v>
          </cell>
          <cell r="H976" t="str">
            <v>Louisville</v>
          </cell>
          <cell r="I976" t="str">
            <v>ACC</v>
          </cell>
          <cell r="J976" t="str">
            <v>Louisville</v>
          </cell>
          <cell r="K976" t="str">
            <v>Syracuse</v>
          </cell>
          <cell r="L976">
            <v>9.5</v>
          </cell>
          <cell r="M976">
            <v>63.5</v>
          </cell>
          <cell r="T976" t="str">
            <v>Louisville</v>
          </cell>
          <cell r="AL976" t="str">
            <v>SYRACUSE</v>
          </cell>
          <cell r="AM976">
            <v>54</v>
          </cell>
          <cell r="AN976" t="str">
            <v>Louisville</v>
          </cell>
          <cell r="AO976">
            <v>23</v>
          </cell>
          <cell r="AQ976" t="str">
            <v>Syracuse</v>
          </cell>
          <cell r="AR976">
            <v>1</v>
          </cell>
          <cell r="AS976">
            <v>3</v>
          </cell>
          <cell r="AT976">
            <v>0</v>
          </cell>
          <cell r="AU976">
            <v>2</v>
          </cell>
          <cell r="AV976">
            <v>7</v>
          </cell>
          <cell r="AW976">
            <v>0</v>
          </cell>
          <cell r="AY976">
            <v>7</v>
          </cell>
          <cell r="AZ976">
            <v>6</v>
          </cell>
          <cell r="BA976">
            <v>0</v>
          </cell>
          <cell r="BC976" t="str">
            <v>Louisville</v>
          </cell>
          <cell r="BD976">
            <v>3</v>
          </cell>
          <cell r="BE976">
            <v>2</v>
          </cell>
          <cell r="BF976">
            <v>0</v>
          </cell>
          <cell r="BG976">
            <v>5</v>
          </cell>
          <cell r="BH976">
            <v>3</v>
          </cell>
          <cell r="BI976">
            <v>0</v>
          </cell>
          <cell r="BJ976">
            <v>0</v>
          </cell>
          <cell r="BK976">
            <v>0</v>
          </cell>
        </row>
        <row r="977">
          <cell r="A977">
            <v>13</v>
          </cell>
          <cell r="B977" t="str">
            <v>Sat</v>
          </cell>
          <cell r="C977">
            <v>43792</v>
          </cell>
          <cell r="D977">
            <v>0.64583333333333337</v>
          </cell>
          <cell r="E977" t="str">
            <v>ACC</v>
          </cell>
          <cell r="F977" t="str">
            <v>1AA Mercer</v>
          </cell>
          <cell r="G977" t="str">
            <v>1AA</v>
          </cell>
          <cell r="H977" t="str">
            <v>North Carolina</v>
          </cell>
          <cell r="I977" t="str">
            <v>ACC</v>
          </cell>
          <cell r="AL977" t="str">
            <v>DNP</v>
          </cell>
          <cell r="AQ977" t="str">
            <v>1AA Mercer</v>
          </cell>
          <cell r="AY977">
            <v>0</v>
          </cell>
          <cell r="AZ977">
            <v>0</v>
          </cell>
          <cell r="BA977">
            <v>0</v>
          </cell>
          <cell r="BC977" t="str">
            <v>North Carolina</v>
          </cell>
          <cell r="BD977">
            <v>2</v>
          </cell>
          <cell r="BE977">
            <v>3</v>
          </cell>
          <cell r="BF977">
            <v>0</v>
          </cell>
          <cell r="BG977">
            <v>4</v>
          </cell>
          <cell r="BH977">
            <v>5</v>
          </cell>
          <cell r="BI977">
            <v>0</v>
          </cell>
          <cell r="BJ977">
            <v>0</v>
          </cell>
          <cell r="BK977">
            <v>0</v>
          </cell>
        </row>
        <row r="978">
          <cell r="A978">
            <v>13</v>
          </cell>
          <cell r="B978" t="str">
            <v>Sat</v>
          </cell>
          <cell r="C978">
            <v>43792</v>
          </cell>
          <cell r="D978">
            <v>0.5</v>
          </cell>
          <cell r="E978" t="str">
            <v>ACC</v>
          </cell>
          <cell r="F978" t="str">
            <v>Liberty</v>
          </cell>
          <cell r="G978" t="str">
            <v>Ind</v>
          </cell>
          <cell r="H978" t="str">
            <v>Virginia</v>
          </cell>
          <cell r="I978" t="str">
            <v>ACC</v>
          </cell>
          <cell r="J978" t="str">
            <v>Virginia</v>
          </cell>
          <cell r="K978" t="str">
            <v>Liberty</v>
          </cell>
          <cell r="L978">
            <v>17</v>
          </cell>
          <cell r="M978">
            <v>54</v>
          </cell>
          <cell r="T978" t="str">
            <v>Virginia</v>
          </cell>
          <cell r="X978" t="str">
            <v>Q</v>
          </cell>
          <cell r="AL978" t="str">
            <v>VIRGINIA</v>
          </cell>
          <cell r="AM978">
            <v>45</v>
          </cell>
          <cell r="AN978" t="str">
            <v>Liberty</v>
          </cell>
          <cell r="AO978">
            <v>24</v>
          </cell>
          <cell r="AQ978" t="str">
            <v>Liberty</v>
          </cell>
          <cell r="AR978">
            <v>2</v>
          </cell>
          <cell r="AS978">
            <v>2</v>
          </cell>
          <cell r="AT978">
            <v>0</v>
          </cell>
          <cell r="AU978">
            <v>4</v>
          </cell>
          <cell r="AV978">
            <v>5</v>
          </cell>
          <cell r="AW978">
            <v>0</v>
          </cell>
          <cell r="AY978">
            <v>1</v>
          </cell>
          <cell r="AZ978">
            <v>0</v>
          </cell>
          <cell r="BA978">
            <v>0</v>
          </cell>
          <cell r="BC978" t="str">
            <v>Virginia</v>
          </cell>
          <cell r="BD978">
            <v>2</v>
          </cell>
          <cell r="BE978">
            <v>1</v>
          </cell>
          <cell r="BF978">
            <v>1</v>
          </cell>
          <cell r="BG978">
            <v>4</v>
          </cell>
          <cell r="BH978">
            <v>4</v>
          </cell>
          <cell r="BI978">
            <v>1</v>
          </cell>
          <cell r="BJ978">
            <v>0</v>
          </cell>
          <cell r="BK978">
            <v>0</v>
          </cell>
        </row>
        <row r="979">
          <cell r="A979">
            <v>13</v>
          </cell>
          <cell r="B979" t="str">
            <v>Sat</v>
          </cell>
          <cell r="C979">
            <v>43792</v>
          </cell>
          <cell r="D979">
            <v>0.64583333333333337</v>
          </cell>
          <cell r="E979" t="str">
            <v>ESPN2</v>
          </cell>
          <cell r="F979" t="str">
            <v>Pittsburgh</v>
          </cell>
          <cell r="G979" t="str">
            <v>ACC</v>
          </cell>
          <cell r="H979" t="str">
            <v>Virginia Tech</v>
          </cell>
          <cell r="I979" t="str">
            <v>ACC</v>
          </cell>
          <cell r="J979" t="str">
            <v>Virginia Tech</v>
          </cell>
          <cell r="K979" t="str">
            <v>Pittsburgh</v>
          </cell>
          <cell r="L979">
            <v>4</v>
          </cell>
          <cell r="M979">
            <v>45.5</v>
          </cell>
          <cell r="T979" t="str">
            <v>Pittsburgh</v>
          </cell>
          <cell r="AL979" t="str">
            <v>PITTSBURGH</v>
          </cell>
          <cell r="AM979">
            <v>52</v>
          </cell>
          <cell r="AN979" t="str">
            <v>Virginia Tech</v>
          </cell>
          <cell r="AO979">
            <v>22</v>
          </cell>
          <cell r="AQ979" t="str">
            <v>Pittsburgh</v>
          </cell>
          <cell r="AR979">
            <v>4</v>
          </cell>
          <cell r="AS979">
            <v>0</v>
          </cell>
          <cell r="AT979">
            <v>0</v>
          </cell>
          <cell r="AU979">
            <v>6</v>
          </cell>
          <cell r="AV979">
            <v>3</v>
          </cell>
          <cell r="AW979">
            <v>0</v>
          </cell>
          <cell r="AY979">
            <v>6</v>
          </cell>
          <cell r="AZ979">
            <v>1</v>
          </cell>
          <cell r="BA979">
            <v>0</v>
          </cell>
          <cell r="BC979" t="str">
            <v>Virginia Tech</v>
          </cell>
          <cell r="BD979">
            <v>1</v>
          </cell>
          <cell r="BE979">
            <v>4</v>
          </cell>
          <cell r="BF979">
            <v>0</v>
          </cell>
          <cell r="BG979">
            <v>3</v>
          </cell>
          <cell r="BH979">
            <v>5</v>
          </cell>
          <cell r="BI979">
            <v>0</v>
          </cell>
          <cell r="BJ979">
            <v>0</v>
          </cell>
          <cell r="BK979">
            <v>0</v>
          </cell>
        </row>
        <row r="980">
          <cell r="A980">
            <v>13</v>
          </cell>
          <cell r="B980" t="str">
            <v>Sat</v>
          </cell>
          <cell r="C980">
            <v>43792</v>
          </cell>
          <cell r="D980">
            <v>0.8125</v>
          </cell>
          <cell r="E980" t="str">
            <v>ACC</v>
          </cell>
          <cell r="F980" t="str">
            <v>Duke</v>
          </cell>
          <cell r="G980" t="str">
            <v>ACC</v>
          </cell>
          <cell r="H980" t="str">
            <v>Wake Forest</v>
          </cell>
          <cell r="I980" t="str">
            <v>ACC</v>
          </cell>
          <cell r="J980" t="str">
            <v>Wake Forest</v>
          </cell>
          <cell r="K980" t="str">
            <v>Duke</v>
          </cell>
          <cell r="L980">
            <v>7.5</v>
          </cell>
          <cell r="M980">
            <v>49.5</v>
          </cell>
          <cell r="T980" t="str">
            <v>Duke</v>
          </cell>
          <cell r="AL980" t="str">
            <v>Wake Forest</v>
          </cell>
          <cell r="AM980">
            <v>59</v>
          </cell>
          <cell r="AN980" t="str">
            <v>Duke</v>
          </cell>
          <cell r="AO980">
            <v>7</v>
          </cell>
          <cell r="AQ980" t="str">
            <v>Duke</v>
          </cell>
          <cell r="AR980">
            <v>3</v>
          </cell>
          <cell r="AS980">
            <v>2</v>
          </cell>
          <cell r="AT980">
            <v>0</v>
          </cell>
          <cell r="AU980">
            <v>5</v>
          </cell>
          <cell r="AV980">
            <v>3</v>
          </cell>
          <cell r="AW980">
            <v>0</v>
          </cell>
          <cell r="AY980">
            <v>9</v>
          </cell>
          <cell r="AZ980">
            <v>5</v>
          </cell>
          <cell r="BA980">
            <v>0</v>
          </cell>
          <cell r="BC980" t="str">
            <v>Wake Forest</v>
          </cell>
          <cell r="BD980">
            <v>4</v>
          </cell>
          <cell r="BE980">
            <v>2</v>
          </cell>
          <cell r="BF980">
            <v>0</v>
          </cell>
          <cell r="BG980">
            <v>4</v>
          </cell>
          <cell r="BH980">
            <v>3</v>
          </cell>
          <cell r="BI980">
            <v>1</v>
          </cell>
          <cell r="BJ980">
            <v>0</v>
          </cell>
          <cell r="BK980">
            <v>0</v>
          </cell>
        </row>
        <row r="981">
          <cell r="A981">
            <v>13</v>
          </cell>
          <cell r="B981" t="str">
            <v>Sat</v>
          </cell>
          <cell r="C981">
            <v>43792</v>
          </cell>
          <cell r="D981">
            <v>0.64583333333333337</v>
          </cell>
          <cell r="E981" t="str">
            <v>ESPN</v>
          </cell>
          <cell r="F981" t="str">
            <v>Michigan</v>
          </cell>
          <cell r="G981" t="str">
            <v>B10</v>
          </cell>
          <cell r="H981" t="str">
            <v>Indiana</v>
          </cell>
          <cell r="I981" t="str">
            <v>B10</v>
          </cell>
          <cell r="J981" t="str">
            <v>Michigan</v>
          </cell>
          <cell r="K981" t="str">
            <v>Indiana</v>
          </cell>
          <cell r="L981">
            <v>10</v>
          </cell>
          <cell r="M981">
            <v>53.5</v>
          </cell>
          <cell r="T981" t="str">
            <v>Indiana</v>
          </cell>
          <cell r="X981" t="str">
            <v>Q</v>
          </cell>
          <cell r="AL981" t="str">
            <v>MICHIGAN</v>
          </cell>
          <cell r="AM981">
            <v>31</v>
          </cell>
          <cell r="AN981" t="str">
            <v>Indiana</v>
          </cell>
          <cell r="AO981">
            <v>20</v>
          </cell>
          <cell r="AQ981" t="str">
            <v>Michigan</v>
          </cell>
          <cell r="AR981">
            <v>2</v>
          </cell>
          <cell r="AS981">
            <v>2</v>
          </cell>
          <cell r="AT981">
            <v>0</v>
          </cell>
          <cell r="AU981">
            <v>5</v>
          </cell>
          <cell r="AV981">
            <v>4</v>
          </cell>
          <cell r="AW981">
            <v>0</v>
          </cell>
          <cell r="AY981">
            <v>4</v>
          </cell>
          <cell r="AZ981">
            <v>6</v>
          </cell>
          <cell r="BA981">
            <v>0</v>
          </cell>
          <cell r="BC981" t="str">
            <v>Indiana</v>
          </cell>
          <cell r="BD981">
            <v>4</v>
          </cell>
          <cell r="BE981">
            <v>1</v>
          </cell>
          <cell r="BF981">
            <v>0</v>
          </cell>
          <cell r="BG981">
            <v>6</v>
          </cell>
          <cell r="BH981">
            <v>3</v>
          </cell>
          <cell r="BI981">
            <v>0</v>
          </cell>
          <cell r="BJ981">
            <v>0</v>
          </cell>
          <cell r="BK981">
            <v>0</v>
          </cell>
        </row>
        <row r="982">
          <cell r="A982">
            <v>13</v>
          </cell>
          <cell r="B982" t="str">
            <v>Sat</v>
          </cell>
          <cell r="C982">
            <v>43792</v>
          </cell>
          <cell r="D982">
            <v>0.5</v>
          </cell>
          <cell r="E982" t="str">
            <v>BTN</v>
          </cell>
          <cell r="F982" t="str">
            <v>Illinois</v>
          </cell>
          <cell r="G982" t="str">
            <v>B10</v>
          </cell>
          <cell r="H982" t="str">
            <v>Iowa</v>
          </cell>
          <cell r="I982" t="str">
            <v>B10</v>
          </cell>
          <cell r="J982" t="str">
            <v>Iowa</v>
          </cell>
          <cell r="K982" t="str">
            <v>Illinois</v>
          </cell>
          <cell r="L982">
            <v>15.5</v>
          </cell>
          <cell r="M982">
            <v>46.5</v>
          </cell>
          <cell r="T982" t="str">
            <v>Illinois</v>
          </cell>
          <cell r="X982" t="str">
            <v>MM</v>
          </cell>
          <cell r="Z982" t="str">
            <v>U</v>
          </cell>
          <cell r="AL982" t="str">
            <v>Iowa</v>
          </cell>
          <cell r="AM982">
            <v>63</v>
          </cell>
          <cell r="AN982" t="str">
            <v>ILLINOIS</v>
          </cell>
          <cell r="AO982">
            <v>0</v>
          </cell>
          <cell r="AQ982" t="str">
            <v>Illinois</v>
          </cell>
          <cell r="AR982">
            <v>1</v>
          </cell>
          <cell r="AS982">
            <v>2</v>
          </cell>
          <cell r="AT982">
            <v>0</v>
          </cell>
          <cell r="AU982">
            <v>6</v>
          </cell>
          <cell r="AV982">
            <v>3</v>
          </cell>
          <cell r="AW982">
            <v>0</v>
          </cell>
          <cell r="AY982">
            <v>3</v>
          </cell>
          <cell r="AZ982">
            <v>6</v>
          </cell>
          <cell r="BA982">
            <v>0</v>
          </cell>
          <cell r="BC982" t="str">
            <v>Iowa</v>
          </cell>
          <cell r="BD982">
            <v>2</v>
          </cell>
          <cell r="BE982">
            <v>3</v>
          </cell>
          <cell r="BF982">
            <v>0</v>
          </cell>
          <cell r="BG982">
            <v>3</v>
          </cell>
          <cell r="BH982">
            <v>5</v>
          </cell>
          <cell r="BI982">
            <v>0</v>
          </cell>
          <cell r="BJ982">
            <v>0</v>
          </cell>
          <cell r="BK982">
            <v>0</v>
          </cell>
        </row>
        <row r="983">
          <cell r="A983">
            <v>13</v>
          </cell>
          <cell r="B983" t="str">
            <v>Sat</v>
          </cell>
          <cell r="C983">
            <v>43792</v>
          </cell>
          <cell r="D983">
            <v>0.64583333333333337</v>
          </cell>
          <cell r="E983" t="str">
            <v>BTN</v>
          </cell>
          <cell r="F983" t="str">
            <v>Nebraska</v>
          </cell>
          <cell r="G983" t="str">
            <v>B10</v>
          </cell>
          <cell r="H983" t="str">
            <v>Maryland</v>
          </cell>
          <cell r="I983" t="str">
            <v>B10</v>
          </cell>
          <cell r="J983" t="str">
            <v>Nebraska</v>
          </cell>
          <cell r="K983" t="str">
            <v>Maryland</v>
          </cell>
          <cell r="L983">
            <v>4.5</v>
          </cell>
          <cell r="M983">
            <v>62</v>
          </cell>
          <cell r="T983" t="str">
            <v>Nebraska</v>
          </cell>
          <cell r="X983" t="str">
            <v>Q</v>
          </cell>
          <cell r="AL983" t="str">
            <v>DNP</v>
          </cell>
          <cell r="AQ983" t="str">
            <v>Nebraska</v>
          </cell>
          <cell r="AR983">
            <v>0</v>
          </cell>
          <cell r="AS983">
            <v>3</v>
          </cell>
          <cell r="AT983">
            <v>0</v>
          </cell>
          <cell r="AU983">
            <v>1</v>
          </cell>
          <cell r="AV983">
            <v>8</v>
          </cell>
          <cell r="AW983">
            <v>0</v>
          </cell>
          <cell r="AY983">
            <v>1</v>
          </cell>
          <cell r="AZ983">
            <v>0</v>
          </cell>
          <cell r="BA983">
            <v>0</v>
          </cell>
          <cell r="BC983" t="str">
            <v>Maryland</v>
          </cell>
          <cell r="BD983">
            <v>3</v>
          </cell>
          <cell r="BE983">
            <v>2</v>
          </cell>
          <cell r="BF983">
            <v>0</v>
          </cell>
          <cell r="BG983">
            <v>4</v>
          </cell>
          <cell r="BH983">
            <v>5</v>
          </cell>
          <cell r="BI983">
            <v>0</v>
          </cell>
          <cell r="BJ983">
            <v>0</v>
          </cell>
          <cell r="BK983">
            <v>0</v>
          </cell>
        </row>
        <row r="984">
          <cell r="A984">
            <v>13</v>
          </cell>
          <cell r="B984" t="str">
            <v>Sat</v>
          </cell>
          <cell r="C984">
            <v>43792</v>
          </cell>
          <cell r="D984">
            <v>0.5</v>
          </cell>
          <cell r="E984" t="str">
            <v>ABC</v>
          </cell>
          <cell r="F984" t="str">
            <v>Minnesota</v>
          </cell>
          <cell r="G984" t="str">
            <v>B10</v>
          </cell>
          <cell r="H984" t="str">
            <v>Northwestern</v>
          </cell>
          <cell r="I984" t="str">
            <v>B10</v>
          </cell>
          <cell r="J984" t="str">
            <v>Minnesota</v>
          </cell>
          <cell r="K984" t="str">
            <v>Northwestern</v>
          </cell>
          <cell r="L984">
            <v>13.5</v>
          </cell>
          <cell r="M984">
            <v>39.5</v>
          </cell>
          <cell r="T984" t="str">
            <v>Minnesota</v>
          </cell>
          <cell r="AL984" t="str">
            <v>Northwestern</v>
          </cell>
          <cell r="AM984">
            <v>24</v>
          </cell>
          <cell r="AN984" t="str">
            <v>MINNESOTA</v>
          </cell>
          <cell r="AO984">
            <v>14</v>
          </cell>
          <cell r="AQ984" t="str">
            <v>Minnesota</v>
          </cell>
          <cell r="AR984">
            <v>2</v>
          </cell>
          <cell r="AS984">
            <v>0</v>
          </cell>
          <cell r="AT984">
            <v>1</v>
          </cell>
          <cell r="AU984">
            <v>5</v>
          </cell>
          <cell r="AV984">
            <v>2</v>
          </cell>
          <cell r="AW984">
            <v>1</v>
          </cell>
          <cell r="AY984">
            <v>6</v>
          </cell>
          <cell r="AZ984">
            <v>5</v>
          </cell>
          <cell r="BA984">
            <v>1</v>
          </cell>
          <cell r="BC984" t="str">
            <v>Northwestern</v>
          </cell>
          <cell r="BD984">
            <v>0</v>
          </cell>
          <cell r="BE984">
            <v>4</v>
          </cell>
          <cell r="BF984">
            <v>0</v>
          </cell>
          <cell r="BG984">
            <v>2</v>
          </cell>
          <cell r="BH984">
            <v>6</v>
          </cell>
          <cell r="BI984">
            <v>0</v>
          </cell>
          <cell r="BJ984">
            <v>0</v>
          </cell>
          <cell r="BK984">
            <v>0</v>
          </cell>
        </row>
        <row r="985">
          <cell r="A985">
            <v>13</v>
          </cell>
          <cell r="B985" t="str">
            <v>Sat</v>
          </cell>
          <cell r="C985">
            <v>43792</v>
          </cell>
          <cell r="D985">
            <v>0.5</v>
          </cell>
          <cell r="E985" t="str">
            <v>Fox</v>
          </cell>
          <cell r="F985" t="str">
            <v>Penn State</v>
          </cell>
          <cell r="G985" t="str">
            <v>B10</v>
          </cell>
          <cell r="H985" t="str">
            <v>Ohio State</v>
          </cell>
          <cell r="I985" t="str">
            <v>B10</v>
          </cell>
          <cell r="J985" t="str">
            <v>Ohio State</v>
          </cell>
          <cell r="K985" t="str">
            <v>Penn State</v>
          </cell>
          <cell r="L985">
            <v>18.5</v>
          </cell>
          <cell r="M985">
            <v>58.5</v>
          </cell>
          <cell r="T985" t="str">
            <v>Ohio State</v>
          </cell>
          <cell r="X985" t="str">
            <v>MM</v>
          </cell>
          <cell r="AL985" t="str">
            <v>Ohio State</v>
          </cell>
          <cell r="AM985">
            <v>27</v>
          </cell>
          <cell r="AN985" t="str">
            <v>PENN STATE</v>
          </cell>
          <cell r="AO985">
            <v>26</v>
          </cell>
          <cell r="AQ985" t="str">
            <v>Penn State</v>
          </cell>
          <cell r="AR985">
            <v>3</v>
          </cell>
          <cell r="AS985">
            <v>0</v>
          </cell>
          <cell r="AT985">
            <v>0</v>
          </cell>
          <cell r="AU985">
            <v>5</v>
          </cell>
          <cell r="AV985">
            <v>3</v>
          </cell>
          <cell r="AW985">
            <v>0</v>
          </cell>
          <cell r="AY985">
            <v>7</v>
          </cell>
          <cell r="AZ985">
            <v>7</v>
          </cell>
          <cell r="BA985">
            <v>0</v>
          </cell>
          <cell r="BC985" t="str">
            <v>Ohio State</v>
          </cell>
          <cell r="BD985">
            <v>4</v>
          </cell>
          <cell r="BE985">
            <v>1</v>
          </cell>
          <cell r="BF985">
            <v>0</v>
          </cell>
          <cell r="BG985">
            <v>7</v>
          </cell>
          <cell r="BH985">
            <v>1</v>
          </cell>
          <cell r="BI985">
            <v>0</v>
          </cell>
          <cell r="BJ985">
            <v>0</v>
          </cell>
          <cell r="BK985">
            <v>0</v>
          </cell>
        </row>
        <row r="986">
          <cell r="A986">
            <v>13</v>
          </cell>
          <cell r="B986" t="str">
            <v>Sat</v>
          </cell>
          <cell r="C986">
            <v>43792</v>
          </cell>
          <cell r="D986">
            <v>0.5</v>
          </cell>
          <cell r="E986" t="str">
            <v>FS1</v>
          </cell>
          <cell r="F986" t="str">
            <v>Michigan State</v>
          </cell>
          <cell r="G986" t="str">
            <v>B10</v>
          </cell>
          <cell r="H986" t="str">
            <v>Rutgers</v>
          </cell>
          <cell r="I986" t="str">
            <v>B10</v>
          </cell>
          <cell r="J986" t="str">
            <v>Michigan State</v>
          </cell>
          <cell r="K986" t="str">
            <v>Rutgers</v>
          </cell>
          <cell r="L986">
            <v>20.5</v>
          </cell>
          <cell r="M986">
            <v>43.5</v>
          </cell>
          <cell r="T986" t="str">
            <v>Michigan State</v>
          </cell>
          <cell r="AL986" t="str">
            <v>MICHIGAN STATE</v>
          </cell>
          <cell r="AM986">
            <v>14</v>
          </cell>
          <cell r="AN986" t="str">
            <v>Rutgers</v>
          </cell>
          <cell r="AO986">
            <v>10</v>
          </cell>
          <cell r="AQ986" t="str">
            <v>Michigan State</v>
          </cell>
          <cell r="AR986">
            <v>1</v>
          </cell>
          <cell r="AS986">
            <v>2</v>
          </cell>
          <cell r="AT986">
            <v>0</v>
          </cell>
          <cell r="AU986">
            <v>2</v>
          </cell>
          <cell r="AV986">
            <v>6</v>
          </cell>
          <cell r="AW986">
            <v>0</v>
          </cell>
          <cell r="AY986">
            <v>3</v>
          </cell>
          <cell r="AZ986">
            <v>2</v>
          </cell>
          <cell r="BA986">
            <v>0</v>
          </cell>
          <cell r="BC986" t="str">
            <v>Rutgers</v>
          </cell>
          <cell r="BD986">
            <v>2</v>
          </cell>
          <cell r="BE986">
            <v>3</v>
          </cell>
          <cell r="BF986">
            <v>0</v>
          </cell>
          <cell r="BG986">
            <v>2</v>
          </cell>
          <cell r="BH986">
            <v>7</v>
          </cell>
          <cell r="BI986">
            <v>0</v>
          </cell>
          <cell r="BJ986">
            <v>0</v>
          </cell>
          <cell r="BK986">
            <v>0</v>
          </cell>
        </row>
        <row r="987">
          <cell r="A987">
            <v>13</v>
          </cell>
          <cell r="B987" t="str">
            <v>Sat</v>
          </cell>
          <cell r="C987">
            <v>43792</v>
          </cell>
          <cell r="D987">
            <v>0.66666666666666663</v>
          </cell>
          <cell r="E987" t="str">
            <v>Fox</v>
          </cell>
          <cell r="F987" t="str">
            <v>Purdue</v>
          </cell>
          <cell r="G987" t="str">
            <v>B10</v>
          </cell>
          <cell r="H987" t="str">
            <v>Wisconsin</v>
          </cell>
          <cell r="I987" t="str">
            <v>B10</v>
          </cell>
          <cell r="J987" t="str">
            <v>Wisconsin</v>
          </cell>
          <cell r="K987" t="str">
            <v>Purdue</v>
          </cell>
          <cell r="L987">
            <v>25</v>
          </cell>
          <cell r="M987">
            <v>47.5</v>
          </cell>
          <cell r="T987" t="str">
            <v>Purdue</v>
          </cell>
          <cell r="AL987" t="str">
            <v>Wisconsin</v>
          </cell>
          <cell r="AM987">
            <v>47</v>
          </cell>
          <cell r="AN987" t="str">
            <v>PURDUE</v>
          </cell>
          <cell r="AO987">
            <v>44</v>
          </cell>
          <cell r="AQ987" t="str">
            <v>Purdue</v>
          </cell>
          <cell r="AR987">
            <v>3</v>
          </cell>
          <cell r="AS987">
            <v>1</v>
          </cell>
          <cell r="AT987">
            <v>0</v>
          </cell>
          <cell r="AU987">
            <v>5</v>
          </cell>
          <cell r="AV987">
            <v>4</v>
          </cell>
          <cell r="AW987">
            <v>0</v>
          </cell>
          <cell r="AY987">
            <v>2</v>
          </cell>
          <cell r="AZ987">
            <v>10</v>
          </cell>
          <cell r="BA987">
            <v>0</v>
          </cell>
          <cell r="BC987" t="str">
            <v>Wisconsin</v>
          </cell>
          <cell r="BD987">
            <v>4</v>
          </cell>
          <cell r="BE987">
            <v>1</v>
          </cell>
          <cell r="BF987">
            <v>0</v>
          </cell>
          <cell r="BG987">
            <v>5</v>
          </cell>
          <cell r="BH987">
            <v>3</v>
          </cell>
          <cell r="BI987">
            <v>0</v>
          </cell>
          <cell r="BJ987">
            <v>0</v>
          </cell>
          <cell r="BK987">
            <v>0</v>
          </cell>
        </row>
        <row r="988">
          <cell r="A988">
            <v>13</v>
          </cell>
          <cell r="B988" t="str">
            <v>Sat</v>
          </cell>
          <cell r="C988">
            <v>43792</v>
          </cell>
          <cell r="D988">
            <v>0.64583333333333337</v>
          </cell>
          <cell r="E988" t="str">
            <v>FS1</v>
          </cell>
          <cell r="F988" t="str">
            <v>Texas</v>
          </cell>
          <cell r="G988" t="str">
            <v>B12</v>
          </cell>
          <cell r="H988" t="str">
            <v>Baylor</v>
          </cell>
          <cell r="I988" t="str">
            <v>B12</v>
          </cell>
          <cell r="J988" t="str">
            <v>Baylor</v>
          </cell>
          <cell r="K988" t="str">
            <v>Texas</v>
          </cell>
          <cell r="L988">
            <v>6</v>
          </cell>
          <cell r="M988">
            <v>59</v>
          </cell>
          <cell r="T988" t="str">
            <v>Baylor</v>
          </cell>
          <cell r="X988" t="str">
            <v>MM</v>
          </cell>
          <cell r="AL988" t="str">
            <v>TEXAS</v>
          </cell>
          <cell r="AM988">
            <v>23</v>
          </cell>
          <cell r="AN988" t="str">
            <v>Baylor</v>
          </cell>
          <cell r="AO988">
            <v>17</v>
          </cell>
          <cell r="AQ988" t="str">
            <v>Texas</v>
          </cell>
          <cell r="AR988">
            <v>3</v>
          </cell>
          <cell r="AS988">
            <v>1</v>
          </cell>
          <cell r="AT988">
            <v>0</v>
          </cell>
          <cell r="AU988">
            <v>4</v>
          </cell>
          <cell r="AV988">
            <v>4</v>
          </cell>
          <cell r="AW988">
            <v>0</v>
          </cell>
          <cell r="AY988">
            <v>6</v>
          </cell>
          <cell r="AZ988">
            <v>8</v>
          </cell>
          <cell r="BA988">
            <v>0</v>
          </cell>
          <cell r="BC988" t="str">
            <v>Baylor</v>
          </cell>
          <cell r="BD988">
            <v>2</v>
          </cell>
          <cell r="BE988">
            <v>3</v>
          </cell>
          <cell r="BF988">
            <v>0</v>
          </cell>
          <cell r="BG988">
            <v>4</v>
          </cell>
          <cell r="BH988">
            <v>4</v>
          </cell>
          <cell r="BI988">
            <v>0</v>
          </cell>
          <cell r="BJ988">
            <v>0</v>
          </cell>
          <cell r="BK988">
            <v>0</v>
          </cell>
        </row>
        <row r="989">
          <cell r="A989">
            <v>13</v>
          </cell>
          <cell r="B989" t="str">
            <v>Sat</v>
          </cell>
          <cell r="C989">
            <v>43792</v>
          </cell>
          <cell r="D989">
            <v>0.5</v>
          </cell>
          <cell r="E989" t="str">
            <v>FSN</v>
          </cell>
          <cell r="F989" t="str">
            <v>Kansas</v>
          </cell>
          <cell r="G989" t="str">
            <v>B12</v>
          </cell>
          <cell r="H989" t="str">
            <v>Iowa State</v>
          </cell>
          <cell r="I989" t="str">
            <v>B12</v>
          </cell>
          <cell r="J989" t="str">
            <v>Iowa State</v>
          </cell>
          <cell r="K989" t="str">
            <v>Kansas</v>
          </cell>
          <cell r="L989">
            <v>24.5</v>
          </cell>
          <cell r="M989">
            <v>58</v>
          </cell>
          <cell r="T989" t="str">
            <v>Kansas</v>
          </cell>
          <cell r="AL989" t="str">
            <v>KANSAS</v>
          </cell>
          <cell r="AM989">
            <v>27</v>
          </cell>
          <cell r="AN989" t="str">
            <v>Iowa State</v>
          </cell>
          <cell r="AO989">
            <v>3</v>
          </cell>
          <cell r="AQ989" t="str">
            <v>Kansas</v>
          </cell>
          <cell r="AR989">
            <v>2</v>
          </cell>
          <cell r="AS989">
            <v>1</v>
          </cell>
          <cell r="AT989">
            <v>0</v>
          </cell>
          <cell r="AU989">
            <v>4</v>
          </cell>
          <cell r="AV989">
            <v>5</v>
          </cell>
          <cell r="AW989">
            <v>0</v>
          </cell>
          <cell r="AY989">
            <v>7</v>
          </cell>
          <cell r="AZ989">
            <v>7</v>
          </cell>
          <cell r="BA989">
            <v>0</v>
          </cell>
          <cell r="BC989" t="str">
            <v>Iowa State</v>
          </cell>
          <cell r="BD989">
            <v>3</v>
          </cell>
          <cell r="BE989">
            <v>2</v>
          </cell>
          <cell r="BF989">
            <v>0</v>
          </cell>
          <cell r="BG989">
            <v>4</v>
          </cell>
          <cell r="BH989">
            <v>3</v>
          </cell>
          <cell r="BI989">
            <v>1</v>
          </cell>
          <cell r="BJ989">
            <v>0</v>
          </cell>
          <cell r="BK989">
            <v>0</v>
          </cell>
        </row>
        <row r="990">
          <cell r="A990">
            <v>13</v>
          </cell>
          <cell r="B990" t="str">
            <v>Sat</v>
          </cell>
          <cell r="C990">
            <v>43792</v>
          </cell>
          <cell r="D990">
            <v>0.83333333333333337</v>
          </cell>
          <cell r="E990" t="str">
            <v>Fox</v>
          </cell>
          <cell r="F990" t="str">
            <v>TCU</v>
          </cell>
          <cell r="G990" t="str">
            <v>B12</v>
          </cell>
          <cell r="H990" t="str">
            <v>Oklahoma</v>
          </cell>
          <cell r="I990" t="str">
            <v>B12</v>
          </cell>
          <cell r="J990" t="str">
            <v>Oklahoma</v>
          </cell>
          <cell r="K990" t="str">
            <v>TCU</v>
          </cell>
          <cell r="L990">
            <v>19</v>
          </cell>
          <cell r="M990">
            <v>65</v>
          </cell>
          <cell r="T990" t="str">
            <v>TCU</v>
          </cell>
          <cell r="X990" t="str">
            <v>Q</v>
          </cell>
          <cell r="AL990" t="str">
            <v>Oklahoma</v>
          </cell>
          <cell r="AM990">
            <v>52</v>
          </cell>
          <cell r="AN990" t="str">
            <v>TCU</v>
          </cell>
          <cell r="AO990">
            <v>27</v>
          </cell>
          <cell r="AQ990" t="str">
            <v>TCU</v>
          </cell>
          <cell r="AR990">
            <v>1</v>
          </cell>
          <cell r="AS990">
            <v>3</v>
          </cell>
          <cell r="AT990">
            <v>0</v>
          </cell>
          <cell r="AU990">
            <v>3</v>
          </cell>
          <cell r="AV990">
            <v>5</v>
          </cell>
          <cell r="AW990">
            <v>0</v>
          </cell>
          <cell r="AY990">
            <v>4</v>
          </cell>
          <cell r="AZ990">
            <v>5</v>
          </cell>
          <cell r="BA990">
            <v>0</v>
          </cell>
          <cell r="BC990" t="str">
            <v>Oklahoma</v>
          </cell>
          <cell r="BD990">
            <v>3</v>
          </cell>
          <cell r="BE990">
            <v>1</v>
          </cell>
          <cell r="BF990">
            <v>0</v>
          </cell>
          <cell r="BG990">
            <v>4</v>
          </cell>
          <cell r="BH990">
            <v>4</v>
          </cell>
          <cell r="BI990">
            <v>0</v>
          </cell>
          <cell r="BJ990">
            <v>0</v>
          </cell>
          <cell r="BK990">
            <v>0</v>
          </cell>
        </row>
        <row r="991">
          <cell r="A991">
            <v>13</v>
          </cell>
          <cell r="B991" t="str">
            <v>Sat</v>
          </cell>
          <cell r="C991">
            <v>43792</v>
          </cell>
          <cell r="D991">
            <v>0.79166666666666663</v>
          </cell>
          <cell r="E991" t="str">
            <v>FS1</v>
          </cell>
          <cell r="F991" t="str">
            <v>Kansas State</v>
          </cell>
          <cell r="G991" t="str">
            <v>B12</v>
          </cell>
          <cell r="H991" t="str">
            <v>Texas Tech</v>
          </cell>
          <cell r="I991" t="str">
            <v>B12</v>
          </cell>
          <cell r="J991" t="str">
            <v>Texas Tech</v>
          </cell>
          <cell r="K991" t="str">
            <v>Kansas State</v>
          </cell>
          <cell r="L991">
            <v>2.5</v>
          </cell>
          <cell r="M991">
            <v>56.5</v>
          </cell>
          <cell r="T991" t="str">
            <v>Kansas State</v>
          </cell>
          <cell r="X991" t="str">
            <v>Q</v>
          </cell>
          <cell r="Z991" t="str">
            <v>U</v>
          </cell>
          <cell r="AL991" t="str">
            <v>KANSAS STATE</v>
          </cell>
          <cell r="AM991">
            <v>21</v>
          </cell>
          <cell r="AN991" t="str">
            <v>Texas Tech</v>
          </cell>
          <cell r="AO991">
            <v>6</v>
          </cell>
          <cell r="AQ991" t="str">
            <v>Kansas State</v>
          </cell>
          <cell r="AR991">
            <v>2</v>
          </cell>
          <cell r="AS991">
            <v>1</v>
          </cell>
          <cell r="AT991">
            <v>0</v>
          </cell>
          <cell r="AU991">
            <v>6</v>
          </cell>
          <cell r="AV991">
            <v>2</v>
          </cell>
          <cell r="AW991">
            <v>0</v>
          </cell>
          <cell r="AY991">
            <v>6</v>
          </cell>
          <cell r="AZ991">
            <v>5</v>
          </cell>
          <cell r="BA991">
            <v>0</v>
          </cell>
          <cell r="BC991" t="str">
            <v>Texas Tech</v>
          </cell>
          <cell r="BD991">
            <v>3</v>
          </cell>
          <cell r="BE991">
            <v>0</v>
          </cell>
          <cell r="BF991">
            <v>1</v>
          </cell>
          <cell r="BG991">
            <v>4</v>
          </cell>
          <cell r="BH991">
            <v>3</v>
          </cell>
          <cell r="BI991">
            <v>1</v>
          </cell>
          <cell r="BJ991">
            <v>0</v>
          </cell>
          <cell r="BK991">
            <v>0</v>
          </cell>
        </row>
        <row r="992">
          <cell r="A992">
            <v>13</v>
          </cell>
          <cell r="B992" t="str">
            <v>Sat</v>
          </cell>
          <cell r="C992">
            <v>43792</v>
          </cell>
          <cell r="D992">
            <v>0.5</v>
          </cell>
          <cell r="E992" t="str">
            <v>ESPN2</v>
          </cell>
          <cell r="F992" t="str">
            <v>Oklahoma State</v>
          </cell>
          <cell r="G992" t="str">
            <v>B12</v>
          </cell>
          <cell r="H992" t="str">
            <v>West Virginia</v>
          </cell>
          <cell r="I992" t="str">
            <v>B12</v>
          </cell>
          <cell r="J992" t="str">
            <v>Oklahoma State</v>
          </cell>
          <cell r="K992" t="str">
            <v>West Virginia</v>
          </cell>
          <cell r="L992">
            <v>5.5</v>
          </cell>
          <cell r="M992">
            <v>54.5</v>
          </cell>
          <cell r="T992" t="str">
            <v>Oklahoma State</v>
          </cell>
          <cell r="X992" t="str">
            <v>Q</v>
          </cell>
          <cell r="AL992" t="str">
            <v>OKLAHOMA STATE</v>
          </cell>
          <cell r="AM992">
            <v>45</v>
          </cell>
          <cell r="AN992" t="str">
            <v>West Virginia</v>
          </cell>
          <cell r="AO992">
            <v>41</v>
          </cell>
          <cell r="AQ992" t="str">
            <v>Oklahoma State</v>
          </cell>
          <cell r="AR992">
            <v>4</v>
          </cell>
          <cell r="AS992">
            <v>1</v>
          </cell>
          <cell r="AT992">
            <v>0</v>
          </cell>
          <cell r="AU992">
            <v>7</v>
          </cell>
          <cell r="AV992">
            <v>2</v>
          </cell>
          <cell r="AW992">
            <v>0</v>
          </cell>
          <cell r="AY992">
            <v>5</v>
          </cell>
          <cell r="AZ992">
            <v>2</v>
          </cell>
          <cell r="BA992">
            <v>0</v>
          </cell>
          <cell r="BC992" t="str">
            <v>West Virginia</v>
          </cell>
          <cell r="BD992">
            <v>1</v>
          </cell>
          <cell r="BE992">
            <v>2</v>
          </cell>
          <cell r="BF992">
            <v>1</v>
          </cell>
          <cell r="BG992">
            <v>3</v>
          </cell>
          <cell r="BH992">
            <v>4</v>
          </cell>
          <cell r="BI992">
            <v>1</v>
          </cell>
          <cell r="BJ992">
            <v>0</v>
          </cell>
          <cell r="BK992">
            <v>0</v>
          </cell>
        </row>
        <row r="993">
          <cell r="A993">
            <v>13</v>
          </cell>
          <cell r="B993" t="str">
            <v>Sat</v>
          </cell>
          <cell r="C993">
            <v>43792</v>
          </cell>
          <cell r="D993">
            <v>0.79166666666666663</v>
          </cell>
          <cell r="E993" t="str">
            <v>CBSSN</v>
          </cell>
          <cell r="F993" t="str">
            <v>Miami (FL)</v>
          </cell>
          <cell r="G993" t="str">
            <v>ACC</v>
          </cell>
          <cell r="H993" t="str">
            <v>Florida Intl</v>
          </cell>
          <cell r="I993" t="str">
            <v>CUSA</v>
          </cell>
          <cell r="J993" t="str">
            <v>Miami (FL)</v>
          </cell>
          <cell r="K993" t="str">
            <v>Florida Intl</v>
          </cell>
          <cell r="L993">
            <v>20.5</v>
          </cell>
          <cell r="M993">
            <v>49</v>
          </cell>
          <cell r="T993" t="str">
            <v>Florida Intl</v>
          </cell>
          <cell r="AL993" t="str">
            <v>MIAMI (FL)</v>
          </cell>
          <cell r="AM993">
            <v>31</v>
          </cell>
          <cell r="AN993" t="str">
            <v>Florida Intl</v>
          </cell>
          <cell r="AO993">
            <v>17</v>
          </cell>
          <cell r="AQ993" t="str">
            <v>Miami (FL)</v>
          </cell>
          <cell r="AR993">
            <v>3</v>
          </cell>
          <cell r="AS993">
            <v>1</v>
          </cell>
          <cell r="AT993">
            <v>0</v>
          </cell>
          <cell r="AU993">
            <v>5</v>
          </cell>
          <cell r="AV993">
            <v>4</v>
          </cell>
          <cell r="AW993">
            <v>0</v>
          </cell>
          <cell r="AY993">
            <v>1</v>
          </cell>
          <cell r="AZ993">
            <v>2</v>
          </cell>
          <cell r="BA993">
            <v>0</v>
          </cell>
          <cell r="BC993" t="str">
            <v>Florida Intl</v>
          </cell>
          <cell r="BD993">
            <v>2</v>
          </cell>
          <cell r="BE993">
            <v>4</v>
          </cell>
          <cell r="BF993">
            <v>0</v>
          </cell>
          <cell r="BG993">
            <v>2</v>
          </cell>
          <cell r="BH993">
            <v>7</v>
          </cell>
          <cell r="BI993">
            <v>0</v>
          </cell>
          <cell r="BJ993">
            <v>0</v>
          </cell>
          <cell r="BK993">
            <v>0</v>
          </cell>
        </row>
        <row r="994">
          <cell r="A994">
            <v>12</v>
          </cell>
          <cell r="B994" t="str">
            <v>Sat</v>
          </cell>
          <cell r="C994">
            <v>43785</v>
          </cell>
          <cell r="F994" t="str">
            <v>Western Kentucky</v>
          </cell>
          <cell r="G994" t="str">
            <v>CUSA</v>
          </cell>
          <cell r="H994" t="str">
            <v>Open</v>
          </cell>
          <cell r="I994" t="str">
            <v>ZZZ</v>
          </cell>
          <cell r="AQ994" t="str">
            <v>Western Kentucky</v>
          </cell>
          <cell r="AR994">
            <v>3</v>
          </cell>
          <cell r="AS994">
            <v>1</v>
          </cell>
          <cell r="AT994">
            <v>0</v>
          </cell>
          <cell r="AU994">
            <v>6</v>
          </cell>
          <cell r="AV994">
            <v>3</v>
          </cell>
          <cell r="AW994">
            <v>0</v>
          </cell>
          <cell r="BJ994">
            <v>0</v>
          </cell>
          <cell r="BK994">
            <v>0</v>
          </cell>
        </row>
        <row r="995">
          <cell r="A995">
            <v>13</v>
          </cell>
          <cell r="B995" t="str">
            <v>Sat</v>
          </cell>
          <cell r="C995">
            <v>43792</v>
          </cell>
          <cell r="D995">
            <v>0.6875</v>
          </cell>
          <cell r="E995" t="str">
            <v>espn3</v>
          </cell>
          <cell r="F995" t="str">
            <v>Old Dominion</v>
          </cell>
          <cell r="G995" t="str">
            <v>CUSA</v>
          </cell>
          <cell r="H995" t="str">
            <v>Middle Tenn St</v>
          </cell>
          <cell r="I995" t="str">
            <v>CUSA</v>
          </cell>
          <cell r="J995" t="str">
            <v>Middle Tenn St</v>
          </cell>
          <cell r="K995" t="str">
            <v>Old Dominion</v>
          </cell>
          <cell r="L995">
            <v>15</v>
          </cell>
          <cell r="M995">
            <v>47</v>
          </cell>
          <cell r="T995" t="str">
            <v>Middle Tenn St</v>
          </cell>
          <cell r="AL995" t="str">
            <v>Middle Tenn St</v>
          </cell>
          <cell r="AM995">
            <v>51</v>
          </cell>
          <cell r="AN995" t="str">
            <v>OLD DOMINION</v>
          </cell>
          <cell r="AO995">
            <v>17</v>
          </cell>
          <cell r="AQ995" t="str">
            <v>Old Dominion</v>
          </cell>
          <cell r="AR995">
            <v>4</v>
          </cell>
          <cell r="AS995">
            <v>1</v>
          </cell>
          <cell r="AT995">
            <v>0</v>
          </cell>
          <cell r="AU995">
            <v>4</v>
          </cell>
          <cell r="AV995">
            <v>5</v>
          </cell>
          <cell r="AW995">
            <v>0</v>
          </cell>
          <cell r="AY995">
            <v>0</v>
          </cell>
          <cell r="AZ995">
            <v>3</v>
          </cell>
          <cell r="BA995">
            <v>0</v>
          </cell>
          <cell r="BC995" t="str">
            <v>Middle Tenn St</v>
          </cell>
          <cell r="BD995">
            <v>2</v>
          </cell>
          <cell r="BE995">
            <v>2</v>
          </cell>
          <cell r="BF995">
            <v>0</v>
          </cell>
          <cell r="BG995">
            <v>4</v>
          </cell>
          <cell r="BH995">
            <v>5</v>
          </cell>
          <cell r="BI995">
            <v>0</v>
          </cell>
          <cell r="BJ995">
            <v>0</v>
          </cell>
          <cell r="BK995">
            <v>0</v>
          </cell>
        </row>
        <row r="996">
          <cell r="A996">
            <v>13</v>
          </cell>
          <cell r="B996" t="str">
            <v>Sat</v>
          </cell>
          <cell r="C996">
            <v>43792</v>
          </cell>
          <cell r="D996">
            <v>0.64583333333333337</v>
          </cell>
          <cell r="E996" t="str">
            <v>NFL</v>
          </cell>
          <cell r="F996" t="str">
            <v>North Texas</v>
          </cell>
          <cell r="G996" t="str">
            <v>CUSA</v>
          </cell>
          <cell r="H996" t="str">
            <v>Rice</v>
          </cell>
          <cell r="I996" t="str">
            <v>CUSA</v>
          </cell>
          <cell r="J996" t="str">
            <v>North Texas</v>
          </cell>
          <cell r="K996" t="str">
            <v>Rice</v>
          </cell>
          <cell r="L996">
            <v>6.5</v>
          </cell>
          <cell r="M996">
            <v>55.5</v>
          </cell>
          <cell r="T996" t="str">
            <v>North Texas</v>
          </cell>
          <cell r="AL996" t="str">
            <v>NORTH TEXAS</v>
          </cell>
          <cell r="AM996">
            <v>41</v>
          </cell>
          <cell r="AN996" t="str">
            <v>Rice</v>
          </cell>
          <cell r="AO996">
            <v>17</v>
          </cell>
          <cell r="AQ996" t="str">
            <v>North Texas</v>
          </cell>
          <cell r="AR996">
            <v>1</v>
          </cell>
          <cell r="AS996">
            <v>3</v>
          </cell>
          <cell r="AT996">
            <v>0</v>
          </cell>
          <cell r="AU996">
            <v>2</v>
          </cell>
          <cell r="AV996">
            <v>7</v>
          </cell>
          <cell r="AW996">
            <v>0</v>
          </cell>
          <cell r="AY996">
            <v>3</v>
          </cell>
          <cell r="AZ996">
            <v>5</v>
          </cell>
          <cell r="BA996">
            <v>0</v>
          </cell>
          <cell r="BC996" t="str">
            <v>Rice</v>
          </cell>
          <cell r="BD996">
            <v>2</v>
          </cell>
          <cell r="BE996">
            <v>2</v>
          </cell>
          <cell r="BF996">
            <v>1</v>
          </cell>
          <cell r="BG996">
            <v>3</v>
          </cell>
          <cell r="BH996">
            <v>5</v>
          </cell>
          <cell r="BI996">
            <v>1</v>
          </cell>
          <cell r="BJ996">
            <v>0</v>
          </cell>
          <cell r="BK996">
            <v>0</v>
          </cell>
        </row>
        <row r="997">
          <cell r="A997">
            <v>13</v>
          </cell>
          <cell r="B997" t="str">
            <v>Sat</v>
          </cell>
          <cell r="C997">
            <v>43792</v>
          </cell>
          <cell r="D997">
            <v>0.64583333333333337</v>
          </cell>
          <cell r="F997" t="str">
            <v>Western Kentucky</v>
          </cell>
          <cell r="G997" t="str">
            <v>CUSA</v>
          </cell>
          <cell r="H997" t="str">
            <v>Southern Miss</v>
          </cell>
          <cell r="I997" t="str">
            <v>CUSA</v>
          </cell>
          <cell r="J997" t="str">
            <v>Southern Miss</v>
          </cell>
          <cell r="K997" t="str">
            <v>Western Kentucky</v>
          </cell>
          <cell r="L997">
            <v>4</v>
          </cell>
          <cell r="M997">
            <v>51.5</v>
          </cell>
          <cell r="T997" t="str">
            <v>Southern Miss</v>
          </cell>
          <cell r="AL997" t="str">
            <v>DNP</v>
          </cell>
          <cell r="AQ997" t="str">
            <v>Western Kentucky</v>
          </cell>
          <cell r="AR997">
            <v>3</v>
          </cell>
          <cell r="AS997">
            <v>1</v>
          </cell>
          <cell r="AT997">
            <v>0</v>
          </cell>
          <cell r="AU997">
            <v>6</v>
          </cell>
          <cell r="AV997">
            <v>3</v>
          </cell>
          <cell r="AW997">
            <v>0</v>
          </cell>
          <cell r="AY997">
            <v>1</v>
          </cell>
          <cell r="AZ997">
            <v>0</v>
          </cell>
          <cell r="BA997">
            <v>1</v>
          </cell>
          <cell r="BC997" t="str">
            <v>Southern Miss</v>
          </cell>
          <cell r="BD997">
            <v>2</v>
          </cell>
          <cell r="BE997">
            <v>1</v>
          </cell>
          <cell r="BF997">
            <v>0</v>
          </cell>
          <cell r="BG997">
            <v>4</v>
          </cell>
          <cell r="BH997">
            <v>4</v>
          </cell>
          <cell r="BI997">
            <v>0</v>
          </cell>
          <cell r="BJ997">
            <v>0</v>
          </cell>
          <cell r="BK997">
            <v>0</v>
          </cell>
        </row>
        <row r="998">
          <cell r="A998">
            <v>13</v>
          </cell>
          <cell r="B998" t="str">
            <v>Sat</v>
          </cell>
          <cell r="C998">
            <v>43792</v>
          </cell>
          <cell r="D998">
            <v>0.64583333333333337</v>
          </cell>
          <cell r="F998" t="str">
            <v>Louisiana Tech</v>
          </cell>
          <cell r="G998" t="str">
            <v>CUSA</v>
          </cell>
          <cell r="H998" t="str">
            <v>UAB</v>
          </cell>
          <cell r="I998" t="str">
            <v>CUSA</v>
          </cell>
          <cell r="J998" t="str">
            <v>UAB</v>
          </cell>
          <cell r="K998" t="str">
            <v>Louisiana Tech</v>
          </cell>
          <cell r="L998">
            <v>6</v>
          </cell>
          <cell r="M998">
            <v>44</v>
          </cell>
          <cell r="T998" t="str">
            <v>UAB</v>
          </cell>
          <cell r="X998" t="str">
            <v>Q</v>
          </cell>
          <cell r="AL998" t="str">
            <v>uab</v>
          </cell>
          <cell r="AM998">
            <v>28</v>
          </cell>
          <cell r="AN998" t="str">
            <v>LOUISIANA TECH</v>
          </cell>
          <cell r="AO998">
            <v>7</v>
          </cell>
          <cell r="AQ998" t="str">
            <v>Louisiana Tech</v>
          </cell>
          <cell r="AR998">
            <v>2</v>
          </cell>
          <cell r="AS998">
            <v>2</v>
          </cell>
          <cell r="AT998">
            <v>0</v>
          </cell>
          <cell r="AU998">
            <v>5</v>
          </cell>
          <cell r="AV998">
            <v>3</v>
          </cell>
          <cell r="AW998">
            <v>0</v>
          </cell>
          <cell r="AY998">
            <v>1</v>
          </cell>
          <cell r="AZ998">
            <v>2</v>
          </cell>
          <cell r="BA998">
            <v>0</v>
          </cell>
          <cell r="BC998" t="str">
            <v>UAB</v>
          </cell>
          <cell r="BD998">
            <v>3</v>
          </cell>
          <cell r="BE998">
            <v>1</v>
          </cell>
          <cell r="BF998">
            <v>0</v>
          </cell>
          <cell r="BG998">
            <v>5</v>
          </cell>
          <cell r="BH998">
            <v>3</v>
          </cell>
          <cell r="BI998">
            <v>0</v>
          </cell>
          <cell r="BJ998">
            <v>0</v>
          </cell>
          <cell r="BK998">
            <v>0</v>
          </cell>
        </row>
        <row r="999">
          <cell r="A999">
            <v>13</v>
          </cell>
          <cell r="B999" t="str">
            <v>Sat</v>
          </cell>
          <cell r="C999">
            <v>43792</v>
          </cell>
          <cell r="D999">
            <v>0.64583333333333337</v>
          </cell>
          <cell r="F999" t="str">
            <v>Marshall</v>
          </cell>
          <cell r="G999" t="str">
            <v>CUSA</v>
          </cell>
          <cell r="H999" t="str">
            <v>UNC Charlotte</v>
          </cell>
          <cell r="I999" t="str">
            <v>CUSA</v>
          </cell>
          <cell r="J999" t="str">
            <v>Marshall</v>
          </cell>
          <cell r="K999" t="str">
            <v>UNC Charlotte</v>
          </cell>
          <cell r="L999">
            <v>7</v>
          </cell>
          <cell r="M999">
            <v>55</v>
          </cell>
          <cell r="T999" t="str">
            <v>Marshall</v>
          </cell>
          <cell r="AL999" t="str">
            <v>MARSHALL</v>
          </cell>
          <cell r="AM999">
            <v>30</v>
          </cell>
          <cell r="AN999" t="str">
            <v>UNC Charlotte</v>
          </cell>
          <cell r="AO999">
            <v>13</v>
          </cell>
          <cell r="AQ999" t="str">
            <v>Marshall</v>
          </cell>
          <cell r="AR999">
            <v>3</v>
          </cell>
          <cell r="AS999">
            <v>1</v>
          </cell>
          <cell r="AT999">
            <v>0</v>
          </cell>
          <cell r="AU999">
            <v>3</v>
          </cell>
          <cell r="AV999">
            <v>6</v>
          </cell>
          <cell r="AW999">
            <v>0</v>
          </cell>
          <cell r="AY999">
            <v>2</v>
          </cell>
          <cell r="AZ999">
            <v>2</v>
          </cell>
          <cell r="BA999">
            <v>0</v>
          </cell>
          <cell r="BC999" t="str">
            <v>UNC Charlotte</v>
          </cell>
          <cell r="BD999">
            <v>3</v>
          </cell>
          <cell r="BE999">
            <v>2</v>
          </cell>
          <cell r="BF999">
            <v>0</v>
          </cell>
          <cell r="BG999">
            <v>4</v>
          </cell>
          <cell r="BH999">
            <v>5</v>
          </cell>
          <cell r="BI999">
            <v>0</v>
          </cell>
          <cell r="BJ999">
            <v>0</v>
          </cell>
          <cell r="BK999">
            <v>0</v>
          </cell>
        </row>
        <row r="1000">
          <cell r="A1000">
            <v>13</v>
          </cell>
          <cell r="B1000" t="str">
            <v>Sat</v>
          </cell>
          <cell r="C1000">
            <v>43792</v>
          </cell>
          <cell r="D1000">
            <v>0.75</v>
          </cell>
          <cell r="F1000" t="str">
            <v>Florida Atlantic</v>
          </cell>
          <cell r="G1000" t="str">
            <v>CUSA</v>
          </cell>
          <cell r="H1000" t="str">
            <v>UT San Antonio</v>
          </cell>
          <cell r="I1000" t="str">
            <v>CUSA</v>
          </cell>
          <cell r="J1000" t="str">
            <v>Florida Atlantic</v>
          </cell>
          <cell r="K1000" t="str">
            <v>UT San Antonio</v>
          </cell>
          <cell r="L1000">
            <v>20.5</v>
          </cell>
          <cell r="M1000">
            <v>57</v>
          </cell>
          <cell r="T1000" t="str">
            <v>Florida Atlantic</v>
          </cell>
          <cell r="AL1000" t="str">
            <v>DNP</v>
          </cell>
          <cell r="AQ1000" t="str">
            <v>Florida Atlantic</v>
          </cell>
          <cell r="AR1000">
            <v>5</v>
          </cell>
          <cell r="AS1000">
            <v>0</v>
          </cell>
          <cell r="AT1000">
            <v>0</v>
          </cell>
          <cell r="AU1000">
            <v>6</v>
          </cell>
          <cell r="AV1000">
            <v>3</v>
          </cell>
          <cell r="AW1000">
            <v>0</v>
          </cell>
          <cell r="AY1000">
            <v>1</v>
          </cell>
          <cell r="AZ1000">
            <v>0</v>
          </cell>
          <cell r="BA1000">
            <v>0</v>
          </cell>
          <cell r="BC1000" t="str">
            <v>UT San Antonio</v>
          </cell>
          <cell r="BD1000">
            <v>2</v>
          </cell>
          <cell r="BE1000">
            <v>2</v>
          </cell>
          <cell r="BF1000">
            <v>0</v>
          </cell>
          <cell r="BG1000">
            <v>4</v>
          </cell>
          <cell r="BH1000">
            <v>4</v>
          </cell>
          <cell r="BI1000">
            <v>0</v>
          </cell>
          <cell r="BJ1000">
            <v>0</v>
          </cell>
          <cell r="BK1000">
            <v>0</v>
          </cell>
        </row>
        <row r="1001">
          <cell r="A1001">
            <v>13</v>
          </cell>
          <cell r="B1001" t="str">
            <v>Sat</v>
          </cell>
          <cell r="C1001">
            <v>43792</v>
          </cell>
          <cell r="D1001">
            <v>0.5</v>
          </cell>
          <cell r="F1001" t="str">
            <v>BYU</v>
          </cell>
          <cell r="G1001" t="str">
            <v>Ind</v>
          </cell>
          <cell r="H1001" t="str">
            <v>Massachusetts</v>
          </cell>
          <cell r="I1001" t="str">
            <v>Ind</v>
          </cell>
          <cell r="J1001" t="str">
            <v>BYU</v>
          </cell>
          <cell r="K1001" t="str">
            <v>Massachusetts</v>
          </cell>
          <cell r="L1001">
            <v>40.5</v>
          </cell>
          <cell r="M1001">
            <v>69</v>
          </cell>
          <cell r="T1001" t="str">
            <v>BYU</v>
          </cell>
          <cell r="X1001" t="str">
            <v>Q</v>
          </cell>
          <cell r="AL1001" t="str">
            <v>byu</v>
          </cell>
          <cell r="AM1001">
            <v>35</v>
          </cell>
          <cell r="AN1001" t="str">
            <v>MASSACHUSETTS</v>
          </cell>
          <cell r="AO1001">
            <v>16</v>
          </cell>
          <cell r="AQ1001" t="str">
            <v>BYU</v>
          </cell>
          <cell r="AR1001">
            <v>2</v>
          </cell>
          <cell r="AS1001">
            <v>2</v>
          </cell>
          <cell r="AT1001">
            <v>0</v>
          </cell>
          <cell r="AU1001">
            <v>4</v>
          </cell>
          <cell r="AV1001">
            <v>4</v>
          </cell>
          <cell r="AW1001">
            <v>0</v>
          </cell>
          <cell r="AY1001">
            <v>2</v>
          </cell>
          <cell r="AZ1001">
            <v>1</v>
          </cell>
          <cell r="BA1001">
            <v>0</v>
          </cell>
          <cell r="BC1001" t="str">
            <v>Massachusetts</v>
          </cell>
          <cell r="BD1001">
            <v>1</v>
          </cell>
          <cell r="BE1001">
            <v>4</v>
          </cell>
          <cell r="BF1001">
            <v>0</v>
          </cell>
          <cell r="BG1001">
            <v>1</v>
          </cell>
          <cell r="BH1001">
            <v>8</v>
          </cell>
          <cell r="BI1001">
            <v>0</v>
          </cell>
          <cell r="BJ1001">
            <v>0</v>
          </cell>
          <cell r="BK1001">
            <v>0</v>
          </cell>
        </row>
        <row r="1002">
          <cell r="A1002">
            <v>13</v>
          </cell>
          <cell r="B1002" t="str">
            <v>Sat</v>
          </cell>
          <cell r="C1002">
            <v>43792</v>
          </cell>
          <cell r="D1002">
            <v>0.66666666666666663</v>
          </cell>
          <cell r="F1002" t="str">
            <v>UTEP</v>
          </cell>
          <cell r="G1002" t="str">
            <v>CUSA</v>
          </cell>
          <cell r="H1002" t="str">
            <v>New Mexico State</v>
          </cell>
          <cell r="I1002" t="str">
            <v>Ind</v>
          </cell>
          <cell r="J1002" t="str">
            <v>New Mexico State</v>
          </cell>
          <cell r="K1002" t="str">
            <v>UTEP</v>
          </cell>
          <cell r="L1002">
            <v>7</v>
          </cell>
          <cell r="M1002">
            <v>55.5</v>
          </cell>
          <cell r="T1002" t="str">
            <v>UTEP</v>
          </cell>
          <cell r="AL1002" t="str">
            <v>New Mexico State</v>
          </cell>
          <cell r="AM1002">
            <v>27</v>
          </cell>
          <cell r="AN1002" t="str">
            <v>UTEP</v>
          </cell>
          <cell r="AO1002">
            <v>20</v>
          </cell>
          <cell r="AQ1002" t="str">
            <v>UTEP</v>
          </cell>
          <cell r="AR1002">
            <v>3</v>
          </cell>
          <cell r="AS1002">
            <v>1</v>
          </cell>
          <cell r="AT1002">
            <v>0</v>
          </cell>
          <cell r="AU1002">
            <v>3</v>
          </cell>
          <cell r="AV1002">
            <v>5</v>
          </cell>
          <cell r="AW1002">
            <v>0</v>
          </cell>
          <cell r="AY1002">
            <v>8</v>
          </cell>
          <cell r="AZ1002">
            <v>6</v>
          </cell>
          <cell r="BA1002">
            <v>0</v>
          </cell>
          <cell r="BC1002" t="str">
            <v>New Mexico State</v>
          </cell>
          <cell r="BD1002">
            <v>1</v>
          </cell>
          <cell r="BE1002">
            <v>2</v>
          </cell>
          <cell r="BF1002">
            <v>0</v>
          </cell>
          <cell r="BG1002">
            <v>3</v>
          </cell>
          <cell r="BH1002">
            <v>5</v>
          </cell>
          <cell r="BI1002">
            <v>0</v>
          </cell>
          <cell r="BJ1002">
            <v>0</v>
          </cell>
          <cell r="BK1002">
            <v>0</v>
          </cell>
        </row>
        <row r="1003">
          <cell r="A1003">
            <v>13</v>
          </cell>
          <cell r="B1003" t="str">
            <v>Sat</v>
          </cell>
          <cell r="C1003">
            <v>43792</v>
          </cell>
          <cell r="D1003">
            <v>0.60416666666666663</v>
          </cell>
          <cell r="E1003" t="str">
            <v>NBC</v>
          </cell>
          <cell r="F1003" t="str">
            <v>Boston College</v>
          </cell>
          <cell r="G1003" t="str">
            <v>ACC</v>
          </cell>
          <cell r="H1003" t="str">
            <v>Notre Dame</v>
          </cell>
          <cell r="I1003" t="str">
            <v>Ind</v>
          </cell>
          <cell r="J1003" t="str">
            <v>Notre Dame</v>
          </cell>
          <cell r="K1003" t="str">
            <v>Boston College</v>
          </cell>
          <cell r="L1003">
            <v>20</v>
          </cell>
          <cell r="M1003">
            <v>63.5</v>
          </cell>
          <cell r="T1003" t="str">
            <v>Notre Dame</v>
          </cell>
          <cell r="AL1003" t="str">
            <v>DNP</v>
          </cell>
          <cell r="AQ1003" t="str">
            <v>Boston College</v>
          </cell>
          <cell r="AR1003">
            <v>3</v>
          </cell>
          <cell r="AS1003">
            <v>1</v>
          </cell>
          <cell r="AT1003">
            <v>0</v>
          </cell>
          <cell r="AU1003">
            <v>6</v>
          </cell>
          <cell r="AV1003">
            <v>3</v>
          </cell>
          <cell r="AW1003">
            <v>0</v>
          </cell>
          <cell r="AY1003">
            <v>5</v>
          </cell>
          <cell r="AZ1003">
            <v>3</v>
          </cell>
          <cell r="BA1003">
            <v>0</v>
          </cell>
          <cell r="BC1003" t="str">
            <v>Notre Dame</v>
          </cell>
          <cell r="BD1003">
            <v>3</v>
          </cell>
          <cell r="BE1003">
            <v>2</v>
          </cell>
          <cell r="BF1003">
            <v>0</v>
          </cell>
          <cell r="BG1003">
            <v>4</v>
          </cell>
          <cell r="BH1003">
            <v>4</v>
          </cell>
          <cell r="BI1003">
            <v>0</v>
          </cell>
          <cell r="BJ1003">
            <v>0</v>
          </cell>
          <cell r="BK1003">
            <v>0</v>
          </cell>
        </row>
        <row r="1004">
          <cell r="A1004">
            <v>13</v>
          </cell>
          <cell r="B1004" t="str">
            <v>Sat</v>
          </cell>
          <cell r="C1004">
            <v>43792</v>
          </cell>
          <cell r="D1004">
            <v>0.5</v>
          </cell>
          <cell r="F1004" t="str">
            <v>Ball State</v>
          </cell>
          <cell r="G1004" t="str">
            <v>MAC</v>
          </cell>
          <cell r="H1004" t="str">
            <v>Kent State</v>
          </cell>
          <cell r="I1004" t="str">
            <v>MAC</v>
          </cell>
          <cell r="J1004" t="str">
            <v>Ball State</v>
          </cell>
          <cell r="K1004" t="str">
            <v>Kent State</v>
          </cell>
          <cell r="L1004">
            <v>4</v>
          </cell>
          <cell r="M1004">
            <v>67.5</v>
          </cell>
          <cell r="T1004" t="str">
            <v>Ball State</v>
          </cell>
          <cell r="AL1004" t="str">
            <v>DNP</v>
          </cell>
          <cell r="AQ1004" t="str">
            <v>Ball State</v>
          </cell>
          <cell r="AR1004">
            <v>4</v>
          </cell>
          <cell r="AS1004">
            <v>0</v>
          </cell>
          <cell r="AT1004">
            <v>0</v>
          </cell>
          <cell r="AU1004">
            <v>5</v>
          </cell>
          <cell r="AV1004">
            <v>3</v>
          </cell>
          <cell r="AW1004">
            <v>0</v>
          </cell>
          <cell r="AY1004">
            <v>3</v>
          </cell>
          <cell r="AZ1004">
            <v>3</v>
          </cell>
          <cell r="BA1004">
            <v>0</v>
          </cell>
          <cell r="BC1004" t="str">
            <v>Kent State</v>
          </cell>
          <cell r="BD1004">
            <v>1</v>
          </cell>
          <cell r="BE1004">
            <v>2</v>
          </cell>
          <cell r="BF1004">
            <v>0</v>
          </cell>
          <cell r="BG1004">
            <v>4</v>
          </cell>
          <cell r="BH1004">
            <v>4</v>
          </cell>
          <cell r="BI1004">
            <v>0</v>
          </cell>
          <cell r="BJ1004">
            <v>0</v>
          </cell>
          <cell r="BK1004">
            <v>0</v>
          </cell>
        </row>
        <row r="1005">
          <cell r="A1005">
            <v>13</v>
          </cell>
          <cell r="B1005" t="str">
            <v>Sat</v>
          </cell>
          <cell r="C1005">
            <v>43792</v>
          </cell>
          <cell r="D1005">
            <v>0.58333333333333337</v>
          </cell>
          <cell r="E1005" t="str">
            <v>espn3</v>
          </cell>
          <cell r="F1005" t="str">
            <v>Air Force</v>
          </cell>
          <cell r="G1005" t="str">
            <v>MWC</v>
          </cell>
          <cell r="H1005" t="str">
            <v>New Mexico</v>
          </cell>
          <cell r="I1005" t="str">
            <v>MWC</v>
          </cell>
          <cell r="J1005" t="str">
            <v>Air Force</v>
          </cell>
          <cell r="K1005" t="str">
            <v>New Mexico</v>
          </cell>
          <cell r="L1005">
            <v>22.5</v>
          </cell>
          <cell r="M1005">
            <v>55</v>
          </cell>
          <cell r="T1005" t="str">
            <v>Air Force</v>
          </cell>
          <cell r="AL1005" t="str">
            <v>AIR FORCE</v>
          </cell>
          <cell r="AM1005">
            <v>42</v>
          </cell>
          <cell r="AN1005" t="str">
            <v>New Mexico</v>
          </cell>
          <cell r="AO1005">
            <v>24</v>
          </cell>
          <cell r="AQ1005" t="str">
            <v>Air Force</v>
          </cell>
          <cell r="AR1005">
            <v>2</v>
          </cell>
          <cell r="AS1005">
            <v>2</v>
          </cell>
          <cell r="AT1005">
            <v>0</v>
          </cell>
          <cell r="AU1005">
            <v>5</v>
          </cell>
          <cell r="AV1005">
            <v>4</v>
          </cell>
          <cell r="AW1005">
            <v>0</v>
          </cell>
          <cell r="AY1005">
            <v>7</v>
          </cell>
          <cell r="AZ1005">
            <v>7</v>
          </cell>
          <cell r="BA1005">
            <v>0</v>
          </cell>
          <cell r="BC1005" t="str">
            <v>New Mexico</v>
          </cell>
          <cell r="BD1005">
            <v>1</v>
          </cell>
          <cell r="BE1005">
            <v>3</v>
          </cell>
          <cell r="BF1005">
            <v>0</v>
          </cell>
          <cell r="BG1005">
            <v>3</v>
          </cell>
          <cell r="BH1005">
            <v>6</v>
          </cell>
          <cell r="BI1005">
            <v>0</v>
          </cell>
          <cell r="BJ1005">
            <v>0</v>
          </cell>
          <cell r="BK1005">
            <v>0</v>
          </cell>
        </row>
        <row r="1006">
          <cell r="A1006">
            <v>13</v>
          </cell>
          <cell r="B1006" t="str">
            <v>Sat</v>
          </cell>
          <cell r="C1006">
            <v>43792</v>
          </cell>
          <cell r="D1006">
            <v>0.9375</v>
          </cell>
          <cell r="E1006" t="str">
            <v>CBSSN</v>
          </cell>
          <cell r="F1006" t="str">
            <v>Nevada</v>
          </cell>
          <cell r="G1006" t="str">
            <v>MWC</v>
          </cell>
          <cell r="H1006" t="str">
            <v>Fresno State</v>
          </cell>
          <cell r="I1006" t="str">
            <v>MWC</v>
          </cell>
          <cell r="J1006" t="str">
            <v>Fresno State</v>
          </cell>
          <cell r="K1006" t="str">
            <v>Nevada</v>
          </cell>
          <cell r="L1006">
            <v>13.5</v>
          </cell>
          <cell r="M1006">
            <v>51</v>
          </cell>
          <cell r="T1006" t="str">
            <v>Nevada</v>
          </cell>
          <cell r="AL1006" t="str">
            <v>Fresno State</v>
          </cell>
          <cell r="AM1006">
            <v>21</v>
          </cell>
          <cell r="AN1006" t="str">
            <v>NEVADA</v>
          </cell>
          <cell r="AO1006">
            <v>3</v>
          </cell>
          <cell r="AQ1006" t="str">
            <v>Nevada</v>
          </cell>
          <cell r="AR1006">
            <v>1</v>
          </cell>
          <cell r="AS1006">
            <v>3</v>
          </cell>
          <cell r="AT1006">
            <v>0</v>
          </cell>
          <cell r="AU1006">
            <v>3</v>
          </cell>
          <cell r="AV1006">
            <v>5</v>
          </cell>
          <cell r="AW1006">
            <v>1</v>
          </cell>
          <cell r="AY1006">
            <v>6</v>
          </cell>
          <cell r="AZ1006">
            <v>8</v>
          </cell>
          <cell r="BA1006">
            <v>0</v>
          </cell>
          <cell r="BC1006" t="str">
            <v>Fresno State</v>
          </cell>
          <cell r="BD1006">
            <v>1</v>
          </cell>
          <cell r="BE1006">
            <v>2</v>
          </cell>
          <cell r="BF1006">
            <v>1</v>
          </cell>
          <cell r="BG1006">
            <v>3</v>
          </cell>
          <cell r="BH1006">
            <v>4</v>
          </cell>
          <cell r="BI1006">
            <v>1</v>
          </cell>
          <cell r="BJ1006">
            <v>0</v>
          </cell>
          <cell r="BK1006">
            <v>0</v>
          </cell>
        </row>
        <row r="1007">
          <cell r="A1007">
            <v>13</v>
          </cell>
          <cell r="B1007" t="str">
            <v>Sat</v>
          </cell>
          <cell r="C1007">
            <v>43792</v>
          </cell>
          <cell r="D1007">
            <v>0.95833333333333337</v>
          </cell>
          <cell r="F1007" t="str">
            <v>San Diego State</v>
          </cell>
          <cell r="G1007" t="str">
            <v>MWC</v>
          </cell>
          <cell r="H1007" t="str">
            <v>Hawaii</v>
          </cell>
          <cell r="I1007" t="str">
            <v>MWC</v>
          </cell>
          <cell r="J1007" t="str">
            <v>Hawaii</v>
          </cell>
          <cell r="K1007" t="str">
            <v>San Diego State</v>
          </cell>
          <cell r="L1007">
            <v>3</v>
          </cell>
          <cell r="M1007">
            <v>47.5</v>
          </cell>
          <cell r="T1007" t="str">
            <v>Hawaii</v>
          </cell>
          <cell r="X1007" t="str">
            <v>MM</v>
          </cell>
          <cell r="Z1007" t="str">
            <v>O</v>
          </cell>
          <cell r="AL1007" t="str">
            <v>Hawaii</v>
          </cell>
          <cell r="AM1007">
            <v>31</v>
          </cell>
          <cell r="AN1007" t="str">
            <v>SAN DIEGO STATE</v>
          </cell>
          <cell r="AO1007">
            <v>30</v>
          </cell>
          <cell r="AQ1007" t="str">
            <v>San Diego State</v>
          </cell>
          <cell r="AR1007">
            <v>4</v>
          </cell>
          <cell r="AS1007">
            <v>1</v>
          </cell>
          <cell r="AT1007">
            <v>0</v>
          </cell>
          <cell r="AU1007">
            <v>5</v>
          </cell>
          <cell r="AV1007">
            <v>3</v>
          </cell>
          <cell r="AW1007">
            <v>0</v>
          </cell>
          <cell r="AY1007">
            <v>6</v>
          </cell>
          <cell r="AZ1007">
            <v>2</v>
          </cell>
          <cell r="BA1007">
            <v>0</v>
          </cell>
          <cell r="BC1007" t="str">
            <v>Hawaii</v>
          </cell>
          <cell r="BD1007">
            <v>2</v>
          </cell>
          <cell r="BE1007">
            <v>3</v>
          </cell>
          <cell r="BF1007">
            <v>0</v>
          </cell>
          <cell r="BG1007">
            <v>4</v>
          </cell>
          <cell r="BH1007">
            <v>5</v>
          </cell>
          <cell r="BI1007">
            <v>0</v>
          </cell>
          <cell r="BJ1007">
            <v>0</v>
          </cell>
          <cell r="BK1007">
            <v>0</v>
          </cell>
        </row>
        <row r="1008">
          <cell r="A1008">
            <v>13</v>
          </cell>
          <cell r="B1008" t="str">
            <v>Sat</v>
          </cell>
          <cell r="C1008">
            <v>43792</v>
          </cell>
          <cell r="D1008">
            <v>0.66666666666666663</v>
          </cell>
          <cell r="F1008" t="str">
            <v>San Jose State</v>
          </cell>
          <cell r="G1008" t="str">
            <v>MWC</v>
          </cell>
          <cell r="H1008" t="str">
            <v>UNLV</v>
          </cell>
          <cell r="I1008" t="str">
            <v>MWC</v>
          </cell>
          <cell r="J1008" t="str">
            <v>San Jose State</v>
          </cell>
          <cell r="K1008" t="str">
            <v>UNLV</v>
          </cell>
          <cell r="L1008">
            <v>7</v>
          </cell>
          <cell r="M1008">
            <v>65</v>
          </cell>
          <cell r="T1008" t="str">
            <v>San Jose State</v>
          </cell>
          <cell r="AL1008" t="str">
            <v>SAN JOSE STATE</v>
          </cell>
          <cell r="AM1008">
            <v>50</v>
          </cell>
          <cell r="AN1008" t="str">
            <v>unlv</v>
          </cell>
          <cell r="AO1008">
            <v>37</v>
          </cell>
          <cell r="AQ1008" t="str">
            <v>San Jose State</v>
          </cell>
          <cell r="AR1008">
            <v>3</v>
          </cell>
          <cell r="AS1008">
            <v>0</v>
          </cell>
          <cell r="AT1008">
            <v>1</v>
          </cell>
          <cell r="AU1008">
            <v>5</v>
          </cell>
          <cell r="AV1008">
            <v>3</v>
          </cell>
          <cell r="AW1008">
            <v>1</v>
          </cell>
          <cell r="AY1008">
            <v>5</v>
          </cell>
          <cell r="AZ1008">
            <v>1</v>
          </cell>
          <cell r="BA1008">
            <v>0</v>
          </cell>
          <cell r="BC1008" t="str">
            <v>UNLV</v>
          </cell>
          <cell r="BD1008">
            <v>2</v>
          </cell>
          <cell r="BE1008">
            <v>1</v>
          </cell>
          <cell r="BF1008">
            <v>1</v>
          </cell>
          <cell r="BG1008">
            <v>4</v>
          </cell>
          <cell r="BH1008">
            <v>4</v>
          </cell>
          <cell r="BI1008">
            <v>1</v>
          </cell>
          <cell r="BJ1008">
            <v>0</v>
          </cell>
          <cell r="BK1008">
            <v>0</v>
          </cell>
        </row>
        <row r="1009">
          <cell r="A1009">
            <v>13</v>
          </cell>
          <cell r="B1009" t="str">
            <v>Sat</v>
          </cell>
          <cell r="C1009">
            <v>43792</v>
          </cell>
          <cell r="D1009">
            <v>0.9375</v>
          </cell>
          <cell r="E1009" t="str">
            <v>CBSSN</v>
          </cell>
          <cell r="F1009" t="str">
            <v>Boise State</v>
          </cell>
          <cell r="G1009" t="str">
            <v>MWC</v>
          </cell>
          <cell r="H1009" t="str">
            <v>Utah State</v>
          </cell>
          <cell r="I1009" t="str">
            <v>MWC</v>
          </cell>
          <cell r="J1009" t="str">
            <v>Boise State</v>
          </cell>
          <cell r="K1009" t="str">
            <v>Utah State</v>
          </cell>
          <cell r="L1009">
            <v>9</v>
          </cell>
          <cell r="M1009">
            <v>52.5</v>
          </cell>
          <cell r="T1009" t="str">
            <v>Boise State</v>
          </cell>
          <cell r="AL1009" t="str">
            <v>BOISE STATE</v>
          </cell>
          <cell r="AM1009">
            <v>33</v>
          </cell>
          <cell r="AN1009" t="str">
            <v>Utah State</v>
          </cell>
          <cell r="AO1009">
            <v>24</v>
          </cell>
          <cell r="AQ1009" t="str">
            <v>Boise State</v>
          </cell>
          <cell r="AR1009">
            <v>1</v>
          </cell>
          <cell r="AS1009">
            <v>2</v>
          </cell>
          <cell r="AT1009">
            <v>1</v>
          </cell>
          <cell r="AU1009">
            <v>4</v>
          </cell>
          <cell r="AV1009">
            <v>3</v>
          </cell>
          <cell r="AW1009">
            <v>1</v>
          </cell>
          <cell r="AY1009">
            <v>7</v>
          </cell>
          <cell r="AZ1009">
            <v>3</v>
          </cell>
          <cell r="BA1009">
            <v>2</v>
          </cell>
          <cell r="BC1009" t="str">
            <v>Utah State</v>
          </cell>
          <cell r="BD1009">
            <v>2</v>
          </cell>
          <cell r="BE1009">
            <v>2</v>
          </cell>
          <cell r="BF1009">
            <v>0</v>
          </cell>
          <cell r="BG1009">
            <v>4</v>
          </cell>
          <cell r="BH1009">
            <v>4</v>
          </cell>
          <cell r="BI1009">
            <v>0</v>
          </cell>
          <cell r="BJ1009">
            <v>0</v>
          </cell>
          <cell r="BK1009">
            <v>0</v>
          </cell>
        </row>
        <row r="1010">
          <cell r="A1010">
            <v>13</v>
          </cell>
          <cell r="B1010" t="str">
            <v>Sat</v>
          </cell>
          <cell r="C1010">
            <v>43792</v>
          </cell>
          <cell r="D1010">
            <v>0.91666666666666663</v>
          </cell>
          <cell r="E1010" t="str">
            <v>FS1</v>
          </cell>
          <cell r="F1010" t="str">
            <v>Utah</v>
          </cell>
          <cell r="G1010" t="str">
            <v>P12</v>
          </cell>
          <cell r="H1010" t="str">
            <v>Arizona</v>
          </cell>
          <cell r="I1010" t="str">
            <v>P12</v>
          </cell>
          <cell r="J1010" t="str">
            <v>Utah</v>
          </cell>
          <cell r="K1010" t="str">
            <v>Arizona</v>
          </cell>
          <cell r="L1010">
            <v>23</v>
          </cell>
          <cell r="M1010">
            <v>57.5</v>
          </cell>
          <cell r="T1010" t="str">
            <v>Utah</v>
          </cell>
          <cell r="X1010" t="str">
            <v>Q</v>
          </cell>
          <cell r="AL1010" t="str">
            <v>UTAH</v>
          </cell>
          <cell r="AM1010">
            <v>42</v>
          </cell>
          <cell r="AN1010" t="str">
            <v>Arizona</v>
          </cell>
          <cell r="AO1010">
            <v>10</v>
          </cell>
          <cell r="AQ1010" t="str">
            <v>Utah</v>
          </cell>
          <cell r="AR1010">
            <v>3</v>
          </cell>
          <cell r="AS1010">
            <v>1</v>
          </cell>
          <cell r="AT1010">
            <v>0</v>
          </cell>
          <cell r="AU1010">
            <v>6</v>
          </cell>
          <cell r="AV1010">
            <v>3</v>
          </cell>
          <cell r="AW1010">
            <v>0</v>
          </cell>
          <cell r="AY1010">
            <v>4</v>
          </cell>
          <cell r="AZ1010">
            <v>5</v>
          </cell>
          <cell r="BA1010">
            <v>0</v>
          </cell>
          <cell r="BC1010" t="str">
            <v>Arizona</v>
          </cell>
          <cell r="BD1010">
            <v>1</v>
          </cell>
          <cell r="BE1010">
            <v>3</v>
          </cell>
          <cell r="BF1010">
            <v>1</v>
          </cell>
          <cell r="BG1010">
            <v>2</v>
          </cell>
          <cell r="BH1010">
            <v>6</v>
          </cell>
          <cell r="BI1010">
            <v>1</v>
          </cell>
          <cell r="BJ1010">
            <v>0</v>
          </cell>
          <cell r="BK1010">
            <v>0</v>
          </cell>
        </row>
        <row r="1011">
          <cell r="A1011">
            <v>13</v>
          </cell>
          <cell r="B1011" t="str">
            <v>Sat</v>
          </cell>
          <cell r="C1011">
            <v>43792</v>
          </cell>
          <cell r="D1011">
            <v>0.8125</v>
          </cell>
          <cell r="E1011" t="str">
            <v>ABC</v>
          </cell>
          <cell r="F1011" t="str">
            <v>Oregon</v>
          </cell>
          <cell r="G1011" t="str">
            <v>P12</v>
          </cell>
          <cell r="H1011" t="str">
            <v>Arizona State</v>
          </cell>
          <cell r="I1011" t="str">
            <v>P12</v>
          </cell>
          <cell r="J1011" t="str">
            <v>Oregon</v>
          </cell>
          <cell r="K1011" t="str">
            <v>Arizona State</v>
          </cell>
          <cell r="L1011">
            <v>14</v>
          </cell>
          <cell r="M1011">
            <v>53</v>
          </cell>
          <cell r="T1011" t="str">
            <v>Oregon</v>
          </cell>
          <cell r="X1011" t="str">
            <v>Q</v>
          </cell>
          <cell r="AL1011" t="str">
            <v>OREGON</v>
          </cell>
          <cell r="AM1011">
            <v>31</v>
          </cell>
          <cell r="AN1011" t="str">
            <v>Arizona State</v>
          </cell>
          <cell r="AO1011">
            <v>29</v>
          </cell>
          <cell r="AQ1011" t="str">
            <v>Oregon</v>
          </cell>
          <cell r="AR1011">
            <v>3</v>
          </cell>
          <cell r="AS1011">
            <v>1</v>
          </cell>
          <cell r="AT1011">
            <v>0</v>
          </cell>
          <cell r="AU1011">
            <v>5</v>
          </cell>
          <cell r="AV1011">
            <v>4</v>
          </cell>
          <cell r="AW1011">
            <v>0</v>
          </cell>
          <cell r="AY1011">
            <v>8</v>
          </cell>
          <cell r="AZ1011">
            <v>3</v>
          </cell>
          <cell r="BA1011">
            <v>1</v>
          </cell>
          <cell r="BC1011" t="str">
            <v>Arizona State</v>
          </cell>
          <cell r="BD1011">
            <v>1</v>
          </cell>
          <cell r="BE1011">
            <v>3</v>
          </cell>
          <cell r="BF1011">
            <v>0</v>
          </cell>
          <cell r="BG1011">
            <v>3</v>
          </cell>
          <cell r="BH1011">
            <v>5</v>
          </cell>
          <cell r="BI1011">
            <v>0</v>
          </cell>
          <cell r="BJ1011">
            <v>0</v>
          </cell>
          <cell r="BK1011">
            <v>0</v>
          </cell>
        </row>
        <row r="1012">
          <cell r="A1012">
            <v>13</v>
          </cell>
          <cell r="B1012" t="str">
            <v>Sat</v>
          </cell>
          <cell r="C1012">
            <v>43792</v>
          </cell>
          <cell r="D1012">
            <v>0.91666666666666663</v>
          </cell>
          <cell r="E1012" t="str">
            <v>ESPN</v>
          </cell>
          <cell r="F1012" t="str">
            <v>Washington</v>
          </cell>
          <cell r="G1012" t="str">
            <v>P12</v>
          </cell>
          <cell r="H1012" t="str">
            <v>Colorado</v>
          </cell>
          <cell r="I1012" t="str">
            <v>P12</v>
          </cell>
          <cell r="J1012" t="str">
            <v>Washington</v>
          </cell>
          <cell r="K1012" t="str">
            <v>Colorado</v>
          </cell>
          <cell r="L1012">
            <v>14</v>
          </cell>
          <cell r="M1012">
            <v>53</v>
          </cell>
          <cell r="T1012" t="str">
            <v>Washington</v>
          </cell>
          <cell r="AL1012" t="str">
            <v>WASHINGTON</v>
          </cell>
          <cell r="AM1012">
            <v>27</v>
          </cell>
          <cell r="AN1012" t="str">
            <v>Colorado</v>
          </cell>
          <cell r="AO1012">
            <v>23</v>
          </cell>
          <cell r="AQ1012" t="str">
            <v>Washington</v>
          </cell>
          <cell r="AR1012">
            <v>2</v>
          </cell>
          <cell r="AS1012">
            <v>1</v>
          </cell>
          <cell r="AT1012">
            <v>0</v>
          </cell>
          <cell r="AU1012">
            <v>5</v>
          </cell>
          <cell r="AV1012">
            <v>4</v>
          </cell>
          <cell r="AW1012">
            <v>0</v>
          </cell>
          <cell r="AY1012">
            <v>5</v>
          </cell>
          <cell r="AZ1012">
            <v>1</v>
          </cell>
          <cell r="BA1012">
            <v>0</v>
          </cell>
          <cell r="BC1012" t="str">
            <v>Colorado</v>
          </cell>
          <cell r="BD1012">
            <v>2</v>
          </cell>
          <cell r="BE1012">
            <v>2</v>
          </cell>
          <cell r="BF1012">
            <v>0</v>
          </cell>
          <cell r="BG1012">
            <v>4</v>
          </cell>
          <cell r="BH1012">
            <v>5</v>
          </cell>
          <cell r="BI1012">
            <v>0</v>
          </cell>
          <cell r="BJ1012">
            <v>0</v>
          </cell>
          <cell r="BK1012">
            <v>0</v>
          </cell>
        </row>
        <row r="1013">
          <cell r="A1013">
            <v>13</v>
          </cell>
          <cell r="B1013" t="str">
            <v>Sat</v>
          </cell>
          <cell r="C1013">
            <v>43792</v>
          </cell>
          <cell r="D1013">
            <v>0.64583333333333337</v>
          </cell>
          <cell r="E1013" t="str">
            <v>ABC</v>
          </cell>
          <cell r="F1013" t="str">
            <v>UCLA</v>
          </cell>
          <cell r="G1013" t="str">
            <v>P12</v>
          </cell>
          <cell r="H1013" t="str">
            <v>Southern Cal</v>
          </cell>
          <cell r="I1013" t="str">
            <v>P12</v>
          </cell>
          <cell r="J1013" t="str">
            <v>Southern Cal</v>
          </cell>
          <cell r="K1013" t="str">
            <v>UCLA</v>
          </cell>
          <cell r="L1013">
            <v>13.5</v>
          </cell>
          <cell r="M1013">
            <v>65.5</v>
          </cell>
          <cell r="T1013" t="str">
            <v>UCLA</v>
          </cell>
          <cell r="AL1013" t="str">
            <v>UCLA</v>
          </cell>
          <cell r="AM1013">
            <v>34</v>
          </cell>
          <cell r="AN1013" t="str">
            <v>Southern Cal</v>
          </cell>
          <cell r="AO1013">
            <v>27</v>
          </cell>
          <cell r="AQ1013" t="str">
            <v>UCLA</v>
          </cell>
          <cell r="AR1013">
            <v>2</v>
          </cell>
          <cell r="AS1013">
            <v>1</v>
          </cell>
          <cell r="AT1013">
            <v>1</v>
          </cell>
          <cell r="AU1013">
            <v>4</v>
          </cell>
          <cell r="AV1013">
            <v>4</v>
          </cell>
          <cell r="AW1013">
            <v>1</v>
          </cell>
          <cell r="AY1013">
            <v>8</v>
          </cell>
          <cell r="AZ1013">
            <v>6</v>
          </cell>
          <cell r="BA1013">
            <v>0</v>
          </cell>
          <cell r="BC1013" t="str">
            <v>Southern Cal</v>
          </cell>
          <cell r="BD1013">
            <v>3</v>
          </cell>
          <cell r="BE1013">
            <v>2</v>
          </cell>
          <cell r="BF1013">
            <v>0</v>
          </cell>
          <cell r="BG1013">
            <v>4</v>
          </cell>
          <cell r="BH1013">
            <v>5</v>
          </cell>
          <cell r="BI1013">
            <v>0</v>
          </cell>
          <cell r="BJ1013">
            <v>0</v>
          </cell>
          <cell r="BK1013">
            <v>0</v>
          </cell>
        </row>
        <row r="1014">
          <cell r="A1014">
            <v>13</v>
          </cell>
          <cell r="B1014" t="str">
            <v>Sat</v>
          </cell>
          <cell r="C1014">
            <v>43792</v>
          </cell>
          <cell r="D1014">
            <v>0.66666666666666663</v>
          </cell>
          <cell r="E1014" t="str">
            <v>PAC12</v>
          </cell>
          <cell r="F1014" t="str">
            <v>California</v>
          </cell>
          <cell r="G1014" t="str">
            <v>P12</v>
          </cell>
          <cell r="H1014" t="str">
            <v>Stanford</v>
          </cell>
          <cell r="I1014" t="str">
            <v>P12</v>
          </cell>
          <cell r="J1014" t="str">
            <v>Stanford</v>
          </cell>
          <cell r="K1014" t="str">
            <v>California</v>
          </cell>
          <cell r="L1014">
            <v>2.5</v>
          </cell>
          <cell r="M1014">
            <v>40</v>
          </cell>
          <cell r="T1014" t="str">
            <v>Stanford</v>
          </cell>
          <cell r="AL1014" t="str">
            <v>Stanford</v>
          </cell>
          <cell r="AM1014">
            <v>23</v>
          </cell>
          <cell r="AN1014" t="str">
            <v>CALIFORNIA</v>
          </cell>
          <cell r="AO1014">
            <v>13</v>
          </cell>
          <cell r="AQ1014" t="str">
            <v>California</v>
          </cell>
          <cell r="AR1014">
            <v>3</v>
          </cell>
          <cell r="AS1014">
            <v>1</v>
          </cell>
          <cell r="AT1014">
            <v>0</v>
          </cell>
          <cell r="AU1014">
            <v>3</v>
          </cell>
          <cell r="AV1014">
            <v>5</v>
          </cell>
          <cell r="AW1014">
            <v>0</v>
          </cell>
          <cell r="AY1014">
            <v>5</v>
          </cell>
          <cell r="AZ1014">
            <v>8</v>
          </cell>
          <cell r="BA1014">
            <v>0</v>
          </cell>
          <cell r="BC1014" t="str">
            <v>Stanford</v>
          </cell>
          <cell r="BD1014">
            <v>3</v>
          </cell>
          <cell r="BE1014">
            <v>2</v>
          </cell>
          <cell r="BF1014">
            <v>0</v>
          </cell>
          <cell r="BG1014">
            <v>3</v>
          </cell>
          <cell r="BH1014">
            <v>5</v>
          </cell>
          <cell r="BI1014">
            <v>0</v>
          </cell>
          <cell r="BJ1014">
            <v>0</v>
          </cell>
          <cell r="BK1014">
            <v>0</v>
          </cell>
        </row>
        <row r="1015">
          <cell r="A1015">
            <v>13</v>
          </cell>
          <cell r="B1015" t="str">
            <v>Sat</v>
          </cell>
          <cell r="C1015">
            <v>43792</v>
          </cell>
          <cell r="D1015">
            <v>0.875</v>
          </cell>
          <cell r="E1015" t="str">
            <v>PAC12</v>
          </cell>
          <cell r="F1015" t="str">
            <v>Oregon State</v>
          </cell>
          <cell r="G1015" t="str">
            <v>P12</v>
          </cell>
          <cell r="H1015" t="str">
            <v>Washington State</v>
          </cell>
          <cell r="I1015" t="str">
            <v>P12</v>
          </cell>
          <cell r="J1015" t="str">
            <v>Washington State</v>
          </cell>
          <cell r="K1015" t="str">
            <v>Oregon State</v>
          </cell>
          <cell r="L1015">
            <v>10.5</v>
          </cell>
          <cell r="M1015">
            <v>76.5</v>
          </cell>
          <cell r="T1015" t="str">
            <v>Oregon State</v>
          </cell>
          <cell r="AL1015" t="str">
            <v>Washington State</v>
          </cell>
          <cell r="AM1015">
            <v>56</v>
          </cell>
          <cell r="AN1015" t="str">
            <v>OREGON STATE</v>
          </cell>
          <cell r="AO1015">
            <v>37</v>
          </cell>
          <cell r="AQ1015" t="str">
            <v>Oregon State</v>
          </cell>
          <cell r="AR1015">
            <v>4</v>
          </cell>
          <cell r="AS1015">
            <v>0</v>
          </cell>
          <cell r="AT1015">
            <v>0</v>
          </cell>
          <cell r="AU1015">
            <v>6</v>
          </cell>
          <cell r="AV1015">
            <v>2</v>
          </cell>
          <cell r="AW1015">
            <v>0</v>
          </cell>
          <cell r="AY1015">
            <v>7</v>
          </cell>
          <cell r="AZ1015">
            <v>7</v>
          </cell>
          <cell r="BA1015">
            <v>0</v>
          </cell>
          <cell r="BC1015" t="str">
            <v>Washington State</v>
          </cell>
          <cell r="BD1015">
            <v>2</v>
          </cell>
          <cell r="BE1015">
            <v>2</v>
          </cell>
          <cell r="BF1015">
            <v>0</v>
          </cell>
          <cell r="BG1015">
            <v>3</v>
          </cell>
          <cell r="BH1015">
            <v>5</v>
          </cell>
          <cell r="BI1015">
            <v>0</v>
          </cell>
          <cell r="BJ1015">
            <v>0</v>
          </cell>
          <cell r="BK1015">
            <v>0</v>
          </cell>
        </row>
        <row r="1016">
          <cell r="A1016">
            <v>13</v>
          </cell>
          <cell r="B1016" t="str">
            <v>Sat</v>
          </cell>
          <cell r="C1016">
            <v>43792</v>
          </cell>
          <cell r="D1016">
            <v>0.60416666666666663</v>
          </cell>
          <cell r="F1016" t="str">
            <v>Texas State</v>
          </cell>
          <cell r="G1016" t="str">
            <v>SB</v>
          </cell>
          <cell r="H1016" t="str">
            <v>Appalachian State</v>
          </cell>
          <cell r="I1016" t="str">
            <v>SB</v>
          </cell>
          <cell r="J1016" t="str">
            <v>Appalachian State</v>
          </cell>
          <cell r="K1016" t="str">
            <v>Texas State</v>
          </cell>
          <cell r="L1016">
            <v>30</v>
          </cell>
          <cell r="M1016">
            <v>51</v>
          </cell>
          <cell r="T1016" t="str">
            <v>Texas State</v>
          </cell>
          <cell r="AL1016" t="str">
            <v>Appalachian State</v>
          </cell>
          <cell r="AM1016">
            <v>38</v>
          </cell>
          <cell r="AN1016" t="str">
            <v>TEXAS STATE</v>
          </cell>
          <cell r="AO1016">
            <v>7</v>
          </cell>
          <cell r="AQ1016" t="str">
            <v>Texas State</v>
          </cell>
          <cell r="AR1016">
            <v>0</v>
          </cell>
          <cell r="AS1016">
            <v>4</v>
          </cell>
          <cell r="AT1016">
            <v>0</v>
          </cell>
          <cell r="AU1016">
            <v>1</v>
          </cell>
          <cell r="AV1016">
            <v>6</v>
          </cell>
          <cell r="AW1016">
            <v>1</v>
          </cell>
          <cell r="AY1016">
            <v>2</v>
          </cell>
          <cell r="AZ1016">
            <v>1</v>
          </cell>
          <cell r="BA1016">
            <v>0</v>
          </cell>
          <cell r="BC1016" t="str">
            <v>Appalachian State</v>
          </cell>
          <cell r="BD1016">
            <v>3</v>
          </cell>
          <cell r="BE1016">
            <v>2</v>
          </cell>
          <cell r="BF1016">
            <v>0</v>
          </cell>
          <cell r="BG1016">
            <v>6</v>
          </cell>
          <cell r="BH1016">
            <v>2</v>
          </cell>
          <cell r="BI1016">
            <v>0</v>
          </cell>
          <cell r="BJ1016">
            <v>0</v>
          </cell>
          <cell r="BK1016">
            <v>0</v>
          </cell>
        </row>
        <row r="1017">
          <cell r="A1017">
            <v>13</v>
          </cell>
          <cell r="B1017" t="str">
            <v>Sat</v>
          </cell>
          <cell r="C1017">
            <v>43792</v>
          </cell>
          <cell r="D1017">
            <v>0.625</v>
          </cell>
          <cell r="F1017" t="str">
            <v>Georgia Southern</v>
          </cell>
          <cell r="G1017" t="str">
            <v>SB</v>
          </cell>
          <cell r="H1017" t="str">
            <v>Arkansas State</v>
          </cell>
          <cell r="I1017" t="str">
            <v>SB</v>
          </cell>
          <cell r="J1017" t="str">
            <v>Arkansas State</v>
          </cell>
          <cell r="K1017" t="str">
            <v>Georgia Southern</v>
          </cell>
          <cell r="L1017">
            <v>1.5</v>
          </cell>
          <cell r="M1017">
            <v>56</v>
          </cell>
          <cell r="T1017" t="str">
            <v>Georgia Southern</v>
          </cell>
          <cell r="AL1017" t="str">
            <v>GEORGIA SOUTHERN</v>
          </cell>
          <cell r="AM1017">
            <v>28</v>
          </cell>
          <cell r="AN1017" t="str">
            <v>Arkansas State</v>
          </cell>
          <cell r="AO1017">
            <v>21</v>
          </cell>
          <cell r="AQ1017" t="str">
            <v>Georgia Southern</v>
          </cell>
          <cell r="AR1017">
            <v>2</v>
          </cell>
          <cell r="AS1017">
            <v>2</v>
          </cell>
          <cell r="AT1017">
            <v>0</v>
          </cell>
          <cell r="AU1017">
            <v>3</v>
          </cell>
          <cell r="AV1017">
            <v>5</v>
          </cell>
          <cell r="AW1017">
            <v>0</v>
          </cell>
          <cell r="AY1017">
            <v>1</v>
          </cell>
          <cell r="AZ1017">
            <v>2</v>
          </cell>
          <cell r="BA1017">
            <v>0</v>
          </cell>
          <cell r="BC1017" t="str">
            <v>Arkansas State</v>
          </cell>
          <cell r="BD1017">
            <v>1</v>
          </cell>
          <cell r="BE1017">
            <v>3</v>
          </cell>
          <cell r="BF1017">
            <v>0</v>
          </cell>
          <cell r="BG1017">
            <v>4</v>
          </cell>
          <cell r="BH1017">
            <v>5</v>
          </cell>
          <cell r="BI1017">
            <v>0</v>
          </cell>
          <cell r="BJ1017">
            <v>0</v>
          </cell>
          <cell r="BK1017">
            <v>0</v>
          </cell>
        </row>
        <row r="1018">
          <cell r="A1018">
            <v>13</v>
          </cell>
          <cell r="B1018" t="str">
            <v>Sat</v>
          </cell>
          <cell r="C1018">
            <v>43792</v>
          </cell>
          <cell r="D1018">
            <v>0.58333333333333337</v>
          </cell>
          <cell r="F1018" t="str">
            <v>South Alabama</v>
          </cell>
          <cell r="G1018" t="str">
            <v>SB</v>
          </cell>
          <cell r="H1018" t="str">
            <v>Georgia State</v>
          </cell>
          <cell r="I1018" t="str">
            <v>SB</v>
          </cell>
          <cell r="J1018" t="str">
            <v>Georgia State</v>
          </cell>
          <cell r="K1018" t="str">
            <v>South Alabama</v>
          </cell>
          <cell r="L1018">
            <v>10</v>
          </cell>
          <cell r="M1018">
            <v>56</v>
          </cell>
          <cell r="T1018" t="str">
            <v>Georgia State</v>
          </cell>
          <cell r="X1018" t="str">
            <v>MM</v>
          </cell>
          <cell r="AL1018" t="str">
            <v>DNP</v>
          </cell>
          <cell r="AQ1018" t="str">
            <v>South Alabama</v>
          </cell>
          <cell r="AR1018">
            <v>2</v>
          </cell>
          <cell r="AS1018">
            <v>2</v>
          </cell>
          <cell r="AT1018">
            <v>0</v>
          </cell>
          <cell r="AU1018">
            <v>3</v>
          </cell>
          <cell r="AV1018">
            <v>5</v>
          </cell>
          <cell r="AW1018">
            <v>0</v>
          </cell>
          <cell r="AY1018">
            <v>1</v>
          </cell>
          <cell r="AZ1018">
            <v>3</v>
          </cell>
          <cell r="BA1018">
            <v>1</v>
          </cell>
          <cell r="BC1018" t="str">
            <v>Georgia State</v>
          </cell>
          <cell r="BD1018">
            <v>3</v>
          </cell>
          <cell r="BE1018">
            <v>0</v>
          </cell>
          <cell r="BF1018">
            <v>1</v>
          </cell>
          <cell r="BG1018">
            <v>5</v>
          </cell>
          <cell r="BH1018">
            <v>1</v>
          </cell>
          <cell r="BI1018">
            <v>2</v>
          </cell>
          <cell r="BJ1018">
            <v>0</v>
          </cell>
          <cell r="BK1018">
            <v>0</v>
          </cell>
        </row>
        <row r="1019">
          <cell r="A1019">
            <v>13</v>
          </cell>
          <cell r="B1019" t="str">
            <v>Sat</v>
          </cell>
          <cell r="C1019">
            <v>43792</v>
          </cell>
          <cell r="D1019">
            <v>0.70833333333333337</v>
          </cell>
          <cell r="F1019" t="str">
            <v>Troy</v>
          </cell>
          <cell r="G1019" t="str">
            <v>SB</v>
          </cell>
          <cell r="H1019" t="str">
            <v>UL Lafayette</v>
          </cell>
          <cell r="I1019" t="str">
            <v>SB</v>
          </cell>
          <cell r="J1019" t="str">
            <v>UL Lafayette</v>
          </cell>
          <cell r="K1019" t="str">
            <v>Troy</v>
          </cell>
          <cell r="L1019">
            <v>14</v>
          </cell>
          <cell r="M1019">
            <v>71</v>
          </cell>
          <cell r="T1019" t="str">
            <v>UL Lafayette</v>
          </cell>
          <cell r="AL1019" t="str">
            <v>DNP</v>
          </cell>
          <cell r="AQ1019" t="str">
            <v>Troy</v>
          </cell>
          <cell r="AR1019">
            <v>1</v>
          </cell>
          <cell r="AS1019">
            <v>3</v>
          </cell>
          <cell r="AT1019">
            <v>0</v>
          </cell>
          <cell r="AU1019">
            <v>2</v>
          </cell>
          <cell r="AV1019">
            <v>6</v>
          </cell>
          <cell r="AW1019">
            <v>0</v>
          </cell>
          <cell r="AY1019">
            <v>7</v>
          </cell>
          <cell r="AZ1019">
            <v>5</v>
          </cell>
          <cell r="BA1019">
            <v>0</v>
          </cell>
          <cell r="BC1019" t="str">
            <v>UL Lafayette</v>
          </cell>
          <cell r="BD1019">
            <v>3</v>
          </cell>
          <cell r="BE1019">
            <v>1</v>
          </cell>
          <cell r="BF1019">
            <v>0</v>
          </cell>
          <cell r="BG1019">
            <v>7</v>
          </cell>
          <cell r="BH1019">
            <v>1</v>
          </cell>
          <cell r="BI1019">
            <v>0</v>
          </cell>
          <cell r="BJ1019">
            <v>0</v>
          </cell>
          <cell r="BK1019">
            <v>0</v>
          </cell>
        </row>
        <row r="1020">
          <cell r="A1020">
            <v>13</v>
          </cell>
          <cell r="B1020" t="str">
            <v>Sat</v>
          </cell>
          <cell r="C1020">
            <v>43792</v>
          </cell>
          <cell r="D1020">
            <v>0.70833333333333337</v>
          </cell>
          <cell r="E1020" t="str">
            <v>espn3</v>
          </cell>
          <cell r="F1020" t="str">
            <v>Coastal Carolina</v>
          </cell>
          <cell r="G1020" t="str">
            <v>SB</v>
          </cell>
          <cell r="H1020" t="str">
            <v>UL Monroe</v>
          </cell>
          <cell r="I1020" t="str">
            <v>SB</v>
          </cell>
          <cell r="J1020" t="str">
            <v>UL Monroe</v>
          </cell>
          <cell r="K1020" t="str">
            <v>Coastal Carolina</v>
          </cell>
          <cell r="L1020">
            <v>6</v>
          </cell>
          <cell r="M1020">
            <v>64.5</v>
          </cell>
          <cell r="T1020" t="str">
            <v>UL Monroe</v>
          </cell>
          <cell r="AL1020" t="str">
            <v>UL Monroe</v>
          </cell>
          <cell r="AM1020">
            <v>51</v>
          </cell>
          <cell r="AN1020" t="str">
            <v>COASTAL CAROLINA</v>
          </cell>
          <cell r="AO1020">
            <v>43</v>
          </cell>
          <cell r="AQ1020" t="str">
            <v>Coastal Carolina</v>
          </cell>
          <cell r="AR1020">
            <v>3</v>
          </cell>
          <cell r="AS1020">
            <v>1</v>
          </cell>
          <cell r="AT1020">
            <v>0</v>
          </cell>
          <cell r="AU1020">
            <v>5</v>
          </cell>
          <cell r="AV1020">
            <v>3</v>
          </cell>
          <cell r="AW1020">
            <v>0</v>
          </cell>
          <cell r="AY1020">
            <v>0</v>
          </cell>
          <cell r="AZ1020">
            <v>1</v>
          </cell>
          <cell r="BA1020">
            <v>1</v>
          </cell>
          <cell r="BC1020" t="str">
            <v>UL Monroe</v>
          </cell>
          <cell r="BD1020">
            <v>0</v>
          </cell>
          <cell r="BE1020">
            <v>4</v>
          </cell>
          <cell r="BF1020">
            <v>0</v>
          </cell>
          <cell r="BG1020">
            <v>2</v>
          </cell>
          <cell r="BH1020">
            <v>6</v>
          </cell>
          <cell r="BI1020">
            <v>0</v>
          </cell>
          <cell r="BJ1020">
            <v>0</v>
          </cell>
          <cell r="BK1020">
            <v>0</v>
          </cell>
        </row>
        <row r="1021">
          <cell r="A1021">
            <v>13</v>
          </cell>
          <cell r="B1021" t="str">
            <v>Sat</v>
          </cell>
          <cell r="C1021">
            <v>43792</v>
          </cell>
          <cell r="D1021">
            <v>0.5</v>
          </cell>
          <cell r="E1021" t="str">
            <v>ESPN</v>
          </cell>
          <cell r="F1021" t="str">
            <v>1AA Western Carolina</v>
          </cell>
          <cell r="G1021" t="str">
            <v>1AA</v>
          </cell>
          <cell r="H1021" t="str">
            <v>Alabama</v>
          </cell>
          <cell r="I1021" t="str">
            <v>SEC</v>
          </cell>
          <cell r="AL1021" t="str">
            <v>DNP</v>
          </cell>
          <cell r="AQ1021" t="str">
            <v>1AA Western Carolina</v>
          </cell>
          <cell r="AY1021">
            <v>0</v>
          </cell>
          <cell r="AZ1021">
            <v>0</v>
          </cell>
          <cell r="BA1021">
            <v>0</v>
          </cell>
          <cell r="BC1021" t="str">
            <v>Alabama</v>
          </cell>
          <cell r="BD1021">
            <v>2</v>
          </cell>
          <cell r="BE1021">
            <v>3</v>
          </cell>
          <cell r="BF1021">
            <v>0</v>
          </cell>
          <cell r="BG1021">
            <v>4</v>
          </cell>
          <cell r="BH1021">
            <v>4</v>
          </cell>
          <cell r="BI1021">
            <v>0</v>
          </cell>
          <cell r="BJ1021">
            <v>0</v>
          </cell>
          <cell r="BK1021">
            <v>0</v>
          </cell>
        </row>
        <row r="1022">
          <cell r="A1022">
            <v>13</v>
          </cell>
          <cell r="B1022" t="str">
            <v>Sat</v>
          </cell>
          <cell r="C1022">
            <v>43792</v>
          </cell>
          <cell r="D1022">
            <v>0.5</v>
          </cell>
          <cell r="E1022" t="str">
            <v>SEC</v>
          </cell>
          <cell r="F1022" t="str">
            <v>1AA Samford</v>
          </cell>
          <cell r="G1022" t="str">
            <v>1AA</v>
          </cell>
          <cell r="H1022" t="str">
            <v>Auburn</v>
          </cell>
          <cell r="I1022" t="str">
            <v>SEC</v>
          </cell>
          <cell r="AL1022" t="str">
            <v>DNP</v>
          </cell>
          <cell r="AQ1022" t="str">
            <v>1AA Samford</v>
          </cell>
          <cell r="AY1022">
            <v>0</v>
          </cell>
          <cell r="AZ1022">
            <v>0</v>
          </cell>
          <cell r="BA1022">
            <v>0</v>
          </cell>
          <cell r="BC1022" t="str">
            <v>Auburn</v>
          </cell>
          <cell r="BD1022">
            <v>3</v>
          </cell>
          <cell r="BE1022">
            <v>1</v>
          </cell>
          <cell r="BF1022">
            <v>0</v>
          </cell>
          <cell r="BG1022">
            <v>7</v>
          </cell>
          <cell r="BH1022">
            <v>2</v>
          </cell>
          <cell r="BI1022">
            <v>0</v>
          </cell>
          <cell r="BJ1022">
            <v>0</v>
          </cell>
          <cell r="BK1022">
            <v>0</v>
          </cell>
        </row>
        <row r="1023">
          <cell r="A1023">
            <v>13</v>
          </cell>
          <cell r="B1023" t="str">
            <v>Sat</v>
          </cell>
          <cell r="C1023">
            <v>43792</v>
          </cell>
          <cell r="D1023">
            <v>0.64583333333333337</v>
          </cell>
          <cell r="E1023" t="str">
            <v>CBS</v>
          </cell>
          <cell r="F1023" t="str">
            <v>Texas A&amp;M</v>
          </cell>
          <cell r="G1023" t="str">
            <v>SEC</v>
          </cell>
          <cell r="H1023" t="str">
            <v>Georgia</v>
          </cell>
          <cell r="I1023" t="str">
            <v>SEC</v>
          </cell>
          <cell r="J1023" t="str">
            <v>Georgia</v>
          </cell>
          <cell r="K1023" t="str">
            <v>Texas A&amp;M</v>
          </cell>
          <cell r="L1023">
            <v>13.5</v>
          </cell>
          <cell r="M1023">
            <v>44</v>
          </cell>
          <cell r="T1023" t="str">
            <v>Georgia</v>
          </cell>
          <cell r="AL1023" t="str">
            <v>DNP</v>
          </cell>
          <cell r="AQ1023" t="str">
            <v>Texas A&amp;M</v>
          </cell>
          <cell r="AR1023">
            <v>2</v>
          </cell>
          <cell r="AS1023">
            <v>1</v>
          </cell>
          <cell r="AT1023">
            <v>0</v>
          </cell>
          <cell r="AU1023">
            <v>5</v>
          </cell>
          <cell r="AV1023">
            <v>4</v>
          </cell>
          <cell r="AW1023">
            <v>0</v>
          </cell>
          <cell r="AY1023">
            <v>0</v>
          </cell>
          <cell r="AZ1023">
            <v>0</v>
          </cell>
          <cell r="BA1023">
            <v>0</v>
          </cell>
          <cell r="BC1023" t="str">
            <v>Georgia</v>
          </cell>
          <cell r="BD1023">
            <v>1</v>
          </cell>
          <cell r="BE1023">
            <v>4</v>
          </cell>
          <cell r="BF1023">
            <v>0</v>
          </cell>
          <cell r="BG1023">
            <v>4</v>
          </cell>
          <cell r="BH1023">
            <v>4</v>
          </cell>
          <cell r="BI1023">
            <v>0</v>
          </cell>
          <cell r="BJ1023">
            <v>0</v>
          </cell>
          <cell r="BK1023">
            <v>0</v>
          </cell>
        </row>
        <row r="1024">
          <cell r="A1024">
            <v>13</v>
          </cell>
          <cell r="B1024" t="str">
            <v>Sat</v>
          </cell>
          <cell r="C1024">
            <v>43792</v>
          </cell>
          <cell r="D1024">
            <v>0.64583333333333337</v>
          </cell>
          <cell r="E1024" t="str">
            <v>SEC</v>
          </cell>
          <cell r="F1024" t="str">
            <v>1AA Tennessee Martin</v>
          </cell>
          <cell r="G1024" t="str">
            <v>1AA</v>
          </cell>
          <cell r="H1024" t="str">
            <v>Kentucky</v>
          </cell>
          <cell r="I1024" t="str">
            <v>SEC</v>
          </cell>
          <cell r="AL1024" t="str">
            <v>DNP</v>
          </cell>
          <cell r="AQ1024" t="str">
            <v>1AA Tennessee Martin</v>
          </cell>
          <cell r="AY1024">
            <v>0</v>
          </cell>
          <cell r="AZ1024">
            <v>0</v>
          </cell>
          <cell r="BA1024">
            <v>0</v>
          </cell>
          <cell r="BC1024" t="str">
            <v>Kentucky</v>
          </cell>
          <cell r="BD1024">
            <v>5</v>
          </cell>
          <cell r="BE1024">
            <v>0</v>
          </cell>
          <cell r="BF1024">
            <v>0</v>
          </cell>
          <cell r="BG1024">
            <v>6</v>
          </cell>
          <cell r="BH1024">
            <v>2</v>
          </cell>
          <cell r="BI1024">
            <v>0</v>
          </cell>
          <cell r="BJ1024">
            <v>0</v>
          </cell>
          <cell r="BK1024">
            <v>0</v>
          </cell>
        </row>
        <row r="1025">
          <cell r="A1025">
            <v>13</v>
          </cell>
          <cell r="B1025" t="str">
            <v>Sat</v>
          </cell>
          <cell r="C1025">
            <v>43792</v>
          </cell>
          <cell r="D1025">
            <v>0.79166666666666663</v>
          </cell>
          <cell r="E1025" t="str">
            <v>ESPN</v>
          </cell>
          <cell r="F1025" t="str">
            <v>Arkansas</v>
          </cell>
          <cell r="G1025" t="str">
            <v>SEC</v>
          </cell>
          <cell r="H1025" t="str">
            <v>LSU</v>
          </cell>
          <cell r="I1025" t="str">
            <v>SEC</v>
          </cell>
          <cell r="J1025" t="str">
            <v>LSU</v>
          </cell>
          <cell r="K1025" t="str">
            <v>Arkansas</v>
          </cell>
          <cell r="L1025">
            <v>44</v>
          </cell>
          <cell r="M1025">
            <v>69.5</v>
          </cell>
          <cell r="T1025" t="str">
            <v>Arkansas</v>
          </cell>
          <cell r="AL1025" t="str">
            <v>lsu</v>
          </cell>
          <cell r="AM1025">
            <v>24</v>
          </cell>
          <cell r="AN1025" t="str">
            <v>ARKANSAS</v>
          </cell>
          <cell r="AO1025">
            <v>17</v>
          </cell>
          <cell r="AQ1025" t="str">
            <v>Arkansas</v>
          </cell>
          <cell r="AR1025">
            <v>1</v>
          </cell>
          <cell r="AS1025">
            <v>3</v>
          </cell>
          <cell r="AT1025">
            <v>0</v>
          </cell>
          <cell r="AU1025">
            <v>2</v>
          </cell>
          <cell r="AV1025">
            <v>7</v>
          </cell>
          <cell r="AW1025">
            <v>0</v>
          </cell>
          <cell r="AY1025">
            <v>10</v>
          </cell>
          <cell r="AZ1025">
            <v>4</v>
          </cell>
          <cell r="BA1025">
            <v>0</v>
          </cell>
          <cell r="BC1025" t="str">
            <v>LSU</v>
          </cell>
          <cell r="BD1025">
            <v>2</v>
          </cell>
          <cell r="BE1025">
            <v>3</v>
          </cell>
          <cell r="BF1025">
            <v>0</v>
          </cell>
          <cell r="BG1025">
            <v>5</v>
          </cell>
          <cell r="BH1025">
            <v>3</v>
          </cell>
          <cell r="BI1025">
            <v>0</v>
          </cell>
          <cell r="BJ1025">
            <v>0</v>
          </cell>
          <cell r="BK1025">
            <v>0</v>
          </cell>
        </row>
        <row r="1026">
          <cell r="A1026">
            <v>13</v>
          </cell>
          <cell r="B1026" t="str">
            <v>Sat</v>
          </cell>
          <cell r="C1026">
            <v>43792</v>
          </cell>
          <cell r="D1026">
            <v>0.8125</v>
          </cell>
          <cell r="E1026" t="str">
            <v>SEC</v>
          </cell>
          <cell r="F1026" t="str">
            <v>1AA Abilene Christian</v>
          </cell>
          <cell r="G1026" t="str">
            <v>1AA</v>
          </cell>
          <cell r="H1026" t="str">
            <v>Mississippi State</v>
          </cell>
          <cell r="I1026" t="str">
            <v>SEC</v>
          </cell>
          <cell r="AL1026" t="str">
            <v>DNP</v>
          </cell>
          <cell r="AQ1026" t="str">
            <v>1AA Abilene Christian</v>
          </cell>
          <cell r="AY1026">
            <v>0</v>
          </cell>
          <cell r="AZ1026">
            <v>0</v>
          </cell>
          <cell r="BA1026">
            <v>0</v>
          </cell>
          <cell r="BC1026" t="str">
            <v>Mississippi State</v>
          </cell>
          <cell r="BD1026">
            <v>2</v>
          </cell>
          <cell r="BE1026">
            <v>2</v>
          </cell>
          <cell r="BF1026">
            <v>0</v>
          </cell>
          <cell r="BG1026">
            <v>3</v>
          </cell>
          <cell r="BH1026">
            <v>6</v>
          </cell>
          <cell r="BI1026">
            <v>0</v>
          </cell>
          <cell r="BJ1026">
            <v>0</v>
          </cell>
          <cell r="BK1026">
            <v>0</v>
          </cell>
        </row>
        <row r="1027">
          <cell r="A1027">
            <v>13</v>
          </cell>
          <cell r="B1027" t="str">
            <v>Sat</v>
          </cell>
          <cell r="C1027">
            <v>43792</v>
          </cell>
          <cell r="D1027">
            <v>0.8125</v>
          </cell>
          <cell r="E1027" t="str">
            <v>SEC</v>
          </cell>
          <cell r="F1027" t="str">
            <v>Tennessee</v>
          </cell>
          <cell r="G1027" t="str">
            <v>SEC</v>
          </cell>
          <cell r="H1027" t="str">
            <v>Missouri</v>
          </cell>
          <cell r="I1027" t="str">
            <v>SEC</v>
          </cell>
          <cell r="J1027" t="str">
            <v>Missouri</v>
          </cell>
          <cell r="K1027" t="str">
            <v>Tennessee</v>
          </cell>
          <cell r="L1027">
            <v>4</v>
          </cell>
          <cell r="M1027">
            <v>45</v>
          </cell>
          <cell r="T1027" t="str">
            <v>Missouri</v>
          </cell>
          <cell r="AL1027" t="str">
            <v>Missouri</v>
          </cell>
          <cell r="AM1027">
            <v>50</v>
          </cell>
          <cell r="AN1027" t="str">
            <v>TENNESSEE</v>
          </cell>
          <cell r="AO1027">
            <v>17</v>
          </cell>
          <cell r="AQ1027" t="str">
            <v>Tennessee</v>
          </cell>
          <cell r="AR1027">
            <v>1</v>
          </cell>
          <cell r="AS1027">
            <v>1</v>
          </cell>
          <cell r="AT1027">
            <v>0</v>
          </cell>
          <cell r="AU1027">
            <v>5</v>
          </cell>
          <cell r="AV1027">
            <v>4</v>
          </cell>
          <cell r="AW1027">
            <v>0</v>
          </cell>
          <cell r="AY1027">
            <v>2</v>
          </cell>
          <cell r="AZ1027">
            <v>5</v>
          </cell>
          <cell r="BA1027">
            <v>0</v>
          </cell>
          <cell r="BC1027" t="str">
            <v>Missouri</v>
          </cell>
          <cell r="BD1027">
            <v>4</v>
          </cell>
          <cell r="BE1027">
            <v>1</v>
          </cell>
          <cell r="BF1027">
            <v>0</v>
          </cell>
          <cell r="BG1027">
            <v>4</v>
          </cell>
          <cell r="BH1027">
            <v>4</v>
          </cell>
          <cell r="BI1027">
            <v>0</v>
          </cell>
          <cell r="BJ1027">
            <v>0</v>
          </cell>
          <cell r="BK1027">
            <v>0</v>
          </cell>
        </row>
        <row r="1028">
          <cell r="A1028">
            <v>13</v>
          </cell>
          <cell r="B1028" t="str">
            <v>Sat</v>
          </cell>
          <cell r="C1028">
            <v>43792</v>
          </cell>
          <cell r="D1028">
            <v>0.64583333333333337</v>
          </cell>
          <cell r="E1028" t="str">
            <v>SEC</v>
          </cell>
          <cell r="F1028" t="str">
            <v>1AA East Tenn State</v>
          </cell>
          <cell r="G1028" t="str">
            <v>1AA</v>
          </cell>
          <cell r="H1028" t="str">
            <v>Vanderbilt</v>
          </cell>
          <cell r="I1028" t="str">
            <v>SEC</v>
          </cell>
          <cell r="AL1028" t="str">
            <v>DNP</v>
          </cell>
          <cell r="AQ1028" t="str">
            <v>1AA East Tenn State</v>
          </cell>
          <cell r="AY1028">
            <v>0</v>
          </cell>
          <cell r="AZ1028">
            <v>0</v>
          </cell>
          <cell r="BA1028">
            <v>0</v>
          </cell>
          <cell r="BC1028" t="str">
            <v>Vanderbilt</v>
          </cell>
          <cell r="BD1028">
            <v>1</v>
          </cell>
          <cell r="BE1028">
            <v>4</v>
          </cell>
          <cell r="BF1028">
            <v>0</v>
          </cell>
          <cell r="BG1028">
            <v>2</v>
          </cell>
          <cell r="BH1028">
            <v>6</v>
          </cell>
          <cell r="BI1028">
            <v>0</v>
          </cell>
          <cell r="BJ1028">
            <v>0</v>
          </cell>
          <cell r="BK1028">
            <v>0</v>
          </cell>
        </row>
        <row r="1029">
          <cell r="A1029">
            <v>13</v>
          </cell>
          <cell r="B1029" t="str">
            <v>Sat</v>
          </cell>
          <cell r="C1029">
            <v>43792</v>
          </cell>
          <cell r="F1029" t="str">
            <v>Air Force</v>
          </cell>
          <cell r="G1029" t="str">
            <v>MWC</v>
          </cell>
          <cell r="H1029" t="str">
            <v>Open</v>
          </cell>
          <cell r="I1029" t="str">
            <v>ZZZ</v>
          </cell>
          <cell r="AQ1029" t="str">
            <v>Air Force</v>
          </cell>
          <cell r="AR1029">
            <v>2</v>
          </cell>
          <cell r="AS1029">
            <v>2</v>
          </cell>
          <cell r="AT1029">
            <v>0</v>
          </cell>
          <cell r="AU1029">
            <v>5</v>
          </cell>
          <cell r="AV1029">
            <v>4</v>
          </cell>
          <cell r="AW1029">
            <v>0</v>
          </cell>
          <cell r="BJ1029">
            <v>0</v>
          </cell>
          <cell r="BK1029">
            <v>0</v>
          </cell>
        </row>
        <row r="1030">
          <cell r="A1030">
            <v>13</v>
          </cell>
          <cell r="B1030" t="str">
            <v>Sat</v>
          </cell>
          <cell r="C1030">
            <v>43792</v>
          </cell>
          <cell r="F1030" t="str">
            <v>Army</v>
          </cell>
          <cell r="G1030" t="str">
            <v>Ind</v>
          </cell>
          <cell r="H1030" t="str">
            <v>Open</v>
          </cell>
          <cell r="I1030" t="str">
            <v>ZZZ</v>
          </cell>
          <cell r="AQ1030" t="str">
            <v>Army</v>
          </cell>
          <cell r="AR1030">
            <v>3</v>
          </cell>
          <cell r="AS1030">
            <v>2</v>
          </cell>
          <cell r="AT1030">
            <v>0</v>
          </cell>
          <cell r="AU1030">
            <v>3</v>
          </cell>
          <cell r="AV1030">
            <v>6</v>
          </cell>
          <cell r="AW1030">
            <v>0</v>
          </cell>
          <cell r="BJ1030">
            <v>0</v>
          </cell>
          <cell r="BK1030">
            <v>0</v>
          </cell>
        </row>
        <row r="1031">
          <cell r="A1031">
            <v>13</v>
          </cell>
          <cell r="B1031" t="str">
            <v>Sat</v>
          </cell>
          <cell r="C1031">
            <v>43792</v>
          </cell>
          <cell r="F1031" t="str">
            <v>Central Michigan</v>
          </cell>
          <cell r="G1031" t="str">
            <v>MAC</v>
          </cell>
          <cell r="H1031" t="str">
            <v>Open</v>
          </cell>
          <cell r="I1031" t="str">
            <v>ZZZ</v>
          </cell>
          <cell r="AQ1031" t="str">
            <v>Central Michigan</v>
          </cell>
          <cell r="AR1031">
            <v>2</v>
          </cell>
          <cell r="AS1031">
            <v>3</v>
          </cell>
          <cell r="AT1031">
            <v>0</v>
          </cell>
          <cell r="AU1031">
            <v>7</v>
          </cell>
          <cell r="AV1031">
            <v>3</v>
          </cell>
          <cell r="AW1031">
            <v>0</v>
          </cell>
          <cell r="BJ1031">
            <v>0</v>
          </cell>
          <cell r="BK1031">
            <v>0</v>
          </cell>
        </row>
        <row r="1032">
          <cell r="A1032">
            <v>13</v>
          </cell>
          <cell r="B1032" t="str">
            <v>Sat</v>
          </cell>
          <cell r="C1032">
            <v>43792</v>
          </cell>
          <cell r="F1032" t="str">
            <v>Clemson</v>
          </cell>
          <cell r="G1032" t="str">
            <v>ACC</v>
          </cell>
          <cell r="H1032" t="str">
            <v>Open</v>
          </cell>
          <cell r="I1032" t="str">
            <v>ZZZ</v>
          </cell>
          <cell r="AQ1032" t="str">
            <v>Clemson</v>
          </cell>
          <cell r="AR1032">
            <v>2</v>
          </cell>
          <cell r="AS1032">
            <v>1</v>
          </cell>
          <cell r="AT1032">
            <v>0</v>
          </cell>
          <cell r="AU1032">
            <v>6</v>
          </cell>
          <cell r="AV1032">
            <v>2</v>
          </cell>
          <cell r="AW1032">
            <v>0</v>
          </cell>
          <cell r="BJ1032">
            <v>0</v>
          </cell>
          <cell r="BK1032">
            <v>0</v>
          </cell>
        </row>
        <row r="1033">
          <cell r="A1033">
            <v>13</v>
          </cell>
          <cell r="B1033" t="str">
            <v>Sat</v>
          </cell>
          <cell r="C1033">
            <v>43792</v>
          </cell>
          <cell r="F1033" t="str">
            <v>Florida</v>
          </cell>
          <cell r="G1033" t="str">
            <v>SEC</v>
          </cell>
          <cell r="H1033" t="str">
            <v>Open</v>
          </cell>
          <cell r="I1033" t="str">
            <v>ZZZ</v>
          </cell>
          <cell r="AQ1033" t="str">
            <v>Florida</v>
          </cell>
          <cell r="AR1033">
            <v>2</v>
          </cell>
          <cell r="AS1033">
            <v>2</v>
          </cell>
          <cell r="AT1033">
            <v>0</v>
          </cell>
          <cell r="AU1033">
            <v>5</v>
          </cell>
          <cell r="AV1033">
            <v>4</v>
          </cell>
          <cell r="AW1033">
            <v>0</v>
          </cell>
          <cell r="BJ1033">
            <v>0</v>
          </cell>
          <cell r="BK1033">
            <v>0</v>
          </cell>
        </row>
        <row r="1034">
          <cell r="A1034">
            <v>13</v>
          </cell>
          <cell r="B1034" t="str">
            <v>Sat</v>
          </cell>
          <cell r="C1034">
            <v>43792</v>
          </cell>
          <cell r="F1034" t="str">
            <v>Florida State</v>
          </cell>
          <cell r="G1034" t="str">
            <v>ACC</v>
          </cell>
          <cell r="H1034" t="str">
            <v>Open</v>
          </cell>
          <cell r="I1034" t="str">
            <v>ZZZ</v>
          </cell>
          <cell r="AQ1034" t="str">
            <v>Florida State</v>
          </cell>
          <cell r="AR1034">
            <v>0</v>
          </cell>
          <cell r="AS1034">
            <v>2</v>
          </cell>
          <cell r="AT1034">
            <v>1</v>
          </cell>
          <cell r="AU1034">
            <v>3</v>
          </cell>
          <cell r="AV1034">
            <v>5</v>
          </cell>
          <cell r="AW1034">
            <v>1</v>
          </cell>
          <cell r="BJ1034">
            <v>0</v>
          </cell>
          <cell r="BK1034">
            <v>0</v>
          </cell>
        </row>
        <row r="1035">
          <cell r="A1035">
            <v>13</v>
          </cell>
          <cell r="B1035" t="str">
            <v>Sat</v>
          </cell>
          <cell r="C1035">
            <v>43792</v>
          </cell>
          <cell r="F1035" t="str">
            <v>Mississippi</v>
          </cell>
          <cell r="G1035" t="str">
            <v>SEC</v>
          </cell>
          <cell r="H1035" t="str">
            <v>Open</v>
          </cell>
          <cell r="I1035" t="str">
            <v>ZZZ</v>
          </cell>
          <cell r="AQ1035" t="str">
            <v>Mississippi</v>
          </cell>
          <cell r="AR1035">
            <v>3</v>
          </cell>
          <cell r="AS1035">
            <v>1</v>
          </cell>
          <cell r="AT1035">
            <v>0</v>
          </cell>
          <cell r="AU1035">
            <v>5</v>
          </cell>
          <cell r="AV1035">
            <v>4</v>
          </cell>
          <cell r="AW1035">
            <v>0</v>
          </cell>
          <cell r="BJ1035">
            <v>0</v>
          </cell>
          <cell r="BK1035">
            <v>0</v>
          </cell>
        </row>
        <row r="1036">
          <cell r="A1036">
            <v>13</v>
          </cell>
          <cell r="B1036" t="str">
            <v>Sat</v>
          </cell>
          <cell r="C1036">
            <v>43792</v>
          </cell>
          <cell r="F1036" t="str">
            <v>New Mexico</v>
          </cell>
          <cell r="G1036" t="str">
            <v>MWC</v>
          </cell>
          <cell r="H1036" t="str">
            <v>Open</v>
          </cell>
          <cell r="I1036" t="str">
            <v>ZZZ</v>
          </cell>
          <cell r="AQ1036" t="str">
            <v>New Mexico</v>
          </cell>
          <cell r="AR1036">
            <v>2</v>
          </cell>
          <cell r="AS1036">
            <v>3</v>
          </cell>
          <cell r="AT1036">
            <v>0</v>
          </cell>
          <cell r="AU1036">
            <v>3</v>
          </cell>
          <cell r="AV1036">
            <v>6</v>
          </cell>
          <cell r="AW1036">
            <v>0</v>
          </cell>
          <cell r="BJ1036">
            <v>0</v>
          </cell>
          <cell r="BK1036">
            <v>0</v>
          </cell>
        </row>
        <row r="1037">
          <cell r="A1037">
            <v>13</v>
          </cell>
          <cell r="B1037" t="str">
            <v>Sat</v>
          </cell>
          <cell r="C1037">
            <v>43792</v>
          </cell>
          <cell r="F1037" t="str">
            <v>South Carolina</v>
          </cell>
          <cell r="G1037" t="str">
            <v>SEC</v>
          </cell>
          <cell r="H1037" t="str">
            <v>Open</v>
          </cell>
          <cell r="I1037" t="str">
            <v>ZZZ</v>
          </cell>
          <cell r="AQ1037" t="str">
            <v>South Carolina</v>
          </cell>
          <cell r="AR1037">
            <v>1</v>
          </cell>
          <cell r="AS1037">
            <v>3</v>
          </cell>
          <cell r="AT1037">
            <v>0</v>
          </cell>
          <cell r="AU1037">
            <v>4</v>
          </cell>
          <cell r="AV1037">
            <v>5</v>
          </cell>
          <cell r="AW1037">
            <v>0</v>
          </cell>
          <cell r="BJ1037">
            <v>0</v>
          </cell>
          <cell r="BK1037">
            <v>0</v>
          </cell>
        </row>
        <row r="1038">
          <cell r="A1038">
            <v>13</v>
          </cell>
          <cell r="B1038" t="str">
            <v>Sat</v>
          </cell>
          <cell r="C1038">
            <v>43792</v>
          </cell>
          <cell r="F1038" t="str">
            <v>Western Michigan</v>
          </cell>
          <cell r="G1038" t="str">
            <v>MAC</v>
          </cell>
          <cell r="H1038" t="str">
            <v>Open</v>
          </cell>
          <cell r="I1038" t="str">
            <v>ZZZ</v>
          </cell>
          <cell r="AQ1038" t="str">
            <v>Western Michigan</v>
          </cell>
          <cell r="AR1038">
            <v>0</v>
          </cell>
          <cell r="AS1038">
            <v>4</v>
          </cell>
          <cell r="AT1038">
            <v>0</v>
          </cell>
          <cell r="AU1038">
            <v>5</v>
          </cell>
          <cell r="AV1038">
            <v>4</v>
          </cell>
          <cell r="AW1038">
            <v>0</v>
          </cell>
          <cell r="BJ1038">
            <v>0</v>
          </cell>
          <cell r="BK103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32">
          <cell r="A232">
            <v>12</v>
          </cell>
          <cell r="B232" t="str">
            <v>Thurs</v>
          </cell>
          <cell r="C232">
            <v>43425</v>
          </cell>
          <cell r="D232">
            <v>0.84722083333333342</v>
          </cell>
          <cell r="E232" t="str">
            <v>NBC</v>
          </cell>
          <cell r="F232" t="str">
            <v>Indianapolis</v>
          </cell>
          <cell r="G232" t="str">
            <v>AFCS</v>
          </cell>
          <cell r="H232" t="str">
            <v>Houston</v>
          </cell>
          <cell r="I232" t="str">
            <v>AFCS</v>
          </cell>
          <cell r="J232" t="str">
            <v>Houston</v>
          </cell>
          <cell r="K232" t="str">
            <v>Indianapolis</v>
          </cell>
          <cell r="L232">
            <v>3.5</v>
          </cell>
          <cell r="M232">
            <v>46</v>
          </cell>
          <cell r="T232" t="str">
            <v>Indianapolis</v>
          </cell>
          <cell r="X232" t="str">
            <v>Q</v>
          </cell>
          <cell r="AQ232" t="str">
            <v>Indianapolis</v>
          </cell>
          <cell r="AR232">
            <v>2</v>
          </cell>
          <cell r="AS232">
            <v>1</v>
          </cell>
          <cell r="AT232">
            <v>1</v>
          </cell>
          <cell r="AU232">
            <v>4</v>
          </cell>
          <cell r="AV232">
            <v>3</v>
          </cell>
          <cell r="AW232">
            <v>1</v>
          </cell>
          <cell r="AY232">
            <v>16</v>
          </cell>
          <cell r="AZ232">
            <v>11</v>
          </cell>
          <cell r="BA232">
            <v>1</v>
          </cell>
          <cell r="BC232" t="str">
            <v>Houston</v>
          </cell>
          <cell r="BD232">
            <v>1</v>
          </cell>
          <cell r="BE232">
            <v>3</v>
          </cell>
          <cell r="BF232">
            <v>0</v>
          </cell>
          <cell r="BG232">
            <v>5</v>
          </cell>
          <cell r="BH232">
            <v>4</v>
          </cell>
          <cell r="BI232">
            <v>0</v>
          </cell>
          <cell r="BJ232">
            <v>0</v>
          </cell>
          <cell r="BK232">
            <v>0</v>
          </cell>
        </row>
        <row r="233">
          <cell r="A233">
            <v>12</v>
          </cell>
          <cell r="B233" t="str">
            <v>Sun</v>
          </cell>
          <cell r="C233">
            <v>43425</v>
          </cell>
          <cell r="D233">
            <v>0.54166666666666663</v>
          </cell>
          <cell r="E233" t="str">
            <v>Fox</v>
          </cell>
          <cell r="F233" t="str">
            <v>Tampa Bay</v>
          </cell>
          <cell r="G233" t="str">
            <v>NFCS</v>
          </cell>
          <cell r="H233" t="str">
            <v>Atlanta</v>
          </cell>
          <cell r="I233" t="str">
            <v>NFCS</v>
          </cell>
          <cell r="J233" t="str">
            <v>Atlanta</v>
          </cell>
          <cell r="K233" t="str">
            <v>Tampa Bay</v>
          </cell>
          <cell r="L233">
            <v>3.5</v>
          </cell>
          <cell r="M233">
            <v>51.5</v>
          </cell>
          <cell r="T233" t="str">
            <v>Tampa Bay</v>
          </cell>
          <cell r="AQ233" t="str">
            <v>Tampa Bay</v>
          </cell>
          <cell r="AR233">
            <v>2</v>
          </cell>
          <cell r="AS233">
            <v>2</v>
          </cell>
          <cell r="AT233">
            <v>1</v>
          </cell>
          <cell r="AU233">
            <v>2</v>
          </cell>
          <cell r="AV233">
            <v>5</v>
          </cell>
          <cell r="AW233">
            <v>1</v>
          </cell>
          <cell r="AY233">
            <v>15</v>
          </cell>
          <cell r="AZ233">
            <v>11</v>
          </cell>
          <cell r="BA233">
            <v>2</v>
          </cell>
          <cell r="BC233" t="str">
            <v>Atlanta</v>
          </cell>
          <cell r="BD233">
            <v>1</v>
          </cell>
          <cell r="BE233">
            <v>3</v>
          </cell>
          <cell r="BF233">
            <v>0</v>
          </cell>
          <cell r="BG233">
            <v>2</v>
          </cell>
          <cell r="BH233">
            <v>6</v>
          </cell>
          <cell r="BI233">
            <v>0</v>
          </cell>
          <cell r="BJ233">
            <v>0</v>
          </cell>
          <cell r="BK233">
            <v>0</v>
          </cell>
        </row>
        <row r="234">
          <cell r="A234">
            <v>12</v>
          </cell>
          <cell r="B234" t="str">
            <v>Sun</v>
          </cell>
          <cell r="C234">
            <v>43425</v>
          </cell>
          <cell r="D234">
            <v>0.54166666666666663</v>
          </cell>
          <cell r="E234" t="str">
            <v>CBS</v>
          </cell>
          <cell r="F234" t="str">
            <v>Denver</v>
          </cell>
          <cell r="G234" t="str">
            <v>AFCW</v>
          </cell>
          <cell r="H234" t="str">
            <v>Buffalo</v>
          </cell>
          <cell r="I234" t="str">
            <v>AFCE</v>
          </cell>
          <cell r="J234" t="str">
            <v>Buffalo</v>
          </cell>
          <cell r="K234" t="str">
            <v>Denver</v>
          </cell>
          <cell r="L234">
            <v>4</v>
          </cell>
          <cell r="M234">
            <v>37.5</v>
          </cell>
          <cell r="T234" t="str">
            <v>Denver</v>
          </cell>
          <cell r="AQ234" t="str">
            <v>Denver</v>
          </cell>
          <cell r="AR234">
            <v>2</v>
          </cell>
          <cell r="AS234">
            <v>2</v>
          </cell>
          <cell r="AT234">
            <v>0</v>
          </cell>
          <cell r="AU234">
            <v>5</v>
          </cell>
          <cell r="AV234">
            <v>4</v>
          </cell>
          <cell r="AW234">
            <v>0</v>
          </cell>
          <cell r="AY234">
            <v>2</v>
          </cell>
          <cell r="AZ234">
            <v>4</v>
          </cell>
          <cell r="BA234">
            <v>0</v>
          </cell>
          <cell r="BC234" t="str">
            <v>Buffalo</v>
          </cell>
          <cell r="BD234">
            <v>2</v>
          </cell>
          <cell r="BE234">
            <v>3</v>
          </cell>
          <cell r="BF234">
            <v>0</v>
          </cell>
          <cell r="BG234">
            <v>5</v>
          </cell>
          <cell r="BH234">
            <v>3</v>
          </cell>
          <cell r="BI234">
            <v>0</v>
          </cell>
          <cell r="BJ234">
            <v>0</v>
          </cell>
          <cell r="BK234">
            <v>0</v>
          </cell>
        </row>
        <row r="235">
          <cell r="A235">
            <v>12</v>
          </cell>
          <cell r="B235" t="str">
            <v>Sun</v>
          </cell>
          <cell r="C235">
            <v>43428</v>
          </cell>
          <cell r="D235">
            <v>0.54166666666666663</v>
          </cell>
          <cell r="E235" t="str">
            <v>Fox</v>
          </cell>
          <cell r="F235" t="str">
            <v>NY Giants</v>
          </cell>
          <cell r="G235" t="str">
            <v>NFCE</v>
          </cell>
          <cell r="H235" t="str">
            <v>Chicago</v>
          </cell>
          <cell r="I235" t="str">
            <v>NFCN</v>
          </cell>
          <cell r="J235" t="str">
            <v>Chicago</v>
          </cell>
          <cell r="K235" t="str">
            <v>NY Giants</v>
          </cell>
          <cell r="L235">
            <v>6</v>
          </cell>
          <cell r="M235">
            <v>41</v>
          </cell>
          <cell r="T235" t="str">
            <v>NY Giants</v>
          </cell>
          <cell r="AQ235" t="str">
            <v>NY Giants</v>
          </cell>
          <cell r="AR235">
            <v>1</v>
          </cell>
          <cell r="AS235">
            <v>3</v>
          </cell>
          <cell r="AT235">
            <v>0</v>
          </cell>
          <cell r="AU235">
            <v>2</v>
          </cell>
          <cell r="AV235">
            <v>7</v>
          </cell>
          <cell r="AW235">
            <v>0</v>
          </cell>
          <cell r="AY235">
            <v>3</v>
          </cell>
          <cell r="AZ235">
            <v>2</v>
          </cell>
          <cell r="BA235">
            <v>1</v>
          </cell>
          <cell r="BC235" t="str">
            <v>Chicago</v>
          </cell>
          <cell r="BD235">
            <v>1</v>
          </cell>
          <cell r="BE235">
            <v>3</v>
          </cell>
          <cell r="BF235">
            <v>0</v>
          </cell>
          <cell r="BG235">
            <v>2</v>
          </cell>
          <cell r="BH235">
            <v>6</v>
          </cell>
          <cell r="BI235">
            <v>0</v>
          </cell>
          <cell r="BJ235">
            <v>0</v>
          </cell>
          <cell r="BK235">
            <v>0</v>
          </cell>
        </row>
        <row r="236">
          <cell r="A236">
            <v>12</v>
          </cell>
          <cell r="B236" t="str">
            <v>Sun</v>
          </cell>
          <cell r="C236">
            <v>43428</v>
          </cell>
          <cell r="D236">
            <v>0.54166666666666663</v>
          </cell>
          <cell r="E236" t="str">
            <v>CBS</v>
          </cell>
          <cell r="F236" t="str">
            <v>Pittsburgh</v>
          </cell>
          <cell r="G236" t="str">
            <v>AFCN</v>
          </cell>
          <cell r="H236" t="str">
            <v>Cincinnati</v>
          </cell>
          <cell r="I236" t="str">
            <v>AFCN</v>
          </cell>
          <cell r="J236" t="str">
            <v>Pittsburgh</v>
          </cell>
          <cell r="K236" t="str">
            <v>Cincinnati</v>
          </cell>
          <cell r="L236">
            <v>6.5</v>
          </cell>
          <cell r="M236">
            <v>38</v>
          </cell>
          <cell r="T236" t="str">
            <v>Pittsburgh</v>
          </cell>
          <cell r="X236" t="str">
            <v>Q</v>
          </cell>
          <cell r="AQ236" t="str">
            <v>Pittsburgh</v>
          </cell>
          <cell r="AR236">
            <v>2</v>
          </cell>
          <cell r="AS236">
            <v>1</v>
          </cell>
          <cell r="AT236">
            <v>0</v>
          </cell>
          <cell r="AU236">
            <v>5</v>
          </cell>
          <cell r="AV236">
            <v>3</v>
          </cell>
          <cell r="AW236">
            <v>0</v>
          </cell>
          <cell r="AY236">
            <v>19</v>
          </cell>
          <cell r="AZ236">
            <v>9</v>
          </cell>
          <cell r="BA236">
            <v>0</v>
          </cell>
          <cell r="BC236" t="str">
            <v>Cincinnati</v>
          </cell>
          <cell r="BD236">
            <v>0</v>
          </cell>
          <cell r="BE236">
            <v>3</v>
          </cell>
          <cell r="BF236">
            <v>0</v>
          </cell>
          <cell r="BG236">
            <v>3</v>
          </cell>
          <cell r="BH236">
            <v>5</v>
          </cell>
          <cell r="BI236">
            <v>0</v>
          </cell>
          <cell r="BJ236">
            <v>0</v>
          </cell>
          <cell r="BK236">
            <v>0</v>
          </cell>
        </row>
        <row r="237">
          <cell r="A237">
            <v>12</v>
          </cell>
          <cell r="B237" t="str">
            <v>Sun</v>
          </cell>
          <cell r="C237">
            <v>43428</v>
          </cell>
          <cell r="D237">
            <v>0.54166666666666663</v>
          </cell>
          <cell r="E237" t="str">
            <v>CBS</v>
          </cell>
          <cell r="F237" t="str">
            <v>Miami</v>
          </cell>
          <cell r="G237" t="str">
            <v>AFCE</v>
          </cell>
          <cell r="H237" t="str">
            <v>Cleveland</v>
          </cell>
          <cell r="I237" t="str">
            <v>AFCN</v>
          </cell>
          <cell r="J237" t="str">
            <v>Cleveland</v>
          </cell>
          <cell r="K237" t="str">
            <v>Miami</v>
          </cell>
          <cell r="L237">
            <v>10.5</v>
          </cell>
          <cell r="M237">
            <v>45</v>
          </cell>
          <cell r="T237" t="str">
            <v>Miami</v>
          </cell>
          <cell r="AQ237" t="str">
            <v>Miami</v>
          </cell>
          <cell r="AR237">
            <v>2</v>
          </cell>
          <cell r="AS237">
            <v>1</v>
          </cell>
          <cell r="AT237">
            <v>0</v>
          </cell>
          <cell r="AU237">
            <v>4</v>
          </cell>
          <cell r="AV237">
            <v>4</v>
          </cell>
          <cell r="AW237">
            <v>0</v>
          </cell>
          <cell r="AY237">
            <v>2</v>
          </cell>
          <cell r="AZ237">
            <v>4</v>
          </cell>
          <cell r="BA237">
            <v>0</v>
          </cell>
          <cell r="BC237" t="str">
            <v>Cleveland</v>
          </cell>
          <cell r="BD237">
            <v>0</v>
          </cell>
          <cell r="BE237">
            <v>3</v>
          </cell>
          <cell r="BF237">
            <v>0</v>
          </cell>
          <cell r="BG237">
            <v>2</v>
          </cell>
          <cell r="BH237">
            <v>6</v>
          </cell>
          <cell r="BI237">
            <v>0</v>
          </cell>
          <cell r="BJ237">
            <v>0</v>
          </cell>
          <cell r="BK237">
            <v>0</v>
          </cell>
        </row>
        <row r="238">
          <cell r="A238">
            <v>12</v>
          </cell>
          <cell r="B238" t="str">
            <v>Sun</v>
          </cell>
          <cell r="C238">
            <v>43428</v>
          </cell>
          <cell r="D238">
            <v>0.54166666666666663</v>
          </cell>
          <cell r="E238" t="str">
            <v>Fox</v>
          </cell>
          <cell r="F238" t="str">
            <v>Carolina</v>
          </cell>
          <cell r="G238" t="str">
            <v>NFCS</v>
          </cell>
          <cell r="H238" t="str">
            <v>New Orleans</v>
          </cell>
          <cell r="I238" t="str">
            <v>NFCS</v>
          </cell>
          <cell r="J238" t="str">
            <v>New Orleans</v>
          </cell>
          <cell r="K238" t="str">
            <v>Carolina</v>
          </cell>
          <cell r="L238">
            <v>9.5</v>
          </cell>
          <cell r="M238">
            <v>47</v>
          </cell>
          <cell r="T238" t="str">
            <v>Carolina</v>
          </cell>
          <cell r="AQ238" t="str">
            <v>Carolina</v>
          </cell>
          <cell r="AR238">
            <v>3</v>
          </cell>
          <cell r="AS238">
            <v>1</v>
          </cell>
          <cell r="AT238">
            <v>0</v>
          </cell>
          <cell r="AU238">
            <v>5</v>
          </cell>
          <cell r="AV238">
            <v>3</v>
          </cell>
          <cell r="AW238">
            <v>0</v>
          </cell>
          <cell r="AY238">
            <v>16</v>
          </cell>
          <cell r="AZ238">
            <v>12</v>
          </cell>
          <cell r="BA238">
            <v>0</v>
          </cell>
          <cell r="BC238" t="str">
            <v>New Orleans</v>
          </cell>
          <cell r="BD238">
            <v>2</v>
          </cell>
          <cell r="BE238">
            <v>2</v>
          </cell>
          <cell r="BF238">
            <v>0</v>
          </cell>
          <cell r="BG238">
            <v>5</v>
          </cell>
          <cell r="BH238">
            <v>3</v>
          </cell>
          <cell r="BI238">
            <v>0</v>
          </cell>
          <cell r="BJ238">
            <v>0</v>
          </cell>
          <cell r="BK238">
            <v>0</v>
          </cell>
        </row>
        <row r="239">
          <cell r="A239">
            <v>12</v>
          </cell>
          <cell r="B239" t="str">
            <v>Sun</v>
          </cell>
          <cell r="C239">
            <v>43429</v>
          </cell>
          <cell r="D239">
            <v>0.54166666666666663</v>
          </cell>
          <cell r="E239" t="str">
            <v>CBS</v>
          </cell>
          <cell r="F239" t="str">
            <v>Oakland</v>
          </cell>
          <cell r="G239" t="str">
            <v>AFCW</v>
          </cell>
          <cell r="H239" t="str">
            <v>NY Jets</v>
          </cell>
          <cell r="I239" t="str">
            <v>AFCE</v>
          </cell>
          <cell r="J239" t="str">
            <v>Oakland</v>
          </cell>
          <cell r="K239" t="str">
            <v>NY Jets</v>
          </cell>
          <cell r="L239">
            <v>3</v>
          </cell>
          <cell r="M239">
            <v>46</v>
          </cell>
          <cell r="T239" t="str">
            <v>NY Jets</v>
          </cell>
          <cell r="AQ239" t="str">
            <v>Oakland</v>
          </cell>
          <cell r="AR239">
            <v>2</v>
          </cell>
          <cell r="AS239">
            <v>2</v>
          </cell>
          <cell r="AT239">
            <v>0</v>
          </cell>
          <cell r="AU239">
            <v>5</v>
          </cell>
          <cell r="AV239">
            <v>3</v>
          </cell>
          <cell r="AW239">
            <v>0</v>
          </cell>
          <cell r="AY239">
            <v>5</v>
          </cell>
          <cell r="AZ239">
            <v>4</v>
          </cell>
          <cell r="BA239">
            <v>0</v>
          </cell>
          <cell r="BC239" t="str">
            <v>NY Jets</v>
          </cell>
          <cell r="BD239">
            <v>1</v>
          </cell>
          <cell r="BE239">
            <v>3</v>
          </cell>
          <cell r="BF239">
            <v>0</v>
          </cell>
          <cell r="BG239">
            <v>2</v>
          </cell>
          <cell r="BH239">
            <v>6</v>
          </cell>
          <cell r="BI239">
            <v>0</v>
          </cell>
          <cell r="BJ239">
            <v>0</v>
          </cell>
          <cell r="BK239">
            <v>0</v>
          </cell>
        </row>
        <row r="240">
          <cell r="A240">
            <v>12</v>
          </cell>
          <cell r="B240" t="str">
            <v>Sun</v>
          </cell>
          <cell r="C240">
            <v>43428</v>
          </cell>
          <cell r="D240">
            <v>0.54166666666666663</v>
          </cell>
          <cell r="E240" t="str">
            <v>Fox</v>
          </cell>
          <cell r="F240" t="str">
            <v>Detroit</v>
          </cell>
          <cell r="G240" t="str">
            <v>NFCN</v>
          </cell>
          <cell r="H240" t="str">
            <v>Washington</v>
          </cell>
          <cell r="I240" t="str">
            <v>NFCE</v>
          </cell>
          <cell r="J240" t="str">
            <v>Detroit</v>
          </cell>
          <cell r="K240" t="str">
            <v>Washington</v>
          </cell>
          <cell r="L240">
            <v>3.5</v>
          </cell>
          <cell r="M240">
            <v>41.5</v>
          </cell>
          <cell r="T240" t="str">
            <v>Washington</v>
          </cell>
          <cell r="AQ240" t="str">
            <v>Detroit</v>
          </cell>
          <cell r="AR240">
            <v>2</v>
          </cell>
          <cell r="AS240">
            <v>2</v>
          </cell>
          <cell r="AT240">
            <v>0</v>
          </cell>
          <cell r="AU240">
            <v>5</v>
          </cell>
          <cell r="AV240">
            <v>3</v>
          </cell>
          <cell r="AW240">
            <v>0</v>
          </cell>
          <cell r="AY240">
            <v>4</v>
          </cell>
          <cell r="AZ240">
            <v>2</v>
          </cell>
          <cell r="BA240">
            <v>0</v>
          </cell>
          <cell r="BC240" t="str">
            <v>Washington</v>
          </cell>
          <cell r="BD240">
            <v>1</v>
          </cell>
          <cell r="BE240">
            <v>3</v>
          </cell>
          <cell r="BF240">
            <v>0</v>
          </cell>
          <cell r="BG240">
            <v>3</v>
          </cell>
          <cell r="BH240">
            <v>6</v>
          </cell>
          <cell r="BI240">
            <v>0</v>
          </cell>
          <cell r="BJ240">
            <v>0</v>
          </cell>
          <cell r="BK240">
            <v>0</v>
          </cell>
        </row>
        <row r="241">
          <cell r="A241">
            <v>12</v>
          </cell>
          <cell r="B241" t="str">
            <v>Sun</v>
          </cell>
          <cell r="C241">
            <v>43428</v>
          </cell>
          <cell r="D241">
            <v>0.66666666666666663</v>
          </cell>
          <cell r="E241" t="str">
            <v>CBS</v>
          </cell>
          <cell r="F241" t="str">
            <v>Jacksonville</v>
          </cell>
          <cell r="G241" t="str">
            <v>AFCS</v>
          </cell>
          <cell r="H241" t="str">
            <v>Tennessee</v>
          </cell>
          <cell r="I241" t="str">
            <v>AFCS</v>
          </cell>
          <cell r="J241" t="str">
            <v>Tennessee</v>
          </cell>
          <cell r="K241" t="str">
            <v>Jacksonville</v>
          </cell>
          <cell r="L241">
            <v>3</v>
          </cell>
          <cell r="M241">
            <v>41.5</v>
          </cell>
          <cell r="T241" t="str">
            <v>Jacksonville</v>
          </cell>
          <cell r="AQ241" t="str">
            <v>Jacksonville</v>
          </cell>
          <cell r="AR241">
            <v>3</v>
          </cell>
          <cell r="AS241">
            <v>1</v>
          </cell>
          <cell r="AT241">
            <v>0</v>
          </cell>
          <cell r="AU241">
            <v>5</v>
          </cell>
          <cell r="AV241">
            <v>4</v>
          </cell>
          <cell r="AW241">
            <v>0</v>
          </cell>
          <cell r="AY241">
            <v>13</v>
          </cell>
          <cell r="AZ241">
            <v>15</v>
          </cell>
          <cell r="BA241">
            <v>0</v>
          </cell>
          <cell r="BC241" t="str">
            <v>Tennessee</v>
          </cell>
          <cell r="BD241">
            <v>2</v>
          </cell>
          <cell r="BE241">
            <v>2</v>
          </cell>
          <cell r="BF241">
            <v>0</v>
          </cell>
          <cell r="BG241">
            <v>4</v>
          </cell>
          <cell r="BH241">
            <v>5</v>
          </cell>
          <cell r="BI241">
            <v>0</v>
          </cell>
          <cell r="BJ241">
            <v>0</v>
          </cell>
          <cell r="BK241">
            <v>0</v>
          </cell>
        </row>
        <row r="242">
          <cell r="A242">
            <v>12</v>
          </cell>
          <cell r="B242" t="str">
            <v>Sun</v>
          </cell>
          <cell r="C242">
            <v>43428</v>
          </cell>
          <cell r="D242">
            <v>0.66666666666666663</v>
          </cell>
          <cell r="E242" t="str">
            <v>Fox</v>
          </cell>
          <cell r="F242" t="str">
            <v>Dallas</v>
          </cell>
          <cell r="G242" t="str">
            <v>NFCE</v>
          </cell>
          <cell r="H242" t="str">
            <v>New England</v>
          </cell>
          <cell r="I242" t="str">
            <v>AFCE</v>
          </cell>
          <cell r="J242" t="str">
            <v>New England</v>
          </cell>
          <cell r="K242" t="str">
            <v>Dallas</v>
          </cell>
          <cell r="L242">
            <v>6.5</v>
          </cell>
          <cell r="M242">
            <v>46</v>
          </cell>
          <cell r="T242" t="str">
            <v>Dallas</v>
          </cell>
          <cell r="AQ242" t="str">
            <v>Dallas</v>
          </cell>
          <cell r="AR242">
            <v>2</v>
          </cell>
          <cell r="AS242">
            <v>2</v>
          </cell>
          <cell r="AT242">
            <v>0</v>
          </cell>
          <cell r="AU242">
            <v>5</v>
          </cell>
          <cell r="AV242">
            <v>3</v>
          </cell>
          <cell r="AW242">
            <v>0</v>
          </cell>
          <cell r="AY242">
            <v>1</v>
          </cell>
          <cell r="AZ242">
            <v>2</v>
          </cell>
          <cell r="BA242">
            <v>0</v>
          </cell>
          <cell r="BC242" t="str">
            <v>New England</v>
          </cell>
          <cell r="BD242">
            <v>3</v>
          </cell>
          <cell r="BE242">
            <v>1</v>
          </cell>
          <cell r="BF242">
            <v>0</v>
          </cell>
          <cell r="BG242">
            <v>6</v>
          </cell>
          <cell r="BH242">
            <v>3</v>
          </cell>
          <cell r="BI242">
            <v>0</v>
          </cell>
          <cell r="BJ242">
            <v>0</v>
          </cell>
          <cell r="BK242">
            <v>0</v>
          </cell>
        </row>
        <row r="243">
          <cell r="A243">
            <v>12</v>
          </cell>
          <cell r="B243" t="str">
            <v>Sun</v>
          </cell>
          <cell r="C243">
            <v>43428</v>
          </cell>
          <cell r="D243">
            <v>0.66666666666666663</v>
          </cell>
          <cell r="E243" t="str">
            <v>Fox</v>
          </cell>
          <cell r="F243" t="str">
            <v>Green Bay</v>
          </cell>
          <cell r="G243" t="str">
            <v>NFCN</v>
          </cell>
          <cell r="H243" t="str">
            <v>San Francisco</v>
          </cell>
          <cell r="I243" t="str">
            <v>NFCW</v>
          </cell>
          <cell r="J243" t="str">
            <v>San Francisco</v>
          </cell>
          <cell r="K243" t="str">
            <v>Green Bay</v>
          </cell>
          <cell r="L243">
            <v>3.5</v>
          </cell>
          <cell r="M243">
            <v>47.5</v>
          </cell>
          <cell r="T243" t="str">
            <v>San Francisco</v>
          </cell>
          <cell r="X243" t="str">
            <v>Q</v>
          </cell>
          <cell r="AQ243" t="str">
            <v>Green Bay</v>
          </cell>
          <cell r="AR243">
            <v>3</v>
          </cell>
          <cell r="AS243">
            <v>1</v>
          </cell>
          <cell r="AT243">
            <v>0</v>
          </cell>
          <cell r="AU243">
            <v>6</v>
          </cell>
          <cell r="AV243">
            <v>3</v>
          </cell>
          <cell r="AW243">
            <v>0</v>
          </cell>
          <cell r="AY243">
            <v>3</v>
          </cell>
          <cell r="AZ243">
            <v>3</v>
          </cell>
          <cell r="BA243">
            <v>1</v>
          </cell>
          <cell r="BC243" t="str">
            <v>San Francisco</v>
          </cell>
          <cell r="BD243">
            <v>2</v>
          </cell>
          <cell r="BE243">
            <v>1</v>
          </cell>
          <cell r="BF243">
            <v>0</v>
          </cell>
          <cell r="BG243">
            <v>5</v>
          </cell>
          <cell r="BH243">
            <v>3</v>
          </cell>
          <cell r="BI243">
            <v>0</v>
          </cell>
          <cell r="BJ243">
            <v>0</v>
          </cell>
          <cell r="BK243">
            <v>0</v>
          </cell>
        </row>
        <row r="244">
          <cell r="A244">
            <v>12</v>
          </cell>
          <cell r="B244" t="str">
            <v>Sun</v>
          </cell>
          <cell r="C244">
            <v>43428</v>
          </cell>
          <cell r="D244">
            <v>0.84722220833333328</v>
          </cell>
          <cell r="E244" t="str">
            <v>NBC</v>
          </cell>
          <cell r="F244" t="str">
            <v>Seattle</v>
          </cell>
          <cell r="G244" t="str">
            <v>NFCW</v>
          </cell>
          <cell r="H244" t="str">
            <v>Philadelphia</v>
          </cell>
          <cell r="I244" t="str">
            <v>NFCE</v>
          </cell>
          <cell r="J244" t="str">
            <v>Philadelphia</v>
          </cell>
          <cell r="K244" t="str">
            <v>Seattle</v>
          </cell>
          <cell r="L244">
            <v>1.5</v>
          </cell>
          <cell r="M244">
            <v>48</v>
          </cell>
          <cell r="T244" t="str">
            <v>Philadelphia</v>
          </cell>
          <cell r="AQ244" t="str">
            <v>Seattle</v>
          </cell>
          <cell r="AR244">
            <v>3</v>
          </cell>
          <cell r="AS244">
            <v>1</v>
          </cell>
          <cell r="AT244">
            <v>0</v>
          </cell>
          <cell r="AU244">
            <v>3</v>
          </cell>
          <cell r="AV244">
            <v>5</v>
          </cell>
          <cell r="AW244">
            <v>1</v>
          </cell>
          <cell r="AY244">
            <v>6</v>
          </cell>
          <cell r="AZ244">
            <v>1</v>
          </cell>
          <cell r="BA244">
            <v>0</v>
          </cell>
          <cell r="BC244" t="str">
            <v>Philadelphia</v>
          </cell>
          <cell r="BD244">
            <v>2</v>
          </cell>
          <cell r="BE244">
            <v>2</v>
          </cell>
          <cell r="BF244">
            <v>0</v>
          </cell>
          <cell r="BG244">
            <v>4</v>
          </cell>
          <cell r="BH244">
            <v>5</v>
          </cell>
          <cell r="BI244">
            <v>0</v>
          </cell>
          <cell r="BJ244">
            <v>0</v>
          </cell>
          <cell r="BK244">
            <v>0</v>
          </cell>
        </row>
        <row r="245">
          <cell r="A245">
            <v>12</v>
          </cell>
          <cell r="B245" t="str">
            <v>Mon</v>
          </cell>
          <cell r="C245">
            <v>43429</v>
          </cell>
          <cell r="D245">
            <v>0.84375</v>
          </cell>
          <cell r="E245" t="str">
            <v>ESPN</v>
          </cell>
          <cell r="F245" t="str">
            <v>Baltimore</v>
          </cell>
          <cell r="G245" t="str">
            <v>AFCN</v>
          </cell>
          <cell r="H245" t="str">
            <v>LA Rams</v>
          </cell>
          <cell r="I245" t="str">
            <v>NFCW</v>
          </cell>
          <cell r="J245" t="str">
            <v>Baltimore</v>
          </cell>
          <cell r="K245" t="str">
            <v>LA Rams</v>
          </cell>
          <cell r="L245">
            <v>3</v>
          </cell>
          <cell r="M245">
            <v>46.5</v>
          </cell>
          <cell r="T245" t="str">
            <v>Baltimore</v>
          </cell>
          <cell r="X245" t="str">
            <v>Q</v>
          </cell>
          <cell r="AQ245" t="str">
            <v>Baltimore</v>
          </cell>
          <cell r="AR245">
            <v>2</v>
          </cell>
          <cell r="AS245">
            <v>2</v>
          </cell>
          <cell r="AT245">
            <v>0</v>
          </cell>
          <cell r="AU245">
            <v>3</v>
          </cell>
          <cell r="AV245">
            <v>5</v>
          </cell>
          <cell r="AW245">
            <v>0</v>
          </cell>
          <cell r="AY245">
            <v>3</v>
          </cell>
          <cell r="AZ245">
            <v>0</v>
          </cell>
          <cell r="BA245">
            <v>0</v>
          </cell>
          <cell r="BC245" t="str">
            <v>LA Rams</v>
          </cell>
          <cell r="BD245">
            <v>2</v>
          </cell>
          <cell r="BE245">
            <v>2</v>
          </cell>
          <cell r="BF245">
            <v>0</v>
          </cell>
          <cell r="BG245">
            <v>6</v>
          </cell>
          <cell r="BH245">
            <v>2</v>
          </cell>
          <cell r="BI245">
            <v>0</v>
          </cell>
          <cell r="BJ245">
            <v>0</v>
          </cell>
          <cell r="BK245">
            <v>0</v>
          </cell>
        </row>
        <row r="246">
          <cell r="A246">
            <v>12</v>
          </cell>
          <cell r="F246" t="str">
            <v>Bye</v>
          </cell>
          <cell r="AQ246" t="str">
            <v>Bye</v>
          </cell>
        </row>
        <row r="247">
          <cell r="A247">
            <v>12</v>
          </cell>
          <cell r="F247" t="str">
            <v>Kansas City</v>
          </cell>
          <cell r="G247" t="str">
            <v>AFCW</v>
          </cell>
          <cell r="H247" t="str">
            <v>BYE</v>
          </cell>
          <cell r="I247" t="str">
            <v>ZZZ</v>
          </cell>
          <cell r="AQ247" t="str">
            <v>Kansas City</v>
          </cell>
          <cell r="AR247">
            <v>3</v>
          </cell>
          <cell r="AS247">
            <v>1</v>
          </cell>
          <cell r="AT247">
            <v>0</v>
          </cell>
          <cell r="AU247">
            <v>5</v>
          </cell>
          <cell r="AV247">
            <v>4</v>
          </cell>
          <cell r="AW247">
            <v>0</v>
          </cell>
        </row>
        <row r="248">
          <cell r="A248">
            <v>12</v>
          </cell>
          <cell r="F248" t="str">
            <v>Minnesota</v>
          </cell>
          <cell r="G248" t="str">
            <v>NFCN</v>
          </cell>
          <cell r="H248" t="str">
            <v>BYE</v>
          </cell>
          <cell r="I248" t="str">
            <v>ZZZ</v>
          </cell>
          <cell r="AQ248" t="str">
            <v>Minnesota</v>
          </cell>
          <cell r="AR248">
            <v>2</v>
          </cell>
          <cell r="AS248">
            <v>3</v>
          </cell>
          <cell r="AT248">
            <v>0</v>
          </cell>
          <cell r="AU248">
            <v>5</v>
          </cell>
          <cell r="AV248">
            <v>4</v>
          </cell>
          <cell r="AW248">
            <v>0</v>
          </cell>
        </row>
        <row r="249">
          <cell r="A249">
            <v>12</v>
          </cell>
          <cell r="F249" t="str">
            <v>Arizona</v>
          </cell>
          <cell r="G249" t="str">
            <v>NFCW</v>
          </cell>
          <cell r="H249" t="str">
            <v>BYE</v>
          </cell>
          <cell r="I249" t="str">
            <v>ZZZ</v>
          </cell>
          <cell r="AQ249" t="str">
            <v>Arizona</v>
          </cell>
          <cell r="AR249">
            <v>4</v>
          </cell>
          <cell r="AS249">
            <v>0</v>
          </cell>
          <cell r="AT249">
            <v>0</v>
          </cell>
          <cell r="AU249">
            <v>7</v>
          </cell>
          <cell r="AV249">
            <v>2</v>
          </cell>
          <cell r="AW249">
            <v>0</v>
          </cell>
        </row>
        <row r="250">
          <cell r="A250">
            <v>12</v>
          </cell>
          <cell r="F250" t="str">
            <v>LA Chargers</v>
          </cell>
          <cell r="G250" t="str">
            <v>AFCW</v>
          </cell>
          <cell r="H250" t="str">
            <v>BYE</v>
          </cell>
          <cell r="I250" t="str">
            <v>ZZZ</v>
          </cell>
          <cell r="AQ250" t="str">
            <v>LA Chargers</v>
          </cell>
          <cell r="AR250">
            <v>2</v>
          </cell>
          <cell r="AS250">
            <v>2</v>
          </cell>
          <cell r="AT250">
            <v>0</v>
          </cell>
          <cell r="AU250">
            <v>3</v>
          </cell>
          <cell r="AV250">
            <v>5</v>
          </cell>
          <cell r="AW250">
            <v>1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=@upper(F7)" TargetMode="External"/><Relationship Id="rId13" Type="http://schemas.openxmlformats.org/officeDocument/2006/relationships/hyperlink" Target="mailto:=@upper(F12)" TargetMode="External"/><Relationship Id="rId18" Type="http://schemas.openxmlformats.org/officeDocument/2006/relationships/hyperlink" Target="mailto:=@upper(F12)" TargetMode="External"/><Relationship Id="rId26" Type="http://schemas.openxmlformats.org/officeDocument/2006/relationships/hyperlink" Target="mailto:=@upper(F12)" TargetMode="External"/><Relationship Id="rId3" Type="http://schemas.openxmlformats.org/officeDocument/2006/relationships/hyperlink" Target="mailto:=@upper(F7)" TargetMode="External"/><Relationship Id="rId21" Type="http://schemas.openxmlformats.org/officeDocument/2006/relationships/hyperlink" Target="mailto:=@upper(F12)" TargetMode="External"/><Relationship Id="rId34" Type="http://schemas.openxmlformats.org/officeDocument/2006/relationships/hyperlink" Target="mailto:=@upper(F12)" TargetMode="External"/><Relationship Id="rId7" Type="http://schemas.openxmlformats.org/officeDocument/2006/relationships/hyperlink" Target="mailto:=@upper(F12)" TargetMode="External"/><Relationship Id="rId12" Type="http://schemas.openxmlformats.org/officeDocument/2006/relationships/hyperlink" Target="mailto:=@upper(F12)" TargetMode="External"/><Relationship Id="rId17" Type="http://schemas.openxmlformats.org/officeDocument/2006/relationships/hyperlink" Target="mailto:=@upper(F7)" TargetMode="External"/><Relationship Id="rId25" Type="http://schemas.openxmlformats.org/officeDocument/2006/relationships/hyperlink" Target="mailto:=@upper(F12)" TargetMode="External"/><Relationship Id="rId33" Type="http://schemas.openxmlformats.org/officeDocument/2006/relationships/hyperlink" Target="mailto:=@upper(F12)" TargetMode="External"/><Relationship Id="rId2" Type="http://schemas.openxmlformats.org/officeDocument/2006/relationships/hyperlink" Target="mailto:=@upper(F7)" TargetMode="External"/><Relationship Id="rId16" Type="http://schemas.openxmlformats.org/officeDocument/2006/relationships/hyperlink" Target="mailto:=@upper(F7)" TargetMode="External"/><Relationship Id="rId20" Type="http://schemas.openxmlformats.org/officeDocument/2006/relationships/hyperlink" Target="mailto:=@upper(F12)" TargetMode="External"/><Relationship Id="rId29" Type="http://schemas.openxmlformats.org/officeDocument/2006/relationships/hyperlink" Target="mailto:=@upper(F7)" TargetMode="External"/><Relationship Id="rId1" Type="http://schemas.openxmlformats.org/officeDocument/2006/relationships/hyperlink" Target="mailto:=@upper(F12)" TargetMode="External"/><Relationship Id="rId6" Type="http://schemas.openxmlformats.org/officeDocument/2006/relationships/hyperlink" Target="mailto:=@upper(F7)" TargetMode="External"/><Relationship Id="rId11" Type="http://schemas.openxmlformats.org/officeDocument/2006/relationships/hyperlink" Target="mailto:=@upper(F7)" TargetMode="External"/><Relationship Id="rId24" Type="http://schemas.openxmlformats.org/officeDocument/2006/relationships/hyperlink" Target="mailto:=@upper(F12)" TargetMode="External"/><Relationship Id="rId32" Type="http://schemas.openxmlformats.org/officeDocument/2006/relationships/hyperlink" Target="mailto:=@upper(F7)" TargetMode="External"/><Relationship Id="rId5" Type="http://schemas.openxmlformats.org/officeDocument/2006/relationships/hyperlink" Target="mailto:=@upper(F7)" TargetMode="External"/><Relationship Id="rId15" Type="http://schemas.openxmlformats.org/officeDocument/2006/relationships/hyperlink" Target="mailto:=@upper(F12)" TargetMode="External"/><Relationship Id="rId23" Type="http://schemas.openxmlformats.org/officeDocument/2006/relationships/hyperlink" Target="mailto:=@upper(F12)" TargetMode="External"/><Relationship Id="rId28" Type="http://schemas.openxmlformats.org/officeDocument/2006/relationships/hyperlink" Target="mailto:=@upper(F7)" TargetMode="External"/><Relationship Id="rId10" Type="http://schemas.openxmlformats.org/officeDocument/2006/relationships/hyperlink" Target="mailto:=@upper(F7)" TargetMode="External"/><Relationship Id="rId19" Type="http://schemas.openxmlformats.org/officeDocument/2006/relationships/hyperlink" Target="mailto:=@upper(F12)" TargetMode="External"/><Relationship Id="rId31" Type="http://schemas.openxmlformats.org/officeDocument/2006/relationships/hyperlink" Target="mailto:=@upper(F7)" TargetMode="External"/><Relationship Id="rId4" Type="http://schemas.openxmlformats.org/officeDocument/2006/relationships/hyperlink" Target="mailto:=@upper(F7)" TargetMode="External"/><Relationship Id="rId9" Type="http://schemas.openxmlformats.org/officeDocument/2006/relationships/hyperlink" Target="mailto:=@upper(F7)" TargetMode="External"/><Relationship Id="rId14" Type="http://schemas.openxmlformats.org/officeDocument/2006/relationships/hyperlink" Target="mailto:=@upper(F7)" TargetMode="External"/><Relationship Id="rId22" Type="http://schemas.openxmlformats.org/officeDocument/2006/relationships/hyperlink" Target="mailto:=@upper(F7)" TargetMode="External"/><Relationship Id="rId27" Type="http://schemas.openxmlformats.org/officeDocument/2006/relationships/hyperlink" Target="mailto:=@upper(F12)" TargetMode="External"/><Relationship Id="rId30" Type="http://schemas.openxmlformats.org/officeDocument/2006/relationships/hyperlink" Target="mailto:=@upper(F12)" TargetMode="External"/><Relationship Id="rId35" Type="http://schemas.openxmlformats.org/officeDocument/2006/relationships/hyperlink" Target="mailto:=@upper(F7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3F16B-80A7-494C-8B82-F85C9C6BD98A}">
  <dimension ref="A1:AP500"/>
  <sheetViews>
    <sheetView tabSelected="1" topLeftCell="H1" zoomScale="80" zoomScaleNormal="80" workbookViewId="0">
      <selection activeCell="O1" sqref="O1:P1048576"/>
    </sheetView>
  </sheetViews>
  <sheetFormatPr defaultRowHeight="14.25" x14ac:dyDescent="0.45"/>
  <cols>
    <col min="1" max="1" width="5.6640625" style="1" customWidth="1"/>
    <col min="2" max="2" width="6.3984375" style="1" customWidth="1"/>
    <col min="3" max="3" width="8" style="1" customWidth="1"/>
    <col min="4" max="4" width="11.6640625" style="1" customWidth="1"/>
    <col min="5" max="5" width="9.1328125" style="1" customWidth="1"/>
    <col min="6" max="6" width="24.46484375" style="1" customWidth="1"/>
    <col min="7" max="7" width="8.6640625" style="1" customWidth="1"/>
    <col min="8" max="8" width="24.46484375" style="1" customWidth="1"/>
    <col min="9" max="9" width="8.6640625" style="1" customWidth="1"/>
    <col min="10" max="11" width="24.46484375" style="7" customWidth="1"/>
    <col min="12" max="13" width="8" style="1" customWidth="1"/>
    <col min="14" max="14" width="27.6640625" style="1" customWidth="1"/>
    <col min="15" max="15" width="9.53125" style="157" customWidth="1"/>
    <col min="16" max="16" width="9.53125" style="158" customWidth="1"/>
    <col min="17" max="17" width="27.6640625" style="2" customWidth="1"/>
    <col min="18" max="18" width="5.6640625" style="1" customWidth="1"/>
    <col min="19" max="19" width="27.6640625" style="2" customWidth="1"/>
    <col min="20" max="20" width="5.6640625" style="1" customWidth="1"/>
    <col min="21" max="21" width="3" style="1" customWidth="1"/>
    <col min="22" max="22" width="28.33203125" style="1" customWidth="1"/>
    <col min="23" max="28" width="5.33203125" style="1" customWidth="1"/>
    <col min="29" max="29" width="2.6640625" style="1" customWidth="1"/>
    <col min="30" max="32" width="5.33203125" style="1" customWidth="1"/>
    <col min="33" max="33" width="2.6640625" style="1" customWidth="1"/>
    <col min="34" max="34" width="25" style="1" customWidth="1"/>
    <col min="35" max="40" width="5.33203125" style="1" customWidth="1"/>
    <col min="41" max="41" width="9.33203125" style="1" customWidth="1"/>
    <col min="42" max="42" width="9.46484375" style="1" customWidth="1"/>
  </cols>
  <sheetData>
    <row r="1" spans="1:42" x14ac:dyDescent="0.45">
      <c r="A1" s="8"/>
      <c r="B1" s="9"/>
      <c r="C1" s="10"/>
      <c r="D1" s="11"/>
      <c r="E1" s="8"/>
      <c r="F1" s="12"/>
      <c r="G1" s="12"/>
      <c r="H1" s="13"/>
      <c r="I1" s="12"/>
      <c r="J1" s="8"/>
      <c r="K1" s="14" t="s">
        <v>0</v>
      </c>
      <c r="L1" s="15"/>
      <c r="M1" s="16"/>
      <c r="N1" s="8"/>
      <c r="O1" s="14"/>
      <c r="P1" s="150" t="s">
        <v>1</v>
      </c>
      <c r="R1" s="17"/>
      <c r="T1" s="17"/>
      <c r="U1" s="118"/>
      <c r="V1" s="121" t="s">
        <v>2</v>
      </c>
      <c r="W1" s="121"/>
      <c r="X1" s="121"/>
      <c r="Y1" s="121"/>
      <c r="Z1" s="121"/>
      <c r="AA1" s="121"/>
      <c r="AB1" s="121"/>
      <c r="AC1" s="18"/>
      <c r="AD1" s="12"/>
      <c r="AE1" s="12"/>
      <c r="AF1" s="12"/>
      <c r="AG1" s="19"/>
      <c r="AH1" s="121" t="s">
        <v>2</v>
      </c>
      <c r="AI1" s="121"/>
      <c r="AJ1" s="121"/>
      <c r="AK1" s="121"/>
      <c r="AL1" s="121"/>
      <c r="AM1" s="121"/>
      <c r="AN1" s="121"/>
      <c r="AO1" s="20"/>
      <c r="AP1" s="20"/>
    </row>
    <row r="2" spans="1:42" x14ac:dyDescent="0.45">
      <c r="A2" s="22"/>
      <c r="B2" s="22"/>
      <c r="C2" s="23"/>
      <c r="D2" s="24"/>
      <c r="E2" s="25"/>
      <c r="F2" s="130" t="s">
        <v>5</v>
      </c>
      <c r="G2" s="131"/>
      <c r="H2" s="131"/>
      <c r="I2" s="132"/>
      <c r="J2" s="22"/>
      <c r="K2" s="26"/>
      <c r="L2" s="27"/>
      <c r="M2" s="28"/>
      <c r="N2" s="22"/>
      <c r="O2" s="151" t="s">
        <v>6</v>
      </c>
      <c r="P2" s="152"/>
      <c r="R2" s="29"/>
      <c r="T2" s="30"/>
      <c r="U2" s="119"/>
      <c r="V2" s="31"/>
      <c r="W2" s="133" t="s">
        <v>3</v>
      </c>
      <c r="X2" s="134"/>
      <c r="Y2" s="135"/>
      <c r="Z2" s="133" t="s">
        <v>7</v>
      </c>
      <c r="AA2" s="136"/>
      <c r="AB2" s="137"/>
      <c r="AC2" s="32"/>
      <c r="AD2" s="141" t="s">
        <v>8</v>
      </c>
      <c r="AE2" s="142"/>
      <c r="AF2" s="143"/>
      <c r="AG2" s="33"/>
      <c r="AH2" s="31"/>
      <c r="AI2" s="133" t="s">
        <v>4</v>
      </c>
      <c r="AJ2" s="134"/>
      <c r="AK2" s="135"/>
      <c r="AL2" s="133" t="s">
        <v>7</v>
      </c>
      <c r="AM2" s="136"/>
      <c r="AN2" s="137"/>
      <c r="AO2" s="116" t="s">
        <v>9</v>
      </c>
      <c r="AP2" s="117"/>
    </row>
    <row r="3" spans="1:42" x14ac:dyDescent="0.45">
      <c r="A3" s="34" t="s">
        <v>10</v>
      </c>
      <c r="B3" s="35" t="s">
        <v>11</v>
      </c>
      <c r="C3" s="36" t="s">
        <v>12</v>
      </c>
      <c r="D3" s="37" t="s">
        <v>13</v>
      </c>
      <c r="E3" s="38" t="s">
        <v>14</v>
      </c>
      <c r="F3" s="35" t="s">
        <v>3</v>
      </c>
      <c r="G3" s="38" t="s">
        <v>15</v>
      </c>
      <c r="H3" s="35" t="s">
        <v>4</v>
      </c>
      <c r="I3" s="38" t="s">
        <v>15</v>
      </c>
      <c r="J3" s="35" t="s">
        <v>16</v>
      </c>
      <c r="K3" s="39" t="s">
        <v>17</v>
      </c>
      <c r="L3" s="40" t="s">
        <v>18</v>
      </c>
      <c r="M3" s="41" t="s">
        <v>19</v>
      </c>
      <c r="N3" s="35" t="s">
        <v>20</v>
      </c>
      <c r="O3" s="153" t="s">
        <v>21</v>
      </c>
      <c r="P3" s="153" t="s">
        <v>22</v>
      </c>
      <c r="R3" s="42" t="s">
        <v>23</v>
      </c>
      <c r="T3" s="3"/>
      <c r="U3" s="120"/>
      <c r="V3" s="43" t="s">
        <v>24</v>
      </c>
      <c r="W3" s="44" t="s">
        <v>25</v>
      </c>
      <c r="X3" s="45" t="s">
        <v>26</v>
      </c>
      <c r="Y3" s="46" t="s">
        <v>27</v>
      </c>
      <c r="Z3" s="44" t="s">
        <v>25</v>
      </c>
      <c r="AA3" s="45" t="s">
        <v>26</v>
      </c>
      <c r="AB3" s="46" t="s">
        <v>27</v>
      </c>
      <c r="AC3" s="47"/>
      <c r="AD3" s="44" t="s">
        <v>25</v>
      </c>
      <c r="AE3" s="45" t="s">
        <v>26</v>
      </c>
      <c r="AF3" s="46" t="s">
        <v>27</v>
      </c>
      <c r="AG3" s="48"/>
      <c r="AH3" s="43" t="s">
        <v>4</v>
      </c>
      <c r="AI3" s="44" t="s">
        <v>25</v>
      </c>
      <c r="AJ3" s="45" t="s">
        <v>26</v>
      </c>
      <c r="AK3" s="46" t="s">
        <v>27</v>
      </c>
      <c r="AL3" s="44" t="s">
        <v>25</v>
      </c>
      <c r="AM3" s="45" t="s">
        <v>26</v>
      </c>
      <c r="AN3" s="46" t="s">
        <v>27</v>
      </c>
      <c r="AO3" s="49" t="s">
        <v>3</v>
      </c>
      <c r="AP3" s="50" t="s">
        <v>4</v>
      </c>
    </row>
    <row r="4" spans="1:42" x14ac:dyDescent="0.45">
      <c r="A4" s="8">
        <f>+[1]All!A964</f>
        <v>13</v>
      </c>
      <c r="B4" s="21" t="str">
        <f>+[1]All!B964</f>
        <v>Tues</v>
      </c>
      <c r="C4" s="51">
        <f>+[1]All!C964</f>
        <v>43788</v>
      </c>
      <c r="D4" s="11">
        <f>+[1]All!D964</f>
        <v>0</v>
      </c>
      <c r="E4" s="52">
        <f>+[1]All!E964</f>
        <v>0</v>
      </c>
      <c r="F4" s="21" t="str">
        <f>+[1]All!F964</f>
        <v>Ohio</v>
      </c>
      <c r="G4" s="52" t="str">
        <f>+[1]All!G964</f>
        <v>MAC</v>
      </c>
      <c r="H4" s="21" t="str">
        <f>+[1]All!H964</f>
        <v>Bowling Green</v>
      </c>
      <c r="I4" s="52" t="str">
        <f>+[1]All!I964</f>
        <v>MAC</v>
      </c>
      <c r="J4" s="21" t="str">
        <f>+[1]All!J964</f>
        <v>Ohio</v>
      </c>
      <c r="K4" s="53" t="str">
        <f>+[1]All!K964</f>
        <v>Bowling Green</v>
      </c>
      <c r="L4" s="54">
        <f>+[1]All!L964</f>
        <v>21</v>
      </c>
      <c r="M4" s="16">
        <f>+[1]All!M964</f>
        <v>55.5</v>
      </c>
      <c r="N4" s="21" t="str">
        <f>+[1]All!T964</f>
        <v>Ohio</v>
      </c>
      <c r="O4" s="154">
        <f>+[1]All!X964</f>
        <v>0</v>
      </c>
      <c r="P4" s="154">
        <f>+[1]All!Z964</f>
        <v>0</v>
      </c>
      <c r="Q4" s="2" t="str">
        <f>+[1]All!AL964</f>
        <v>OHIO</v>
      </c>
      <c r="R4" s="4">
        <f>+[1]All!AM964</f>
        <v>48</v>
      </c>
      <c r="S4" s="2" t="str">
        <f>+[1]All!AN964</f>
        <v>Bowling Green</v>
      </c>
      <c r="T4" s="5">
        <f>+[1]All!AO964</f>
        <v>30</v>
      </c>
      <c r="U4" s="55"/>
      <c r="V4" s="56" t="str">
        <f>+[1]All!AQ964</f>
        <v>Ohio</v>
      </c>
      <c r="W4" s="57">
        <f>+[1]All!AR964</f>
        <v>2</v>
      </c>
      <c r="X4" s="58">
        <f>+[1]All!AS964</f>
        <v>2</v>
      </c>
      <c r="Y4" s="59">
        <f>+[1]All!AT964</f>
        <v>0</v>
      </c>
      <c r="Z4" s="57">
        <f>+[1]All!AU964</f>
        <v>2</v>
      </c>
      <c r="AA4" s="58">
        <f>+[1]All!AV964</f>
        <v>6</v>
      </c>
      <c r="AB4" s="59">
        <f>+[1]All!AW964</f>
        <v>0</v>
      </c>
      <c r="AC4" s="60"/>
      <c r="AD4" s="57">
        <f>+[1]All!AY964</f>
        <v>5</v>
      </c>
      <c r="AE4" s="58">
        <f>+[1]All!AZ964</f>
        <v>9</v>
      </c>
      <c r="AF4" s="59">
        <f>+[1]All!BA964</f>
        <v>0</v>
      </c>
      <c r="AG4" s="59"/>
      <c r="AH4" s="56" t="str">
        <f>+[1]All!BC964</f>
        <v>Bowling Green</v>
      </c>
      <c r="AI4" s="57">
        <f>+[1]All!BD964</f>
        <v>3</v>
      </c>
      <c r="AJ4" s="58">
        <f>+[1]All!BE964</f>
        <v>2</v>
      </c>
      <c r="AK4" s="59">
        <f>+[1]All!BF964</f>
        <v>0</v>
      </c>
      <c r="AL4" s="57">
        <f>+[1]All!BG964</f>
        <v>3</v>
      </c>
      <c r="AM4" s="58">
        <f>+[1]All!BH964</f>
        <v>6</v>
      </c>
      <c r="AN4" s="59">
        <f>+[1]All!BI964</f>
        <v>0</v>
      </c>
      <c r="AO4" s="61">
        <f>+[1]All!BJ964</f>
        <v>0</v>
      </c>
      <c r="AP4" s="62">
        <f>+[1]All!BK964</f>
        <v>0</v>
      </c>
    </row>
    <row r="5" spans="1:42" x14ac:dyDescent="0.45">
      <c r="A5" s="8">
        <f>+[1]All!A965</f>
        <v>13</v>
      </c>
      <c r="B5" s="21" t="str">
        <f>+[1]All!B965</f>
        <v>Tues</v>
      </c>
      <c r="C5" s="51">
        <f>+[1]All!C965</f>
        <v>43788</v>
      </c>
      <c r="D5" s="11">
        <f>+[1]All!D965</f>
        <v>0</v>
      </c>
      <c r="E5" s="52">
        <f>+[1]All!E965</f>
        <v>0</v>
      </c>
      <c r="F5" s="21" t="str">
        <f>+[1]All!F965</f>
        <v>Eastern Michigan</v>
      </c>
      <c r="G5" s="52" t="str">
        <f>+[1]All!G965</f>
        <v>MAC</v>
      </c>
      <c r="H5" s="21" t="str">
        <f>+[1]All!H965</f>
        <v>Northern Illinois</v>
      </c>
      <c r="I5" s="52" t="str">
        <f>+[1]All!I965</f>
        <v>MAC</v>
      </c>
      <c r="J5" s="21" t="str">
        <f>+[1]All!J965</f>
        <v>Eastern Michigan</v>
      </c>
      <c r="K5" s="53" t="str">
        <f>+[1]All!K965</f>
        <v>Northern Illinois</v>
      </c>
      <c r="L5" s="54">
        <f>+[1]All!L965</f>
        <v>3.5</v>
      </c>
      <c r="M5" s="16">
        <f>+[1]All!M965</f>
        <v>58</v>
      </c>
      <c r="N5" s="21" t="str">
        <f>+[1]All!T965</f>
        <v>Eastern Michigan</v>
      </c>
      <c r="O5" s="154">
        <f>+[1]All!X965</f>
        <v>0</v>
      </c>
      <c r="P5" s="154">
        <f>+[1]All!Z965</f>
        <v>0</v>
      </c>
      <c r="Q5" s="2" t="str">
        <f>+[1]All!AL965</f>
        <v>Northern Illinois</v>
      </c>
      <c r="R5" s="4">
        <f>+[1]All!AM965</f>
        <v>26</v>
      </c>
      <c r="S5" s="2" t="str">
        <f>+[1]All!AN965</f>
        <v>EASTERN MICHIGAN</v>
      </c>
      <c r="T5" s="5">
        <f>+[1]All!AO965</f>
        <v>23</v>
      </c>
      <c r="U5" s="55"/>
      <c r="V5" s="56" t="str">
        <f>+[1]All!AQ965</f>
        <v>Eastern Michigan</v>
      </c>
      <c r="W5" s="57">
        <f>+[1]All!AR965</f>
        <v>3</v>
      </c>
      <c r="X5" s="58">
        <f>+[1]All!AS965</f>
        <v>2</v>
      </c>
      <c r="Y5" s="59">
        <f>+[1]All!AT965</f>
        <v>0</v>
      </c>
      <c r="Z5" s="57">
        <f>+[1]All!AU965</f>
        <v>4</v>
      </c>
      <c r="AA5" s="58">
        <f>+[1]All!AV965</f>
        <v>5</v>
      </c>
      <c r="AB5" s="59">
        <f>+[1]All!AW965</f>
        <v>0</v>
      </c>
      <c r="AC5" s="60"/>
      <c r="AD5" s="57">
        <f>+[1]All!AY965</f>
        <v>5</v>
      </c>
      <c r="AE5" s="58">
        <f>+[1]All!AZ965</f>
        <v>8</v>
      </c>
      <c r="AF5" s="59">
        <f>+[1]All!BA965</f>
        <v>1</v>
      </c>
      <c r="AG5" s="59"/>
      <c r="AH5" s="56" t="str">
        <f>+[1]All!BC965</f>
        <v>Northern Illinois</v>
      </c>
      <c r="AI5" s="57">
        <f>+[1]All!BD965</f>
        <v>2</v>
      </c>
      <c r="AJ5" s="58">
        <f>+[1]All!BE965</f>
        <v>1</v>
      </c>
      <c r="AK5" s="59">
        <f>+[1]All!BF965</f>
        <v>0</v>
      </c>
      <c r="AL5" s="57">
        <f>+[1]All!BG965</f>
        <v>5</v>
      </c>
      <c r="AM5" s="58">
        <f>+[1]All!BH965</f>
        <v>4</v>
      </c>
      <c r="AN5" s="59">
        <f>+[1]All!BI965</f>
        <v>0</v>
      </c>
      <c r="AO5" s="61">
        <f>+[1]All!BJ965</f>
        <v>0</v>
      </c>
      <c r="AP5" s="62">
        <f>+[1]All!BK965</f>
        <v>0</v>
      </c>
    </row>
    <row r="6" spans="1:42" x14ac:dyDescent="0.45">
      <c r="A6" s="8">
        <f>+[1]All!A966</f>
        <v>13</v>
      </c>
      <c r="B6" s="21" t="str">
        <f>+[1]All!B966</f>
        <v>Weds</v>
      </c>
      <c r="C6" s="51">
        <f>+[1]All!C966</f>
        <v>43789</v>
      </c>
      <c r="D6" s="11">
        <f>+[1]All!D966</f>
        <v>0</v>
      </c>
      <c r="E6" s="52">
        <f>+[1]All!E966</f>
        <v>0</v>
      </c>
      <c r="F6" s="21" t="str">
        <f>+[1]All!F966</f>
        <v>Toledo</v>
      </c>
      <c r="G6" s="52" t="str">
        <f>+[1]All!G966</f>
        <v>MAC</v>
      </c>
      <c r="H6" s="21" t="str">
        <f>+[1]All!H966</f>
        <v>Buffalo</v>
      </c>
      <c r="I6" s="52" t="str">
        <f>+[1]All!I966</f>
        <v>MAC</v>
      </c>
      <c r="J6" s="21" t="str">
        <f>+[1]All!J966</f>
        <v>Buffalo</v>
      </c>
      <c r="K6" s="53" t="str">
        <f>+[1]All!K966</f>
        <v>Toledo</v>
      </c>
      <c r="L6" s="54">
        <f>+[1]All!L966</f>
        <v>10</v>
      </c>
      <c r="M6" s="16">
        <f>+[1]All!M966</f>
        <v>53.5</v>
      </c>
      <c r="N6" s="21" t="str">
        <f>+[1]All!T966</f>
        <v>Buffalo</v>
      </c>
      <c r="O6" s="154">
        <f>+[1]All!X966</f>
        <v>0</v>
      </c>
      <c r="P6" s="154">
        <f>+[1]All!Z966</f>
        <v>0</v>
      </c>
      <c r="Q6" s="2" t="str">
        <f>+[1]All!AL966</f>
        <v>Buffalo</v>
      </c>
      <c r="R6" s="4">
        <f>+[1]All!AM966</f>
        <v>31</v>
      </c>
      <c r="S6" s="2" t="str">
        <f>+[1]All!AN966</f>
        <v>TOLEDO</v>
      </c>
      <c r="T6" s="5">
        <f>+[1]All!AO966</f>
        <v>17</v>
      </c>
      <c r="U6" s="55"/>
      <c r="V6" s="56" t="str">
        <f>+[1]All!AQ966</f>
        <v>Toledo</v>
      </c>
      <c r="W6" s="57">
        <f>+[1]All!AR966</f>
        <v>0</v>
      </c>
      <c r="X6" s="58">
        <f>+[1]All!AS966</f>
        <v>4</v>
      </c>
      <c r="Y6" s="59">
        <f>+[1]All!AT966</f>
        <v>0</v>
      </c>
      <c r="Z6" s="57">
        <f>+[1]All!AU966</f>
        <v>3</v>
      </c>
      <c r="AA6" s="58">
        <f>+[1]All!AV966</f>
        <v>5</v>
      </c>
      <c r="AB6" s="59">
        <f>+[1]All!AW966</f>
        <v>0</v>
      </c>
      <c r="AC6" s="60"/>
      <c r="AD6" s="57">
        <f>+[1]All!AY966</f>
        <v>1</v>
      </c>
      <c r="AE6" s="58">
        <f>+[1]All!AZ966</f>
        <v>4</v>
      </c>
      <c r="AF6" s="59">
        <f>+[1]All!BA966</f>
        <v>0</v>
      </c>
      <c r="AG6" s="59"/>
      <c r="AH6" s="56" t="str">
        <f>+[1]All!BC966</f>
        <v>Buffalo</v>
      </c>
      <c r="AI6" s="57">
        <f>+[1]All!BD966</f>
        <v>3</v>
      </c>
      <c r="AJ6" s="58">
        <f>+[1]All!BE966</f>
        <v>1</v>
      </c>
      <c r="AK6" s="59">
        <f>+[1]All!BF966</f>
        <v>0</v>
      </c>
      <c r="AL6" s="57">
        <f>+[1]All!BG966</f>
        <v>5</v>
      </c>
      <c r="AM6" s="58">
        <f>+[1]All!BH966</f>
        <v>4</v>
      </c>
      <c r="AN6" s="59">
        <f>+[1]All!BI966</f>
        <v>0</v>
      </c>
      <c r="AO6" s="61">
        <f>+[1]All!BJ966</f>
        <v>0</v>
      </c>
      <c r="AP6" s="62">
        <f>+[1]All!BK966</f>
        <v>0</v>
      </c>
    </row>
    <row r="7" spans="1:42" x14ac:dyDescent="0.45">
      <c r="A7" s="8">
        <f>+[1]All!A967</f>
        <v>13</v>
      </c>
      <c r="B7" s="21" t="str">
        <f>+[1]All!B967</f>
        <v>Weds</v>
      </c>
      <c r="C7" s="51">
        <f>+[1]All!C967</f>
        <v>43789</v>
      </c>
      <c r="D7" s="11">
        <f>+[1]All!D967</f>
        <v>0</v>
      </c>
      <c r="E7" s="52">
        <f>+[1]All!E967</f>
        <v>0</v>
      </c>
      <c r="F7" s="21" t="str">
        <f>+[1]All!F967</f>
        <v>Akron</v>
      </c>
      <c r="G7" s="52" t="str">
        <f>+[1]All!G967</f>
        <v>MAC</v>
      </c>
      <c r="H7" s="21" t="str">
        <f>+[1]All!H967</f>
        <v>Miami (OH)</v>
      </c>
      <c r="I7" s="52" t="str">
        <f>+[1]All!I967</f>
        <v>MAC</v>
      </c>
      <c r="J7" s="21" t="str">
        <f>+[1]All!J967</f>
        <v>Miami (OH)</v>
      </c>
      <c r="K7" s="53" t="str">
        <f>+[1]All!K967</f>
        <v>Akron</v>
      </c>
      <c r="L7" s="54">
        <f>+[1]All!L967</f>
        <v>28</v>
      </c>
      <c r="M7" s="16">
        <f>+[1]All!M967</f>
        <v>45</v>
      </c>
      <c r="N7" s="21" t="str">
        <f>+[1]All!T967</f>
        <v>Miami (OH)</v>
      </c>
      <c r="O7" s="154">
        <f>+[1]All!X967</f>
        <v>0</v>
      </c>
      <c r="P7" s="154">
        <f>+[1]All!Z967</f>
        <v>0</v>
      </c>
      <c r="Q7" s="2" t="str">
        <f>+[1]All!AL967</f>
        <v>Miami (OH)</v>
      </c>
      <c r="R7" s="4">
        <f>+[1]All!AM967</f>
        <v>41</v>
      </c>
      <c r="S7" s="2" t="str">
        <f>+[1]All!AN967</f>
        <v>AKRON</v>
      </c>
      <c r="T7" s="5">
        <f>+[1]All!AO967</f>
        <v>17</v>
      </c>
      <c r="U7" s="55"/>
      <c r="V7" s="56" t="str">
        <f>+[1]All!AQ967</f>
        <v>Akron</v>
      </c>
      <c r="W7" s="57">
        <f>+[1]All!AR967</f>
        <v>0</v>
      </c>
      <c r="X7" s="58">
        <f>+[1]All!AS967</f>
        <v>5</v>
      </c>
      <c r="Y7" s="59">
        <f>+[1]All!AT967</f>
        <v>0</v>
      </c>
      <c r="Z7" s="57">
        <f>+[1]All!AU967</f>
        <v>0</v>
      </c>
      <c r="AA7" s="58">
        <f>+[1]All!AV967</f>
        <v>9</v>
      </c>
      <c r="AB7" s="59">
        <f>+[1]All!AW967</f>
        <v>0</v>
      </c>
      <c r="AC7" s="60"/>
      <c r="AD7" s="57">
        <f>+[1]All!AY967</f>
        <v>6</v>
      </c>
      <c r="AE7" s="58">
        <f>+[1]All!AZ967</f>
        <v>6</v>
      </c>
      <c r="AF7" s="59">
        <f>+[1]All!BA967</f>
        <v>0</v>
      </c>
      <c r="AG7" s="59"/>
      <c r="AH7" s="56" t="str">
        <f>+[1]All!BC967</f>
        <v>Miami (OH)</v>
      </c>
      <c r="AI7" s="57">
        <f>+[1]All!BD967</f>
        <v>2</v>
      </c>
      <c r="AJ7" s="58">
        <f>+[1]All!BE967</f>
        <v>1</v>
      </c>
      <c r="AK7" s="59">
        <f>+[1]All!BF967</f>
        <v>0</v>
      </c>
      <c r="AL7" s="57">
        <f>+[1]All!BG967</f>
        <v>4</v>
      </c>
      <c r="AM7" s="58">
        <f>+[1]All!BH967</f>
        <v>4</v>
      </c>
      <c r="AN7" s="59">
        <f>+[1]All!BI967</f>
        <v>0</v>
      </c>
      <c r="AO7" s="61">
        <f>+[1]All!BJ967</f>
        <v>0</v>
      </c>
      <c r="AP7" s="62">
        <f>+[1]All!BK967</f>
        <v>0</v>
      </c>
    </row>
    <row r="8" spans="1:42" x14ac:dyDescent="0.45">
      <c r="A8" s="8">
        <f>+[1]All!A968</f>
        <v>13</v>
      </c>
      <c r="B8" s="21" t="str">
        <f>+[1]All!B968</f>
        <v>Thurs</v>
      </c>
      <c r="C8" s="51">
        <f>+[1]All!C968</f>
        <v>43790</v>
      </c>
      <c r="D8" s="11">
        <f>+[1]All!D968</f>
        <v>0.83333333333333337</v>
      </c>
      <c r="E8" s="52" t="str">
        <f>+[1]All!E968</f>
        <v>ESPN</v>
      </c>
      <c r="F8" s="21" t="str">
        <f>+[1]All!F968</f>
        <v>North Carolina St</v>
      </c>
      <c r="G8" s="52" t="str">
        <f>+[1]All!G968</f>
        <v>ACC</v>
      </c>
      <c r="H8" s="21" t="str">
        <f>+[1]All!H968</f>
        <v>Georgia Tech</v>
      </c>
      <c r="I8" s="52" t="str">
        <f>+[1]All!I968</f>
        <v>ACC</v>
      </c>
      <c r="J8" s="21" t="str">
        <f>+[1]All!J968</f>
        <v>North Carolina St</v>
      </c>
      <c r="K8" s="53" t="str">
        <f>+[1]All!K968</f>
        <v>Georgia Tech</v>
      </c>
      <c r="L8" s="54">
        <f>+[1]All!L968</f>
        <v>0</v>
      </c>
      <c r="M8" s="16">
        <f>+[1]All!M968</f>
        <v>46</v>
      </c>
      <c r="N8" s="21" t="str">
        <f>+[1]All!T968</f>
        <v>Georgia Tech</v>
      </c>
      <c r="O8" s="154">
        <f>+[1]All!X968</f>
        <v>0</v>
      </c>
      <c r="P8" s="154">
        <f>+[1]All!Z968</f>
        <v>0</v>
      </c>
      <c r="Q8" s="2" t="str">
        <f>+[1]All!AL968</f>
        <v>DNP</v>
      </c>
      <c r="R8" s="4">
        <f>+[1]All!AM968</f>
        <v>0</v>
      </c>
      <c r="S8" s="2">
        <f>+[1]All!AN968</f>
        <v>0</v>
      </c>
      <c r="T8" s="5">
        <f>+[1]All!AO968</f>
        <v>0</v>
      </c>
      <c r="U8" s="55"/>
      <c r="V8" s="56" t="str">
        <f>+[1]All!AQ968</f>
        <v>North Carolina St</v>
      </c>
      <c r="W8" s="57">
        <f>+[1]All!AR968</f>
        <v>0</v>
      </c>
      <c r="X8" s="58">
        <f>+[1]All!AS968</f>
        <v>4</v>
      </c>
      <c r="Y8" s="59">
        <f>+[1]All!AT968</f>
        <v>0</v>
      </c>
      <c r="Z8" s="57">
        <f>+[1]All!AU968</f>
        <v>2</v>
      </c>
      <c r="AA8" s="58">
        <f>+[1]All!AV968</f>
        <v>6</v>
      </c>
      <c r="AB8" s="59">
        <f>+[1]All!AW968</f>
        <v>0</v>
      </c>
      <c r="AC8" s="60"/>
      <c r="AD8" s="57">
        <f>+[1]All!AY968</f>
        <v>2</v>
      </c>
      <c r="AE8" s="58">
        <f>+[1]All!AZ968</f>
        <v>2</v>
      </c>
      <c r="AF8" s="59">
        <f>+[1]All!BA968</f>
        <v>1</v>
      </c>
      <c r="AG8" s="59"/>
      <c r="AH8" s="56" t="str">
        <f>+[1]All!BC968</f>
        <v>Georgia Tech</v>
      </c>
      <c r="AI8" s="57">
        <f>+[1]All!BD968</f>
        <v>0</v>
      </c>
      <c r="AJ8" s="58">
        <f>+[1]All!BE968</f>
        <v>4</v>
      </c>
      <c r="AK8" s="59">
        <f>+[1]All!BF968</f>
        <v>0</v>
      </c>
      <c r="AL8" s="57">
        <f>+[1]All!BG968</f>
        <v>1</v>
      </c>
      <c r="AM8" s="58">
        <f>+[1]All!BH968</f>
        <v>7</v>
      </c>
      <c r="AN8" s="59">
        <f>+[1]All!BI968</f>
        <v>0</v>
      </c>
      <c r="AO8" s="61">
        <f>+[1]All!BJ968</f>
        <v>0</v>
      </c>
      <c r="AP8" s="62">
        <f>+[1]All!BK968</f>
        <v>0</v>
      </c>
    </row>
    <row r="9" spans="1:42" x14ac:dyDescent="0.45">
      <c r="A9" s="8">
        <f>+[1]All!A969</f>
        <v>13</v>
      </c>
      <c r="B9" s="21" t="str">
        <f>+[1]All!B969</f>
        <v>Fri</v>
      </c>
      <c r="C9" s="51">
        <f>+[1]All!C969</f>
        <v>43791</v>
      </c>
      <c r="D9" s="11">
        <f>+[1]All!D969</f>
        <v>0.89583333333333337</v>
      </c>
      <c r="E9" s="52" t="str">
        <f>+[1]All!E969</f>
        <v>SPN2</v>
      </c>
      <c r="F9" s="21" t="str">
        <f>+[1]All!F969</f>
        <v>Colorado State</v>
      </c>
      <c r="G9" s="52" t="str">
        <f>+[1]All!G969</f>
        <v>MWC</v>
      </c>
      <c r="H9" s="21" t="str">
        <f>+[1]All!H969</f>
        <v>Wyoming</v>
      </c>
      <c r="I9" s="52" t="str">
        <f>+[1]All!I969</f>
        <v>MWC</v>
      </c>
      <c r="J9" s="21" t="str">
        <f>+[1]All!J969</f>
        <v>Wyoming</v>
      </c>
      <c r="K9" s="53" t="str">
        <f>+[1]All!K969</f>
        <v>Colorado State</v>
      </c>
      <c r="L9" s="54">
        <f>+[1]All!L969</f>
        <v>6.5</v>
      </c>
      <c r="M9" s="16">
        <f>+[1]All!M969</f>
        <v>50.5</v>
      </c>
      <c r="N9" s="21" t="str">
        <f>+[1]All!T969</f>
        <v>Wyoming</v>
      </c>
      <c r="O9" s="154" t="str">
        <f>+[1]All!X969</f>
        <v>MM</v>
      </c>
      <c r="P9" s="154">
        <f>+[1]All!Z969</f>
        <v>0</v>
      </c>
      <c r="Q9" s="2" t="str">
        <f>+[1]All!AL969</f>
        <v>Wyoming</v>
      </c>
      <c r="R9" s="4">
        <f>+[1]All!AM969</f>
        <v>34</v>
      </c>
      <c r="S9" s="2" t="str">
        <f>+[1]All!AN969</f>
        <v>COLORADO STATE</v>
      </c>
      <c r="T9" s="5">
        <f>+[1]All!AO969</f>
        <v>21</v>
      </c>
      <c r="U9" s="55"/>
      <c r="V9" s="56" t="str">
        <f>+[1]All!AQ969</f>
        <v>Colorado State</v>
      </c>
      <c r="W9" s="57">
        <f>+[1]All!AR969</f>
        <v>3</v>
      </c>
      <c r="X9" s="58">
        <f>+[1]All!AS969</f>
        <v>2</v>
      </c>
      <c r="Y9" s="59">
        <f>+[1]All!AT969</f>
        <v>0</v>
      </c>
      <c r="Z9" s="57">
        <f>+[1]All!AU969</f>
        <v>6</v>
      </c>
      <c r="AA9" s="58">
        <f>+[1]All!AV969</f>
        <v>3</v>
      </c>
      <c r="AB9" s="59">
        <f>+[1]All!AW969</f>
        <v>0</v>
      </c>
      <c r="AC9" s="60"/>
      <c r="AD9" s="57">
        <f>+[1]All!AY969</f>
        <v>6</v>
      </c>
      <c r="AE9" s="58">
        <f>+[1]All!AZ969</f>
        <v>8</v>
      </c>
      <c r="AF9" s="59">
        <f>+[1]All!BA969</f>
        <v>0</v>
      </c>
      <c r="AG9" s="59"/>
      <c r="AH9" s="56" t="str">
        <f>+[1]All!BC969</f>
        <v>Wyoming</v>
      </c>
      <c r="AI9" s="57">
        <f>+[1]All!BD969</f>
        <v>3</v>
      </c>
      <c r="AJ9" s="58">
        <f>+[1]All!BE969</f>
        <v>2</v>
      </c>
      <c r="AK9" s="59">
        <f>+[1]All!BF969</f>
        <v>0</v>
      </c>
      <c r="AL9" s="57">
        <f>+[1]All!BG969</f>
        <v>5</v>
      </c>
      <c r="AM9" s="58">
        <f>+[1]All!BH969</f>
        <v>3</v>
      </c>
      <c r="AN9" s="59">
        <f>+[1]All!BI969</f>
        <v>0</v>
      </c>
      <c r="AO9" s="61">
        <f>+[1]All!BJ969</f>
        <v>0</v>
      </c>
      <c r="AP9" s="62">
        <f>+[1]All!BK969</f>
        <v>0</v>
      </c>
    </row>
    <row r="10" spans="1:42" x14ac:dyDescent="0.45">
      <c r="A10" s="8">
        <f>+[1]All!A970</f>
        <v>13</v>
      </c>
      <c r="B10" s="21" t="str">
        <f>+[1]All!B970</f>
        <v>Sat</v>
      </c>
      <c r="C10" s="51">
        <f>+[1]All!C970</f>
        <v>43792</v>
      </c>
      <c r="D10" s="11">
        <f>+[1]All!D970</f>
        <v>0.79166666666666663</v>
      </c>
      <c r="E10" s="52" t="str">
        <f>+[1]All!E970</f>
        <v>ESPN2</v>
      </c>
      <c r="F10" s="21" t="str">
        <f>+[1]All!F970</f>
        <v>Temple</v>
      </c>
      <c r="G10" s="52" t="str">
        <f>+[1]All!G970</f>
        <v>AAC</v>
      </c>
      <c r="H10" s="21" t="str">
        <f>+[1]All!H970</f>
        <v>Cincinnati</v>
      </c>
      <c r="I10" s="52" t="str">
        <f>+[1]All!I970</f>
        <v>AAC</v>
      </c>
      <c r="J10" s="21" t="str">
        <f>+[1]All!J970</f>
        <v>Cincinnati</v>
      </c>
      <c r="K10" s="53" t="str">
        <f>+[1]All!K970</f>
        <v>Temple</v>
      </c>
      <c r="L10" s="54">
        <f>+[1]All!L970</f>
        <v>10.5</v>
      </c>
      <c r="M10" s="16">
        <f>+[1]All!M970</f>
        <v>45</v>
      </c>
      <c r="N10" s="21" t="str">
        <f>+[1]All!T970</f>
        <v>Temple</v>
      </c>
      <c r="O10" s="154" t="str">
        <f>+[1]All!X970</f>
        <v>Q</v>
      </c>
      <c r="P10" s="154">
        <f>+[1]All!Z970</f>
        <v>0</v>
      </c>
      <c r="Q10" s="2" t="str">
        <f>+[1]All!AL970</f>
        <v>TEMPLE</v>
      </c>
      <c r="R10" s="4">
        <f>+[1]All!AM970</f>
        <v>24</v>
      </c>
      <c r="S10" s="2" t="str">
        <f>+[1]All!AN970</f>
        <v>Cincinnati</v>
      </c>
      <c r="T10" s="5">
        <f>+[1]All!AO970</f>
        <v>17</v>
      </c>
      <c r="U10" s="55"/>
      <c r="V10" s="56" t="str">
        <f>+[1]All!AQ970</f>
        <v>Temple</v>
      </c>
      <c r="W10" s="57">
        <f>+[1]All!AR970</f>
        <v>0</v>
      </c>
      <c r="X10" s="58">
        <f>+[1]All!AS970</f>
        <v>3</v>
      </c>
      <c r="Y10" s="59">
        <f>+[1]All!AT970</f>
        <v>0</v>
      </c>
      <c r="Z10" s="57">
        <f>+[1]All!AU970</f>
        <v>4</v>
      </c>
      <c r="AA10" s="58">
        <f>+[1]All!AV970</f>
        <v>4</v>
      </c>
      <c r="AB10" s="59">
        <f>+[1]All!AW970</f>
        <v>0</v>
      </c>
      <c r="AC10" s="60"/>
      <c r="AD10" s="57">
        <f>+[1]All!AY970</f>
        <v>4</v>
      </c>
      <c r="AE10" s="58">
        <f>+[1]All!AZ970</f>
        <v>3</v>
      </c>
      <c r="AF10" s="59">
        <f>+[1]All!BA970</f>
        <v>0</v>
      </c>
      <c r="AG10" s="59"/>
      <c r="AH10" s="56" t="str">
        <f>+[1]All!BC970</f>
        <v>Cincinnati</v>
      </c>
      <c r="AI10" s="57">
        <f>+[1]All!BD970</f>
        <v>3</v>
      </c>
      <c r="AJ10" s="58">
        <f>+[1]All!BE970</f>
        <v>1</v>
      </c>
      <c r="AK10" s="59">
        <f>+[1]All!BF970</f>
        <v>0</v>
      </c>
      <c r="AL10" s="57">
        <f>+[1]All!BG970</f>
        <v>5</v>
      </c>
      <c r="AM10" s="58">
        <f>+[1]All!BH970</f>
        <v>3</v>
      </c>
      <c r="AN10" s="59">
        <f>+[1]All!BI970</f>
        <v>0</v>
      </c>
      <c r="AO10" s="61">
        <f>+[1]All!BJ970</f>
        <v>0</v>
      </c>
      <c r="AP10" s="62">
        <f>+[1]All!BK970</f>
        <v>0</v>
      </c>
    </row>
    <row r="11" spans="1:42" x14ac:dyDescent="0.45">
      <c r="A11" s="8">
        <f>+[1]All!A971</f>
        <v>13</v>
      </c>
      <c r="B11" s="21" t="str">
        <f>+[1]All!B971</f>
        <v>Sat</v>
      </c>
      <c r="C11" s="51">
        <f>+[1]All!C971</f>
        <v>43792</v>
      </c>
      <c r="D11" s="11">
        <f>+[1]All!D971</f>
        <v>0.5</v>
      </c>
      <c r="E11" s="52" t="str">
        <f>+[1]All!E971</f>
        <v>espn3</v>
      </c>
      <c r="F11" s="21" t="str">
        <f>+[1]All!F971</f>
        <v>East Carolina</v>
      </c>
      <c r="G11" s="52" t="str">
        <f>+[1]All!G971</f>
        <v>AAC</v>
      </c>
      <c r="H11" s="21" t="str">
        <f>+[1]All!H971</f>
        <v>Connecticut</v>
      </c>
      <c r="I11" s="52" t="str">
        <f>+[1]All!I971</f>
        <v>AAC</v>
      </c>
      <c r="J11" s="21" t="str">
        <f>+[1]All!J971</f>
        <v>East Carolina</v>
      </c>
      <c r="K11" s="53" t="str">
        <f>+[1]All!K971</f>
        <v>Connecticut</v>
      </c>
      <c r="L11" s="54">
        <f>+[1]All!L971</f>
        <v>15</v>
      </c>
      <c r="M11" s="16">
        <f>+[1]All!M971</f>
        <v>66</v>
      </c>
      <c r="N11" s="21" t="str">
        <f>+[1]All!T971</f>
        <v>East Carolina</v>
      </c>
      <c r="O11" s="154">
        <f>+[1]All!X971</f>
        <v>0</v>
      </c>
      <c r="P11" s="154">
        <f>+[1]All!Z971</f>
        <v>0</v>
      </c>
      <c r="Q11" s="2" t="str">
        <f>+[1]All!AL971</f>
        <v>EAST CAROLINA</v>
      </c>
      <c r="R11" s="4">
        <f>+[1]All!AM971</f>
        <v>55</v>
      </c>
      <c r="S11" s="2" t="str">
        <f>+[1]All!AN971</f>
        <v>Connecticut</v>
      </c>
      <c r="T11" s="5">
        <f>+[1]All!AO971</f>
        <v>21</v>
      </c>
      <c r="U11" s="55"/>
      <c r="V11" s="56" t="str">
        <f>+[1]All!AQ971</f>
        <v>East Carolina</v>
      </c>
      <c r="W11" s="57">
        <f>+[1]All!AR971</f>
        <v>2</v>
      </c>
      <c r="X11" s="58">
        <f>+[1]All!AS971</f>
        <v>2</v>
      </c>
      <c r="Y11" s="59">
        <f>+[1]All!AT971</f>
        <v>0</v>
      </c>
      <c r="Z11" s="57">
        <f>+[1]All!AU971</f>
        <v>5</v>
      </c>
      <c r="AA11" s="58">
        <f>+[1]All!AV971</f>
        <v>4</v>
      </c>
      <c r="AB11" s="59">
        <f>+[1]All!AW971</f>
        <v>0</v>
      </c>
      <c r="AC11" s="60"/>
      <c r="AD11" s="57">
        <f>+[1]All!AY971</f>
        <v>3</v>
      </c>
      <c r="AE11" s="58">
        <f>+[1]All!AZ971</f>
        <v>2</v>
      </c>
      <c r="AF11" s="59">
        <f>+[1]All!BA971</f>
        <v>0</v>
      </c>
      <c r="AG11" s="59"/>
      <c r="AH11" s="56" t="str">
        <f>+[1]All!BC971</f>
        <v>Connecticut</v>
      </c>
      <c r="AI11" s="57">
        <f>+[1]All!BD971</f>
        <v>2</v>
      </c>
      <c r="AJ11" s="58">
        <f>+[1]All!BE971</f>
        <v>3</v>
      </c>
      <c r="AK11" s="59">
        <f>+[1]All!BF971</f>
        <v>0</v>
      </c>
      <c r="AL11" s="57">
        <f>+[1]All!BG971</f>
        <v>4</v>
      </c>
      <c r="AM11" s="58">
        <f>+[1]All!BH971</f>
        <v>5</v>
      </c>
      <c r="AN11" s="59">
        <f>+[1]All!BI971</f>
        <v>0</v>
      </c>
      <c r="AO11" s="61">
        <f>+[1]All!BJ971</f>
        <v>0</v>
      </c>
      <c r="AP11" s="62">
        <f>+[1]All!BK971</f>
        <v>0</v>
      </c>
    </row>
    <row r="12" spans="1:42" x14ac:dyDescent="0.45">
      <c r="A12" s="8">
        <f>+[1]All!A972</f>
        <v>13</v>
      </c>
      <c r="B12" s="21" t="str">
        <f>+[1]All!B972</f>
        <v>Sat</v>
      </c>
      <c r="C12" s="51">
        <f>+[1]All!C972</f>
        <v>43792</v>
      </c>
      <c r="D12" s="11">
        <f>+[1]All!D972</f>
        <v>0.64583333333333337</v>
      </c>
      <c r="E12" s="52" t="str">
        <f>+[1]All!E972</f>
        <v>CBSSN</v>
      </c>
      <c r="F12" s="21" t="str">
        <f>+[1]All!F972</f>
        <v>SMU</v>
      </c>
      <c r="G12" s="52" t="str">
        <f>+[1]All!G972</f>
        <v>AAC</v>
      </c>
      <c r="H12" s="21" t="str">
        <f>+[1]All!H972</f>
        <v>Navy</v>
      </c>
      <c r="I12" s="52" t="str">
        <f>+[1]All!I972</f>
        <v>AAC</v>
      </c>
      <c r="J12" s="21" t="str">
        <f>+[1]All!J972</f>
        <v>Navy</v>
      </c>
      <c r="K12" s="53" t="str">
        <f>+[1]All!K972</f>
        <v>SMU</v>
      </c>
      <c r="L12" s="54">
        <f>+[1]All!L972</f>
        <v>3.5</v>
      </c>
      <c r="M12" s="16">
        <f>+[1]All!M972</f>
        <v>66.5</v>
      </c>
      <c r="N12" s="21" t="str">
        <f>+[1]All!T972</f>
        <v>Navy</v>
      </c>
      <c r="O12" s="154">
        <f>+[1]All!X972</f>
        <v>0</v>
      </c>
      <c r="P12" s="154" t="str">
        <f>+[1]All!Z972</f>
        <v>O</v>
      </c>
      <c r="Q12" s="2" t="str">
        <f>+[1]All!AL972</f>
        <v>SMU</v>
      </c>
      <c r="R12" s="4">
        <f>+[1]All!AM972</f>
        <v>31</v>
      </c>
      <c r="S12" s="2" t="str">
        <f>+[1]All!AN972</f>
        <v>Navy</v>
      </c>
      <c r="T12" s="5">
        <f>+[1]All!AO972</f>
        <v>30</v>
      </c>
      <c r="U12" s="55"/>
      <c r="V12" s="56" t="str">
        <f>+[1]All!AQ972</f>
        <v>SMU</v>
      </c>
      <c r="W12" s="57">
        <f>+[1]All!AR972</f>
        <v>3</v>
      </c>
      <c r="X12" s="58">
        <f>+[1]All!AS972</f>
        <v>1</v>
      </c>
      <c r="Y12" s="59">
        <f>+[1]All!AT972</f>
        <v>1</v>
      </c>
      <c r="Z12" s="57">
        <f>+[1]All!AU972</f>
        <v>6</v>
      </c>
      <c r="AA12" s="58">
        <f>+[1]All!AV972</f>
        <v>2</v>
      </c>
      <c r="AB12" s="59">
        <f>+[1]All!AW972</f>
        <v>1</v>
      </c>
      <c r="AC12" s="60"/>
      <c r="AD12" s="57">
        <f>+[1]All!AY972</f>
        <v>2</v>
      </c>
      <c r="AE12" s="58">
        <f>+[1]All!AZ972</f>
        <v>6</v>
      </c>
      <c r="AF12" s="59">
        <f>+[1]All!BA972</f>
        <v>0</v>
      </c>
      <c r="AG12" s="59"/>
      <c r="AH12" s="56" t="str">
        <f>+[1]All!BC972</f>
        <v>Navy</v>
      </c>
      <c r="AI12" s="57">
        <f>+[1]All!BD972</f>
        <v>5</v>
      </c>
      <c r="AJ12" s="58">
        <f>+[1]All!BE972</f>
        <v>0</v>
      </c>
      <c r="AK12" s="59">
        <f>+[1]All!BF972</f>
        <v>0</v>
      </c>
      <c r="AL12" s="57">
        <f>+[1]All!BG972</f>
        <v>6</v>
      </c>
      <c r="AM12" s="58">
        <f>+[1]All!BH972</f>
        <v>3</v>
      </c>
      <c r="AN12" s="59">
        <f>+[1]All!BI972</f>
        <v>0</v>
      </c>
      <c r="AO12" s="61">
        <f>+[1]All!BJ972</f>
        <v>0</v>
      </c>
      <c r="AP12" s="62">
        <f>+[1]All!BK972</f>
        <v>0</v>
      </c>
    </row>
    <row r="13" spans="1:42" x14ac:dyDescent="0.45">
      <c r="A13" s="8">
        <f>+[1]All!A973</f>
        <v>13</v>
      </c>
      <c r="B13" s="21" t="str">
        <f>+[1]All!B973</f>
        <v>Sat</v>
      </c>
      <c r="C13" s="51">
        <f>+[1]All!C973</f>
        <v>43792</v>
      </c>
      <c r="D13" s="11">
        <f>+[1]All!D973</f>
        <v>0.66666666666666663</v>
      </c>
      <c r="E13" s="52" t="str">
        <f>+[1]All!E973</f>
        <v>ESPNU</v>
      </c>
      <c r="F13" s="21" t="str">
        <f>+[1]All!F973</f>
        <v>Memphis</v>
      </c>
      <c r="G13" s="52" t="str">
        <f>+[1]All!G973</f>
        <v>AAC</v>
      </c>
      <c r="H13" s="21" t="str">
        <f>+[1]All!H973</f>
        <v>South Florida</v>
      </c>
      <c r="I13" s="52" t="str">
        <f>+[1]All!I973</f>
        <v>AAC</v>
      </c>
      <c r="J13" s="21" t="str">
        <f>+[1]All!J973</f>
        <v>Memphis</v>
      </c>
      <c r="K13" s="53" t="str">
        <f>+[1]All!K973</f>
        <v>South Florida</v>
      </c>
      <c r="L13" s="54">
        <f>+[1]All!L973</f>
        <v>14.5</v>
      </c>
      <c r="M13" s="16">
        <f>+[1]All!M973</f>
        <v>59.5</v>
      </c>
      <c r="N13" s="21" t="str">
        <f>+[1]All!T973</f>
        <v>Memphis</v>
      </c>
      <c r="O13" s="154">
        <f>+[1]All!X973</f>
        <v>0</v>
      </c>
      <c r="P13" s="154" t="str">
        <f>+[1]All!Z973</f>
        <v>O</v>
      </c>
      <c r="Q13" s="2" t="str">
        <f>+[1]All!AL973</f>
        <v>DNP</v>
      </c>
      <c r="R13" s="4">
        <f>+[1]All!AM973</f>
        <v>0</v>
      </c>
      <c r="S13" s="2">
        <f>+[1]All!AN973</f>
        <v>0</v>
      </c>
      <c r="T13" s="5">
        <f>+[1]All!AO973</f>
        <v>0</v>
      </c>
      <c r="U13" s="55"/>
      <c r="V13" s="56" t="str">
        <f>+[1]All!AQ973</f>
        <v>Memphis</v>
      </c>
      <c r="W13" s="57">
        <f>+[1]All!AR973</f>
        <v>2</v>
      </c>
      <c r="X13" s="58">
        <f>+[1]All!AS973</f>
        <v>2</v>
      </c>
      <c r="Y13" s="59">
        <f>+[1]All!AT973</f>
        <v>0</v>
      </c>
      <c r="Z13" s="57">
        <f>+[1]All!AU973</f>
        <v>5</v>
      </c>
      <c r="AA13" s="58">
        <f>+[1]All!AV973</f>
        <v>3</v>
      </c>
      <c r="AB13" s="59">
        <f>+[1]All!AW973</f>
        <v>1</v>
      </c>
      <c r="AC13" s="60"/>
      <c r="AD13" s="57">
        <f>+[1]All!AY973</f>
        <v>1</v>
      </c>
      <c r="AE13" s="58">
        <f>+[1]All!AZ973</f>
        <v>3</v>
      </c>
      <c r="AF13" s="59">
        <f>+[1]All!BA973</f>
        <v>0</v>
      </c>
      <c r="AG13" s="59"/>
      <c r="AH13" s="56" t="str">
        <f>+[1]All!BC973</f>
        <v>South Florida</v>
      </c>
      <c r="AI13" s="57">
        <f>+[1]All!BD973</f>
        <v>2</v>
      </c>
      <c r="AJ13" s="58">
        <f>+[1]All!BE973</f>
        <v>2</v>
      </c>
      <c r="AK13" s="59">
        <f>+[1]All!BF973</f>
        <v>0</v>
      </c>
      <c r="AL13" s="57">
        <f>+[1]All!BG973</f>
        <v>5</v>
      </c>
      <c r="AM13" s="58">
        <f>+[1]All!BH973</f>
        <v>3</v>
      </c>
      <c r="AN13" s="59">
        <f>+[1]All!BI973</f>
        <v>0</v>
      </c>
      <c r="AO13" s="61">
        <f>+[1]All!BJ973</f>
        <v>0</v>
      </c>
      <c r="AP13" s="62">
        <f>+[1]All!BK973</f>
        <v>0</v>
      </c>
    </row>
    <row r="14" spans="1:42" x14ac:dyDescent="0.45">
      <c r="A14" s="8">
        <f>+[1]All!A974</f>
        <v>13</v>
      </c>
      <c r="B14" s="21" t="str">
        <f>+[1]All!B974</f>
        <v>Sat</v>
      </c>
      <c r="C14" s="51">
        <f>+[1]All!C974</f>
        <v>43792</v>
      </c>
      <c r="D14" s="11">
        <f>+[1]All!D974</f>
        <v>0.5</v>
      </c>
      <c r="E14" s="52" t="str">
        <f>+[1]All!E974</f>
        <v>CBSSN</v>
      </c>
      <c r="F14" s="21" t="str">
        <f>+[1]All!F974</f>
        <v>Central Florida</v>
      </c>
      <c r="G14" s="52" t="str">
        <f>+[1]All!G974</f>
        <v>AAC</v>
      </c>
      <c r="H14" s="21" t="str">
        <f>+[1]All!H974</f>
        <v>Tulane</v>
      </c>
      <c r="I14" s="52" t="str">
        <f>+[1]All!I974</f>
        <v>AAC</v>
      </c>
      <c r="J14" s="21" t="str">
        <f>+[1]All!J974</f>
        <v>Central Florida</v>
      </c>
      <c r="K14" s="53" t="str">
        <f>+[1]All!K974</f>
        <v>Tulane</v>
      </c>
      <c r="L14" s="54">
        <f>+[1]All!L974</f>
        <v>6</v>
      </c>
      <c r="M14" s="16">
        <f>+[1]All!M974</f>
        <v>70</v>
      </c>
      <c r="N14" s="21" t="str">
        <f>+[1]All!T974</f>
        <v>Central Florida</v>
      </c>
      <c r="O14" s="154">
        <f>+[1]All!X974</f>
        <v>0</v>
      </c>
      <c r="P14" s="154">
        <f>+[1]All!Z974</f>
        <v>0</v>
      </c>
      <c r="Q14" s="2" t="str">
        <f>+[1]All!AL974</f>
        <v>DNP</v>
      </c>
      <c r="R14" s="4">
        <f>+[1]All!AM974</f>
        <v>0</v>
      </c>
      <c r="S14" s="2">
        <f>+[1]All!AN974</f>
        <v>0</v>
      </c>
      <c r="T14" s="5">
        <f>+[1]All!AO974</f>
        <v>0</v>
      </c>
      <c r="U14" s="55"/>
      <c r="V14" s="56" t="str">
        <f>+[1]All!AQ974</f>
        <v>Central Florida</v>
      </c>
      <c r="W14" s="57">
        <f>+[1]All!AR974</f>
        <v>2</v>
      </c>
      <c r="X14" s="58">
        <f>+[1]All!AS974</f>
        <v>2</v>
      </c>
      <c r="Y14" s="59">
        <f>+[1]All!AT974</f>
        <v>0</v>
      </c>
      <c r="Z14" s="57">
        <f>+[1]All!AU974</f>
        <v>4</v>
      </c>
      <c r="AA14" s="58">
        <f>+[1]All!AV974</f>
        <v>5</v>
      </c>
      <c r="AB14" s="59">
        <f>+[1]All!AW974</f>
        <v>0</v>
      </c>
      <c r="AC14" s="60"/>
      <c r="AD14" s="57">
        <f>+[1]All!AY974</f>
        <v>5</v>
      </c>
      <c r="AE14" s="58">
        <f>+[1]All!AZ974</f>
        <v>2</v>
      </c>
      <c r="AF14" s="59">
        <f>+[1]All!BA974</f>
        <v>0</v>
      </c>
      <c r="AG14" s="59"/>
      <c r="AH14" s="56" t="str">
        <f>+[1]All!BC974</f>
        <v>Tulane</v>
      </c>
      <c r="AI14" s="57">
        <f>+[1]All!BD974</f>
        <v>5</v>
      </c>
      <c r="AJ14" s="58">
        <f>+[1]All!BE974</f>
        <v>0</v>
      </c>
      <c r="AK14" s="59">
        <f>+[1]All!BF974</f>
        <v>0</v>
      </c>
      <c r="AL14" s="57">
        <f>+[1]All!BG974</f>
        <v>6</v>
      </c>
      <c r="AM14" s="58">
        <f>+[1]All!BH974</f>
        <v>3</v>
      </c>
      <c r="AN14" s="59">
        <f>+[1]All!BI974</f>
        <v>0</v>
      </c>
      <c r="AO14" s="61">
        <f>+[1]All!BJ974</f>
        <v>0</v>
      </c>
      <c r="AP14" s="62">
        <f>+[1]All!BK974</f>
        <v>0</v>
      </c>
    </row>
    <row r="15" spans="1:42" x14ac:dyDescent="0.45">
      <c r="A15" s="8">
        <f>+[1]All!A975</f>
        <v>13</v>
      </c>
      <c r="B15" s="21" t="str">
        <f>+[1]All!B975</f>
        <v>Sat</v>
      </c>
      <c r="C15" s="51">
        <f>+[1]All!C975</f>
        <v>43792</v>
      </c>
      <c r="D15" s="11">
        <f>+[1]All!D975</f>
        <v>0.8125</v>
      </c>
      <c r="E15" s="52" t="str">
        <f>+[1]All!E975</f>
        <v>ESPNU</v>
      </c>
      <c r="F15" s="21" t="str">
        <f>+[1]All!F975</f>
        <v>Houston</v>
      </c>
      <c r="G15" s="52" t="str">
        <f>+[1]All!G975</f>
        <v>AAC</v>
      </c>
      <c r="H15" s="21" t="str">
        <f>+[1]All!H975</f>
        <v>Tulsa</v>
      </c>
      <c r="I15" s="52" t="str">
        <f>+[1]All!I975</f>
        <v>AAC</v>
      </c>
      <c r="J15" s="21" t="str">
        <f>+[1]All!J975</f>
        <v>Tulsa</v>
      </c>
      <c r="K15" s="53" t="str">
        <f>+[1]All!K975</f>
        <v>Houston</v>
      </c>
      <c r="L15" s="54">
        <f>+[1]All!L975</f>
        <v>3</v>
      </c>
      <c r="M15" s="16">
        <f>+[1]All!M975</f>
        <v>58.5</v>
      </c>
      <c r="N15" s="21" t="str">
        <f>+[1]All!T975</f>
        <v>Houston</v>
      </c>
      <c r="O15" s="154">
        <f>+[1]All!X975</f>
        <v>0</v>
      </c>
      <c r="P15" s="154">
        <f>+[1]All!Z975</f>
        <v>0</v>
      </c>
      <c r="Q15" s="2" t="str">
        <f>+[1]All!AL975</f>
        <v>HOUSTON</v>
      </c>
      <c r="R15" s="4">
        <f>+[1]All!AM975</f>
        <v>41</v>
      </c>
      <c r="S15" s="2" t="str">
        <f>+[1]All!AN975</f>
        <v>Tulsa</v>
      </c>
      <c r="T15" s="5">
        <f>+[1]All!AO975</f>
        <v>26</v>
      </c>
      <c r="U15" s="55"/>
      <c r="V15" s="56" t="str">
        <f>+[1]All!AQ975</f>
        <v>Houston</v>
      </c>
      <c r="W15" s="57">
        <f>+[1]All!AR975</f>
        <v>4</v>
      </c>
      <c r="X15" s="58">
        <f>+[1]All!AS975</f>
        <v>2</v>
      </c>
      <c r="Y15" s="59">
        <f>+[1]All!AT975</f>
        <v>0</v>
      </c>
      <c r="Z15" s="57">
        <f>+[1]All!AU975</f>
        <v>5</v>
      </c>
      <c r="AA15" s="58">
        <f>+[1]All!AV975</f>
        <v>4</v>
      </c>
      <c r="AB15" s="59">
        <f>+[1]All!AW975</f>
        <v>0</v>
      </c>
      <c r="AC15" s="60"/>
      <c r="AD15" s="57">
        <f>+[1]All!AY975</f>
        <v>5</v>
      </c>
      <c r="AE15" s="58">
        <f>+[1]All!AZ975</f>
        <v>8</v>
      </c>
      <c r="AF15" s="59">
        <f>+[1]All!BA975</f>
        <v>0</v>
      </c>
      <c r="AG15" s="59"/>
      <c r="AH15" s="56" t="str">
        <f>+[1]All!BC975</f>
        <v>Tulsa</v>
      </c>
      <c r="AI15" s="57">
        <f>+[1]All!BD975</f>
        <v>1</v>
      </c>
      <c r="AJ15" s="58">
        <f>+[1]All!BE975</f>
        <v>3</v>
      </c>
      <c r="AK15" s="59">
        <f>+[1]All!BF975</f>
        <v>0</v>
      </c>
      <c r="AL15" s="57">
        <f>+[1]All!BG975</f>
        <v>5</v>
      </c>
      <c r="AM15" s="58">
        <f>+[1]All!BH975</f>
        <v>4</v>
      </c>
      <c r="AN15" s="59">
        <f>+[1]All!BI975</f>
        <v>0</v>
      </c>
      <c r="AO15" s="61">
        <f>+[1]All!BJ975</f>
        <v>0</v>
      </c>
      <c r="AP15" s="62">
        <f>+[1]All!BK975</f>
        <v>0</v>
      </c>
    </row>
    <row r="16" spans="1:42" x14ac:dyDescent="0.45">
      <c r="A16" s="8">
        <f>+[1]All!A976</f>
        <v>13</v>
      </c>
      <c r="B16" s="21" t="str">
        <f>+[1]All!B976</f>
        <v>Sat</v>
      </c>
      <c r="C16" s="51">
        <f>+[1]All!C976</f>
        <v>43792</v>
      </c>
      <c r="D16" s="11">
        <f>+[1]All!D976</f>
        <v>0.66666666666666663</v>
      </c>
      <c r="E16" s="52" t="str">
        <f>+[1]All!E976</f>
        <v>ACC</v>
      </c>
      <c r="F16" s="21" t="str">
        <f>+[1]All!F976</f>
        <v>Syracuse</v>
      </c>
      <c r="G16" s="52" t="str">
        <f>+[1]All!G976</f>
        <v>ACC</v>
      </c>
      <c r="H16" s="21" t="str">
        <f>+[1]All!H976</f>
        <v>Louisville</v>
      </c>
      <c r="I16" s="52" t="str">
        <f>+[1]All!I976</f>
        <v>ACC</v>
      </c>
      <c r="J16" s="21" t="str">
        <f>+[1]All!J976</f>
        <v>Louisville</v>
      </c>
      <c r="K16" s="53" t="str">
        <f>+[1]All!K976</f>
        <v>Syracuse</v>
      </c>
      <c r="L16" s="54">
        <f>+[1]All!L976</f>
        <v>9.5</v>
      </c>
      <c r="M16" s="16">
        <f>+[1]All!M976</f>
        <v>63.5</v>
      </c>
      <c r="N16" s="21" t="str">
        <f>+[1]All!T976</f>
        <v>Louisville</v>
      </c>
      <c r="O16" s="154">
        <f>+[1]All!X976</f>
        <v>0</v>
      </c>
      <c r="P16" s="154">
        <f>+[1]All!Z976</f>
        <v>0</v>
      </c>
      <c r="Q16" s="2" t="str">
        <f>+[1]All!AL976</f>
        <v>SYRACUSE</v>
      </c>
      <c r="R16" s="4">
        <f>+[1]All!AM976</f>
        <v>54</v>
      </c>
      <c r="S16" s="2" t="str">
        <f>+[1]All!AN976</f>
        <v>Louisville</v>
      </c>
      <c r="T16" s="5">
        <f>+[1]All!AO976</f>
        <v>23</v>
      </c>
      <c r="U16" s="55"/>
      <c r="V16" s="56" t="str">
        <f>+[1]All!AQ976</f>
        <v>Syracuse</v>
      </c>
      <c r="W16" s="57">
        <f>+[1]All!AR976</f>
        <v>1</v>
      </c>
      <c r="X16" s="58">
        <f>+[1]All!AS976</f>
        <v>3</v>
      </c>
      <c r="Y16" s="59">
        <f>+[1]All!AT976</f>
        <v>0</v>
      </c>
      <c r="Z16" s="57">
        <f>+[1]All!AU976</f>
        <v>2</v>
      </c>
      <c r="AA16" s="58">
        <f>+[1]All!AV976</f>
        <v>7</v>
      </c>
      <c r="AB16" s="59">
        <f>+[1]All!AW976</f>
        <v>0</v>
      </c>
      <c r="AC16" s="60"/>
      <c r="AD16" s="57">
        <f>+[1]All!AY976</f>
        <v>7</v>
      </c>
      <c r="AE16" s="58">
        <f>+[1]All!AZ976</f>
        <v>6</v>
      </c>
      <c r="AF16" s="59">
        <f>+[1]All!BA976</f>
        <v>0</v>
      </c>
      <c r="AG16" s="59"/>
      <c r="AH16" s="56" t="str">
        <f>+[1]All!BC976</f>
        <v>Louisville</v>
      </c>
      <c r="AI16" s="57">
        <f>+[1]All!BD976</f>
        <v>3</v>
      </c>
      <c r="AJ16" s="58">
        <f>+[1]All!BE976</f>
        <v>2</v>
      </c>
      <c r="AK16" s="59">
        <f>+[1]All!BF976</f>
        <v>0</v>
      </c>
      <c r="AL16" s="57">
        <f>+[1]All!BG976</f>
        <v>5</v>
      </c>
      <c r="AM16" s="58">
        <f>+[1]All!BH976</f>
        <v>3</v>
      </c>
      <c r="AN16" s="59">
        <f>+[1]All!BI976</f>
        <v>0</v>
      </c>
      <c r="AO16" s="61">
        <f>+[1]All!BJ976</f>
        <v>0</v>
      </c>
      <c r="AP16" s="62">
        <f>+[1]All!BK976</f>
        <v>0</v>
      </c>
    </row>
    <row r="17" spans="1:42" x14ac:dyDescent="0.45">
      <c r="A17" s="8">
        <f>+[1]All!A977</f>
        <v>13</v>
      </c>
      <c r="B17" s="21" t="str">
        <f>+[1]All!B977</f>
        <v>Sat</v>
      </c>
      <c r="C17" s="51">
        <f>+[1]All!C977</f>
        <v>43792</v>
      </c>
      <c r="D17" s="11">
        <f>+[1]All!D977</f>
        <v>0.64583333333333337</v>
      </c>
      <c r="E17" s="52" t="str">
        <f>+[1]All!E977</f>
        <v>ACC</v>
      </c>
      <c r="F17" s="21" t="str">
        <f>+[1]All!F977</f>
        <v>1AA Mercer</v>
      </c>
      <c r="G17" s="52" t="str">
        <f>+[1]All!G977</f>
        <v>1AA</v>
      </c>
      <c r="H17" s="21" t="str">
        <f>+[1]All!H977</f>
        <v>North Carolina</v>
      </c>
      <c r="I17" s="52" t="str">
        <f>+[1]All!I977</f>
        <v>ACC</v>
      </c>
      <c r="J17" s="21">
        <f>+[1]All!J977</f>
        <v>0</v>
      </c>
      <c r="K17" s="53">
        <f>+[1]All!K977</f>
        <v>0</v>
      </c>
      <c r="L17" s="54">
        <f>+[1]All!L977</f>
        <v>0</v>
      </c>
      <c r="M17" s="16">
        <f>+[1]All!M977</f>
        <v>0</v>
      </c>
      <c r="N17" s="21">
        <f>+[1]All!T977</f>
        <v>0</v>
      </c>
      <c r="O17" s="154">
        <f>+[1]All!X977</f>
        <v>0</v>
      </c>
      <c r="P17" s="154">
        <f>+[1]All!Z977</f>
        <v>0</v>
      </c>
      <c r="Q17" s="2" t="str">
        <f>+[1]All!AL977</f>
        <v>DNP</v>
      </c>
      <c r="R17" s="4">
        <f>+[1]All!AM977</f>
        <v>0</v>
      </c>
      <c r="S17" s="2">
        <f>+[1]All!AN977</f>
        <v>0</v>
      </c>
      <c r="T17" s="5">
        <f>+[1]All!AO977</f>
        <v>0</v>
      </c>
      <c r="U17" s="55"/>
      <c r="V17" s="56" t="str">
        <f>+[1]All!AQ977</f>
        <v>1AA Mercer</v>
      </c>
      <c r="W17" s="57">
        <f>+[1]All!AR977</f>
        <v>0</v>
      </c>
      <c r="X17" s="58">
        <f>+[1]All!AS977</f>
        <v>0</v>
      </c>
      <c r="Y17" s="59">
        <f>+[1]All!AT977</f>
        <v>0</v>
      </c>
      <c r="Z17" s="57">
        <f>+[1]All!AU977</f>
        <v>0</v>
      </c>
      <c r="AA17" s="58">
        <f>+[1]All!AV977</f>
        <v>0</v>
      </c>
      <c r="AB17" s="59">
        <f>+[1]All!AW977</f>
        <v>0</v>
      </c>
      <c r="AC17" s="60"/>
      <c r="AD17" s="57">
        <f>+[1]All!AY977</f>
        <v>0</v>
      </c>
      <c r="AE17" s="58">
        <f>+[1]All!AZ977</f>
        <v>0</v>
      </c>
      <c r="AF17" s="59">
        <f>+[1]All!BA977</f>
        <v>0</v>
      </c>
      <c r="AG17" s="59"/>
      <c r="AH17" s="56" t="str">
        <f>+[1]All!BC977</f>
        <v>North Carolina</v>
      </c>
      <c r="AI17" s="57">
        <f>+[1]All!BD977</f>
        <v>2</v>
      </c>
      <c r="AJ17" s="58">
        <f>+[1]All!BE977</f>
        <v>3</v>
      </c>
      <c r="AK17" s="59">
        <f>+[1]All!BF977</f>
        <v>0</v>
      </c>
      <c r="AL17" s="57">
        <f>+[1]All!BG977</f>
        <v>4</v>
      </c>
      <c r="AM17" s="58">
        <f>+[1]All!BH977</f>
        <v>5</v>
      </c>
      <c r="AN17" s="59">
        <f>+[1]All!BI977</f>
        <v>0</v>
      </c>
      <c r="AO17" s="61">
        <f>+[1]All!BJ977</f>
        <v>0</v>
      </c>
      <c r="AP17" s="62">
        <f>+[1]All!BK977</f>
        <v>0</v>
      </c>
    </row>
    <row r="18" spans="1:42" x14ac:dyDescent="0.45">
      <c r="A18" s="8">
        <f>+[1]All!A978</f>
        <v>13</v>
      </c>
      <c r="B18" s="21" t="str">
        <f>+[1]All!B978</f>
        <v>Sat</v>
      </c>
      <c r="C18" s="51">
        <f>+[1]All!C978</f>
        <v>43792</v>
      </c>
      <c r="D18" s="11">
        <f>+[1]All!D978</f>
        <v>0.5</v>
      </c>
      <c r="E18" s="52" t="str">
        <f>+[1]All!E978</f>
        <v>ACC</v>
      </c>
      <c r="F18" s="21" t="str">
        <f>+[1]All!F978</f>
        <v>Liberty</v>
      </c>
      <c r="G18" s="52" t="str">
        <f>+[1]All!G978</f>
        <v>Ind</v>
      </c>
      <c r="H18" s="21" t="str">
        <f>+[1]All!H978</f>
        <v>Virginia</v>
      </c>
      <c r="I18" s="52" t="str">
        <f>+[1]All!I978</f>
        <v>ACC</v>
      </c>
      <c r="J18" s="21" t="str">
        <f>+[1]All!J978</f>
        <v>Virginia</v>
      </c>
      <c r="K18" s="53" t="str">
        <f>+[1]All!K978</f>
        <v>Liberty</v>
      </c>
      <c r="L18" s="54">
        <f>+[1]All!L978</f>
        <v>17</v>
      </c>
      <c r="M18" s="16">
        <f>+[1]All!M978</f>
        <v>54</v>
      </c>
      <c r="N18" s="21" t="str">
        <f>+[1]All!T978</f>
        <v>Virginia</v>
      </c>
      <c r="O18" s="154" t="str">
        <f>+[1]All!X978</f>
        <v>Q</v>
      </c>
      <c r="P18" s="154">
        <f>+[1]All!Z978</f>
        <v>0</v>
      </c>
      <c r="Q18" s="2" t="str">
        <f>+[1]All!AL978</f>
        <v>VIRGINIA</v>
      </c>
      <c r="R18" s="4">
        <f>+[1]All!AM978</f>
        <v>45</v>
      </c>
      <c r="S18" s="2" t="str">
        <f>+[1]All!AN978</f>
        <v>Liberty</v>
      </c>
      <c r="T18" s="5">
        <f>+[1]All!AO978</f>
        <v>24</v>
      </c>
      <c r="U18" s="55"/>
      <c r="V18" s="56" t="str">
        <f>+[1]All!AQ978</f>
        <v>Liberty</v>
      </c>
      <c r="W18" s="57">
        <f>+[1]All!AR978</f>
        <v>2</v>
      </c>
      <c r="X18" s="58">
        <f>+[1]All!AS978</f>
        <v>2</v>
      </c>
      <c r="Y18" s="59">
        <f>+[1]All!AT978</f>
        <v>0</v>
      </c>
      <c r="Z18" s="57">
        <f>+[1]All!AU978</f>
        <v>4</v>
      </c>
      <c r="AA18" s="58">
        <f>+[1]All!AV978</f>
        <v>5</v>
      </c>
      <c r="AB18" s="59">
        <f>+[1]All!AW978</f>
        <v>0</v>
      </c>
      <c r="AC18" s="60"/>
      <c r="AD18" s="57">
        <f>+[1]All!AY978</f>
        <v>1</v>
      </c>
      <c r="AE18" s="58">
        <f>+[1]All!AZ978</f>
        <v>0</v>
      </c>
      <c r="AF18" s="59">
        <f>+[1]All!BA978</f>
        <v>0</v>
      </c>
      <c r="AG18" s="59"/>
      <c r="AH18" s="56" t="str">
        <f>+[1]All!BC978</f>
        <v>Virginia</v>
      </c>
      <c r="AI18" s="57">
        <f>+[1]All!BD978</f>
        <v>2</v>
      </c>
      <c r="AJ18" s="58">
        <f>+[1]All!BE978</f>
        <v>1</v>
      </c>
      <c r="AK18" s="59">
        <f>+[1]All!BF978</f>
        <v>1</v>
      </c>
      <c r="AL18" s="57">
        <f>+[1]All!BG978</f>
        <v>4</v>
      </c>
      <c r="AM18" s="58">
        <f>+[1]All!BH978</f>
        <v>4</v>
      </c>
      <c r="AN18" s="59">
        <f>+[1]All!BI978</f>
        <v>1</v>
      </c>
      <c r="AO18" s="61">
        <f>+[1]All!BJ978</f>
        <v>0</v>
      </c>
      <c r="AP18" s="62">
        <f>+[1]All!BK978</f>
        <v>0</v>
      </c>
    </row>
    <row r="19" spans="1:42" x14ac:dyDescent="0.45">
      <c r="A19" s="8">
        <f>+[1]All!A979</f>
        <v>13</v>
      </c>
      <c r="B19" s="21" t="str">
        <f>+[1]All!B979</f>
        <v>Sat</v>
      </c>
      <c r="C19" s="51">
        <f>+[1]All!C979</f>
        <v>43792</v>
      </c>
      <c r="D19" s="11">
        <f>+[1]All!D979</f>
        <v>0.64583333333333337</v>
      </c>
      <c r="E19" s="52" t="str">
        <f>+[1]All!E979</f>
        <v>ESPN2</v>
      </c>
      <c r="F19" s="21" t="str">
        <f>+[1]All!F979</f>
        <v>Pittsburgh</v>
      </c>
      <c r="G19" s="52" t="str">
        <f>+[1]All!G979</f>
        <v>ACC</v>
      </c>
      <c r="H19" s="21" t="str">
        <f>+[1]All!H979</f>
        <v>Virginia Tech</v>
      </c>
      <c r="I19" s="52" t="str">
        <f>+[1]All!I979</f>
        <v>ACC</v>
      </c>
      <c r="J19" s="21" t="str">
        <f>+[1]All!J979</f>
        <v>Virginia Tech</v>
      </c>
      <c r="K19" s="53" t="str">
        <f>+[1]All!K979</f>
        <v>Pittsburgh</v>
      </c>
      <c r="L19" s="54">
        <f>+[1]All!L979</f>
        <v>4</v>
      </c>
      <c r="M19" s="16">
        <f>+[1]All!M979</f>
        <v>45.5</v>
      </c>
      <c r="N19" s="21" t="str">
        <f>+[1]All!T979</f>
        <v>Pittsburgh</v>
      </c>
      <c r="O19" s="154">
        <f>+[1]All!X979</f>
        <v>0</v>
      </c>
      <c r="P19" s="154">
        <f>+[1]All!Z979</f>
        <v>0</v>
      </c>
      <c r="Q19" s="2" t="str">
        <f>+[1]All!AL979</f>
        <v>PITTSBURGH</v>
      </c>
      <c r="R19" s="4">
        <f>+[1]All!AM979</f>
        <v>52</v>
      </c>
      <c r="S19" s="2" t="str">
        <f>+[1]All!AN979</f>
        <v>Virginia Tech</v>
      </c>
      <c r="T19" s="5">
        <f>+[1]All!AO979</f>
        <v>22</v>
      </c>
      <c r="U19" s="55"/>
      <c r="V19" s="56" t="str">
        <f>+[1]All!AQ979</f>
        <v>Pittsburgh</v>
      </c>
      <c r="W19" s="57">
        <f>+[1]All!AR979</f>
        <v>4</v>
      </c>
      <c r="X19" s="58">
        <f>+[1]All!AS979</f>
        <v>0</v>
      </c>
      <c r="Y19" s="59">
        <f>+[1]All!AT979</f>
        <v>0</v>
      </c>
      <c r="Z19" s="57">
        <f>+[1]All!AU979</f>
        <v>6</v>
      </c>
      <c r="AA19" s="58">
        <f>+[1]All!AV979</f>
        <v>3</v>
      </c>
      <c r="AB19" s="59">
        <f>+[1]All!AW979</f>
        <v>0</v>
      </c>
      <c r="AC19" s="60"/>
      <c r="AD19" s="57">
        <f>+[1]All!AY979</f>
        <v>6</v>
      </c>
      <c r="AE19" s="58">
        <f>+[1]All!AZ979</f>
        <v>1</v>
      </c>
      <c r="AF19" s="59">
        <f>+[1]All!BA979</f>
        <v>0</v>
      </c>
      <c r="AG19" s="59"/>
      <c r="AH19" s="56" t="str">
        <f>+[1]All!BC979</f>
        <v>Virginia Tech</v>
      </c>
      <c r="AI19" s="57">
        <f>+[1]All!BD979</f>
        <v>1</v>
      </c>
      <c r="AJ19" s="58">
        <f>+[1]All!BE979</f>
        <v>4</v>
      </c>
      <c r="AK19" s="59">
        <f>+[1]All!BF979</f>
        <v>0</v>
      </c>
      <c r="AL19" s="57">
        <f>+[1]All!BG979</f>
        <v>3</v>
      </c>
      <c r="AM19" s="58">
        <f>+[1]All!BH979</f>
        <v>5</v>
      </c>
      <c r="AN19" s="59">
        <f>+[1]All!BI979</f>
        <v>0</v>
      </c>
      <c r="AO19" s="61">
        <f>+[1]All!BJ979</f>
        <v>0</v>
      </c>
      <c r="AP19" s="62">
        <f>+[1]All!BK979</f>
        <v>0</v>
      </c>
    </row>
    <row r="20" spans="1:42" x14ac:dyDescent="0.45">
      <c r="A20" s="8">
        <f>+[1]All!A980</f>
        <v>13</v>
      </c>
      <c r="B20" s="21" t="str">
        <f>+[1]All!B980</f>
        <v>Sat</v>
      </c>
      <c r="C20" s="51">
        <f>+[1]All!C980</f>
        <v>43792</v>
      </c>
      <c r="D20" s="11">
        <f>+[1]All!D980</f>
        <v>0.8125</v>
      </c>
      <c r="E20" s="52" t="str">
        <f>+[1]All!E980</f>
        <v>ACC</v>
      </c>
      <c r="F20" s="21" t="str">
        <f>+[1]All!F980</f>
        <v>Duke</v>
      </c>
      <c r="G20" s="52" t="str">
        <f>+[1]All!G980</f>
        <v>ACC</v>
      </c>
      <c r="H20" s="21" t="str">
        <f>+[1]All!H980</f>
        <v>Wake Forest</v>
      </c>
      <c r="I20" s="52" t="str">
        <f>+[1]All!I980</f>
        <v>ACC</v>
      </c>
      <c r="J20" s="21" t="str">
        <f>+[1]All!J980</f>
        <v>Wake Forest</v>
      </c>
      <c r="K20" s="53" t="str">
        <f>+[1]All!K980</f>
        <v>Duke</v>
      </c>
      <c r="L20" s="54">
        <f>+[1]All!L980</f>
        <v>7.5</v>
      </c>
      <c r="M20" s="16">
        <f>+[1]All!M980</f>
        <v>49.5</v>
      </c>
      <c r="N20" s="21" t="str">
        <f>+[1]All!T980</f>
        <v>Duke</v>
      </c>
      <c r="O20" s="154">
        <f>+[1]All!X980</f>
        <v>0</v>
      </c>
      <c r="P20" s="154">
        <f>+[1]All!Z980</f>
        <v>0</v>
      </c>
      <c r="Q20" s="2" t="str">
        <f>+[1]All!AL980</f>
        <v>Wake Forest</v>
      </c>
      <c r="R20" s="4">
        <f>+[1]All!AM980</f>
        <v>59</v>
      </c>
      <c r="S20" s="2" t="str">
        <f>+[1]All!AN980</f>
        <v>Duke</v>
      </c>
      <c r="T20" s="5">
        <f>+[1]All!AO980</f>
        <v>7</v>
      </c>
      <c r="U20" s="55"/>
      <c r="V20" s="56" t="str">
        <f>+[1]All!AQ980</f>
        <v>Duke</v>
      </c>
      <c r="W20" s="57">
        <f>+[1]All!AR980</f>
        <v>3</v>
      </c>
      <c r="X20" s="58">
        <f>+[1]All!AS980</f>
        <v>2</v>
      </c>
      <c r="Y20" s="59">
        <f>+[1]All!AT980</f>
        <v>0</v>
      </c>
      <c r="Z20" s="57">
        <f>+[1]All!AU980</f>
        <v>5</v>
      </c>
      <c r="AA20" s="58">
        <f>+[1]All!AV980</f>
        <v>3</v>
      </c>
      <c r="AB20" s="59">
        <f>+[1]All!AW980</f>
        <v>0</v>
      </c>
      <c r="AC20" s="60"/>
      <c r="AD20" s="57">
        <f>+[1]All!AY980</f>
        <v>9</v>
      </c>
      <c r="AE20" s="58">
        <f>+[1]All!AZ980</f>
        <v>5</v>
      </c>
      <c r="AF20" s="59">
        <f>+[1]All!BA980</f>
        <v>0</v>
      </c>
      <c r="AG20" s="59"/>
      <c r="AH20" s="56" t="str">
        <f>+[1]All!BC980</f>
        <v>Wake Forest</v>
      </c>
      <c r="AI20" s="57">
        <f>+[1]All!BD980</f>
        <v>4</v>
      </c>
      <c r="AJ20" s="58">
        <f>+[1]All!BE980</f>
        <v>2</v>
      </c>
      <c r="AK20" s="59">
        <f>+[1]All!BF980</f>
        <v>0</v>
      </c>
      <c r="AL20" s="57">
        <f>+[1]All!BG980</f>
        <v>4</v>
      </c>
      <c r="AM20" s="58">
        <f>+[1]All!BH980</f>
        <v>3</v>
      </c>
      <c r="AN20" s="59">
        <f>+[1]All!BI980</f>
        <v>1</v>
      </c>
      <c r="AO20" s="61">
        <f>+[1]All!BJ980</f>
        <v>0</v>
      </c>
      <c r="AP20" s="62">
        <f>+[1]All!BK980</f>
        <v>0</v>
      </c>
    </row>
    <row r="21" spans="1:42" x14ac:dyDescent="0.45">
      <c r="A21" s="8">
        <f>+[1]All!A981</f>
        <v>13</v>
      </c>
      <c r="B21" s="21" t="str">
        <f>+[1]All!B981</f>
        <v>Sat</v>
      </c>
      <c r="C21" s="51">
        <f>+[1]All!C981</f>
        <v>43792</v>
      </c>
      <c r="D21" s="11">
        <f>+[1]All!D981</f>
        <v>0.64583333333333337</v>
      </c>
      <c r="E21" s="52" t="str">
        <f>+[1]All!E981</f>
        <v>ESPN</v>
      </c>
      <c r="F21" s="21" t="str">
        <f>+[1]All!F981</f>
        <v>Michigan</v>
      </c>
      <c r="G21" s="52" t="str">
        <f>+[1]All!G981</f>
        <v>B10</v>
      </c>
      <c r="H21" s="21" t="str">
        <f>+[1]All!H981</f>
        <v>Indiana</v>
      </c>
      <c r="I21" s="52" t="str">
        <f>+[1]All!I981</f>
        <v>B10</v>
      </c>
      <c r="J21" s="21" t="str">
        <f>+[1]All!J981</f>
        <v>Michigan</v>
      </c>
      <c r="K21" s="53" t="str">
        <f>+[1]All!K981</f>
        <v>Indiana</v>
      </c>
      <c r="L21" s="54">
        <f>+[1]All!L981</f>
        <v>10</v>
      </c>
      <c r="M21" s="16">
        <f>+[1]All!M981</f>
        <v>53.5</v>
      </c>
      <c r="N21" s="21" t="str">
        <f>+[1]All!T981</f>
        <v>Indiana</v>
      </c>
      <c r="O21" s="154" t="str">
        <f>+[1]All!X981</f>
        <v>Q</v>
      </c>
      <c r="P21" s="154">
        <f>+[1]All!Z981</f>
        <v>0</v>
      </c>
      <c r="Q21" s="2" t="str">
        <f>+[1]All!AL981</f>
        <v>MICHIGAN</v>
      </c>
      <c r="R21" s="4">
        <f>+[1]All!AM981</f>
        <v>31</v>
      </c>
      <c r="S21" s="2" t="str">
        <f>+[1]All!AN981</f>
        <v>Indiana</v>
      </c>
      <c r="T21" s="5">
        <f>+[1]All!AO981</f>
        <v>20</v>
      </c>
      <c r="U21" s="55"/>
      <c r="V21" s="56" t="str">
        <f>+[1]All!AQ981</f>
        <v>Michigan</v>
      </c>
      <c r="W21" s="57">
        <f>+[1]All!AR981</f>
        <v>2</v>
      </c>
      <c r="X21" s="58">
        <f>+[1]All!AS981</f>
        <v>2</v>
      </c>
      <c r="Y21" s="59">
        <f>+[1]All!AT981</f>
        <v>0</v>
      </c>
      <c r="Z21" s="57">
        <f>+[1]All!AU981</f>
        <v>5</v>
      </c>
      <c r="AA21" s="58">
        <f>+[1]All!AV981</f>
        <v>4</v>
      </c>
      <c r="AB21" s="59">
        <f>+[1]All!AW981</f>
        <v>0</v>
      </c>
      <c r="AC21" s="60"/>
      <c r="AD21" s="57">
        <f>+[1]All!AY981</f>
        <v>4</v>
      </c>
      <c r="AE21" s="58">
        <f>+[1]All!AZ981</f>
        <v>6</v>
      </c>
      <c r="AF21" s="59">
        <f>+[1]All!BA981</f>
        <v>0</v>
      </c>
      <c r="AG21" s="59"/>
      <c r="AH21" s="56" t="str">
        <f>+[1]All!BC981</f>
        <v>Indiana</v>
      </c>
      <c r="AI21" s="57">
        <f>+[1]All!BD981</f>
        <v>4</v>
      </c>
      <c r="AJ21" s="58">
        <f>+[1]All!BE981</f>
        <v>1</v>
      </c>
      <c r="AK21" s="59">
        <f>+[1]All!BF981</f>
        <v>0</v>
      </c>
      <c r="AL21" s="57">
        <f>+[1]All!BG981</f>
        <v>6</v>
      </c>
      <c r="AM21" s="58">
        <f>+[1]All!BH981</f>
        <v>3</v>
      </c>
      <c r="AN21" s="59">
        <f>+[1]All!BI981</f>
        <v>0</v>
      </c>
      <c r="AO21" s="61">
        <f>+[1]All!BJ981</f>
        <v>0</v>
      </c>
      <c r="AP21" s="62">
        <f>+[1]All!BK981</f>
        <v>0</v>
      </c>
    </row>
    <row r="22" spans="1:42" x14ac:dyDescent="0.45">
      <c r="A22" s="8">
        <f>+[1]All!A982</f>
        <v>13</v>
      </c>
      <c r="B22" s="21" t="str">
        <f>+[1]All!B982</f>
        <v>Sat</v>
      </c>
      <c r="C22" s="51">
        <f>+[1]All!C982</f>
        <v>43792</v>
      </c>
      <c r="D22" s="11">
        <f>+[1]All!D982</f>
        <v>0.5</v>
      </c>
      <c r="E22" s="52" t="str">
        <f>+[1]All!E982</f>
        <v>BTN</v>
      </c>
      <c r="F22" s="21" t="str">
        <f>+[1]All!F982</f>
        <v>Illinois</v>
      </c>
      <c r="G22" s="52" t="str">
        <f>+[1]All!G982</f>
        <v>B10</v>
      </c>
      <c r="H22" s="21" t="str">
        <f>+[1]All!H982</f>
        <v>Iowa</v>
      </c>
      <c r="I22" s="52" t="str">
        <f>+[1]All!I982</f>
        <v>B10</v>
      </c>
      <c r="J22" s="21" t="str">
        <f>+[1]All!J982</f>
        <v>Iowa</v>
      </c>
      <c r="K22" s="53" t="str">
        <f>+[1]All!K982</f>
        <v>Illinois</v>
      </c>
      <c r="L22" s="54">
        <f>+[1]All!L982</f>
        <v>15.5</v>
      </c>
      <c r="M22" s="16">
        <f>+[1]All!M982</f>
        <v>46.5</v>
      </c>
      <c r="N22" s="21" t="str">
        <f>+[1]All!T982</f>
        <v>Illinois</v>
      </c>
      <c r="O22" s="154" t="str">
        <f>+[1]All!X982</f>
        <v>MM</v>
      </c>
      <c r="P22" s="154" t="str">
        <f>+[1]All!Z982</f>
        <v>U</v>
      </c>
      <c r="Q22" s="2" t="str">
        <f>+[1]All!AL982</f>
        <v>Iowa</v>
      </c>
      <c r="R22" s="4">
        <f>+[1]All!AM982</f>
        <v>63</v>
      </c>
      <c r="S22" s="2" t="str">
        <f>+[1]All!AN982</f>
        <v>ILLINOIS</v>
      </c>
      <c r="T22" s="5">
        <f>+[1]All!AO982</f>
        <v>0</v>
      </c>
      <c r="U22" s="55"/>
      <c r="V22" s="56" t="str">
        <f>+[1]All!AQ982</f>
        <v>Illinois</v>
      </c>
      <c r="W22" s="57">
        <f>+[1]All!AR982</f>
        <v>1</v>
      </c>
      <c r="X22" s="58">
        <f>+[1]All!AS982</f>
        <v>2</v>
      </c>
      <c r="Y22" s="59">
        <f>+[1]All!AT982</f>
        <v>0</v>
      </c>
      <c r="Z22" s="57">
        <f>+[1]All!AU982</f>
        <v>6</v>
      </c>
      <c r="AA22" s="58">
        <f>+[1]All!AV982</f>
        <v>3</v>
      </c>
      <c r="AB22" s="59">
        <f>+[1]All!AW982</f>
        <v>0</v>
      </c>
      <c r="AC22" s="60"/>
      <c r="AD22" s="57">
        <f>+[1]All!AY982</f>
        <v>3</v>
      </c>
      <c r="AE22" s="58">
        <f>+[1]All!AZ982</f>
        <v>6</v>
      </c>
      <c r="AF22" s="59">
        <f>+[1]All!BA982</f>
        <v>0</v>
      </c>
      <c r="AG22" s="59"/>
      <c r="AH22" s="56" t="str">
        <f>+[1]All!BC982</f>
        <v>Iowa</v>
      </c>
      <c r="AI22" s="57">
        <f>+[1]All!BD982</f>
        <v>2</v>
      </c>
      <c r="AJ22" s="58">
        <f>+[1]All!BE982</f>
        <v>3</v>
      </c>
      <c r="AK22" s="59">
        <f>+[1]All!BF982</f>
        <v>0</v>
      </c>
      <c r="AL22" s="57">
        <f>+[1]All!BG982</f>
        <v>3</v>
      </c>
      <c r="AM22" s="58">
        <f>+[1]All!BH982</f>
        <v>5</v>
      </c>
      <c r="AN22" s="59">
        <f>+[1]All!BI982</f>
        <v>0</v>
      </c>
      <c r="AO22" s="61">
        <f>+[1]All!BJ982</f>
        <v>0</v>
      </c>
      <c r="AP22" s="62">
        <f>+[1]All!BK982</f>
        <v>0</v>
      </c>
    </row>
    <row r="23" spans="1:42" x14ac:dyDescent="0.45">
      <c r="A23" s="8">
        <f>+[1]All!A983</f>
        <v>13</v>
      </c>
      <c r="B23" s="21" t="str">
        <f>+[1]All!B983</f>
        <v>Sat</v>
      </c>
      <c r="C23" s="51">
        <f>+[1]All!C983</f>
        <v>43792</v>
      </c>
      <c r="D23" s="11">
        <f>+[1]All!D983</f>
        <v>0.64583333333333337</v>
      </c>
      <c r="E23" s="52" t="str">
        <f>+[1]All!E983</f>
        <v>BTN</v>
      </c>
      <c r="F23" s="21" t="str">
        <f>+[1]All!F983</f>
        <v>Nebraska</v>
      </c>
      <c r="G23" s="52" t="str">
        <f>+[1]All!G983</f>
        <v>B10</v>
      </c>
      <c r="H23" s="21" t="str">
        <f>+[1]All!H983</f>
        <v>Maryland</v>
      </c>
      <c r="I23" s="52" t="str">
        <f>+[1]All!I983</f>
        <v>B10</v>
      </c>
      <c r="J23" s="21" t="str">
        <f>+[1]All!J983</f>
        <v>Nebraska</v>
      </c>
      <c r="K23" s="53" t="str">
        <f>+[1]All!K983</f>
        <v>Maryland</v>
      </c>
      <c r="L23" s="54">
        <f>+[1]All!L983</f>
        <v>4.5</v>
      </c>
      <c r="M23" s="16">
        <f>+[1]All!M983</f>
        <v>62</v>
      </c>
      <c r="N23" s="21" t="str">
        <f>+[1]All!T983</f>
        <v>Nebraska</v>
      </c>
      <c r="O23" s="154" t="str">
        <f>+[1]All!X983</f>
        <v>Q</v>
      </c>
      <c r="P23" s="154">
        <f>+[1]All!Z983</f>
        <v>0</v>
      </c>
      <c r="Q23" s="2" t="str">
        <f>+[1]All!AL983</f>
        <v>DNP</v>
      </c>
      <c r="R23" s="4">
        <f>+[1]All!AM983</f>
        <v>0</v>
      </c>
      <c r="S23" s="2">
        <f>+[1]All!AN983</f>
        <v>0</v>
      </c>
      <c r="T23" s="5">
        <f>+[1]All!AO983</f>
        <v>0</v>
      </c>
      <c r="U23" s="55"/>
      <c r="V23" s="56" t="str">
        <f>+[1]All!AQ983</f>
        <v>Nebraska</v>
      </c>
      <c r="W23" s="57">
        <f>+[1]All!AR983</f>
        <v>0</v>
      </c>
      <c r="X23" s="58">
        <f>+[1]All!AS983</f>
        <v>3</v>
      </c>
      <c r="Y23" s="59">
        <f>+[1]All!AT983</f>
        <v>0</v>
      </c>
      <c r="Z23" s="57">
        <f>+[1]All!AU983</f>
        <v>1</v>
      </c>
      <c r="AA23" s="58">
        <f>+[1]All!AV983</f>
        <v>8</v>
      </c>
      <c r="AB23" s="59">
        <f>+[1]All!AW983</f>
        <v>0</v>
      </c>
      <c r="AC23" s="60"/>
      <c r="AD23" s="57">
        <f>+[1]All!AY983</f>
        <v>1</v>
      </c>
      <c r="AE23" s="58">
        <f>+[1]All!AZ983</f>
        <v>0</v>
      </c>
      <c r="AF23" s="59">
        <f>+[1]All!BA983</f>
        <v>0</v>
      </c>
      <c r="AG23" s="59"/>
      <c r="AH23" s="56" t="str">
        <f>+[1]All!BC983</f>
        <v>Maryland</v>
      </c>
      <c r="AI23" s="57">
        <f>+[1]All!BD983</f>
        <v>3</v>
      </c>
      <c r="AJ23" s="58">
        <f>+[1]All!BE983</f>
        <v>2</v>
      </c>
      <c r="AK23" s="59">
        <f>+[1]All!BF983</f>
        <v>0</v>
      </c>
      <c r="AL23" s="57">
        <f>+[1]All!BG983</f>
        <v>4</v>
      </c>
      <c r="AM23" s="58">
        <f>+[1]All!BH983</f>
        <v>5</v>
      </c>
      <c r="AN23" s="59">
        <f>+[1]All!BI983</f>
        <v>0</v>
      </c>
      <c r="AO23" s="61">
        <f>+[1]All!BJ983</f>
        <v>0</v>
      </c>
      <c r="AP23" s="62">
        <f>+[1]All!BK983</f>
        <v>0</v>
      </c>
    </row>
    <row r="24" spans="1:42" x14ac:dyDescent="0.45">
      <c r="A24" s="8">
        <f>+[1]All!A984</f>
        <v>13</v>
      </c>
      <c r="B24" s="21" t="str">
        <f>+[1]All!B984</f>
        <v>Sat</v>
      </c>
      <c r="C24" s="51">
        <f>+[1]All!C984</f>
        <v>43792</v>
      </c>
      <c r="D24" s="11">
        <f>+[1]All!D984</f>
        <v>0.5</v>
      </c>
      <c r="E24" s="52" t="str">
        <f>+[1]All!E984</f>
        <v>ABC</v>
      </c>
      <c r="F24" s="21" t="str">
        <f>+[1]All!F984</f>
        <v>Minnesota</v>
      </c>
      <c r="G24" s="52" t="str">
        <f>+[1]All!G984</f>
        <v>B10</v>
      </c>
      <c r="H24" s="21" t="str">
        <f>+[1]All!H984</f>
        <v>Northwestern</v>
      </c>
      <c r="I24" s="52" t="str">
        <f>+[1]All!I984</f>
        <v>B10</v>
      </c>
      <c r="J24" s="21" t="str">
        <f>+[1]All!J984</f>
        <v>Minnesota</v>
      </c>
      <c r="K24" s="53" t="str">
        <f>+[1]All!K984</f>
        <v>Northwestern</v>
      </c>
      <c r="L24" s="54">
        <f>+[1]All!L984</f>
        <v>13.5</v>
      </c>
      <c r="M24" s="16">
        <f>+[1]All!M984</f>
        <v>39.5</v>
      </c>
      <c r="N24" s="21" t="str">
        <f>+[1]All!T984</f>
        <v>Minnesota</v>
      </c>
      <c r="O24" s="154">
        <f>+[1]All!X984</f>
        <v>0</v>
      </c>
      <c r="P24" s="154">
        <f>+[1]All!Z984</f>
        <v>0</v>
      </c>
      <c r="Q24" s="2" t="str">
        <f>+[1]All!AL984</f>
        <v>Northwestern</v>
      </c>
      <c r="R24" s="4">
        <f>+[1]All!AM984</f>
        <v>24</v>
      </c>
      <c r="S24" s="2" t="str">
        <f>+[1]All!AN984</f>
        <v>MINNESOTA</v>
      </c>
      <c r="T24" s="5">
        <f>+[1]All!AO984</f>
        <v>14</v>
      </c>
      <c r="U24" s="55"/>
      <c r="V24" s="56" t="str">
        <f>+[1]All!AQ984</f>
        <v>Minnesota</v>
      </c>
      <c r="W24" s="57">
        <f>+[1]All!AR984</f>
        <v>2</v>
      </c>
      <c r="X24" s="58">
        <f>+[1]All!AS984</f>
        <v>0</v>
      </c>
      <c r="Y24" s="59">
        <f>+[1]All!AT984</f>
        <v>1</v>
      </c>
      <c r="Z24" s="57">
        <f>+[1]All!AU984</f>
        <v>5</v>
      </c>
      <c r="AA24" s="58">
        <f>+[1]All!AV984</f>
        <v>2</v>
      </c>
      <c r="AB24" s="59">
        <f>+[1]All!AW984</f>
        <v>1</v>
      </c>
      <c r="AC24" s="60"/>
      <c r="AD24" s="57">
        <f>+[1]All!AY984</f>
        <v>6</v>
      </c>
      <c r="AE24" s="58">
        <f>+[1]All!AZ984</f>
        <v>5</v>
      </c>
      <c r="AF24" s="59">
        <f>+[1]All!BA984</f>
        <v>1</v>
      </c>
      <c r="AG24" s="59"/>
      <c r="AH24" s="56" t="str">
        <f>+[1]All!BC984</f>
        <v>Northwestern</v>
      </c>
      <c r="AI24" s="57">
        <f>+[1]All!BD984</f>
        <v>0</v>
      </c>
      <c r="AJ24" s="58">
        <f>+[1]All!BE984</f>
        <v>4</v>
      </c>
      <c r="AK24" s="59">
        <f>+[1]All!BF984</f>
        <v>0</v>
      </c>
      <c r="AL24" s="57">
        <f>+[1]All!BG984</f>
        <v>2</v>
      </c>
      <c r="AM24" s="58">
        <f>+[1]All!BH984</f>
        <v>6</v>
      </c>
      <c r="AN24" s="59">
        <f>+[1]All!BI984</f>
        <v>0</v>
      </c>
      <c r="AO24" s="61">
        <f>+[1]All!BJ984</f>
        <v>0</v>
      </c>
      <c r="AP24" s="62">
        <f>+[1]All!BK984</f>
        <v>0</v>
      </c>
    </row>
    <row r="25" spans="1:42" x14ac:dyDescent="0.45">
      <c r="A25" s="8">
        <f>+[1]All!A985</f>
        <v>13</v>
      </c>
      <c r="B25" s="21" t="str">
        <f>+[1]All!B985</f>
        <v>Sat</v>
      </c>
      <c r="C25" s="51">
        <f>+[1]All!C985</f>
        <v>43792</v>
      </c>
      <c r="D25" s="11">
        <f>+[1]All!D985</f>
        <v>0.5</v>
      </c>
      <c r="E25" s="52" t="str">
        <f>+[1]All!E985</f>
        <v>Fox</v>
      </c>
      <c r="F25" s="21" t="str">
        <f>+[1]All!F985</f>
        <v>Penn State</v>
      </c>
      <c r="G25" s="52" t="str">
        <f>+[1]All!G985</f>
        <v>B10</v>
      </c>
      <c r="H25" s="21" t="str">
        <f>+[1]All!H985</f>
        <v>Ohio State</v>
      </c>
      <c r="I25" s="52" t="str">
        <f>+[1]All!I985</f>
        <v>B10</v>
      </c>
      <c r="J25" s="21" t="str">
        <f>+[1]All!J985</f>
        <v>Ohio State</v>
      </c>
      <c r="K25" s="53" t="str">
        <f>+[1]All!K985</f>
        <v>Penn State</v>
      </c>
      <c r="L25" s="54">
        <f>+[1]All!L985</f>
        <v>18.5</v>
      </c>
      <c r="M25" s="16">
        <f>+[1]All!M985</f>
        <v>58.5</v>
      </c>
      <c r="N25" s="21" t="str">
        <f>+[1]All!T985</f>
        <v>Ohio State</v>
      </c>
      <c r="O25" s="154" t="str">
        <f>+[1]All!X985</f>
        <v>MM</v>
      </c>
      <c r="P25" s="154">
        <f>+[1]All!Z985</f>
        <v>0</v>
      </c>
      <c r="Q25" s="2" t="str">
        <f>+[1]All!AL985</f>
        <v>Ohio State</v>
      </c>
      <c r="R25" s="4">
        <f>+[1]All!AM985</f>
        <v>27</v>
      </c>
      <c r="S25" s="2" t="str">
        <f>+[1]All!AN985</f>
        <v>PENN STATE</v>
      </c>
      <c r="T25" s="5">
        <f>+[1]All!AO985</f>
        <v>26</v>
      </c>
      <c r="U25" s="55"/>
      <c r="V25" s="56" t="str">
        <f>+[1]All!AQ985</f>
        <v>Penn State</v>
      </c>
      <c r="W25" s="57">
        <f>+[1]All!AR985</f>
        <v>3</v>
      </c>
      <c r="X25" s="58">
        <f>+[1]All!AS985</f>
        <v>0</v>
      </c>
      <c r="Y25" s="59">
        <f>+[1]All!AT985</f>
        <v>0</v>
      </c>
      <c r="Z25" s="57">
        <f>+[1]All!AU985</f>
        <v>5</v>
      </c>
      <c r="AA25" s="58">
        <f>+[1]All!AV985</f>
        <v>3</v>
      </c>
      <c r="AB25" s="59">
        <f>+[1]All!AW985</f>
        <v>0</v>
      </c>
      <c r="AC25" s="60"/>
      <c r="AD25" s="57">
        <f>+[1]All!AY985</f>
        <v>7</v>
      </c>
      <c r="AE25" s="58">
        <f>+[1]All!AZ985</f>
        <v>7</v>
      </c>
      <c r="AF25" s="59">
        <f>+[1]All!BA985</f>
        <v>0</v>
      </c>
      <c r="AG25" s="59"/>
      <c r="AH25" s="56" t="str">
        <f>+[1]All!BC985</f>
        <v>Ohio State</v>
      </c>
      <c r="AI25" s="57">
        <f>+[1]All!BD985</f>
        <v>4</v>
      </c>
      <c r="AJ25" s="58">
        <f>+[1]All!BE985</f>
        <v>1</v>
      </c>
      <c r="AK25" s="59">
        <f>+[1]All!BF985</f>
        <v>0</v>
      </c>
      <c r="AL25" s="57">
        <f>+[1]All!BG985</f>
        <v>7</v>
      </c>
      <c r="AM25" s="58">
        <f>+[1]All!BH985</f>
        <v>1</v>
      </c>
      <c r="AN25" s="59">
        <f>+[1]All!BI985</f>
        <v>0</v>
      </c>
      <c r="AO25" s="61">
        <f>+[1]All!BJ985</f>
        <v>0</v>
      </c>
      <c r="AP25" s="62">
        <f>+[1]All!BK985</f>
        <v>0</v>
      </c>
    </row>
    <row r="26" spans="1:42" x14ac:dyDescent="0.45">
      <c r="A26" s="8">
        <f>+[1]All!A986</f>
        <v>13</v>
      </c>
      <c r="B26" s="21" t="str">
        <f>+[1]All!B986</f>
        <v>Sat</v>
      </c>
      <c r="C26" s="51">
        <f>+[1]All!C986</f>
        <v>43792</v>
      </c>
      <c r="D26" s="11">
        <f>+[1]All!D986</f>
        <v>0.5</v>
      </c>
      <c r="E26" s="52" t="str">
        <f>+[1]All!E986</f>
        <v>FS1</v>
      </c>
      <c r="F26" s="21" t="str">
        <f>+[1]All!F986</f>
        <v>Michigan State</v>
      </c>
      <c r="G26" s="52" t="str">
        <f>+[1]All!G986</f>
        <v>B10</v>
      </c>
      <c r="H26" s="21" t="str">
        <f>+[1]All!H986</f>
        <v>Rutgers</v>
      </c>
      <c r="I26" s="52" t="str">
        <f>+[1]All!I986</f>
        <v>B10</v>
      </c>
      <c r="J26" s="21" t="str">
        <f>+[1]All!J986</f>
        <v>Michigan State</v>
      </c>
      <c r="K26" s="53" t="str">
        <f>+[1]All!K986</f>
        <v>Rutgers</v>
      </c>
      <c r="L26" s="54">
        <f>+[1]All!L986</f>
        <v>20.5</v>
      </c>
      <c r="M26" s="16">
        <f>+[1]All!M986</f>
        <v>43.5</v>
      </c>
      <c r="N26" s="21" t="str">
        <f>+[1]All!T986</f>
        <v>Michigan State</v>
      </c>
      <c r="O26" s="154">
        <f>+[1]All!X986</f>
        <v>0</v>
      </c>
      <c r="P26" s="154">
        <f>+[1]All!Z986</f>
        <v>0</v>
      </c>
      <c r="Q26" s="2" t="str">
        <f>+[1]All!AL986</f>
        <v>MICHIGAN STATE</v>
      </c>
      <c r="R26" s="4">
        <f>+[1]All!AM986</f>
        <v>14</v>
      </c>
      <c r="S26" s="2" t="str">
        <f>+[1]All!AN986</f>
        <v>Rutgers</v>
      </c>
      <c r="T26" s="5">
        <f>+[1]All!AO986</f>
        <v>10</v>
      </c>
      <c r="U26" s="55"/>
      <c r="V26" s="56" t="str">
        <f>+[1]All!AQ986</f>
        <v>Michigan State</v>
      </c>
      <c r="W26" s="57">
        <f>+[1]All!AR986</f>
        <v>1</v>
      </c>
      <c r="X26" s="58">
        <f>+[1]All!AS986</f>
        <v>2</v>
      </c>
      <c r="Y26" s="59">
        <f>+[1]All!AT986</f>
        <v>0</v>
      </c>
      <c r="Z26" s="57">
        <f>+[1]All!AU986</f>
        <v>2</v>
      </c>
      <c r="AA26" s="58">
        <f>+[1]All!AV986</f>
        <v>6</v>
      </c>
      <c r="AB26" s="59">
        <f>+[1]All!AW986</f>
        <v>0</v>
      </c>
      <c r="AC26" s="60"/>
      <c r="AD26" s="57">
        <f>+[1]All!AY986</f>
        <v>3</v>
      </c>
      <c r="AE26" s="58">
        <f>+[1]All!AZ986</f>
        <v>2</v>
      </c>
      <c r="AF26" s="59">
        <f>+[1]All!BA986</f>
        <v>0</v>
      </c>
      <c r="AG26" s="59"/>
      <c r="AH26" s="56" t="str">
        <f>+[1]All!BC986</f>
        <v>Rutgers</v>
      </c>
      <c r="AI26" s="57">
        <f>+[1]All!BD986</f>
        <v>2</v>
      </c>
      <c r="AJ26" s="58">
        <f>+[1]All!BE986</f>
        <v>3</v>
      </c>
      <c r="AK26" s="59">
        <f>+[1]All!BF986</f>
        <v>0</v>
      </c>
      <c r="AL26" s="57">
        <f>+[1]All!BG986</f>
        <v>2</v>
      </c>
      <c r="AM26" s="58">
        <f>+[1]All!BH986</f>
        <v>7</v>
      </c>
      <c r="AN26" s="59">
        <f>+[1]All!BI986</f>
        <v>0</v>
      </c>
      <c r="AO26" s="61">
        <f>+[1]All!BJ986</f>
        <v>0</v>
      </c>
      <c r="AP26" s="62">
        <f>+[1]All!BK986</f>
        <v>0</v>
      </c>
    </row>
    <row r="27" spans="1:42" x14ac:dyDescent="0.45">
      <c r="A27" s="8">
        <f>+[1]All!A987</f>
        <v>13</v>
      </c>
      <c r="B27" s="21" t="str">
        <f>+[1]All!B987</f>
        <v>Sat</v>
      </c>
      <c r="C27" s="51">
        <f>+[1]All!C987</f>
        <v>43792</v>
      </c>
      <c r="D27" s="11">
        <f>+[1]All!D987</f>
        <v>0.66666666666666663</v>
      </c>
      <c r="E27" s="52" t="str">
        <f>+[1]All!E987</f>
        <v>Fox</v>
      </c>
      <c r="F27" s="21" t="str">
        <f>+[1]All!F987</f>
        <v>Purdue</v>
      </c>
      <c r="G27" s="52" t="str">
        <f>+[1]All!G987</f>
        <v>B10</v>
      </c>
      <c r="H27" s="21" t="str">
        <f>+[1]All!H987</f>
        <v>Wisconsin</v>
      </c>
      <c r="I27" s="52" t="str">
        <f>+[1]All!I987</f>
        <v>B10</v>
      </c>
      <c r="J27" s="21" t="str">
        <f>+[1]All!J987</f>
        <v>Wisconsin</v>
      </c>
      <c r="K27" s="53" t="str">
        <f>+[1]All!K987</f>
        <v>Purdue</v>
      </c>
      <c r="L27" s="54">
        <f>+[1]All!L987</f>
        <v>25</v>
      </c>
      <c r="M27" s="16">
        <f>+[1]All!M987</f>
        <v>47.5</v>
      </c>
      <c r="N27" s="21" t="str">
        <f>+[1]All!T987</f>
        <v>Purdue</v>
      </c>
      <c r="O27" s="154">
        <f>+[1]All!X987</f>
        <v>0</v>
      </c>
      <c r="P27" s="154">
        <f>+[1]All!Z987</f>
        <v>0</v>
      </c>
      <c r="Q27" s="2" t="str">
        <f>+[1]All!AL987</f>
        <v>Wisconsin</v>
      </c>
      <c r="R27" s="4">
        <f>+[1]All!AM987</f>
        <v>47</v>
      </c>
      <c r="S27" s="2" t="str">
        <f>+[1]All!AN987</f>
        <v>PURDUE</v>
      </c>
      <c r="T27" s="5">
        <f>+[1]All!AO987</f>
        <v>44</v>
      </c>
      <c r="U27" s="55"/>
      <c r="V27" s="56" t="str">
        <f>+[1]All!AQ987</f>
        <v>Purdue</v>
      </c>
      <c r="W27" s="57">
        <f>+[1]All!AR987</f>
        <v>3</v>
      </c>
      <c r="X27" s="58">
        <f>+[1]All!AS987</f>
        <v>1</v>
      </c>
      <c r="Y27" s="59">
        <f>+[1]All!AT987</f>
        <v>0</v>
      </c>
      <c r="Z27" s="57">
        <f>+[1]All!AU987</f>
        <v>5</v>
      </c>
      <c r="AA27" s="58">
        <f>+[1]All!AV987</f>
        <v>4</v>
      </c>
      <c r="AB27" s="59">
        <f>+[1]All!AW987</f>
        <v>0</v>
      </c>
      <c r="AC27" s="60"/>
      <c r="AD27" s="57">
        <f>+[1]All!AY987</f>
        <v>2</v>
      </c>
      <c r="AE27" s="58">
        <f>+[1]All!AZ987</f>
        <v>10</v>
      </c>
      <c r="AF27" s="59">
        <f>+[1]All!BA987</f>
        <v>0</v>
      </c>
      <c r="AG27" s="59"/>
      <c r="AH27" s="56" t="str">
        <f>+[1]All!BC987</f>
        <v>Wisconsin</v>
      </c>
      <c r="AI27" s="57">
        <f>+[1]All!BD987</f>
        <v>4</v>
      </c>
      <c r="AJ27" s="58">
        <f>+[1]All!BE987</f>
        <v>1</v>
      </c>
      <c r="AK27" s="59">
        <f>+[1]All!BF987</f>
        <v>0</v>
      </c>
      <c r="AL27" s="57">
        <f>+[1]All!BG987</f>
        <v>5</v>
      </c>
      <c r="AM27" s="58">
        <f>+[1]All!BH987</f>
        <v>3</v>
      </c>
      <c r="AN27" s="59">
        <f>+[1]All!BI987</f>
        <v>0</v>
      </c>
      <c r="AO27" s="61">
        <f>+[1]All!BJ987</f>
        <v>0</v>
      </c>
      <c r="AP27" s="62">
        <f>+[1]All!BK987</f>
        <v>0</v>
      </c>
    </row>
    <row r="28" spans="1:42" x14ac:dyDescent="0.45">
      <c r="A28" s="8">
        <f>+[1]All!A988</f>
        <v>13</v>
      </c>
      <c r="B28" s="21" t="str">
        <f>+[1]All!B988</f>
        <v>Sat</v>
      </c>
      <c r="C28" s="51">
        <f>+[1]All!C988</f>
        <v>43792</v>
      </c>
      <c r="D28" s="11">
        <f>+[1]All!D988</f>
        <v>0.64583333333333337</v>
      </c>
      <c r="E28" s="52" t="str">
        <f>+[1]All!E988</f>
        <v>FS1</v>
      </c>
      <c r="F28" s="21" t="str">
        <f>+[1]All!F988</f>
        <v>Texas</v>
      </c>
      <c r="G28" s="52" t="str">
        <f>+[1]All!G988</f>
        <v>B12</v>
      </c>
      <c r="H28" s="21" t="str">
        <f>+[1]All!H988</f>
        <v>Baylor</v>
      </c>
      <c r="I28" s="52" t="str">
        <f>+[1]All!I988</f>
        <v>B12</v>
      </c>
      <c r="J28" s="21" t="str">
        <f>+[1]All!J988</f>
        <v>Baylor</v>
      </c>
      <c r="K28" s="53" t="str">
        <f>+[1]All!K988</f>
        <v>Texas</v>
      </c>
      <c r="L28" s="54">
        <f>+[1]All!L988</f>
        <v>6</v>
      </c>
      <c r="M28" s="16">
        <f>+[1]All!M988</f>
        <v>59</v>
      </c>
      <c r="N28" s="21" t="str">
        <f>+[1]All!T988</f>
        <v>Baylor</v>
      </c>
      <c r="O28" s="154" t="str">
        <f>+[1]All!X988</f>
        <v>MM</v>
      </c>
      <c r="P28" s="154">
        <f>+[1]All!Z988</f>
        <v>0</v>
      </c>
      <c r="Q28" s="2" t="str">
        <f>+[1]All!AL988</f>
        <v>TEXAS</v>
      </c>
      <c r="R28" s="4">
        <f>+[1]All!AM988</f>
        <v>23</v>
      </c>
      <c r="S28" s="2" t="str">
        <f>+[1]All!AN988</f>
        <v>Baylor</v>
      </c>
      <c r="T28" s="5">
        <f>+[1]All!AO988</f>
        <v>17</v>
      </c>
      <c r="U28" s="55"/>
      <c r="V28" s="56" t="str">
        <f>+[1]All!AQ988</f>
        <v>Texas</v>
      </c>
      <c r="W28" s="57">
        <f>+[1]All!AR988</f>
        <v>3</v>
      </c>
      <c r="X28" s="58">
        <f>+[1]All!AS988</f>
        <v>1</v>
      </c>
      <c r="Y28" s="59">
        <f>+[1]All!AT988</f>
        <v>0</v>
      </c>
      <c r="Z28" s="57">
        <f>+[1]All!AU988</f>
        <v>4</v>
      </c>
      <c r="AA28" s="58">
        <f>+[1]All!AV988</f>
        <v>4</v>
      </c>
      <c r="AB28" s="59">
        <f>+[1]All!AW988</f>
        <v>0</v>
      </c>
      <c r="AC28" s="60"/>
      <c r="AD28" s="57">
        <f>+[1]All!AY988</f>
        <v>6</v>
      </c>
      <c r="AE28" s="58">
        <f>+[1]All!AZ988</f>
        <v>8</v>
      </c>
      <c r="AF28" s="59">
        <f>+[1]All!BA988</f>
        <v>0</v>
      </c>
      <c r="AG28" s="59"/>
      <c r="AH28" s="56" t="str">
        <f>+[1]All!BC988</f>
        <v>Baylor</v>
      </c>
      <c r="AI28" s="57">
        <f>+[1]All!BD988</f>
        <v>2</v>
      </c>
      <c r="AJ28" s="58">
        <f>+[1]All!BE988</f>
        <v>3</v>
      </c>
      <c r="AK28" s="59">
        <f>+[1]All!BF988</f>
        <v>0</v>
      </c>
      <c r="AL28" s="57">
        <f>+[1]All!BG988</f>
        <v>4</v>
      </c>
      <c r="AM28" s="58">
        <f>+[1]All!BH988</f>
        <v>4</v>
      </c>
      <c r="AN28" s="59">
        <f>+[1]All!BI988</f>
        <v>0</v>
      </c>
      <c r="AO28" s="61">
        <f>+[1]All!BJ988</f>
        <v>0</v>
      </c>
      <c r="AP28" s="62">
        <f>+[1]All!BK988</f>
        <v>0</v>
      </c>
    </row>
    <row r="29" spans="1:42" x14ac:dyDescent="0.45">
      <c r="A29" s="8">
        <f>+[1]All!A989</f>
        <v>13</v>
      </c>
      <c r="B29" s="21" t="str">
        <f>+[1]All!B989</f>
        <v>Sat</v>
      </c>
      <c r="C29" s="51">
        <f>+[1]All!C989</f>
        <v>43792</v>
      </c>
      <c r="D29" s="11">
        <f>+[1]All!D989</f>
        <v>0.5</v>
      </c>
      <c r="E29" s="52" t="str">
        <f>+[1]All!E989</f>
        <v>FSN</v>
      </c>
      <c r="F29" s="21" t="str">
        <f>+[1]All!F989</f>
        <v>Kansas</v>
      </c>
      <c r="G29" s="52" t="str">
        <f>+[1]All!G989</f>
        <v>B12</v>
      </c>
      <c r="H29" s="21" t="str">
        <f>+[1]All!H989</f>
        <v>Iowa State</v>
      </c>
      <c r="I29" s="52" t="str">
        <f>+[1]All!I989</f>
        <v>B12</v>
      </c>
      <c r="J29" s="21" t="str">
        <f>+[1]All!J989</f>
        <v>Iowa State</v>
      </c>
      <c r="K29" s="53" t="str">
        <f>+[1]All!K989</f>
        <v>Kansas</v>
      </c>
      <c r="L29" s="54">
        <f>+[1]All!L989</f>
        <v>24.5</v>
      </c>
      <c r="M29" s="16">
        <f>+[1]All!M989</f>
        <v>58</v>
      </c>
      <c r="N29" s="21" t="str">
        <f>+[1]All!T989</f>
        <v>Kansas</v>
      </c>
      <c r="O29" s="154">
        <f>+[1]All!X989</f>
        <v>0</v>
      </c>
      <c r="P29" s="154">
        <f>+[1]All!Z989</f>
        <v>0</v>
      </c>
      <c r="Q29" s="2" t="str">
        <f>+[1]All!AL989</f>
        <v>KANSAS</v>
      </c>
      <c r="R29" s="4">
        <f>+[1]All!AM989</f>
        <v>27</v>
      </c>
      <c r="S29" s="2" t="str">
        <f>+[1]All!AN989</f>
        <v>Iowa State</v>
      </c>
      <c r="T29" s="5">
        <f>+[1]All!AO989</f>
        <v>3</v>
      </c>
      <c r="U29" s="55"/>
      <c r="V29" s="56" t="str">
        <f>+[1]All!AQ989</f>
        <v>Kansas</v>
      </c>
      <c r="W29" s="57">
        <f>+[1]All!AR989</f>
        <v>2</v>
      </c>
      <c r="X29" s="58">
        <f>+[1]All!AS989</f>
        <v>1</v>
      </c>
      <c r="Y29" s="59">
        <f>+[1]All!AT989</f>
        <v>0</v>
      </c>
      <c r="Z29" s="57">
        <f>+[1]All!AU989</f>
        <v>4</v>
      </c>
      <c r="AA29" s="58">
        <f>+[1]All!AV989</f>
        <v>5</v>
      </c>
      <c r="AB29" s="59">
        <f>+[1]All!AW989</f>
        <v>0</v>
      </c>
      <c r="AC29" s="60"/>
      <c r="AD29" s="57">
        <f>+[1]All!AY989</f>
        <v>7</v>
      </c>
      <c r="AE29" s="58">
        <f>+[1]All!AZ989</f>
        <v>7</v>
      </c>
      <c r="AF29" s="59">
        <f>+[1]All!BA989</f>
        <v>0</v>
      </c>
      <c r="AG29" s="59"/>
      <c r="AH29" s="56" t="str">
        <f>+[1]All!BC989</f>
        <v>Iowa State</v>
      </c>
      <c r="AI29" s="57">
        <f>+[1]All!BD989</f>
        <v>3</v>
      </c>
      <c r="AJ29" s="58">
        <f>+[1]All!BE989</f>
        <v>2</v>
      </c>
      <c r="AK29" s="59">
        <f>+[1]All!BF989</f>
        <v>0</v>
      </c>
      <c r="AL29" s="57">
        <f>+[1]All!BG989</f>
        <v>4</v>
      </c>
      <c r="AM29" s="58">
        <f>+[1]All!BH989</f>
        <v>3</v>
      </c>
      <c r="AN29" s="59">
        <f>+[1]All!BI989</f>
        <v>1</v>
      </c>
      <c r="AO29" s="61">
        <f>+[1]All!BJ989</f>
        <v>0</v>
      </c>
      <c r="AP29" s="62">
        <f>+[1]All!BK989</f>
        <v>0</v>
      </c>
    </row>
    <row r="30" spans="1:42" x14ac:dyDescent="0.45">
      <c r="A30" s="8">
        <f>+[1]All!A990</f>
        <v>13</v>
      </c>
      <c r="B30" s="21" t="str">
        <f>+[1]All!B990</f>
        <v>Sat</v>
      </c>
      <c r="C30" s="51">
        <f>+[1]All!C990</f>
        <v>43792</v>
      </c>
      <c r="D30" s="11">
        <f>+[1]All!D990</f>
        <v>0.83333333333333337</v>
      </c>
      <c r="E30" s="52" t="str">
        <f>+[1]All!E990</f>
        <v>Fox</v>
      </c>
      <c r="F30" s="21" t="str">
        <f>+[1]All!F990</f>
        <v>TCU</v>
      </c>
      <c r="G30" s="52" t="str">
        <f>+[1]All!G990</f>
        <v>B12</v>
      </c>
      <c r="H30" s="21" t="str">
        <f>+[1]All!H990</f>
        <v>Oklahoma</v>
      </c>
      <c r="I30" s="52" t="str">
        <f>+[1]All!I990</f>
        <v>B12</v>
      </c>
      <c r="J30" s="21" t="str">
        <f>+[1]All!J990</f>
        <v>Oklahoma</v>
      </c>
      <c r="K30" s="53" t="str">
        <f>+[1]All!K990</f>
        <v>TCU</v>
      </c>
      <c r="L30" s="54">
        <f>+[1]All!L990</f>
        <v>19</v>
      </c>
      <c r="M30" s="16">
        <f>+[1]All!M990</f>
        <v>65</v>
      </c>
      <c r="N30" s="21" t="str">
        <f>+[1]All!T990</f>
        <v>TCU</v>
      </c>
      <c r="O30" s="154" t="str">
        <f>+[1]All!X990</f>
        <v>Q</v>
      </c>
      <c r="P30" s="154">
        <f>+[1]All!Z990</f>
        <v>0</v>
      </c>
      <c r="Q30" s="2" t="str">
        <f>+[1]All!AL990</f>
        <v>Oklahoma</v>
      </c>
      <c r="R30" s="4">
        <f>+[1]All!AM990</f>
        <v>52</v>
      </c>
      <c r="S30" s="2" t="str">
        <f>+[1]All!AN990</f>
        <v>TCU</v>
      </c>
      <c r="T30" s="5">
        <f>+[1]All!AO990</f>
        <v>27</v>
      </c>
      <c r="U30" s="55"/>
      <c r="V30" s="56" t="str">
        <f>+[1]All!AQ990</f>
        <v>TCU</v>
      </c>
      <c r="W30" s="57">
        <f>+[1]All!AR990</f>
        <v>1</v>
      </c>
      <c r="X30" s="58">
        <f>+[1]All!AS990</f>
        <v>3</v>
      </c>
      <c r="Y30" s="59">
        <f>+[1]All!AT990</f>
        <v>0</v>
      </c>
      <c r="Z30" s="57">
        <f>+[1]All!AU990</f>
        <v>3</v>
      </c>
      <c r="AA30" s="58">
        <f>+[1]All!AV990</f>
        <v>5</v>
      </c>
      <c r="AB30" s="59">
        <f>+[1]All!AW990</f>
        <v>0</v>
      </c>
      <c r="AC30" s="60"/>
      <c r="AD30" s="57">
        <f>+[1]All!AY990</f>
        <v>4</v>
      </c>
      <c r="AE30" s="58">
        <f>+[1]All!AZ990</f>
        <v>5</v>
      </c>
      <c r="AF30" s="59">
        <f>+[1]All!BA990</f>
        <v>0</v>
      </c>
      <c r="AG30" s="59"/>
      <c r="AH30" s="56" t="str">
        <f>+[1]All!BC990</f>
        <v>Oklahoma</v>
      </c>
      <c r="AI30" s="57">
        <f>+[1]All!BD990</f>
        <v>3</v>
      </c>
      <c r="AJ30" s="58">
        <f>+[1]All!BE990</f>
        <v>1</v>
      </c>
      <c r="AK30" s="59">
        <f>+[1]All!BF990</f>
        <v>0</v>
      </c>
      <c r="AL30" s="57">
        <f>+[1]All!BG990</f>
        <v>4</v>
      </c>
      <c r="AM30" s="58">
        <f>+[1]All!BH990</f>
        <v>4</v>
      </c>
      <c r="AN30" s="59">
        <f>+[1]All!BI990</f>
        <v>0</v>
      </c>
      <c r="AO30" s="61">
        <f>+[1]All!BJ990</f>
        <v>0</v>
      </c>
      <c r="AP30" s="62">
        <f>+[1]All!BK990</f>
        <v>0</v>
      </c>
    </row>
    <row r="31" spans="1:42" x14ac:dyDescent="0.45">
      <c r="A31" s="8">
        <f>+[1]All!A991</f>
        <v>13</v>
      </c>
      <c r="B31" s="21" t="str">
        <f>+[1]All!B991</f>
        <v>Sat</v>
      </c>
      <c r="C31" s="51">
        <f>+[1]All!C991</f>
        <v>43792</v>
      </c>
      <c r="D31" s="11">
        <f>+[1]All!D991</f>
        <v>0.79166666666666663</v>
      </c>
      <c r="E31" s="52" t="str">
        <f>+[1]All!E991</f>
        <v>FS1</v>
      </c>
      <c r="F31" s="21" t="str">
        <f>+[1]All!F991</f>
        <v>Kansas State</v>
      </c>
      <c r="G31" s="52" t="str">
        <f>+[1]All!G991</f>
        <v>B12</v>
      </c>
      <c r="H31" s="21" t="str">
        <f>+[1]All!H991</f>
        <v>Texas Tech</v>
      </c>
      <c r="I31" s="52" t="str">
        <f>+[1]All!I991</f>
        <v>B12</v>
      </c>
      <c r="J31" s="21" t="str">
        <f>+[1]All!J991</f>
        <v>Texas Tech</v>
      </c>
      <c r="K31" s="53" t="str">
        <f>+[1]All!K991</f>
        <v>Kansas State</v>
      </c>
      <c r="L31" s="54">
        <f>+[1]All!L991</f>
        <v>2.5</v>
      </c>
      <c r="M31" s="16">
        <f>+[1]All!M991</f>
        <v>56.5</v>
      </c>
      <c r="N31" s="21" t="str">
        <f>+[1]All!T991</f>
        <v>Kansas State</v>
      </c>
      <c r="O31" s="154" t="str">
        <f>+[1]All!X991</f>
        <v>Q</v>
      </c>
      <c r="P31" s="154" t="str">
        <f>+[1]All!Z991</f>
        <v>U</v>
      </c>
      <c r="Q31" s="2" t="str">
        <f>+[1]All!AL991</f>
        <v>KANSAS STATE</v>
      </c>
      <c r="R31" s="4">
        <f>+[1]All!AM991</f>
        <v>21</v>
      </c>
      <c r="S31" s="2" t="str">
        <f>+[1]All!AN991</f>
        <v>Texas Tech</v>
      </c>
      <c r="T31" s="5">
        <f>+[1]All!AO991</f>
        <v>6</v>
      </c>
      <c r="U31" s="55"/>
      <c r="V31" s="56" t="str">
        <f>+[1]All!AQ991</f>
        <v>Kansas State</v>
      </c>
      <c r="W31" s="57">
        <f>+[1]All!AR991</f>
        <v>2</v>
      </c>
      <c r="X31" s="58">
        <f>+[1]All!AS991</f>
        <v>1</v>
      </c>
      <c r="Y31" s="59">
        <f>+[1]All!AT991</f>
        <v>0</v>
      </c>
      <c r="Z31" s="57">
        <f>+[1]All!AU991</f>
        <v>6</v>
      </c>
      <c r="AA31" s="58">
        <f>+[1]All!AV991</f>
        <v>2</v>
      </c>
      <c r="AB31" s="59">
        <f>+[1]All!AW991</f>
        <v>0</v>
      </c>
      <c r="AC31" s="60"/>
      <c r="AD31" s="57">
        <f>+[1]All!AY991</f>
        <v>6</v>
      </c>
      <c r="AE31" s="58">
        <f>+[1]All!AZ991</f>
        <v>5</v>
      </c>
      <c r="AF31" s="59">
        <f>+[1]All!BA991</f>
        <v>0</v>
      </c>
      <c r="AG31" s="59"/>
      <c r="AH31" s="56" t="str">
        <f>+[1]All!BC991</f>
        <v>Texas Tech</v>
      </c>
      <c r="AI31" s="57">
        <f>+[1]All!BD991</f>
        <v>3</v>
      </c>
      <c r="AJ31" s="58">
        <f>+[1]All!BE991</f>
        <v>0</v>
      </c>
      <c r="AK31" s="59">
        <f>+[1]All!BF991</f>
        <v>1</v>
      </c>
      <c r="AL31" s="57">
        <f>+[1]All!BG991</f>
        <v>4</v>
      </c>
      <c r="AM31" s="58">
        <f>+[1]All!BH991</f>
        <v>3</v>
      </c>
      <c r="AN31" s="59">
        <f>+[1]All!BI991</f>
        <v>1</v>
      </c>
      <c r="AO31" s="61">
        <f>+[1]All!BJ991</f>
        <v>0</v>
      </c>
      <c r="AP31" s="62">
        <f>+[1]All!BK991</f>
        <v>0</v>
      </c>
    </row>
    <row r="32" spans="1:42" x14ac:dyDescent="0.45">
      <c r="A32" s="8">
        <f>+[1]All!A992</f>
        <v>13</v>
      </c>
      <c r="B32" s="21" t="str">
        <f>+[1]All!B992</f>
        <v>Sat</v>
      </c>
      <c r="C32" s="51">
        <f>+[1]All!C992</f>
        <v>43792</v>
      </c>
      <c r="D32" s="11">
        <f>+[1]All!D992</f>
        <v>0.5</v>
      </c>
      <c r="E32" s="52" t="str">
        <f>+[1]All!E992</f>
        <v>ESPN2</v>
      </c>
      <c r="F32" s="21" t="str">
        <f>+[1]All!F992</f>
        <v>Oklahoma State</v>
      </c>
      <c r="G32" s="52" t="str">
        <f>+[1]All!G992</f>
        <v>B12</v>
      </c>
      <c r="H32" s="21" t="str">
        <f>+[1]All!H992</f>
        <v>West Virginia</v>
      </c>
      <c r="I32" s="52" t="str">
        <f>+[1]All!I992</f>
        <v>B12</v>
      </c>
      <c r="J32" s="21" t="str">
        <f>+[1]All!J992</f>
        <v>Oklahoma State</v>
      </c>
      <c r="K32" s="53" t="str">
        <f>+[1]All!K992</f>
        <v>West Virginia</v>
      </c>
      <c r="L32" s="54">
        <f>+[1]All!L992</f>
        <v>5.5</v>
      </c>
      <c r="M32" s="16">
        <f>+[1]All!M992</f>
        <v>54.5</v>
      </c>
      <c r="N32" s="21" t="str">
        <f>+[1]All!T992</f>
        <v>Oklahoma State</v>
      </c>
      <c r="O32" s="154" t="str">
        <f>+[1]All!X992</f>
        <v>Q</v>
      </c>
      <c r="P32" s="154">
        <f>+[1]All!Z992</f>
        <v>0</v>
      </c>
      <c r="Q32" s="2" t="str">
        <f>+[1]All!AL992</f>
        <v>OKLAHOMA STATE</v>
      </c>
      <c r="R32" s="4">
        <f>+[1]All!AM992</f>
        <v>45</v>
      </c>
      <c r="S32" s="2" t="str">
        <f>+[1]All!AN992</f>
        <v>West Virginia</v>
      </c>
      <c r="T32" s="5">
        <f>+[1]All!AO992</f>
        <v>41</v>
      </c>
      <c r="U32" s="55"/>
      <c r="V32" s="56" t="str">
        <f>+[1]All!AQ992</f>
        <v>Oklahoma State</v>
      </c>
      <c r="W32" s="57">
        <f>+[1]All!AR992</f>
        <v>4</v>
      </c>
      <c r="X32" s="58">
        <f>+[1]All!AS992</f>
        <v>1</v>
      </c>
      <c r="Y32" s="59">
        <f>+[1]All!AT992</f>
        <v>0</v>
      </c>
      <c r="Z32" s="57">
        <f>+[1]All!AU992</f>
        <v>7</v>
      </c>
      <c r="AA32" s="58">
        <f>+[1]All!AV992</f>
        <v>2</v>
      </c>
      <c r="AB32" s="59">
        <f>+[1]All!AW992</f>
        <v>0</v>
      </c>
      <c r="AC32" s="60"/>
      <c r="AD32" s="57">
        <f>+[1]All!AY992</f>
        <v>5</v>
      </c>
      <c r="AE32" s="58">
        <f>+[1]All!AZ992</f>
        <v>2</v>
      </c>
      <c r="AF32" s="59">
        <f>+[1]All!BA992</f>
        <v>0</v>
      </c>
      <c r="AG32" s="59"/>
      <c r="AH32" s="56" t="str">
        <f>+[1]All!BC992</f>
        <v>West Virginia</v>
      </c>
      <c r="AI32" s="57">
        <f>+[1]All!BD992</f>
        <v>1</v>
      </c>
      <c r="AJ32" s="58">
        <f>+[1]All!BE992</f>
        <v>2</v>
      </c>
      <c r="AK32" s="59">
        <f>+[1]All!BF992</f>
        <v>1</v>
      </c>
      <c r="AL32" s="57">
        <f>+[1]All!BG992</f>
        <v>3</v>
      </c>
      <c r="AM32" s="58">
        <f>+[1]All!BH992</f>
        <v>4</v>
      </c>
      <c r="AN32" s="59">
        <f>+[1]All!BI992</f>
        <v>1</v>
      </c>
      <c r="AO32" s="61">
        <f>+[1]All!BJ992</f>
        <v>0</v>
      </c>
      <c r="AP32" s="62">
        <f>+[1]All!BK992</f>
        <v>0</v>
      </c>
    </row>
    <row r="33" spans="1:42" x14ac:dyDescent="0.45">
      <c r="A33" s="8">
        <f>+[1]All!A993</f>
        <v>13</v>
      </c>
      <c r="B33" s="21" t="str">
        <f>+[1]All!B993</f>
        <v>Sat</v>
      </c>
      <c r="C33" s="51">
        <f>+[1]All!C993</f>
        <v>43792</v>
      </c>
      <c r="D33" s="11">
        <f>+[1]All!D993</f>
        <v>0.79166666666666663</v>
      </c>
      <c r="E33" s="52" t="str">
        <f>+[1]All!E993</f>
        <v>CBSSN</v>
      </c>
      <c r="F33" s="21" t="str">
        <f>+[1]All!F993</f>
        <v>Miami (FL)</v>
      </c>
      <c r="G33" s="52" t="str">
        <f>+[1]All!G993</f>
        <v>ACC</v>
      </c>
      <c r="H33" s="21" t="str">
        <f>+[1]All!H993</f>
        <v>Florida Intl</v>
      </c>
      <c r="I33" s="52" t="str">
        <f>+[1]All!I993</f>
        <v>CUSA</v>
      </c>
      <c r="J33" s="21" t="str">
        <f>+[1]All!J993</f>
        <v>Miami (FL)</v>
      </c>
      <c r="K33" s="53" t="str">
        <f>+[1]All!K993</f>
        <v>Florida Intl</v>
      </c>
      <c r="L33" s="54">
        <f>+[1]All!L993</f>
        <v>20.5</v>
      </c>
      <c r="M33" s="16">
        <f>+[1]All!M993</f>
        <v>49</v>
      </c>
      <c r="N33" s="21" t="str">
        <f>+[1]All!T993</f>
        <v>Florida Intl</v>
      </c>
      <c r="O33" s="154">
        <f>+[1]All!X993</f>
        <v>0</v>
      </c>
      <c r="P33" s="154">
        <f>+[1]All!Z993</f>
        <v>0</v>
      </c>
      <c r="Q33" s="2" t="str">
        <f>+[1]All!AL993</f>
        <v>MIAMI (FL)</v>
      </c>
      <c r="R33" s="4">
        <f>+[1]All!AM993</f>
        <v>31</v>
      </c>
      <c r="S33" s="2" t="str">
        <f>+[1]All!AN993</f>
        <v>Florida Intl</v>
      </c>
      <c r="T33" s="5">
        <f>+[1]All!AO993</f>
        <v>17</v>
      </c>
      <c r="U33" s="55"/>
      <c r="V33" s="56" t="str">
        <f>+[1]All!AQ993</f>
        <v>Miami (FL)</v>
      </c>
      <c r="W33" s="57">
        <f>+[1]All!AR993</f>
        <v>3</v>
      </c>
      <c r="X33" s="58">
        <f>+[1]All!AS993</f>
        <v>1</v>
      </c>
      <c r="Y33" s="59">
        <f>+[1]All!AT993</f>
        <v>0</v>
      </c>
      <c r="Z33" s="57">
        <f>+[1]All!AU993</f>
        <v>5</v>
      </c>
      <c r="AA33" s="58">
        <f>+[1]All!AV993</f>
        <v>4</v>
      </c>
      <c r="AB33" s="59">
        <f>+[1]All!AW993</f>
        <v>0</v>
      </c>
      <c r="AC33" s="60"/>
      <c r="AD33" s="57">
        <f>+[1]All!AY993</f>
        <v>1</v>
      </c>
      <c r="AE33" s="58">
        <f>+[1]All!AZ993</f>
        <v>2</v>
      </c>
      <c r="AF33" s="59">
        <f>+[1]All!BA993</f>
        <v>0</v>
      </c>
      <c r="AG33" s="59"/>
      <c r="AH33" s="56" t="str">
        <f>+[1]All!BC993</f>
        <v>Florida Intl</v>
      </c>
      <c r="AI33" s="57">
        <f>+[1]All!BD993</f>
        <v>2</v>
      </c>
      <c r="AJ33" s="58">
        <f>+[1]All!BE993</f>
        <v>4</v>
      </c>
      <c r="AK33" s="59">
        <f>+[1]All!BF993</f>
        <v>0</v>
      </c>
      <c r="AL33" s="57">
        <f>+[1]All!BG993</f>
        <v>2</v>
      </c>
      <c r="AM33" s="58">
        <f>+[1]All!BH993</f>
        <v>7</v>
      </c>
      <c r="AN33" s="59">
        <f>+[1]All!BI993</f>
        <v>0</v>
      </c>
      <c r="AO33" s="61">
        <f>+[1]All!BJ993</f>
        <v>0</v>
      </c>
      <c r="AP33" s="62">
        <f>+[1]All!BK993</f>
        <v>0</v>
      </c>
    </row>
    <row r="34" spans="1:42" x14ac:dyDescent="0.45">
      <c r="A34" s="8">
        <f>+[1]All!A994</f>
        <v>12</v>
      </c>
      <c r="B34" s="21" t="str">
        <f>+[1]All!B994</f>
        <v>Sat</v>
      </c>
      <c r="C34" s="51">
        <f>+[1]All!C994</f>
        <v>43785</v>
      </c>
      <c r="D34" s="11">
        <f>+[1]All!D994</f>
        <v>0</v>
      </c>
      <c r="E34" s="52">
        <f>+[1]All!E994</f>
        <v>0</v>
      </c>
      <c r="F34" s="21" t="str">
        <f>+[1]All!F994</f>
        <v>Western Kentucky</v>
      </c>
      <c r="G34" s="52" t="str">
        <f>+[1]All!G994</f>
        <v>CUSA</v>
      </c>
      <c r="H34" s="21" t="str">
        <f>+[1]All!H994</f>
        <v>Open</v>
      </c>
      <c r="I34" s="52" t="str">
        <f>+[1]All!I994</f>
        <v>ZZZ</v>
      </c>
      <c r="J34" s="21">
        <f>+[1]All!J994</f>
        <v>0</v>
      </c>
      <c r="K34" s="53">
        <f>+[1]All!K994</f>
        <v>0</v>
      </c>
      <c r="L34" s="54">
        <f>+[1]All!L994</f>
        <v>0</v>
      </c>
      <c r="M34" s="16">
        <f>+[1]All!M994</f>
        <v>0</v>
      </c>
      <c r="N34" s="21">
        <f>+[1]All!T994</f>
        <v>0</v>
      </c>
      <c r="O34" s="154">
        <f>+[1]All!X994</f>
        <v>0</v>
      </c>
      <c r="P34" s="154">
        <f>+[1]All!Z994</f>
        <v>0</v>
      </c>
      <c r="Q34" s="2">
        <f>+[1]All!AL994</f>
        <v>0</v>
      </c>
      <c r="R34" s="4">
        <f>+[1]All!AM994</f>
        <v>0</v>
      </c>
      <c r="S34" s="2">
        <f>+[1]All!AN994</f>
        <v>0</v>
      </c>
      <c r="T34" s="5">
        <f>+[1]All!AO994</f>
        <v>0</v>
      </c>
      <c r="U34" s="55"/>
      <c r="V34" s="56" t="str">
        <f>+[1]All!AQ994</f>
        <v>Western Kentucky</v>
      </c>
      <c r="W34" s="57">
        <f>+[1]All!AR994</f>
        <v>3</v>
      </c>
      <c r="X34" s="58">
        <f>+[1]All!AS994</f>
        <v>1</v>
      </c>
      <c r="Y34" s="59">
        <f>+[1]All!AT994</f>
        <v>0</v>
      </c>
      <c r="Z34" s="57">
        <f>+[1]All!AU994</f>
        <v>6</v>
      </c>
      <c r="AA34" s="58">
        <f>+[1]All!AV994</f>
        <v>3</v>
      </c>
      <c r="AB34" s="59">
        <f>+[1]All!AW994</f>
        <v>0</v>
      </c>
      <c r="AC34" s="60"/>
      <c r="AD34" s="57">
        <f>+[1]All!AY994</f>
        <v>0</v>
      </c>
      <c r="AE34" s="58">
        <f>+[1]All!AZ994</f>
        <v>0</v>
      </c>
      <c r="AF34" s="59">
        <f>+[1]All!BA994</f>
        <v>0</v>
      </c>
      <c r="AG34" s="59"/>
      <c r="AH34" s="56">
        <f>+[1]All!BC994</f>
        <v>0</v>
      </c>
      <c r="AI34" s="57">
        <f>+[1]All!BD994</f>
        <v>0</v>
      </c>
      <c r="AJ34" s="58">
        <f>+[1]All!BE994</f>
        <v>0</v>
      </c>
      <c r="AK34" s="59">
        <f>+[1]All!BF994</f>
        <v>0</v>
      </c>
      <c r="AL34" s="57">
        <f>+[1]All!BG994</f>
        <v>0</v>
      </c>
      <c r="AM34" s="58">
        <f>+[1]All!BH994</f>
        <v>0</v>
      </c>
      <c r="AN34" s="59">
        <f>+[1]All!BI994</f>
        <v>0</v>
      </c>
      <c r="AO34" s="61">
        <f>+[1]All!BJ994</f>
        <v>0</v>
      </c>
      <c r="AP34" s="62">
        <f>+[1]All!BK994</f>
        <v>0</v>
      </c>
    </row>
    <row r="35" spans="1:42" x14ac:dyDescent="0.45">
      <c r="A35" s="8">
        <f>+[1]All!A995</f>
        <v>13</v>
      </c>
      <c r="B35" s="21" t="str">
        <f>+[1]All!B995</f>
        <v>Sat</v>
      </c>
      <c r="C35" s="51">
        <f>+[1]All!C995</f>
        <v>43792</v>
      </c>
      <c r="D35" s="11">
        <f>+[1]All!D995</f>
        <v>0.6875</v>
      </c>
      <c r="E35" s="52" t="str">
        <f>+[1]All!E995</f>
        <v>espn3</v>
      </c>
      <c r="F35" s="21" t="str">
        <f>+[1]All!F995</f>
        <v>Old Dominion</v>
      </c>
      <c r="G35" s="52" t="str">
        <f>+[1]All!G995</f>
        <v>CUSA</v>
      </c>
      <c r="H35" s="21" t="str">
        <f>+[1]All!H995</f>
        <v>Middle Tenn St</v>
      </c>
      <c r="I35" s="52" t="str">
        <f>+[1]All!I995</f>
        <v>CUSA</v>
      </c>
      <c r="J35" s="21" t="str">
        <f>+[1]All!J995</f>
        <v>Middle Tenn St</v>
      </c>
      <c r="K35" s="53" t="str">
        <f>+[1]All!K995</f>
        <v>Old Dominion</v>
      </c>
      <c r="L35" s="54">
        <f>+[1]All!L995</f>
        <v>15</v>
      </c>
      <c r="M35" s="16">
        <f>+[1]All!M995</f>
        <v>47</v>
      </c>
      <c r="N35" s="21" t="str">
        <f>+[1]All!T995</f>
        <v>Middle Tenn St</v>
      </c>
      <c r="O35" s="154">
        <f>+[1]All!X995</f>
        <v>0</v>
      </c>
      <c r="P35" s="154">
        <f>+[1]All!Z995</f>
        <v>0</v>
      </c>
      <c r="Q35" s="2" t="str">
        <f>+[1]All!AL995</f>
        <v>Middle Tenn St</v>
      </c>
      <c r="R35" s="4">
        <f>+[1]All!AM995</f>
        <v>51</v>
      </c>
      <c r="S35" s="2" t="str">
        <f>+[1]All!AN995</f>
        <v>OLD DOMINION</v>
      </c>
      <c r="T35" s="5">
        <f>+[1]All!AO995</f>
        <v>17</v>
      </c>
      <c r="U35" s="55"/>
      <c r="V35" s="56" t="str">
        <f>+[1]All!AQ995</f>
        <v>Old Dominion</v>
      </c>
      <c r="W35" s="57">
        <f>+[1]All!AR995</f>
        <v>4</v>
      </c>
      <c r="X35" s="58">
        <f>+[1]All!AS995</f>
        <v>1</v>
      </c>
      <c r="Y35" s="59">
        <f>+[1]All!AT995</f>
        <v>0</v>
      </c>
      <c r="Z35" s="57">
        <f>+[1]All!AU995</f>
        <v>4</v>
      </c>
      <c r="AA35" s="58">
        <f>+[1]All!AV995</f>
        <v>5</v>
      </c>
      <c r="AB35" s="59">
        <f>+[1]All!AW995</f>
        <v>0</v>
      </c>
      <c r="AC35" s="60"/>
      <c r="AD35" s="57">
        <f>+[1]All!AY995</f>
        <v>0</v>
      </c>
      <c r="AE35" s="58">
        <f>+[1]All!AZ995</f>
        <v>3</v>
      </c>
      <c r="AF35" s="59">
        <f>+[1]All!BA995</f>
        <v>0</v>
      </c>
      <c r="AG35" s="59"/>
      <c r="AH35" s="56" t="str">
        <f>+[1]All!BC995</f>
        <v>Middle Tenn St</v>
      </c>
      <c r="AI35" s="57">
        <f>+[1]All!BD995</f>
        <v>2</v>
      </c>
      <c r="AJ35" s="58">
        <f>+[1]All!BE995</f>
        <v>2</v>
      </c>
      <c r="AK35" s="59">
        <f>+[1]All!BF995</f>
        <v>0</v>
      </c>
      <c r="AL35" s="57">
        <f>+[1]All!BG995</f>
        <v>4</v>
      </c>
      <c r="AM35" s="58">
        <f>+[1]All!BH995</f>
        <v>5</v>
      </c>
      <c r="AN35" s="59">
        <f>+[1]All!BI995</f>
        <v>0</v>
      </c>
      <c r="AO35" s="61">
        <f>+[1]All!BJ995</f>
        <v>0</v>
      </c>
      <c r="AP35" s="62">
        <f>+[1]All!BK995</f>
        <v>0</v>
      </c>
    </row>
    <row r="36" spans="1:42" x14ac:dyDescent="0.45">
      <c r="A36" s="8">
        <f>+[1]All!A996</f>
        <v>13</v>
      </c>
      <c r="B36" s="21" t="str">
        <f>+[1]All!B996</f>
        <v>Sat</v>
      </c>
      <c r="C36" s="51">
        <f>+[1]All!C996</f>
        <v>43792</v>
      </c>
      <c r="D36" s="11">
        <f>+[1]All!D996</f>
        <v>0.64583333333333337</v>
      </c>
      <c r="E36" s="52" t="str">
        <f>+[1]All!E996</f>
        <v>NFL</v>
      </c>
      <c r="F36" s="21" t="str">
        <f>+[1]All!F996</f>
        <v>North Texas</v>
      </c>
      <c r="G36" s="52" t="str">
        <f>+[1]All!G996</f>
        <v>CUSA</v>
      </c>
      <c r="H36" s="21" t="str">
        <f>+[1]All!H996</f>
        <v>Rice</v>
      </c>
      <c r="I36" s="52" t="str">
        <f>+[1]All!I996</f>
        <v>CUSA</v>
      </c>
      <c r="J36" s="21" t="str">
        <f>+[1]All!J996</f>
        <v>North Texas</v>
      </c>
      <c r="K36" s="53" t="str">
        <f>+[1]All!K996</f>
        <v>Rice</v>
      </c>
      <c r="L36" s="54">
        <f>+[1]All!L996</f>
        <v>6.5</v>
      </c>
      <c r="M36" s="16">
        <f>+[1]All!M996</f>
        <v>55.5</v>
      </c>
      <c r="N36" s="21" t="str">
        <f>+[1]All!T996</f>
        <v>North Texas</v>
      </c>
      <c r="O36" s="154">
        <f>+[1]All!X996</f>
        <v>0</v>
      </c>
      <c r="P36" s="154">
        <f>+[1]All!Z996</f>
        <v>0</v>
      </c>
      <c r="Q36" s="2" t="str">
        <f>+[1]All!AL996</f>
        <v>NORTH TEXAS</v>
      </c>
      <c r="R36" s="4">
        <f>+[1]All!AM996</f>
        <v>41</v>
      </c>
      <c r="S36" s="2" t="str">
        <f>+[1]All!AN996</f>
        <v>Rice</v>
      </c>
      <c r="T36" s="5">
        <f>+[1]All!AO996</f>
        <v>17</v>
      </c>
      <c r="U36" s="55"/>
      <c r="V36" s="56" t="str">
        <f>+[1]All!AQ996</f>
        <v>North Texas</v>
      </c>
      <c r="W36" s="57">
        <f>+[1]All!AR996</f>
        <v>1</v>
      </c>
      <c r="X36" s="58">
        <f>+[1]All!AS996</f>
        <v>3</v>
      </c>
      <c r="Y36" s="59">
        <f>+[1]All!AT996</f>
        <v>0</v>
      </c>
      <c r="Z36" s="57">
        <f>+[1]All!AU996</f>
        <v>2</v>
      </c>
      <c r="AA36" s="58">
        <f>+[1]All!AV996</f>
        <v>7</v>
      </c>
      <c r="AB36" s="59">
        <f>+[1]All!AW996</f>
        <v>0</v>
      </c>
      <c r="AC36" s="60"/>
      <c r="AD36" s="57">
        <f>+[1]All!AY996</f>
        <v>3</v>
      </c>
      <c r="AE36" s="58">
        <f>+[1]All!AZ996</f>
        <v>5</v>
      </c>
      <c r="AF36" s="59">
        <f>+[1]All!BA996</f>
        <v>0</v>
      </c>
      <c r="AG36" s="59"/>
      <c r="AH36" s="56" t="str">
        <f>+[1]All!BC996</f>
        <v>Rice</v>
      </c>
      <c r="AI36" s="57">
        <f>+[1]All!BD996</f>
        <v>2</v>
      </c>
      <c r="AJ36" s="58">
        <f>+[1]All!BE996</f>
        <v>2</v>
      </c>
      <c r="AK36" s="59">
        <f>+[1]All!BF996</f>
        <v>1</v>
      </c>
      <c r="AL36" s="57">
        <f>+[1]All!BG996</f>
        <v>3</v>
      </c>
      <c r="AM36" s="58">
        <f>+[1]All!BH996</f>
        <v>5</v>
      </c>
      <c r="AN36" s="59">
        <f>+[1]All!BI996</f>
        <v>1</v>
      </c>
      <c r="AO36" s="61">
        <f>+[1]All!BJ996</f>
        <v>0</v>
      </c>
      <c r="AP36" s="62">
        <f>+[1]All!BK996</f>
        <v>0</v>
      </c>
    </row>
    <row r="37" spans="1:42" x14ac:dyDescent="0.45">
      <c r="A37" s="8">
        <f>+[1]All!A997</f>
        <v>13</v>
      </c>
      <c r="B37" s="21" t="str">
        <f>+[1]All!B997</f>
        <v>Sat</v>
      </c>
      <c r="C37" s="51">
        <f>+[1]All!C997</f>
        <v>43792</v>
      </c>
      <c r="D37" s="11">
        <f>+[1]All!D997</f>
        <v>0.64583333333333337</v>
      </c>
      <c r="E37" s="52">
        <f>+[1]All!E997</f>
        <v>0</v>
      </c>
      <c r="F37" s="21" t="str">
        <f>+[1]All!F997</f>
        <v>Western Kentucky</v>
      </c>
      <c r="G37" s="52" t="str">
        <f>+[1]All!G997</f>
        <v>CUSA</v>
      </c>
      <c r="H37" s="21" t="str">
        <f>+[1]All!H997</f>
        <v>Southern Miss</v>
      </c>
      <c r="I37" s="52" t="str">
        <f>+[1]All!I997</f>
        <v>CUSA</v>
      </c>
      <c r="J37" s="21" t="str">
        <f>+[1]All!J997</f>
        <v>Southern Miss</v>
      </c>
      <c r="K37" s="53" t="str">
        <f>+[1]All!K997</f>
        <v>Western Kentucky</v>
      </c>
      <c r="L37" s="54">
        <f>+[1]All!L997</f>
        <v>4</v>
      </c>
      <c r="M37" s="16">
        <f>+[1]All!M997</f>
        <v>51.5</v>
      </c>
      <c r="N37" s="21" t="str">
        <f>+[1]All!T997</f>
        <v>Southern Miss</v>
      </c>
      <c r="O37" s="154">
        <f>+[1]All!X997</f>
        <v>0</v>
      </c>
      <c r="P37" s="154">
        <f>+[1]All!Z997</f>
        <v>0</v>
      </c>
      <c r="Q37" s="2" t="str">
        <f>+[1]All!AL997</f>
        <v>DNP</v>
      </c>
      <c r="R37" s="4">
        <f>+[1]All!AM997</f>
        <v>0</v>
      </c>
      <c r="S37" s="2">
        <f>+[1]All!AN997</f>
        <v>0</v>
      </c>
      <c r="T37" s="5">
        <f>+[1]All!AO997</f>
        <v>0</v>
      </c>
      <c r="U37" s="55"/>
      <c r="V37" s="56" t="str">
        <f>+[1]All!AQ997</f>
        <v>Western Kentucky</v>
      </c>
      <c r="W37" s="57">
        <f>+[1]All!AR997</f>
        <v>3</v>
      </c>
      <c r="X37" s="58">
        <f>+[1]All!AS997</f>
        <v>1</v>
      </c>
      <c r="Y37" s="59">
        <f>+[1]All!AT997</f>
        <v>0</v>
      </c>
      <c r="Z37" s="57">
        <f>+[1]All!AU997</f>
        <v>6</v>
      </c>
      <c r="AA37" s="58">
        <f>+[1]All!AV997</f>
        <v>3</v>
      </c>
      <c r="AB37" s="59">
        <f>+[1]All!AW997</f>
        <v>0</v>
      </c>
      <c r="AC37" s="60"/>
      <c r="AD37" s="57">
        <f>+[1]All!AY997</f>
        <v>1</v>
      </c>
      <c r="AE37" s="58">
        <f>+[1]All!AZ997</f>
        <v>0</v>
      </c>
      <c r="AF37" s="59">
        <f>+[1]All!BA997</f>
        <v>1</v>
      </c>
      <c r="AG37" s="59"/>
      <c r="AH37" s="56" t="str">
        <f>+[1]All!BC997</f>
        <v>Southern Miss</v>
      </c>
      <c r="AI37" s="57">
        <f>+[1]All!BD997</f>
        <v>2</v>
      </c>
      <c r="AJ37" s="58">
        <f>+[1]All!BE997</f>
        <v>1</v>
      </c>
      <c r="AK37" s="59">
        <f>+[1]All!BF997</f>
        <v>0</v>
      </c>
      <c r="AL37" s="57">
        <f>+[1]All!BG997</f>
        <v>4</v>
      </c>
      <c r="AM37" s="58">
        <f>+[1]All!BH997</f>
        <v>4</v>
      </c>
      <c r="AN37" s="59">
        <f>+[1]All!BI997</f>
        <v>0</v>
      </c>
      <c r="AO37" s="61">
        <f>+[1]All!BJ997</f>
        <v>0</v>
      </c>
      <c r="AP37" s="62">
        <f>+[1]All!BK997</f>
        <v>0</v>
      </c>
    </row>
    <row r="38" spans="1:42" x14ac:dyDescent="0.45">
      <c r="A38" s="8">
        <f>+[1]All!A998</f>
        <v>13</v>
      </c>
      <c r="B38" s="21" t="str">
        <f>+[1]All!B998</f>
        <v>Sat</v>
      </c>
      <c r="C38" s="51">
        <f>+[1]All!C998</f>
        <v>43792</v>
      </c>
      <c r="D38" s="11">
        <f>+[1]All!D998</f>
        <v>0.64583333333333337</v>
      </c>
      <c r="E38" s="52">
        <f>+[1]All!E998</f>
        <v>0</v>
      </c>
      <c r="F38" s="21" t="str">
        <f>+[1]All!F998</f>
        <v>Louisiana Tech</v>
      </c>
      <c r="G38" s="52" t="str">
        <f>+[1]All!G998</f>
        <v>CUSA</v>
      </c>
      <c r="H38" s="21" t="str">
        <f>+[1]All!H998</f>
        <v>UAB</v>
      </c>
      <c r="I38" s="52" t="str">
        <f>+[1]All!I998</f>
        <v>CUSA</v>
      </c>
      <c r="J38" s="21" t="str">
        <f>+[1]All!J998</f>
        <v>UAB</v>
      </c>
      <c r="K38" s="53" t="str">
        <f>+[1]All!K998</f>
        <v>Louisiana Tech</v>
      </c>
      <c r="L38" s="54">
        <f>+[1]All!L998</f>
        <v>6</v>
      </c>
      <c r="M38" s="16">
        <f>+[1]All!M998</f>
        <v>44</v>
      </c>
      <c r="N38" s="21" t="str">
        <f>+[1]All!T998</f>
        <v>UAB</v>
      </c>
      <c r="O38" s="154" t="str">
        <f>+[1]All!X998</f>
        <v>Q</v>
      </c>
      <c r="P38" s="154">
        <f>+[1]All!Z998</f>
        <v>0</v>
      </c>
      <c r="Q38" s="2" t="str">
        <f>+[1]All!AL998</f>
        <v>uab</v>
      </c>
      <c r="R38" s="4">
        <f>+[1]All!AM998</f>
        <v>28</v>
      </c>
      <c r="S38" s="2" t="str">
        <f>+[1]All!AN998</f>
        <v>LOUISIANA TECH</v>
      </c>
      <c r="T38" s="5">
        <f>+[1]All!AO998</f>
        <v>7</v>
      </c>
      <c r="U38" s="55"/>
      <c r="V38" s="56" t="str">
        <f>+[1]All!AQ998</f>
        <v>Louisiana Tech</v>
      </c>
      <c r="W38" s="57">
        <f>+[1]All!AR998</f>
        <v>2</v>
      </c>
      <c r="X38" s="58">
        <f>+[1]All!AS998</f>
        <v>2</v>
      </c>
      <c r="Y38" s="59">
        <f>+[1]All!AT998</f>
        <v>0</v>
      </c>
      <c r="Z38" s="57">
        <f>+[1]All!AU998</f>
        <v>5</v>
      </c>
      <c r="AA38" s="58">
        <f>+[1]All!AV998</f>
        <v>3</v>
      </c>
      <c r="AB38" s="59">
        <f>+[1]All!AW998</f>
        <v>0</v>
      </c>
      <c r="AC38" s="60"/>
      <c r="AD38" s="57">
        <f>+[1]All!AY998</f>
        <v>1</v>
      </c>
      <c r="AE38" s="58">
        <f>+[1]All!AZ998</f>
        <v>2</v>
      </c>
      <c r="AF38" s="59">
        <f>+[1]All!BA998</f>
        <v>0</v>
      </c>
      <c r="AG38" s="59"/>
      <c r="AH38" s="56" t="str">
        <f>+[1]All!BC998</f>
        <v>UAB</v>
      </c>
      <c r="AI38" s="57">
        <f>+[1]All!BD998</f>
        <v>3</v>
      </c>
      <c r="AJ38" s="58">
        <f>+[1]All!BE998</f>
        <v>1</v>
      </c>
      <c r="AK38" s="59">
        <f>+[1]All!BF998</f>
        <v>0</v>
      </c>
      <c r="AL38" s="57">
        <f>+[1]All!BG998</f>
        <v>5</v>
      </c>
      <c r="AM38" s="58">
        <f>+[1]All!BH998</f>
        <v>3</v>
      </c>
      <c r="AN38" s="59">
        <f>+[1]All!BI998</f>
        <v>0</v>
      </c>
      <c r="AO38" s="61">
        <f>+[1]All!BJ998</f>
        <v>0</v>
      </c>
      <c r="AP38" s="62">
        <f>+[1]All!BK998</f>
        <v>0</v>
      </c>
    </row>
    <row r="39" spans="1:42" x14ac:dyDescent="0.45">
      <c r="A39" s="8">
        <f>+[1]All!A999</f>
        <v>13</v>
      </c>
      <c r="B39" s="21" t="str">
        <f>+[1]All!B999</f>
        <v>Sat</v>
      </c>
      <c r="C39" s="51">
        <f>+[1]All!C999</f>
        <v>43792</v>
      </c>
      <c r="D39" s="11">
        <f>+[1]All!D999</f>
        <v>0.64583333333333337</v>
      </c>
      <c r="E39" s="52">
        <f>+[1]All!E999</f>
        <v>0</v>
      </c>
      <c r="F39" s="21" t="str">
        <f>+[1]All!F999</f>
        <v>Marshall</v>
      </c>
      <c r="G39" s="52" t="str">
        <f>+[1]All!G999</f>
        <v>CUSA</v>
      </c>
      <c r="H39" s="21" t="str">
        <f>+[1]All!H999</f>
        <v>UNC Charlotte</v>
      </c>
      <c r="I39" s="52" t="str">
        <f>+[1]All!I999</f>
        <v>CUSA</v>
      </c>
      <c r="J39" s="21" t="str">
        <f>+[1]All!J999</f>
        <v>Marshall</v>
      </c>
      <c r="K39" s="53" t="str">
        <f>+[1]All!K999</f>
        <v>UNC Charlotte</v>
      </c>
      <c r="L39" s="54">
        <f>+[1]All!L999</f>
        <v>7</v>
      </c>
      <c r="M39" s="16">
        <f>+[1]All!M999</f>
        <v>55</v>
      </c>
      <c r="N39" s="21" t="str">
        <f>+[1]All!T999</f>
        <v>Marshall</v>
      </c>
      <c r="O39" s="154">
        <f>+[1]All!X999</f>
        <v>0</v>
      </c>
      <c r="P39" s="154">
        <f>+[1]All!Z999</f>
        <v>0</v>
      </c>
      <c r="Q39" s="2" t="str">
        <f>+[1]All!AL999</f>
        <v>MARSHALL</v>
      </c>
      <c r="R39" s="4">
        <f>+[1]All!AM999</f>
        <v>30</v>
      </c>
      <c r="S39" s="2" t="str">
        <f>+[1]All!AN999</f>
        <v>UNC Charlotte</v>
      </c>
      <c r="T39" s="5">
        <f>+[1]All!AO999</f>
        <v>13</v>
      </c>
      <c r="U39" s="55"/>
      <c r="V39" s="56" t="str">
        <f>+[1]All!AQ999</f>
        <v>Marshall</v>
      </c>
      <c r="W39" s="57">
        <f>+[1]All!AR999</f>
        <v>3</v>
      </c>
      <c r="X39" s="58">
        <f>+[1]All!AS999</f>
        <v>1</v>
      </c>
      <c r="Y39" s="59">
        <f>+[1]All!AT999</f>
        <v>0</v>
      </c>
      <c r="Z39" s="57">
        <f>+[1]All!AU999</f>
        <v>3</v>
      </c>
      <c r="AA39" s="58">
        <f>+[1]All!AV999</f>
        <v>6</v>
      </c>
      <c r="AB39" s="59">
        <f>+[1]All!AW999</f>
        <v>0</v>
      </c>
      <c r="AC39" s="60"/>
      <c r="AD39" s="57">
        <f>+[1]All!AY999</f>
        <v>2</v>
      </c>
      <c r="AE39" s="58">
        <f>+[1]All!AZ999</f>
        <v>2</v>
      </c>
      <c r="AF39" s="59">
        <f>+[1]All!BA999</f>
        <v>0</v>
      </c>
      <c r="AG39" s="59"/>
      <c r="AH39" s="56" t="str">
        <f>+[1]All!BC999</f>
        <v>UNC Charlotte</v>
      </c>
      <c r="AI39" s="57">
        <f>+[1]All!BD999</f>
        <v>3</v>
      </c>
      <c r="AJ39" s="58">
        <f>+[1]All!BE999</f>
        <v>2</v>
      </c>
      <c r="AK39" s="59">
        <f>+[1]All!BF999</f>
        <v>0</v>
      </c>
      <c r="AL39" s="57">
        <f>+[1]All!BG999</f>
        <v>4</v>
      </c>
      <c r="AM39" s="58">
        <f>+[1]All!BH999</f>
        <v>5</v>
      </c>
      <c r="AN39" s="59">
        <f>+[1]All!BI999</f>
        <v>0</v>
      </c>
      <c r="AO39" s="61">
        <f>+[1]All!BJ999</f>
        <v>0</v>
      </c>
      <c r="AP39" s="62">
        <f>+[1]All!BK999</f>
        <v>0</v>
      </c>
    </row>
    <row r="40" spans="1:42" x14ac:dyDescent="0.45">
      <c r="A40" s="8">
        <f>+[1]All!A1000</f>
        <v>13</v>
      </c>
      <c r="B40" s="21" t="str">
        <f>+[1]All!B1000</f>
        <v>Sat</v>
      </c>
      <c r="C40" s="51">
        <f>+[1]All!C1000</f>
        <v>43792</v>
      </c>
      <c r="D40" s="11">
        <f>+[1]All!D1000</f>
        <v>0.75</v>
      </c>
      <c r="E40" s="52">
        <f>+[1]All!E1000</f>
        <v>0</v>
      </c>
      <c r="F40" s="21" t="str">
        <f>+[1]All!F1000</f>
        <v>Florida Atlantic</v>
      </c>
      <c r="G40" s="52" t="str">
        <f>+[1]All!G1000</f>
        <v>CUSA</v>
      </c>
      <c r="H40" s="21" t="str">
        <f>+[1]All!H1000</f>
        <v>UT San Antonio</v>
      </c>
      <c r="I40" s="52" t="str">
        <f>+[1]All!I1000</f>
        <v>CUSA</v>
      </c>
      <c r="J40" s="21" t="str">
        <f>+[1]All!J1000</f>
        <v>Florida Atlantic</v>
      </c>
      <c r="K40" s="53" t="str">
        <f>+[1]All!K1000</f>
        <v>UT San Antonio</v>
      </c>
      <c r="L40" s="54">
        <f>+[1]All!L1000</f>
        <v>20.5</v>
      </c>
      <c r="M40" s="16">
        <f>+[1]All!M1000</f>
        <v>57</v>
      </c>
      <c r="N40" s="21" t="str">
        <f>+[1]All!T1000</f>
        <v>Florida Atlantic</v>
      </c>
      <c r="O40" s="154">
        <f>+[1]All!X1000</f>
        <v>0</v>
      </c>
      <c r="P40" s="154">
        <f>+[1]All!Z1000</f>
        <v>0</v>
      </c>
      <c r="Q40" s="2" t="str">
        <f>+[1]All!AL1000</f>
        <v>DNP</v>
      </c>
      <c r="R40" s="4">
        <f>+[1]All!AM1000</f>
        <v>0</v>
      </c>
      <c r="S40" s="2">
        <f>+[1]All!AN1000</f>
        <v>0</v>
      </c>
      <c r="T40" s="5">
        <f>+[1]All!AO1000</f>
        <v>0</v>
      </c>
      <c r="U40" s="55"/>
      <c r="V40" s="56" t="str">
        <f>+[1]All!AQ1000</f>
        <v>Florida Atlantic</v>
      </c>
      <c r="W40" s="57">
        <f>+[1]All!AR1000</f>
        <v>5</v>
      </c>
      <c r="X40" s="58">
        <f>+[1]All!AS1000</f>
        <v>0</v>
      </c>
      <c r="Y40" s="59">
        <f>+[1]All!AT1000</f>
        <v>0</v>
      </c>
      <c r="Z40" s="57">
        <f>+[1]All!AU1000</f>
        <v>6</v>
      </c>
      <c r="AA40" s="58">
        <f>+[1]All!AV1000</f>
        <v>3</v>
      </c>
      <c r="AB40" s="59">
        <f>+[1]All!AW1000</f>
        <v>0</v>
      </c>
      <c r="AC40" s="60"/>
      <c r="AD40" s="57">
        <f>+[1]All!AY1000</f>
        <v>1</v>
      </c>
      <c r="AE40" s="58">
        <f>+[1]All!AZ1000</f>
        <v>0</v>
      </c>
      <c r="AF40" s="59">
        <f>+[1]All!BA1000</f>
        <v>0</v>
      </c>
      <c r="AG40" s="59"/>
      <c r="AH40" s="56" t="str">
        <f>+[1]All!BC1000</f>
        <v>UT San Antonio</v>
      </c>
      <c r="AI40" s="57">
        <f>+[1]All!BD1000</f>
        <v>2</v>
      </c>
      <c r="AJ40" s="58">
        <f>+[1]All!BE1000</f>
        <v>2</v>
      </c>
      <c r="AK40" s="59">
        <f>+[1]All!BF1000</f>
        <v>0</v>
      </c>
      <c r="AL40" s="57">
        <f>+[1]All!BG1000</f>
        <v>4</v>
      </c>
      <c r="AM40" s="58">
        <f>+[1]All!BH1000</f>
        <v>4</v>
      </c>
      <c r="AN40" s="59">
        <f>+[1]All!BI1000</f>
        <v>0</v>
      </c>
      <c r="AO40" s="61">
        <f>+[1]All!BJ1000</f>
        <v>0</v>
      </c>
      <c r="AP40" s="62">
        <f>+[1]All!BK1000</f>
        <v>0</v>
      </c>
    </row>
    <row r="41" spans="1:42" x14ac:dyDescent="0.45">
      <c r="A41" s="8">
        <f>+[1]All!A1001</f>
        <v>13</v>
      </c>
      <c r="B41" s="21" t="str">
        <f>+[1]All!B1001</f>
        <v>Sat</v>
      </c>
      <c r="C41" s="51">
        <f>+[1]All!C1001</f>
        <v>43792</v>
      </c>
      <c r="D41" s="11">
        <f>+[1]All!D1001</f>
        <v>0.5</v>
      </c>
      <c r="E41" s="52">
        <f>+[1]All!E1001</f>
        <v>0</v>
      </c>
      <c r="F41" s="21" t="str">
        <f>+[1]All!F1001</f>
        <v>BYU</v>
      </c>
      <c r="G41" s="52" t="str">
        <f>+[1]All!G1001</f>
        <v>Ind</v>
      </c>
      <c r="H41" s="21" t="str">
        <f>+[1]All!H1001</f>
        <v>Massachusetts</v>
      </c>
      <c r="I41" s="52" t="str">
        <f>+[1]All!I1001</f>
        <v>Ind</v>
      </c>
      <c r="J41" s="21" t="str">
        <f>+[1]All!J1001</f>
        <v>BYU</v>
      </c>
      <c r="K41" s="53" t="str">
        <f>+[1]All!K1001</f>
        <v>Massachusetts</v>
      </c>
      <c r="L41" s="54">
        <f>+[1]All!L1001</f>
        <v>40.5</v>
      </c>
      <c r="M41" s="16">
        <f>+[1]All!M1001</f>
        <v>69</v>
      </c>
      <c r="N41" s="21" t="str">
        <f>+[1]All!T1001</f>
        <v>BYU</v>
      </c>
      <c r="O41" s="154" t="str">
        <f>+[1]All!X1001</f>
        <v>Q</v>
      </c>
      <c r="P41" s="154">
        <f>+[1]All!Z1001</f>
        <v>0</v>
      </c>
      <c r="Q41" s="2" t="str">
        <f>+[1]All!AL1001</f>
        <v>byu</v>
      </c>
      <c r="R41" s="4">
        <f>+[1]All!AM1001</f>
        <v>35</v>
      </c>
      <c r="S41" s="2" t="str">
        <f>+[1]All!AN1001</f>
        <v>MASSACHUSETTS</v>
      </c>
      <c r="T41" s="5">
        <f>+[1]All!AO1001</f>
        <v>16</v>
      </c>
      <c r="U41" s="55"/>
      <c r="V41" s="56" t="str">
        <f>+[1]All!AQ1001</f>
        <v>BYU</v>
      </c>
      <c r="W41" s="57">
        <f>+[1]All!AR1001</f>
        <v>2</v>
      </c>
      <c r="X41" s="58">
        <f>+[1]All!AS1001</f>
        <v>2</v>
      </c>
      <c r="Y41" s="59">
        <f>+[1]All!AT1001</f>
        <v>0</v>
      </c>
      <c r="Z41" s="57">
        <f>+[1]All!AU1001</f>
        <v>4</v>
      </c>
      <c r="AA41" s="58">
        <f>+[1]All!AV1001</f>
        <v>4</v>
      </c>
      <c r="AB41" s="59">
        <f>+[1]All!AW1001</f>
        <v>0</v>
      </c>
      <c r="AC41" s="60"/>
      <c r="AD41" s="57">
        <f>+[1]All!AY1001</f>
        <v>2</v>
      </c>
      <c r="AE41" s="58">
        <f>+[1]All!AZ1001</f>
        <v>1</v>
      </c>
      <c r="AF41" s="59">
        <f>+[1]All!BA1001</f>
        <v>0</v>
      </c>
      <c r="AG41" s="59"/>
      <c r="AH41" s="56" t="str">
        <f>+[1]All!BC1001</f>
        <v>Massachusetts</v>
      </c>
      <c r="AI41" s="57">
        <f>+[1]All!BD1001</f>
        <v>1</v>
      </c>
      <c r="AJ41" s="58">
        <f>+[1]All!BE1001</f>
        <v>4</v>
      </c>
      <c r="AK41" s="59">
        <f>+[1]All!BF1001</f>
        <v>0</v>
      </c>
      <c r="AL41" s="57">
        <f>+[1]All!BG1001</f>
        <v>1</v>
      </c>
      <c r="AM41" s="58">
        <f>+[1]All!BH1001</f>
        <v>8</v>
      </c>
      <c r="AN41" s="59">
        <f>+[1]All!BI1001</f>
        <v>0</v>
      </c>
      <c r="AO41" s="61">
        <f>+[1]All!BJ1001</f>
        <v>0</v>
      </c>
      <c r="AP41" s="62">
        <f>+[1]All!BK1001</f>
        <v>0</v>
      </c>
    </row>
    <row r="42" spans="1:42" x14ac:dyDescent="0.45">
      <c r="A42" s="8">
        <f>+[1]All!A1002</f>
        <v>13</v>
      </c>
      <c r="B42" s="21" t="str">
        <f>+[1]All!B1002</f>
        <v>Sat</v>
      </c>
      <c r="C42" s="51">
        <f>+[1]All!C1002</f>
        <v>43792</v>
      </c>
      <c r="D42" s="11">
        <f>+[1]All!D1002</f>
        <v>0.66666666666666663</v>
      </c>
      <c r="E42" s="52">
        <f>+[1]All!E1002</f>
        <v>0</v>
      </c>
      <c r="F42" s="21" t="str">
        <f>+[1]All!F1002</f>
        <v>UTEP</v>
      </c>
      <c r="G42" s="52" t="str">
        <f>+[1]All!G1002</f>
        <v>CUSA</v>
      </c>
      <c r="H42" s="21" t="str">
        <f>+[1]All!H1002</f>
        <v>New Mexico State</v>
      </c>
      <c r="I42" s="52" t="str">
        <f>+[1]All!I1002</f>
        <v>Ind</v>
      </c>
      <c r="J42" s="21" t="str">
        <f>+[1]All!J1002</f>
        <v>New Mexico State</v>
      </c>
      <c r="K42" s="53" t="str">
        <f>+[1]All!K1002</f>
        <v>UTEP</v>
      </c>
      <c r="L42" s="54">
        <f>+[1]All!L1002</f>
        <v>7</v>
      </c>
      <c r="M42" s="16">
        <f>+[1]All!M1002</f>
        <v>55.5</v>
      </c>
      <c r="N42" s="21" t="str">
        <f>+[1]All!T1002</f>
        <v>UTEP</v>
      </c>
      <c r="O42" s="154">
        <f>+[1]All!X1002</f>
        <v>0</v>
      </c>
      <c r="P42" s="154">
        <f>+[1]All!Z1002</f>
        <v>0</v>
      </c>
      <c r="Q42" s="2" t="str">
        <f>+[1]All!AL1002</f>
        <v>New Mexico State</v>
      </c>
      <c r="R42" s="4">
        <f>+[1]All!AM1002</f>
        <v>27</v>
      </c>
      <c r="S42" s="2" t="str">
        <f>+[1]All!AN1002</f>
        <v>UTEP</v>
      </c>
      <c r="T42" s="5">
        <f>+[1]All!AO1002</f>
        <v>20</v>
      </c>
      <c r="U42" s="55"/>
      <c r="V42" s="56" t="str">
        <f>+[1]All!AQ1002</f>
        <v>UTEP</v>
      </c>
      <c r="W42" s="57">
        <f>+[1]All!AR1002</f>
        <v>3</v>
      </c>
      <c r="X42" s="58">
        <f>+[1]All!AS1002</f>
        <v>1</v>
      </c>
      <c r="Y42" s="59">
        <f>+[1]All!AT1002</f>
        <v>0</v>
      </c>
      <c r="Z42" s="57">
        <f>+[1]All!AU1002</f>
        <v>3</v>
      </c>
      <c r="AA42" s="58">
        <f>+[1]All!AV1002</f>
        <v>5</v>
      </c>
      <c r="AB42" s="59">
        <f>+[1]All!AW1002</f>
        <v>0</v>
      </c>
      <c r="AC42" s="60"/>
      <c r="AD42" s="57">
        <f>+[1]All!AY1002</f>
        <v>8</v>
      </c>
      <c r="AE42" s="58">
        <f>+[1]All!AZ1002</f>
        <v>6</v>
      </c>
      <c r="AF42" s="59">
        <f>+[1]All!BA1002</f>
        <v>0</v>
      </c>
      <c r="AG42" s="59"/>
      <c r="AH42" s="56" t="str">
        <f>+[1]All!BC1002</f>
        <v>New Mexico State</v>
      </c>
      <c r="AI42" s="57">
        <f>+[1]All!BD1002</f>
        <v>1</v>
      </c>
      <c r="AJ42" s="58">
        <f>+[1]All!BE1002</f>
        <v>2</v>
      </c>
      <c r="AK42" s="59">
        <f>+[1]All!BF1002</f>
        <v>0</v>
      </c>
      <c r="AL42" s="57">
        <f>+[1]All!BG1002</f>
        <v>3</v>
      </c>
      <c r="AM42" s="58">
        <f>+[1]All!BH1002</f>
        <v>5</v>
      </c>
      <c r="AN42" s="59">
        <f>+[1]All!BI1002</f>
        <v>0</v>
      </c>
      <c r="AO42" s="61">
        <f>+[1]All!BJ1002</f>
        <v>0</v>
      </c>
      <c r="AP42" s="62">
        <f>+[1]All!BK1002</f>
        <v>0</v>
      </c>
    </row>
    <row r="43" spans="1:42" x14ac:dyDescent="0.45">
      <c r="A43" s="8">
        <f>+[1]All!A1003</f>
        <v>13</v>
      </c>
      <c r="B43" s="21" t="str">
        <f>+[1]All!B1003</f>
        <v>Sat</v>
      </c>
      <c r="C43" s="51">
        <f>+[1]All!C1003</f>
        <v>43792</v>
      </c>
      <c r="D43" s="11">
        <f>+[1]All!D1003</f>
        <v>0.60416666666666663</v>
      </c>
      <c r="E43" s="52" t="str">
        <f>+[1]All!E1003</f>
        <v>NBC</v>
      </c>
      <c r="F43" s="21" t="str">
        <f>+[1]All!F1003</f>
        <v>Boston College</v>
      </c>
      <c r="G43" s="52" t="str">
        <f>+[1]All!G1003</f>
        <v>ACC</v>
      </c>
      <c r="H43" s="21" t="str">
        <f>+[1]All!H1003</f>
        <v>Notre Dame</v>
      </c>
      <c r="I43" s="52" t="str">
        <f>+[1]All!I1003</f>
        <v>Ind</v>
      </c>
      <c r="J43" s="21" t="str">
        <f>+[1]All!J1003</f>
        <v>Notre Dame</v>
      </c>
      <c r="K43" s="53" t="str">
        <f>+[1]All!K1003</f>
        <v>Boston College</v>
      </c>
      <c r="L43" s="54">
        <f>+[1]All!L1003</f>
        <v>20</v>
      </c>
      <c r="M43" s="16">
        <f>+[1]All!M1003</f>
        <v>63.5</v>
      </c>
      <c r="N43" s="21" t="str">
        <f>+[1]All!T1003</f>
        <v>Notre Dame</v>
      </c>
      <c r="O43" s="154">
        <f>+[1]All!X1003</f>
        <v>0</v>
      </c>
      <c r="P43" s="154">
        <f>+[1]All!Z1003</f>
        <v>0</v>
      </c>
      <c r="Q43" s="2" t="str">
        <f>+[1]All!AL1003</f>
        <v>DNP</v>
      </c>
      <c r="R43" s="4">
        <f>+[1]All!AM1003</f>
        <v>0</v>
      </c>
      <c r="S43" s="2">
        <f>+[1]All!AN1003</f>
        <v>0</v>
      </c>
      <c r="T43" s="5">
        <f>+[1]All!AO1003</f>
        <v>0</v>
      </c>
      <c r="U43" s="55"/>
      <c r="V43" s="56" t="str">
        <f>+[1]All!AQ1003</f>
        <v>Boston College</v>
      </c>
      <c r="W43" s="57">
        <f>+[1]All!AR1003</f>
        <v>3</v>
      </c>
      <c r="X43" s="58">
        <f>+[1]All!AS1003</f>
        <v>1</v>
      </c>
      <c r="Y43" s="59">
        <f>+[1]All!AT1003</f>
        <v>0</v>
      </c>
      <c r="Z43" s="57">
        <f>+[1]All!AU1003</f>
        <v>6</v>
      </c>
      <c r="AA43" s="58">
        <f>+[1]All!AV1003</f>
        <v>3</v>
      </c>
      <c r="AB43" s="59">
        <f>+[1]All!AW1003</f>
        <v>0</v>
      </c>
      <c r="AC43" s="60"/>
      <c r="AD43" s="57">
        <f>+[1]All!AY1003</f>
        <v>5</v>
      </c>
      <c r="AE43" s="58">
        <f>+[1]All!AZ1003</f>
        <v>3</v>
      </c>
      <c r="AF43" s="59">
        <f>+[1]All!BA1003</f>
        <v>0</v>
      </c>
      <c r="AG43" s="59"/>
      <c r="AH43" s="56" t="str">
        <f>+[1]All!BC1003</f>
        <v>Notre Dame</v>
      </c>
      <c r="AI43" s="57">
        <f>+[1]All!BD1003</f>
        <v>3</v>
      </c>
      <c r="AJ43" s="58">
        <f>+[1]All!BE1003</f>
        <v>2</v>
      </c>
      <c r="AK43" s="59">
        <f>+[1]All!BF1003</f>
        <v>0</v>
      </c>
      <c r="AL43" s="57">
        <f>+[1]All!BG1003</f>
        <v>4</v>
      </c>
      <c r="AM43" s="58">
        <f>+[1]All!BH1003</f>
        <v>4</v>
      </c>
      <c r="AN43" s="59">
        <f>+[1]All!BI1003</f>
        <v>0</v>
      </c>
      <c r="AO43" s="61">
        <f>+[1]All!BJ1003</f>
        <v>0</v>
      </c>
      <c r="AP43" s="62">
        <f>+[1]All!BK1003</f>
        <v>0</v>
      </c>
    </row>
    <row r="44" spans="1:42" x14ac:dyDescent="0.45">
      <c r="A44" s="8">
        <f>+[1]All!A1004</f>
        <v>13</v>
      </c>
      <c r="B44" s="21" t="str">
        <f>+[1]All!B1004</f>
        <v>Sat</v>
      </c>
      <c r="C44" s="51">
        <f>+[1]All!C1004</f>
        <v>43792</v>
      </c>
      <c r="D44" s="11">
        <f>+[1]All!D1004</f>
        <v>0.5</v>
      </c>
      <c r="E44" s="52">
        <f>+[1]All!E1004</f>
        <v>0</v>
      </c>
      <c r="F44" s="21" t="str">
        <f>+[1]All!F1004</f>
        <v>Ball State</v>
      </c>
      <c r="G44" s="52" t="str">
        <f>+[1]All!G1004</f>
        <v>MAC</v>
      </c>
      <c r="H44" s="21" t="str">
        <f>+[1]All!H1004</f>
        <v>Kent State</v>
      </c>
      <c r="I44" s="52" t="str">
        <f>+[1]All!I1004</f>
        <v>MAC</v>
      </c>
      <c r="J44" s="21" t="str">
        <f>+[1]All!J1004</f>
        <v>Ball State</v>
      </c>
      <c r="K44" s="53" t="str">
        <f>+[1]All!K1004</f>
        <v>Kent State</v>
      </c>
      <c r="L44" s="54">
        <f>+[1]All!L1004</f>
        <v>4</v>
      </c>
      <c r="M44" s="16">
        <f>+[1]All!M1004</f>
        <v>67.5</v>
      </c>
      <c r="N44" s="21" t="str">
        <f>+[1]All!T1004</f>
        <v>Ball State</v>
      </c>
      <c r="O44" s="154">
        <f>+[1]All!X1004</f>
        <v>0</v>
      </c>
      <c r="P44" s="154">
        <f>+[1]All!Z1004</f>
        <v>0</v>
      </c>
      <c r="Q44" s="2" t="str">
        <f>+[1]All!AL1004</f>
        <v>DNP</v>
      </c>
      <c r="R44" s="4">
        <f>+[1]All!AM1004</f>
        <v>0</v>
      </c>
      <c r="S44" s="2">
        <f>+[1]All!AN1004</f>
        <v>0</v>
      </c>
      <c r="T44" s="5">
        <f>+[1]All!AO1004</f>
        <v>0</v>
      </c>
      <c r="U44" s="55"/>
      <c r="V44" s="56" t="str">
        <f>+[1]All!AQ1004</f>
        <v>Ball State</v>
      </c>
      <c r="W44" s="57">
        <f>+[1]All!AR1004</f>
        <v>4</v>
      </c>
      <c r="X44" s="58">
        <f>+[1]All!AS1004</f>
        <v>0</v>
      </c>
      <c r="Y44" s="59">
        <f>+[1]All!AT1004</f>
        <v>0</v>
      </c>
      <c r="Z44" s="57">
        <f>+[1]All!AU1004</f>
        <v>5</v>
      </c>
      <c r="AA44" s="58">
        <f>+[1]All!AV1004</f>
        <v>3</v>
      </c>
      <c r="AB44" s="59">
        <f>+[1]All!AW1004</f>
        <v>0</v>
      </c>
      <c r="AC44" s="60"/>
      <c r="AD44" s="57">
        <f>+[1]All!AY1004</f>
        <v>3</v>
      </c>
      <c r="AE44" s="58">
        <f>+[1]All!AZ1004</f>
        <v>3</v>
      </c>
      <c r="AF44" s="59">
        <f>+[1]All!BA1004</f>
        <v>0</v>
      </c>
      <c r="AG44" s="59"/>
      <c r="AH44" s="56" t="str">
        <f>+[1]All!BC1004</f>
        <v>Kent State</v>
      </c>
      <c r="AI44" s="57">
        <f>+[1]All!BD1004</f>
        <v>1</v>
      </c>
      <c r="AJ44" s="58">
        <f>+[1]All!BE1004</f>
        <v>2</v>
      </c>
      <c r="AK44" s="59">
        <f>+[1]All!BF1004</f>
        <v>0</v>
      </c>
      <c r="AL44" s="57">
        <f>+[1]All!BG1004</f>
        <v>4</v>
      </c>
      <c r="AM44" s="58">
        <f>+[1]All!BH1004</f>
        <v>4</v>
      </c>
      <c r="AN44" s="59">
        <f>+[1]All!BI1004</f>
        <v>0</v>
      </c>
      <c r="AO44" s="61">
        <f>+[1]All!BJ1004</f>
        <v>0</v>
      </c>
      <c r="AP44" s="62">
        <f>+[1]All!BK1004</f>
        <v>0</v>
      </c>
    </row>
    <row r="45" spans="1:42" x14ac:dyDescent="0.45">
      <c r="A45" s="8">
        <f>+[1]All!A1005</f>
        <v>13</v>
      </c>
      <c r="B45" s="21" t="str">
        <f>+[1]All!B1005</f>
        <v>Sat</v>
      </c>
      <c r="C45" s="51">
        <f>+[1]All!C1005</f>
        <v>43792</v>
      </c>
      <c r="D45" s="11">
        <f>+[1]All!D1005</f>
        <v>0.58333333333333337</v>
      </c>
      <c r="E45" s="52" t="str">
        <f>+[1]All!E1005</f>
        <v>espn3</v>
      </c>
      <c r="F45" s="21" t="str">
        <f>+[1]All!F1005</f>
        <v>Air Force</v>
      </c>
      <c r="G45" s="52" t="str">
        <f>+[1]All!G1005</f>
        <v>MWC</v>
      </c>
      <c r="H45" s="21" t="str">
        <f>+[1]All!H1005</f>
        <v>New Mexico</v>
      </c>
      <c r="I45" s="52" t="str">
        <f>+[1]All!I1005</f>
        <v>MWC</v>
      </c>
      <c r="J45" s="21" t="str">
        <f>+[1]All!J1005</f>
        <v>Air Force</v>
      </c>
      <c r="K45" s="53" t="str">
        <f>+[1]All!K1005</f>
        <v>New Mexico</v>
      </c>
      <c r="L45" s="54">
        <f>+[1]All!L1005</f>
        <v>22.5</v>
      </c>
      <c r="M45" s="16">
        <f>+[1]All!M1005</f>
        <v>55</v>
      </c>
      <c r="N45" s="21" t="str">
        <f>+[1]All!T1005</f>
        <v>Air Force</v>
      </c>
      <c r="O45" s="154">
        <f>+[1]All!X1005</f>
        <v>0</v>
      </c>
      <c r="P45" s="154">
        <f>+[1]All!Z1005</f>
        <v>0</v>
      </c>
      <c r="Q45" s="2" t="str">
        <f>+[1]All!AL1005</f>
        <v>AIR FORCE</v>
      </c>
      <c r="R45" s="4">
        <f>+[1]All!AM1005</f>
        <v>42</v>
      </c>
      <c r="S45" s="2" t="str">
        <f>+[1]All!AN1005</f>
        <v>New Mexico</v>
      </c>
      <c r="T45" s="5">
        <f>+[1]All!AO1005</f>
        <v>24</v>
      </c>
      <c r="U45" s="55"/>
      <c r="V45" s="56" t="str">
        <f>+[1]All!AQ1005</f>
        <v>Air Force</v>
      </c>
      <c r="W45" s="57">
        <f>+[1]All!AR1005</f>
        <v>2</v>
      </c>
      <c r="X45" s="58">
        <f>+[1]All!AS1005</f>
        <v>2</v>
      </c>
      <c r="Y45" s="59">
        <f>+[1]All!AT1005</f>
        <v>0</v>
      </c>
      <c r="Z45" s="57">
        <f>+[1]All!AU1005</f>
        <v>5</v>
      </c>
      <c r="AA45" s="58">
        <f>+[1]All!AV1005</f>
        <v>4</v>
      </c>
      <c r="AB45" s="59">
        <f>+[1]All!AW1005</f>
        <v>0</v>
      </c>
      <c r="AC45" s="60"/>
      <c r="AD45" s="57">
        <f>+[1]All!AY1005</f>
        <v>7</v>
      </c>
      <c r="AE45" s="58">
        <f>+[1]All!AZ1005</f>
        <v>7</v>
      </c>
      <c r="AF45" s="59">
        <f>+[1]All!BA1005</f>
        <v>0</v>
      </c>
      <c r="AG45" s="59"/>
      <c r="AH45" s="56" t="str">
        <f>+[1]All!BC1005</f>
        <v>New Mexico</v>
      </c>
      <c r="AI45" s="57">
        <f>+[1]All!BD1005</f>
        <v>1</v>
      </c>
      <c r="AJ45" s="58">
        <f>+[1]All!BE1005</f>
        <v>3</v>
      </c>
      <c r="AK45" s="59">
        <f>+[1]All!BF1005</f>
        <v>0</v>
      </c>
      <c r="AL45" s="57">
        <f>+[1]All!BG1005</f>
        <v>3</v>
      </c>
      <c r="AM45" s="58">
        <f>+[1]All!BH1005</f>
        <v>6</v>
      </c>
      <c r="AN45" s="59">
        <f>+[1]All!BI1005</f>
        <v>0</v>
      </c>
      <c r="AO45" s="61">
        <f>+[1]All!BJ1005</f>
        <v>0</v>
      </c>
      <c r="AP45" s="62">
        <f>+[1]All!BK1005</f>
        <v>0</v>
      </c>
    </row>
    <row r="46" spans="1:42" x14ac:dyDescent="0.45">
      <c r="A46" s="8">
        <f>+[1]All!A1006</f>
        <v>13</v>
      </c>
      <c r="B46" s="21" t="str">
        <f>+[1]All!B1006</f>
        <v>Sat</v>
      </c>
      <c r="C46" s="51">
        <f>+[1]All!C1006</f>
        <v>43792</v>
      </c>
      <c r="D46" s="11">
        <f>+[1]All!D1006</f>
        <v>0.9375</v>
      </c>
      <c r="E46" s="52" t="str">
        <f>+[1]All!E1006</f>
        <v>CBSSN</v>
      </c>
      <c r="F46" s="21" t="str">
        <f>+[1]All!F1006</f>
        <v>Nevada</v>
      </c>
      <c r="G46" s="52" t="str">
        <f>+[1]All!G1006</f>
        <v>MWC</v>
      </c>
      <c r="H46" s="21" t="str">
        <f>+[1]All!H1006</f>
        <v>Fresno State</v>
      </c>
      <c r="I46" s="52" t="str">
        <f>+[1]All!I1006</f>
        <v>MWC</v>
      </c>
      <c r="J46" s="21" t="str">
        <f>+[1]All!J1006</f>
        <v>Fresno State</v>
      </c>
      <c r="K46" s="53" t="str">
        <f>+[1]All!K1006</f>
        <v>Nevada</v>
      </c>
      <c r="L46" s="54">
        <f>+[1]All!L1006</f>
        <v>13.5</v>
      </c>
      <c r="M46" s="16">
        <f>+[1]All!M1006</f>
        <v>51</v>
      </c>
      <c r="N46" s="21" t="str">
        <f>+[1]All!T1006</f>
        <v>Nevada</v>
      </c>
      <c r="O46" s="154">
        <f>+[1]All!X1006</f>
        <v>0</v>
      </c>
      <c r="P46" s="154">
        <f>+[1]All!Z1006</f>
        <v>0</v>
      </c>
      <c r="Q46" s="2" t="str">
        <f>+[1]All!AL1006</f>
        <v>Fresno State</v>
      </c>
      <c r="R46" s="4">
        <f>+[1]All!AM1006</f>
        <v>21</v>
      </c>
      <c r="S46" s="2" t="str">
        <f>+[1]All!AN1006</f>
        <v>NEVADA</v>
      </c>
      <c r="T46" s="5">
        <f>+[1]All!AO1006</f>
        <v>3</v>
      </c>
      <c r="U46" s="55"/>
      <c r="V46" s="56" t="str">
        <f>+[1]All!AQ1006</f>
        <v>Nevada</v>
      </c>
      <c r="W46" s="57">
        <f>+[1]All!AR1006</f>
        <v>1</v>
      </c>
      <c r="X46" s="58">
        <f>+[1]All!AS1006</f>
        <v>3</v>
      </c>
      <c r="Y46" s="59">
        <f>+[1]All!AT1006</f>
        <v>0</v>
      </c>
      <c r="Z46" s="57">
        <f>+[1]All!AU1006</f>
        <v>3</v>
      </c>
      <c r="AA46" s="58">
        <f>+[1]All!AV1006</f>
        <v>5</v>
      </c>
      <c r="AB46" s="59">
        <f>+[1]All!AW1006</f>
        <v>1</v>
      </c>
      <c r="AC46" s="60"/>
      <c r="AD46" s="57">
        <f>+[1]All!AY1006</f>
        <v>6</v>
      </c>
      <c r="AE46" s="58">
        <f>+[1]All!AZ1006</f>
        <v>8</v>
      </c>
      <c r="AF46" s="59">
        <f>+[1]All!BA1006</f>
        <v>0</v>
      </c>
      <c r="AG46" s="59"/>
      <c r="AH46" s="56" t="str">
        <f>+[1]All!BC1006</f>
        <v>Fresno State</v>
      </c>
      <c r="AI46" s="57">
        <f>+[1]All!BD1006</f>
        <v>1</v>
      </c>
      <c r="AJ46" s="58">
        <f>+[1]All!BE1006</f>
        <v>2</v>
      </c>
      <c r="AK46" s="59">
        <f>+[1]All!BF1006</f>
        <v>1</v>
      </c>
      <c r="AL46" s="57">
        <f>+[1]All!BG1006</f>
        <v>3</v>
      </c>
      <c r="AM46" s="58">
        <f>+[1]All!BH1006</f>
        <v>4</v>
      </c>
      <c r="AN46" s="59">
        <f>+[1]All!BI1006</f>
        <v>1</v>
      </c>
      <c r="AO46" s="61">
        <f>+[1]All!BJ1006</f>
        <v>0</v>
      </c>
      <c r="AP46" s="62">
        <f>+[1]All!BK1006</f>
        <v>0</v>
      </c>
    </row>
    <row r="47" spans="1:42" x14ac:dyDescent="0.45">
      <c r="A47" s="8">
        <f>+[1]All!A1007</f>
        <v>13</v>
      </c>
      <c r="B47" s="21" t="str">
        <f>+[1]All!B1007</f>
        <v>Sat</v>
      </c>
      <c r="C47" s="51">
        <f>+[1]All!C1007</f>
        <v>43792</v>
      </c>
      <c r="D47" s="11">
        <f>+[1]All!D1007</f>
        <v>0.95833333333333337</v>
      </c>
      <c r="E47" s="52">
        <f>+[1]All!E1007</f>
        <v>0</v>
      </c>
      <c r="F47" s="21" t="str">
        <f>+[1]All!F1007</f>
        <v>San Diego State</v>
      </c>
      <c r="G47" s="52" t="str">
        <f>+[1]All!G1007</f>
        <v>MWC</v>
      </c>
      <c r="H47" s="21" t="str">
        <f>+[1]All!H1007</f>
        <v>Hawaii</v>
      </c>
      <c r="I47" s="52" t="str">
        <f>+[1]All!I1007</f>
        <v>MWC</v>
      </c>
      <c r="J47" s="21" t="str">
        <f>+[1]All!J1007</f>
        <v>Hawaii</v>
      </c>
      <c r="K47" s="53" t="str">
        <f>+[1]All!K1007</f>
        <v>San Diego State</v>
      </c>
      <c r="L47" s="54">
        <f>+[1]All!L1007</f>
        <v>3</v>
      </c>
      <c r="M47" s="16">
        <f>+[1]All!M1007</f>
        <v>47.5</v>
      </c>
      <c r="N47" s="21" t="str">
        <f>+[1]All!T1007</f>
        <v>Hawaii</v>
      </c>
      <c r="O47" s="154" t="str">
        <f>+[1]All!X1007</f>
        <v>MM</v>
      </c>
      <c r="P47" s="154" t="str">
        <f>+[1]All!Z1007</f>
        <v>O</v>
      </c>
      <c r="Q47" s="2" t="str">
        <f>+[1]All!AL1007</f>
        <v>Hawaii</v>
      </c>
      <c r="R47" s="4">
        <f>+[1]All!AM1007</f>
        <v>31</v>
      </c>
      <c r="S47" s="2" t="str">
        <f>+[1]All!AN1007</f>
        <v>SAN DIEGO STATE</v>
      </c>
      <c r="T47" s="5">
        <f>+[1]All!AO1007</f>
        <v>30</v>
      </c>
      <c r="U47" s="55"/>
      <c r="V47" s="56" t="str">
        <f>+[1]All!AQ1007</f>
        <v>San Diego State</v>
      </c>
      <c r="W47" s="57">
        <f>+[1]All!AR1007</f>
        <v>4</v>
      </c>
      <c r="X47" s="58">
        <f>+[1]All!AS1007</f>
        <v>1</v>
      </c>
      <c r="Y47" s="59">
        <f>+[1]All!AT1007</f>
        <v>0</v>
      </c>
      <c r="Z47" s="57">
        <f>+[1]All!AU1007</f>
        <v>5</v>
      </c>
      <c r="AA47" s="58">
        <f>+[1]All!AV1007</f>
        <v>3</v>
      </c>
      <c r="AB47" s="59">
        <f>+[1]All!AW1007</f>
        <v>0</v>
      </c>
      <c r="AC47" s="60"/>
      <c r="AD47" s="57">
        <f>+[1]All!AY1007</f>
        <v>6</v>
      </c>
      <c r="AE47" s="58">
        <f>+[1]All!AZ1007</f>
        <v>2</v>
      </c>
      <c r="AF47" s="59">
        <f>+[1]All!BA1007</f>
        <v>0</v>
      </c>
      <c r="AG47" s="59"/>
      <c r="AH47" s="56" t="str">
        <f>+[1]All!BC1007</f>
        <v>Hawaii</v>
      </c>
      <c r="AI47" s="57">
        <f>+[1]All!BD1007</f>
        <v>2</v>
      </c>
      <c r="AJ47" s="58">
        <f>+[1]All!BE1007</f>
        <v>3</v>
      </c>
      <c r="AK47" s="59">
        <f>+[1]All!BF1007</f>
        <v>0</v>
      </c>
      <c r="AL47" s="57">
        <f>+[1]All!BG1007</f>
        <v>4</v>
      </c>
      <c r="AM47" s="58">
        <f>+[1]All!BH1007</f>
        <v>5</v>
      </c>
      <c r="AN47" s="59">
        <f>+[1]All!BI1007</f>
        <v>0</v>
      </c>
      <c r="AO47" s="61">
        <f>+[1]All!BJ1007</f>
        <v>0</v>
      </c>
      <c r="AP47" s="62">
        <f>+[1]All!BK1007</f>
        <v>0</v>
      </c>
    </row>
    <row r="48" spans="1:42" x14ac:dyDescent="0.45">
      <c r="A48" s="8">
        <f>+[1]All!A1008</f>
        <v>13</v>
      </c>
      <c r="B48" s="21" t="str">
        <f>+[1]All!B1008</f>
        <v>Sat</v>
      </c>
      <c r="C48" s="51">
        <f>+[1]All!C1008</f>
        <v>43792</v>
      </c>
      <c r="D48" s="11">
        <f>+[1]All!D1008</f>
        <v>0.66666666666666663</v>
      </c>
      <c r="E48" s="52">
        <f>+[1]All!E1008</f>
        <v>0</v>
      </c>
      <c r="F48" s="21" t="str">
        <f>+[1]All!F1008</f>
        <v>San Jose State</v>
      </c>
      <c r="G48" s="52" t="str">
        <f>+[1]All!G1008</f>
        <v>MWC</v>
      </c>
      <c r="H48" s="21" t="str">
        <f>+[1]All!H1008</f>
        <v>UNLV</v>
      </c>
      <c r="I48" s="52" t="str">
        <f>+[1]All!I1008</f>
        <v>MWC</v>
      </c>
      <c r="J48" s="21" t="str">
        <f>+[1]All!J1008</f>
        <v>San Jose State</v>
      </c>
      <c r="K48" s="53" t="str">
        <f>+[1]All!K1008</f>
        <v>UNLV</v>
      </c>
      <c r="L48" s="54">
        <f>+[1]All!L1008</f>
        <v>7</v>
      </c>
      <c r="M48" s="16">
        <f>+[1]All!M1008</f>
        <v>65</v>
      </c>
      <c r="N48" s="21" t="str">
        <f>+[1]All!T1008</f>
        <v>San Jose State</v>
      </c>
      <c r="O48" s="154">
        <f>+[1]All!X1008</f>
        <v>0</v>
      </c>
      <c r="P48" s="154">
        <f>+[1]All!Z1008</f>
        <v>0</v>
      </c>
      <c r="Q48" s="2" t="str">
        <f>+[1]All!AL1008</f>
        <v>SAN JOSE STATE</v>
      </c>
      <c r="R48" s="4">
        <f>+[1]All!AM1008</f>
        <v>50</v>
      </c>
      <c r="S48" s="2" t="str">
        <f>+[1]All!AN1008</f>
        <v>unlv</v>
      </c>
      <c r="T48" s="5">
        <f>+[1]All!AO1008</f>
        <v>37</v>
      </c>
      <c r="U48" s="55"/>
      <c r="V48" s="56" t="str">
        <f>+[1]All!AQ1008</f>
        <v>San Jose State</v>
      </c>
      <c r="W48" s="57">
        <f>+[1]All!AR1008</f>
        <v>3</v>
      </c>
      <c r="X48" s="58">
        <f>+[1]All!AS1008</f>
        <v>0</v>
      </c>
      <c r="Y48" s="59">
        <f>+[1]All!AT1008</f>
        <v>1</v>
      </c>
      <c r="Z48" s="57">
        <f>+[1]All!AU1008</f>
        <v>5</v>
      </c>
      <c r="AA48" s="58">
        <f>+[1]All!AV1008</f>
        <v>3</v>
      </c>
      <c r="AB48" s="59">
        <f>+[1]All!AW1008</f>
        <v>1</v>
      </c>
      <c r="AC48" s="60"/>
      <c r="AD48" s="57">
        <f>+[1]All!AY1008</f>
        <v>5</v>
      </c>
      <c r="AE48" s="58">
        <f>+[1]All!AZ1008</f>
        <v>1</v>
      </c>
      <c r="AF48" s="59">
        <f>+[1]All!BA1008</f>
        <v>0</v>
      </c>
      <c r="AG48" s="59"/>
      <c r="AH48" s="56" t="str">
        <f>+[1]All!BC1008</f>
        <v>UNLV</v>
      </c>
      <c r="AI48" s="57">
        <f>+[1]All!BD1008</f>
        <v>2</v>
      </c>
      <c r="AJ48" s="58">
        <f>+[1]All!BE1008</f>
        <v>1</v>
      </c>
      <c r="AK48" s="59">
        <f>+[1]All!BF1008</f>
        <v>1</v>
      </c>
      <c r="AL48" s="57">
        <f>+[1]All!BG1008</f>
        <v>4</v>
      </c>
      <c r="AM48" s="58">
        <f>+[1]All!BH1008</f>
        <v>4</v>
      </c>
      <c r="AN48" s="59">
        <f>+[1]All!BI1008</f>
        <v>1</v>
      </c>
      <c r="AO48" s="61">
        <f>+[1]All!BJ1008</f>
        <v>0</v>
      </c>
      <c r="AP48" s="62">
        <f>+[1]All!BK1008</f>
        <v>0</v>
      </c>
    </row>
    <row r="49" spans="1:42" x14ac:dyDescent="0.45">
      <c r="A49" s="8">
        <f>+[1]All!A1009</f>
        <v>13</v>
      </c>
      <c r="B49" s="21" t="str">
        <f>+[1]All!B1009</f>
        <v>Sat</v>
      </c>
      <c r="C49" s="51">
        <f>+[1]All!C1009</f>
        <v>43792</v>
      </c>
      <c r="D49" s="11">
        <f>+[1]All!D1009</f>
        <v>0.9375</v>
      </c>
      <c r="E49" s="52" t="str">
        <f>+[1]All!E1009</f>
        <v>CBSSN</v>
      </c>
      <c r="F49" s="21" t="str">
        <f>+[1]All!F1009</f>
        <v>Boise State</v>
      </c>
      <c r="G49" s="52" t="str">
        <f>+[1]All!G1009</f>
        <v>MWC</v>
      </c>
      <c r="H49" s="21" t="str">
        <f>+[1]All!H1009</f>
        <v>Utah State</v>
      </c>
      <c r="I49" s="52" t="str">
        <f>+[1]All!I1009</f>
        <v>MWC</v>
      </c>
      <c r="J49" s="21" t="str">
        <f>+[1]All!J1009</f>
        <v>Boise State</v>
      </c>
      <c r="K49" s="53" t="str">
        <f>+[1]All!K1009</f>
        <v>Utah State</v>
      </c>
      <c r="L49" s="54">
        <f>+[1]All!L1009</f>
        <v>9</v>
      </c>
      <c r="M49" s="16">
        <f>+[1]All!M1009</f>
        <v>52.5</v>
      </c>
      <c r="N49" s="21" t="str">
        <f>+[1]All!T1009</f>
        <v>Boise State</v>
      </c>
      <c r="O49" s="154">
        <f>+[1]All!X1009</f>
        <v>0</v>
      </c>
      <c r="P49" s="154">
        <f>+[1]All!Z1009</f>
        <v>0</v>
      </c>
      <c r="Q49" s="2" t="str">
        <f>+[1]All!AL1009</f>
        <v>BOISE STATE</v>
      </c>
      <c r="R49" s="4">
        <f>+[1]All!AM1009</f>
        <v>33</v>
      </c>
      <c r="S49" s="2" t="str">
        <f>+[1]All!AN1009</f>
        <v>Utah State</v>
      </c>
      <c r="T49" s="5">
        <f>+[1]All!AO1009</f>
        <v>24</v>
      </c>
      <c r="U49" s="55"/>
      <c r="V49" s="56" t="str">
        <f>+[1]All!AQ1009</f>
        <v>Boise State</v>
      </c>
      <c r="W49" s="57">
        <f>+[1]All!AR1009</f>
        <v>1</v>
      </c>
      <c r="X49" s="58">
        <f>+[1]All!AS1009</f>
        <v>2</v>
      </c>
      <c r="Y49" s="59">
        <f>+[1]All!AT1009</f>
        <v>1</v>
      </c>
      <c r="Z49" s="57">
        <f>+[1]All!AU1009</f>
        <v>4</v>
      </c>
      <c r="AA49" s="58">
        <f>+[1]All!AV1009</f>
        <v>3</v>
      </c>
      <c r="AB49" s="59">
        <f>+[1]All!AW1009</f>
        <v>1</v>
      </c>
      <c r="AC49" s="60"/>
      <c r="AD49" s="57">
        <f>+[1]All!AY1009</f>
        <v>7</v>
      </c>
      <c r="AE49" s="58">
        <f>+[1]All!AZ1009</f>
        <v>3</v>
      </c>
      <c r="AF49" s="59">
        <f>+[1]All!BA1009</f>
        <v>2</v>
      </c>
      <c r="AG49" s="59"/>
      <c r="AH49" s="56" t="str">
        <f>+[1]All!BC1009</f>
        <v>Utah State</v>
      </c>
      <c r="AI49" s="57">
        <f>+[1]All!BD1009</f>
        <v>2</v>
      </c>
      <c r="AJ49" s="58">
        <f>+[1]All!BE1009</f>
        <v>2</v>
      </c>
      <c r="AK49" s="59">
        <f>+[1]All!BF1009</f>
        <v>0</v>
      </c>
      <c r="AL49" s="57">
        <f>+[1]All!BG1009</f>
        <v>4</v>
      </c>
      <c r="AM49" s="58">
        <f>+[1]All!BH1009</f>
        <v>4</v>
      </c>
      <c r="AN49" s="59">
        <f>+[1]All!BI1009</f>
        <v>0</v>
      </c>
      <c r="AO49" s="61">
        <f>+[1]All!BJ1009</f>
        <v>0</v>
      </c>
      <c r="AP49" s="62">
        <f>+[1]All!BK1009</f>
        <v>0</v>
      </c>
    </row>
    <row r="50" spans="1:42" x14ac:dyDescent="0.45">
      <c r="A50" s="8">
        <f>+[1]All!A1010</f>
        <v>13</v>
      </c>
      <c r="B50" s="21" t="str">
        <f>+[1]All!B1010</f>
        <v>Sat</v>
      </c>
      <c r="C50" s="51">
        <f>+[1]All!C1010</f>
        <v>43792</v>
      </c>
      <c r="D50" s="11">
        <f>+[1]All!D1010</f>
        <v>0.91666666666666663</v>
      </c>
      <c r="E50" s="52" t="str">
        <f>+[1]All!E1010</f>
        <v>FS1</v>
      </c>
      <c r="F50" s="21" t="str">
        <f>+[1]All!F1010</f>
        <v>Utah</v>
      </c>
      <c r="G50" s="52" t="str">
        <f>+[1]All!G1010</f>
        <v>P12</v>
      </c>
      <c r="H50" s="21" t="str">
        <f>+[1]All!H1010</f>
        <v>Arizona</v>
      </c>
      <c r="I50" s="52" t="str">
        <f>+[1]All!I1010</f>
        <v>P12</v>
      </c>
      <c r="J50" s="21" t="str">
        <f>+[1]All!J1010</f>
        <v>Utah</v>
      </c>
      <c r="K50" s="53" t="str">
        <f>+[1]All!K1010</f>
        <v>Arizona</v>
      </c>
      <c r="L50" s="54">
        <f>+[1]All!L1010</f>
        <v>23</v>
      </c>
      <c r="M50" s="16">
        <f>+[1]All!M1010</f>
        <v>57.5</v>
      </c>
      <c r="N50" s="21" t="str">
        <f>+[1]All!T1010</f>
        <v>Utah</v>
      </c>
      <c r="O50" s="154" t="str">
        <f>+[1]All!X1010</f>
        <v>Q</v>
      </c>
      <c r="P50" s="154">
        <f>+[1]All!Z1010</f>
        <v>0</v>
      </c>
      <c r="Q50" s="2" t="str">
        <f>+[1]All!AL1010</f>
        <v>UTAH</v>
      </c>
      <c r="R50" s="4">
        <f>+[1]All!AM1010</f>
        <v>42</v>
      </c>
      <c r="S50" s="2" t="str">
        <f>+[1]All!AN1010</f>
        <v>Arizona</v>
      </c>
      <c r="T50" s="5">
        <f>+[1]All!AO1010</f>
        <v>10</v>
      </c>
      <c r="U50" s="55"/>
      <c r="V50" s="56" t="str">
        <f>+[1]All!AQ1010</f>
        <v>Utah</v>
      </c>
      <c r="W50" s="57">
        <f>+[1]All!AR1010</f>
        <v>3</v>
      </c>
      <c r="X50" s="58">
        <f>+[1]All!AS1010</f>
        <v>1</v>
      </c>
      <c r="Y50" s="59">
        <f>+[1]All!AT1010</f>
        <v>0</v>
      </c>
      <c r="Z50" s="57">
        <f>+[1]All!AU1010</f>
        <v>6</v>
      </c>
      <c r="AA50" s="58">
        <f>+[1]All!AV1010</f>
        <v>3</v>
      </c>
      <c r="AB50" s="59">
        <f>+[1]All!AW1010</f>
        <v>0</v>
      </c>
      <c r="AC50" s="60"/>
      <c r="AD50" s="57">
        <f>+[1]All!AY1010</f>
        <v>4</v>
      </c>
      <c r="AE50" s="58">
        <f>+[1]All!AZ1010</f>
        <v>5</v>
      </c>
      <c r="AF50" s="59">
        <f>+[1]All!BA1010</f>
        <v>0</v>
      </c>
      <c r="AG50" s="59"/>
      <c r="AH50" s="56" t="str">
        <f>+[1]All!BC1010</f>
        <v>Arizona</v>
      </c>
      <c r="AI50" s="57">
        <f>+[1]All!BD1010</f>
        <v>1</v>
      </c>
      <c r="AJ50" s="58">
        <f>+[1]All!BE1010</f>
        <v>3</v>
      </c>
      <c r="AK50" s="59">
        <f>+[1]All!BF1010</f>
        <v>1</v>
      </c>
      <c r="AL50" s="57">
        <f>+[1]All!BG1010</f>
        <v>2</v>
      </c>
      <c r="AM50" s="58">
        <f>+[1]All!BH1010</f>
        <v>6</v>
      </c>
      <c r="AN50" s="59">
        <f>+[1]All!BI1010</f>
        <v>1</v>
      </c>
      <c r="AO50" s="61">
        <f>+[1]All!BJ1010</f>
        <v>0</v>
      </c>
      <c r="AP50" s="62">
        <f>+[1]All!BK1010</f>
        <v>0</v>
      </c>
    </row>
    <row r="51" spans="1:42" x14ac:dyDescent="0.45">
      <c r="A51" s="8">
        <f>+[1]All!A1011</f>
        <v>13</v>
      </c>
      <c r="B51" s="21" t="str">
        <f>+[1]All!B1011</f>
        <v>Sat</v>
      </c>
      <c r="C51" s="51">
        <f>+[1]All!C1011</f>
        <v>43792</v>
      </c>
      <c r="D51" s="11">
        <f>+[1]All!D1011</f>
        <v>0.8125</v>
      </c>
      <c r="E51" s="52" t="str">
        <f>+[1]All!E1011</f>
        <v>ABC</v>
      </c>
      <c r="F51" s="21" t="str">
        <f>+[1]All!F1011</f>
        <v>Oregon</v>
      </c>
      <c r="G51" s="52" t="str">
        <f>+[1]All!G1011</f>
        <v>P12</v>
      </c>
      <c r="H51" s="21" t="str">
        <f>+[1]All!H1011</f>
        <v>Arizona State</v>
      </c>
      <c r="I51" s="52" t="str">
        <f>+[1]All!I1011</f>
        <v>P12</v>
      </c>
      <c r="J51" s="21" t="str">
        <f>+[1]All!J1011</f>
        <v>Oregon</v>
      </c>
      <c r="K51" s="53" t="str">
        <f>+[1]All!K1011</f>
        <v>Arizona State</v>
      </c>
      <c r="L51" s="54">
        <f>+[1]All!L1011</f>
        <v>14</v>
      </c>
      <c r="M51" s="16">
        <f>+[1]All!M1011</f>
        <v>53</v>
      </c>
      <c r="N51" s="21" t="str">
        <f>+[1]All!T1011</f>
        <v>Oregon</v>
      </c>
      <c r="O51" s="154" t="str">
        <f>+[1]All!X1011</f>
        <v>Q</v>
      </c>
      <c r="P51" s="154">
        <f>+[1]All!Z1011</f>
        <v>0</v>
      </c>
      <c r="Q51" s="2" t="str">
        <f>+[1]All!AL1011</f>
        <v>OREGON</v>
      </c>
      <c r="R51" s="4">
        <f>+[1]All!AM1011</f>
        <v>31</v>
      </c>
      <c r="S51" s="2" t="str">
        <f>+[1]All!AN1011</f>
        <v>Arizona State</v>
      </c>
      <c r="T51" s="5">
        <f>+[1]All!AO1011</f>
        <v>29</v>
      </c>
      <c r="U51" s="55"/>
      <c r="V51" s="56" t="str">
        <f>+[1]All!AQ1011</f>
        <v>Oregon</v>
      </c>
      <c r="W51" s="57">
        <f>+[1]All!AR1011</f>
        <v>3</v>
      </c>
      <c r="X51" s="58">
        <f>+[1]All!AS1011</f>
        <v>1</v>
      </c>
      <c r="Y51" s="59">
        <f>+[1]All!AT1011</f>
        <v>0</v>
      </c>
      <c r="Z51" s="57">
        <f>+[1]All!AU1011</f>
        <v>5</v>
      </c>
      <c r="AA51" s="58">
        <f>+[1]All!AV1011</f>
        <v>4</v>
      </c>
      <c r="AB51" s="59">
        <f>+[1]All!AW1011</f>
        <v>0</v>
      </c>
      <c r="AC51" s="60"/>
      <c r="AD51" s="57">
        <f>+[1]All!AY1011</f>
        <v>8</v>
      </c>
      <c r="AE51" s="58">
        <f>+[1]All!AZ1011</f>
        <v>3</v>
      </c>
      <c r="AF51" s="59">
        <f>+[1]All!BA1011</f>
        <v>1</v>
      </c>
      <c r="AG51" s="59"/>
      <c r="AH51" s="56" t="str">
        <f>+[1]All!BC1011</f>
        <v>Arizona State</v>
      </c>
      <c r="AI51" s="57">
        <f>+[1]All!BD1011</f>
        <v>1</v>
      </c>
      <c r="AJ51" s="58">
        <f>+[1]All!BE1011</f>
        <v>3</v>
      </c>
      <c r="AK51" s="59">
        <f>+[1]All!BF1011</f>
        <v>0</v>
      </c>
      <c r="AL51" s="57">
        <f>+[1]All!BG1011</f>
        <v>3</v>
      </c>
      <c r="AM51" s="58">
        <f>+[1]All!BH1011</f>
        <v>5</v>
      </c>
      <c r="AN51" s="59">
        <f>+[1]All!BI1011</f>
        <v>0</v>
      </c>
      <c r="AO51" s="61">
        <f>+[1]All!BJ1011</f>
        <v>0</v>
      </c>
      <c r="AP51" s="62">
        <f>+[1]All!BK1011</f>
        <v>0</v>
      </c>
    </row>
    <row r="52" spans="1:42" x14ac:dyDescent="0.45">
      <c r="A52" s="8">
        <f>+[1]All!A1012</f>
        <v>13</v>
      </c>
      <c r="B52" s="21" t="str">
        <f>+[1]All!B1012</f>
        <v>Sat</v>
      </c>
      <c r="C52" s="51">
        <f>+[1]All!C1012</f>
        <v>43792</v>
      </c>
      <c r="D52" s="11">
        <f>+[1]All!D1012</f>
        <v>0.91666666666666663</v>
      </c>
      <c r="E52" s="52" t="str">
        <f>+[1]All!E1012</f>
        <v>ESPN</v>
      </c>
      <c r="F52" s="21" t="str">
        <f>+[1]All!F1012</f>
        <v>Washington</v>
      </c>
      <c r="G52" s="52" t="str">
        <f>+[1]All!G1012</f>
        <v>P12</v>
      </c>
      <c r="H52" s="21" t="str">
        <f>+[1]All!H1012</f>
        <v>Colorado</v>
      </c>
      <c r="I52" s="52" t="str">
        <f>+[1]All!I1012</f>
        <v>P12</v>
      </c>
      <c r="J52" s="21" t="str">
        <f>+[1]All!J1012</f>
        <v>Washington</v>
      </c>
      <c r="K52" s="53" t="str">
        <f>+[1]All!K1012</f>
        <v>Colorado</v>
      </c>
      <c r="L52" s="54">
        <f>+[1]All!L1012</f>
        <v>14</v>
      </c>
      <c r="M52" s="16">
        <f>+[1]All!M1012</f>
        <v>53</v>
      </c>
      <c r="N52" s="21" t="str">
        <f>+[1]All!T1012</f>
        <v>Washington</v>
      </c>
      <c r="O52" s="154">
        <f>+[1]All!X1012</f>
        <v>0</v>
      </c>
      <c r="P52" s="154">
        <f>+[1]All!Z1012</f>
        <v>0</v>
      </c>
      <c r="Q52" s="2" t="str">
        <f>+[1]All!AL1012</f>
        <v>WASHINGTON</v>
      </c>
      <c r="R52" s="4">
        <f>+[1]All!AM1012</f>
        <v>27</v>
      </c>
      <c r="S52" s="2" t="str">
        <f>+[1]All!AN1012</f>
        <v>Colorado</v>
      </c>
      <c r="T52" s="5">
        <f>+[1]All!AO1012</f>
        <v>23</v>
      </c>
      <c r="U52" s="55"/>
      <c r="V52" s="56" t="str">
        <f>+[1]All!AQ1012</f>
        <v>Washington</v>
      </c>
      <c r="W52" s="57">
        <f>+[1]All!AR1012</f>
        <v>2</v>
      </c>
      <c r="X52" s="58">
        <f>+[1]All!AS1012</f>
        <v>1</v>
      </c>
      <c r="Y52" s="59">
        <f>+[1]All!AT1012</f>
        <v>0</v>
      </c>
      <c r="Z52" s="57">
        <f>+[1]All!AU1012</f>
        <v>5</v>
      </c>
      <c r="AA52" s="58">
        <f>+[1]All!AV1012</f>
        <v>4</v>
      </c>
      <c r="AB52" s="59">
        <f>+[1]All!AW1012</f>
        <v>0</v>
      </c>
      <c r="AC52" s="60"/>
      <c r="AD52" s="57">
        <f>+[1]All!AY1012</f>
        <v>5</v>
      </c>
      <c r="AE52" s="58">
        <f>+[1]All!AZ1012</f>
        <v>1</v>
      </c>
      <c r="AF52" s="59">
        <f>+[1]All!BA1012</f>
        <v>0</v>
      </c>
      <c r="AG52" s="59"/>
      <c r="AH52" s="56" t="str">
        <f>+[1]All!BC1012</f>
        <v>Colorado</v>
      </c>
      <c r="AI52" s="57">
        <f>+[1]All!BD1012</f>
        <v>2</v>
      </c>
      <c r="AJ52" s="58">
        <f>+[1]All!BE1012</f>
        <v>2</v>
      </c>
      <c r="AK52" s="59">
        <f>+[1]All!BF1012</f>
        <v>0</v>
      </c>
      <c r="AL52" s="57">
        <f>+[1]All!BG1012</f>
        <v>4</v>
      </c>
      <c r="AM52" s="58">
        <f>+[1]All!BH1012</f>
        <v>5</v>
      </c>
      <c r="AN52" s="59">
        <f>+[1]All!BI1012</f>
        <v>0</v>
      </c>
      <c r="AO52" s="61">
        <f>+[1]All!BJ1012</f>
        <v>0</v>
      </c>
      <c r="AP52" s="62">
        <f>+[1]All!BK1012</f>
        <v>0</v>
      </c>
    </row>
    <row r="53" spans="1:42" x14ac:dyDescent="0.45">
      <c r="A53" s="8">
        <f>+[1]All!A1013</f>
        <v>13</v>
      </c>
      <c r="B53" s="21" t="str">
        <f>+[1]All!B1013</f>
        <v>Sat</v>
      </c>
      <c r="C53" s="51">
        <f>+[1]All!C1013</f>
        <v>43792</v>
      </c>
      <c r="D53" s="11">
        <f>+[1]All!D1013</f>
        <v>0.64583333333333337</v>
      </c>
      <c r="E53" s="52" t="str">
        <f>+[1]All!E1013</f>
        <v>ABC</v>
      </c>
      <c r="F53" s="21" t="str">
        <f>+[1]All!F1013</f>
        <v>UCLA</v>
      </c>
      <c r="G53" s="52" t="str">
        <f>+[1]All!G1013</f>
        <v>P12</v>
      </c>
      <c r="H53" s="21" t="str">
        <f>+[1]All!H1013</f>
        <v>Southern Cal</v>
      </c>
      <c r="I53" s="52" t="str">
        <f>+[1]All!I1013</f>
        <v>P12</v>
      </c>
      <c r="J53" s="21" t="str">
        <f>+[1]All!J1013</f>
        <v>Southern Cal</v>
      </c>
      <c r="K53" s="53" t="str">
        <f>+[1]All!K1013</f>
        <v>UCLA</v>
      </c>
      <c r="L53" s="54">
        <f>+[1]All!L1013</f>
        <v>13.5</v>
      </c>
      <c r="M53" s="16">
        <f>+[1]All!M1013</f>
        <v>65.5</v>
      </c>
      <c r="N53" s="21" t="str">
        <f>+[1]All!T1013</f>
        <v>UCLA</v>
      </c>
      <c r="O53" s="154">
        <f>+[1]All!X1013</f>
        <v>0</v>
      </c>
      <c r="P53" s="154">
        <f>+[1]All!Z1013</f>
        <v>0</v>
      </c>
      <c r="Q53" s="2" t="str">
        <f>+[1]All!AL1013</f>
        <v>UCLA</v>
      </c>
      <c r="R53" s="4">
        <f>+[1]All!AM1013</f>
        <v>34</v>
      </c>
      <c r="S53" s="2" t="str">
        <f>+[1]All!AN1013</f>
        <v>Southern Cal</v>
      </c>
      <c r="T53" s="5">
        <f>+[1]All!AO1013</f>
        <v>27</v>
      </c>
      <c r="U53" s="55"/>
      <c r="V53" s="56" t="str">
        <f>+[1]All!AQ1013</f>
        <v>UCLA</v>
      </c>
      <c r="W53" s="57">
        <f>+[1]All!AR1013</f>
        <v>2</v>
      </c>
      <c r="X53" s="58">
        <f>+[1]All!AS1013</f>
        <v>1</v>
      </c>
      <c r="Y53" s="59">
        <f>+[1]All!AT1013</f>
        <v>1</v>
      </c>
      <c r="Z53" s="57">
        <f>+[1]All!AU1013</f>
        <v>4</v>
      </c>
      <c r="AA53" s="58">
        <f>+[1]All!AV1013</f>
        <v>4</v>
      </c>
      <c r="AB53" s="59">
        <f>+[1]All!AW1013</f>
        <v>1</v>
      </c>
      <c r="AC53" s="60"/>
      <c r="AD53" s="57">
        <f>+[1]All!AY1013</f>
        <v>8</v>
      </c>
      <c r="AE53" s="58">
        <f>+[1]All!AZ1013</f>
        <v>6</v>
      </c>
      <c r="AF53" s="59">
        <f>+[1]All!BA1013</f>
        <v>0</v>
      </c>
      <c r="AG53" s="59"/>
      <c r="AH53" s="56" t="str">
        <f>+[1]All!BC1013</f>
        <v>Southern Cal</v>
      </c>
      <c r="AI53" s="57">
        <f>+[1]All!BD1013</f>
        <v>3</v>
      </c>
      <c r="AJ53" s="58">
        <f>+[1]All!BE1013</f>
        <v>2</v>
      </c>
      <c r="AK53" s="59">
        <f>+[1]All!BF1013</f>
        <v>0</v>
      </c>
      <c r="AL53" s="57">
        <f>+[1]All!BG1013</f>
        <v>4</v>
      </c>
      <c r="AM53" s="58">
        <f>+[1]All!BH1013</f>
        <v>5</v>
      </c>
      <c r="AN53" s="59">
        <f>+[1]All!BI1013</f>
        <v>0</v>
      </c>
      <c r="AO53" s="61">
        <f>+[1]All!BJ1013</f>
        <v>0</v>
      </c>
      <c r="AP53" s="62">
        <f>+[1]All!BK1013</f>
        <v>0</v>
      </c>
    </row>
    <row r="54" spans="1:42" x14ac:dyDescent="0.45">
      <c r="A54" s="8">
        <f>+[1]All!A1014</f>
        <v>13</v>
      </c>
      <c r="B54" s="21" t="str">
        <f>+[1]All!B1014</f>
        <v>Sat</v>
      </c>
      <c r="C54" s="51">
        <f>+[1]All!C1014</f>
        <v>43792</v>
      </c>
      <c r="D54" s="11">
        <f>+[1]All!D1014</f>
        <v>0.66666666666666663</v>
      </c>
      <c r="E54" s="52" t="str">
        <f>+[1]All!E1014</f>
        <v>PAC12</v>
      </c>
      <c r="F54" s="21" t="str">
        <f>+[1]All!F1014</f>
        <v>California</v>
      </c>
      <c r="G54" s="52" t="str">
        <f>+[1]All!G1014</f>
        <v>P12</v>
      </c>
      <c r="H54" s="21" t="str">
        <f>+[1]All!H1014</f>
        <v>Stanford</v>
      </c>
      <c r="I54" s="52" t="str">
        <f>+[1]All!I1014</f>
        <v>P12</v>
      </c>
      <c r="J54" s="21" t="str">
        <f>+[1]All!J1014</f>
        <v>Stanford</v>
      </c>
      <c r="K54" s="53" t="str">
        <f>+[1]All!K1014</f>
        <v>California</v>
      </c>
      <c r="L54" s="54">
        <f>+[1]All!L1014</f>
        <v>2.5</v>
      </c>
      <c r="M54" s="16">
        <f>+[1]All!M1014</f>
        <v>40</v>
      </c>
      <c r="N54" s="21" t="str">
        <f>+[1]All!T1014</f>
        <v>Stanford</v>
      </c>
      <c r="O54" s="154">
        <f>+[1]All!X1014</f>
        <v>0</v>
      </c>
      <c r="P54" s="154">
        <f>+[1]All!Z1014</f>
        <v>0</v>
      </c>
      <c r="Q54" s="2" t="str">
        <f>+[1]All!AL1014</f>
        <v>Stanford</v>
      </c>
      <c r="R54" s="4">
        <f>+[1]All!AM1014</f>
        <v>23</v>
      </c>
      <c r="S54" s="2" t="str">
        <f>+[1]All!AN1014</f>
        <v>CALIFORNIA</v>
      </c>
      <c r="T54" s="5">
        <f>+[1]All!AO1014</f>
        <v>13</v>
      </c>
      <c r="U54" s="55"/>
      <c r="V54" s="56" t="str">
        <f>+[1]All!AQ1014</f>
        <v>California</v>
      </c>
      <c r="W54" s="57">
        <f>+[1]All!AR1014</f>
        <v>3</v>
      </c>
      <c r="X54" s="58">
        <f>+[1]All!AS1014</f>
        <v>1</v>
      </c>
      <c r="Y54" s="59">
        <f>+[1]All!AT1014</f>
        <v>0</v>
      </c>
      <c r="Z54" s="57">
        <f>+[1]All!AU1014</f>
        <v>3</v>
      </c>
      <c r="AA54" s="58">
        <f>+[1]All!AV1014</f>
        <v>5</v>
      </c>
      <c r="AB54" s="59">
        <f>+[1]All!AW1014</f>
        <v>0</v>
      </c>
      <c r="AC54" s="60"/>
      <c r="AD54" s="57">
        <f>+[1]All!AY1014</f>
        <v>5</v>
      </c>
      <c r="AE54" s="58">
        <f>+[1]All!AZ1014</f>
        <v>8</v>
      </c>
      <c r="AF54" s="59">
        <f>+[1]All!BA1014</f>
        <v>0</v>
      </c>
      <c r="AG54" s="59"/>
      <c r="AH54" s="56" t="str">
        <f>+[1]All!BC1014</f>
        <v>Stanford</v>
      </c>
      <c r="AI54" s="57">
        <f>+[1]All!BD1014</f>
        <v>3</v>
      </c>
      <c r="AJ54" s="58">
        <f>+[1]All!BE1014</f>
        <v>2</v>
      </c>
      <c r="AK54" s="59">
        <f>+[1]All!BF1014</f>
        <v>0</v>
      </c>
      <c r="AL54" s="57">
        <f>+[1]All!BG1014</f>
        <v>3</v>
      </c>
      <c r="AM54" s="58">
        <f>+[1]All!BH1014</f>
        <v>5</v>
      </c>
      <c r="AN54" s="59">
        <f>+[1]All!BI1014</f>
        <v>0</v>
      </c>
      <c r="AO54" s="61">
        <f>+[1]All!BJ1014</f>
        <v>0</v>
      </c>
      <c r="AP54" s="62">
        <f>+[1]All!BK1014</f>
        <v>0</v>
      </c>
    </row>
    <row r="55" spans="1:42" x14ac:dyDescent="0.45">
      <c r="A55" s="8">
        <f>+[1]All!A1015</f>
        <v>13</v>
      </c>
      <c r="B55" s="21" t="str">
        <f>+[1]All!B1015</f>
        <v>Sat</v>
      </c>
      <c r="C55" s="51">
        <f>+[1]All!C1015</f>
        <v>43792</v>
      </c>
      <c r="D55" s="11">
        <f>+[1]All!D1015</f>
        <v>0.875</v>
      </c>
      <c r="E55" s="52" t="str">
        <f>+[1]All!E1015</f>
        <v>PAC12</v>
      </c>
      <c r="F55" s="21" t="str">
        <f>+[1]All!F1015</f>
        <v>Oregon State</v>
      </c>
      <c r="G55" s="52" t="str">
        <f>+[1]All!G1015</f>
        <v>P12</v>
      </c>
      <c r="H55" s="21" t="str">
        <f>+[1]All!H1015</f>
        <v>Washington State</v>
      </c>
      <c r="I55" s="52" t="str">
        <f>+[1]All!I1015</f>
        <v>P12</v>
      </c>
      <c r="J55" s="21" t="str">
        <f>+[1]All!J1015</f>
        <v>Washington State</v>
      </c>
      <c r="K55" s="53" t="str">
        <f>+[1]All!K1015</f>
        <v>Oregon State</v>
      </c>
      <c r="L55" s="54">
        <f>+[1]All!L1015</f>
        <v>10.5</v>
      </c>
      <c r="M55" s="16">
        <f>+[1]All!M1015</f>
        <v>76.5</v>
      </c>
      <c r="N55" s="21" t="str">
        <f>+[1]All!T1015</f>
        <v>Oregon State</v>
      </c>
      <c r="O55" s="154">
        <f>+[1]All!X1015</f>
        <v>0</v>
      </c>
      <c r="P55" s="154">
        <f>+[1]All!Z1015</f>
        <v>0</v>
      </c>
      <c r="Q55" s="2" t="str">
        <f>+[1]All!AL1015</f>
        <v>Washington State</v>
      </c>
      <c r="R55" s="4">
        <f>+[1]All!AM1015</f>
        <v>56</v>
      </c>
      <c r="S55" s="2" t="str">
        <f>+[1]All!AN1015</f>
        <v>OREGON STATE</v>
      </c>
      <c r="T55" s="5">
        <f>+[1]All!AO1015</f>
        <v>37</v>
      </c>
      <c r="U55" s="55"/>
      <c r="V55" s="56" t="str">
        <f>+[1]All!AQ1015</f>
        <v>Oregon State</v>
      </c>
      <c r="W55" s="57">
        <f>+[1]All!AR1015</f>
        <v>4</v>
      </c>
      <c r="X55" s="58">
        <f>+[1]All!AS1015</f>
        <v>0</v>
      </c>
      <c r="Y55" s="59">
        <f>+[1]All!AT1015</f>
        <v>0</v>
      </c>
      <c r="Z55" s="57">
        <f>+[1]All!AU1015</f>
        <v>6</v>
      </c>
      <c r="AA55" s="58">
        <f>+[1]All!AV1015</f>
        <v>2</v>
      </c>
      <c r="AB55" s="59">
        <f>+[1]All!AW1015</f>
        <v>0</v>
      </c>
      <c r="AC55" s="60"/>
      <c r="AD55" s="57">
        <f>+[1]All!AY1015</f>
        <v>7</v>
      </c>
      <c r="AE55" s="58">
        <f>+[1]All!AZ1015</f>
        <v>7</v>
      </c>
      <c r="AF55" s="59">
        <f>+[1]All!BA1015</f>
        <v>0</v>
      </c>
      <c r="AG55" s="59"/>
      <c r="AH55" s="56" t="str">
        <f>+[1]All!BC1015</f>
        <v>Washington State</v>
      </c>
      <c r="AI55" s="57">
        <f>+[1]All!BD1015</f>
        <v>2</v>
      </c>
      <c r="AJ55" s="58">
        <f>+[1]All!BE1015</f>
        <v>2</v>
      </c>
      <c r="AK55" s="59">
        <f>+[1]All!BF1015</f>
        <v>0</v>
      </c>
      <c r="AL55" s="57">
        <f>+[1]All!BG1015</f>
        <v>3</v>
      </c>
      <c r="AM55" s="58">
        <f>+[1]All!BH1015</f>
        <v>5</v>
      </c>
      <c r="AN55" s="59">
        <f>+[1]All!BI1015</f>
        <v>0</v>
      </c>
      <c r="AO55" s="61">
        <f>+[1]All!BJ1015</f>
        <v>0</v>
      </c>
      <c r="AP55" s="62">
        <f>+[1]All!BK1015</f>
        <v>0</v>
      </c>
    </row>
    <row r="56" spans="1:42" x14ac:dyDescent="0.45">
      <c r="A56" s="8">
        <f>+[1]All!A1016</f>
        <v>13</v>
      </c>
      <c r="B56" s="21" t="str">
        <f>+[1]All!B1016</f>
        <v>Sat</v>
      </c>
      <c r="C56" s="51">
        <f>+[1]All!C1016</f>
        <v>43792</v>
      </c>
      <c r="D56" s="11">
        <f>+[1]All!D1016</f>
        <v>0.60416666666666663</v>
      </c>
      <c r="E56" s="52">
        <f>+[1]All!E1016</f>
        <v>0</v>
      </c>
      <c r="F56" s="21" t="str">
        <f>+[1]All!F1016</f>
        <v>Texas State</v>
      </c>
      <c r="G56" s="52" t="str">
        <f>+[1]All!G1016</f>
        <v>SB</v>
      </c>
      <c r="H56" s="21" t="str">
        <f>+[1]All!H1016</f>
        <v>Appalachian State</v>
      </c>
      <c r="I56" s="52" t="str">
        <f>+[1]All!I1016</f>
        <v>SB</v>
      </c>
      <c r="J56" s="21" t="str">
        <f>+[1]All!J1016</f>
        <v>Appalachian State</v>
      </c>
      <c r="K56" s="53" t="str">
        <f>+[1]All!K1016</f>
        <v>Texas State</v>
      </c>
      <c r="L56" s="54">
        <f>+[1]All!L1016</f>
        <v>30</v>
      </c>
      <c r="M56" s="16">
        <f>+[1]All!M1016</f>
        <v>51</v>
      </c>
      <c r="N56" s="21" t="str">
        <f>+[1]All!T1016</f>
        <v>Texas State</v>
      </c>
      <c r="O56" s="154">
        <f>+[1]All!X1016</f>
        <v>0</v>
      </c>
      <c r="P56" s="154">
        <f>+[1]All!Z1016</f>
        <v>0</v>
      </c>
      <c r="Q56" s="2" t="str">
        <f>+[1]All!AL1016</f>
        <v>Appalachian State</v>
      </c>
      <c r="R56" s="4">
        <f>+[1]All!AM1016</f>
        <v>38</v>
      </c>
      <c r="S56" s="2" t="str">
        <f>+[1]All!AN1016</f>
        <v>TEXAS STATE</v>
      </c>
      <c r="T56" s="5">
        <f>+[1]All!AO1016</f>
        <v>7</v>
      </c>
      <c r="U56" s="55"/>
      <c r="V56" s="56" t="str">
        <f>+[1]All!AQ1016</f>
        <v>Texas State</v>
      </c>
      <c r="W56" s="57">
        <f>+[1]All!AR1016</f>
        <v>0</v>
      </c>
      <c r="X56" s="58">
        <f>+[1]All!AS1016</f>
        <v>4</v>
      </c>
      <c r="Y56" s="59">
        <f>+[1]All!AT1016</f>
        <v>0</v>
      </c>
      <c r="Z56" s="57">
        <f>+[1]All!AU1016</f>
        <v>1</v>
      </c>
      <c r="AA56" s="58">
        <f>+[1]All!AV1016</f>
        <v>6</v>
      </c>
      <c r="AB56" s="59">
        <f>+[1]All!AW1016</f>
        <v>1</v>
      </c>
      <c r="AC56" s="60"/>
      <c r="AD56" s="57">
        <f>+[1]All!AY1016</f>
        <v>2</v>
      </c>
      <c r="AE56" s="58">
        <f>+[1]All!AZ1016</f>
        <v>1</v>
      </c>
      <c r="AF56" s="59">
        <f>+[1]All!BA1016</f>
        <v>0</v>
      </c>
      <c r="AG56" s="59"/>
      <c r="AH56" s="56" t="str">
        <f>+[1]All!BC1016</f>
        <v>Appalachian State</v>
      </c>
      <c r="AI56" s="57">
        <f>+[1]All!BD1016</f>
        <v>3</v>
      </c>
      <c r="AJ56" s="58">
        <f>+[1]All!BE1016</f>
        <v>2</v>
      </c>
      <c r="AK56" s="59">
        <f>+[1]All!BF1016</f>
        <v>0</v>
      </c>
      <c r="AL56" s="57">
        <f>+[1]All!BG1016</f>
        <v>6</v>
      </c>
      <c r="AM56" s="58">
        <f>+[1]All!BH1016</f>
        <v>2</v>
      </c>
      <c r="AN56" s="59">
        <f>+[1]All!BI1016</f>
        <v>0</v>
      </c>
      <c r="AO56" s="61">
        <f>+[1]All!BJ1016</f>
        <v>0</v>
      </c>
      <c r="AP56" s="62">
        <f>+[1]All!BK1016</f>
        <v>0</v>
      </c>
    </row>
    <row r="57" spans="1:42" x14ac:dyDescent="0.45">
      <c r="A57" s="8">
        <f>+[1]All!A1017</f>
        <v>13</v>
      </c>
      <c r="B57" s="21" t="str">
        <f>+[1]All!B1017</f>
        <v>Sat</v>
      </c>
      <c r="C57" s="51">
        <f>+[1]All!C1017</f>
        <v>43792</v>
      </c>
      <c r="D57" s="11">
        <f>+[1]All!D1017</f>
        <v>0.625</v>
      </c>
      <c r="E57" s="52">
        <f>+[1]All!E1017</f>
        <v>0</v>
      </c>
      <c r="F57" s="21" t="str">
        <f>+[1]All!F1017</f>
        <v>Georgia Southern</v>
      </c>
      <c r="G57" s="52" t="str">
        <f>+[1]All!G1017</f>
        <v>SB</v>
      </c>
      <c r="H57" s="21" t="str">
        <f>+[1]All!H1017</f>
        <v>Arkansas State</v>
      </c>
      <c r="I57" s="52" t="str">
        <f>+[1]All!I1017</f>
        <v>SB</v>
      </c>
      <c r="J57" s="21" t="str">
        <f>+[1]All!J1017</f>
        <v>Arkansas State</v>
      </c>
      <c r="K57" s="53" t="str">
        <f>+[1]All!K1017</f>
        <v>Georgia Southern</v>
      </c>
      <c r="L57" s="54">
        <f>+[1]All!L1017</f>
        <v>1.5</v>
      </c>
      <c r="M57" s="16">
        <f>+[1]All!M1017</f>
        <v>56</v>
      </c>
      <c r="N57" s="21" t="str">
        <f>+[1]All!T1017</f>
        <v>Georgia Southern</v>
      </c>
      <c r="O57" s="154">
        <f>+[1]All!X1017</f>
        <v>0</v>
      </c>
      <c r="P57" s="154">
        <f>+[1]All!Z1017</f>
        <v>0</v>
      </c>
      <c r="Q57" s="2" t="str">
        <f>+[1]All!AL1017</f>
        <v>GEORGIA SOUTHERN</v>
      </c>
      <c r="R57" s="4">
        <f>+[1]All!AM1017</f>
        <v>28</v>
      </c>
      <c r="S57" s="2" t="str">
        <f>+[1]All!AN1017</f>
        <v>Arkansas State</v>
      </c>
      <c r="T57" s="5">
        <f>+[1]All!AO1017</f>
        <v>21</v>
      </c>
      <c r="U57" s="55"/>
      <c r="V57" s="56" t="str">
        <f>+[1]All!AQ1017</f>
        <v>Georgia Southern</v>
      </c>
      <c r="W57" s="57">
        <f>+[1]All!AR1017</f>
        <v>2</v>
      </c>
      <c r="X57" s="58">
        <f>+[1]All!AS1017</f>
        <v>2</v>
      </c>
      <c r="Y57" s="59">
        <f>+[1]All!AT1017</f>
        <v>0</v>
      </c>
      <c r="Z57" s="57">
        <f>+[1]All!AU1017</f>
        <v>3</v>
      </c>
      <c r="AA57" s="58">
        <f>+[1]All!AV1017</f>
        <v>5</v>
      </c>
      <c r="AB57" s="59">
        <f>+[1]All!AW1017</f>
        <v>0</v>
      </c>
      <c r="AC57" s="60"/>
      <c r="AD57" s="57">
        <f>+[1]All!AY1017</f>
        <v>1</v>
      </c>
      <c r="AE57" s="58">
        <f>+[1]All!AZ1017</f>
        <v>2</v>
      </c>
      <c r="AF57" s="59">
        <f>+[1]All!BA1017</f>
        <v>0</v>
      </c>
      <c r="AG57" s="59"/>
      <c r="AH57" s="56" t="str">
        <f>+[1]All!BC1017</f>
        <v>Arkansas State</v>
      </c>
      <c r="AI57" s="57">
        <f>+[1]All!BD1017</f>
        <v>1</v>
      </c>
      <c r="AJ57" s="58">
        <f>+[1]All!BE1017</f>
        <v>3</v>
      </c>
      <c r="AK57" s="59">
        <f>+[1]All!BF1017</f>
        <v>0</v>
      </c>
      <c r="AL57" s="57">
        <f>+[1]All!BG1017</f>
        <v>4</v>
      </c>
      <c r="AM57" s="58">
        <f>+[1]All!BH1017</f>
        <v>5</v>
      </c>
      <c r="AN57" s="59">
        <f>+[1]All!BI1017</f>
        <v>0</v>
      </c>
      <c r="AO57" s="61">
        <f>+[1]All!BJ1017</f>
        <v>0</v>
      </c>
      <c r="AP57" s="62">
        <f>+[1]All!BK1017</f>
        <v>0</v>
      </c>
    </row>
    <row r="58" spans="1:42" x14ac:dyDescent="0.45">
      <c r="A58" s="8">
        <f>+[1]All!A1018</f>
        <v>13</v>
      </c>
      <c r="B58" s="21" t="str">
        <f>+[1]All!B1018</f>
        <v>Sat</v>
      </c>
      <c r="C58" s="51">
        <f>+[1]All!C1018</f>
        <v>43792</v>
      </c>
      <c r="D58" s="11">
        <f>+[1]All!D1018</f>
        <v>0.58333333333333337</v>
      </c>
      <c r="E58" s="52">
        <f>+[1]All!E1018</f>
        <v>0</v>
      </c>
      <c r="F58" s="21" t="str">
        <f>+[1]All!F1018</f>
        <v>South Alabama</v>
      </c>
      <c r="G58" s="52" t="str">
        <f>+[1]All!G1018</f>
        <v>SB</v>
      </c>
      <c r="H58" s="21" t="str">
        <f>+[1]All!H1018</f>
        <v>Georgia State</v>
      </c>
      <c r="I58" s="52" t="str">
        <f>+[1]All!I1018</f>
        <v>SB</v>
      </c>
      <c r="J58" s="21" t="str">
        <f>+[1]All!J1018</f>
        <v>Georgia State</v>
      </c>
      <c r="K58" s="53" t="str">
        <f>+[1]All!K1018</f>
        <v>South Alabama</v>
      </c>
      <c r="L58" s="54">
        <f>+[1]All!L1018</f>
        <v>10</v>
      </c>
      <c r="M58" s="16">
        <f>+[1]All!M1018</f>
        <v>56</v>
      </c>
      <c r="N58" s="21" t="str">
        <f>+[1]All!T1018</f>
        <v>Georgia State</v>
      </c>
      <c r="O58" s="154" t="str">
        <f>+[1]All!X1018</f>
        <v>MM</v>
      </c>
      <c r="P58" s="154">
        <f>+[1]All!Z1018</f>
        <v>0</v>
      </c>
      <c r="Q58" s="2" t="str">
        <f>+[1]All!AL1018</f>
        <v>DNP</v>
      </c>
      <c r="R58" s="4">
        <f>+[1]All!AM1018</f>
        <v>0</v>
      </c>
      <c r="S58" s="2">
        <f>+[1]All!AN1018</f>
        <v>0</v>
      </c>
      <c r="T58" s="5">
        <f>+[1]All!AO1018</f>
        <v>0</v>
      </c>
      <c r="U58" s="55"/>
      <c r="V58" s="56" t="str">
        <f>+[1]All!AQ1018</f>
        <v>South Alabama</v>
      </c>
      <c r="W58" s="57">
        <f>+[1]All!AR1018</f>
        <v>2</v>
      </c>
      <c r="X58" s="58">
        <f>+[1]All!AS1018</f>
        <v>2</v>
      </c>
      <c r="Y58" s="59">
        <f>+[1]All!AT1018</f>
        <v>0</v>
      </c>
      <c r="Z58" s="57">
        <f>+[1]All!AU1018</f>
        <v>3</v>
      </c>
      <c r="AA58" s="58">
        <f>+[1]All!AV1018</f>
        <v>5</v>
      </c>
      <c r="AB58" s="59">
        <f>+[1]All!AW1018</f>
        <v>0</v>
      </c>
      <c r="AC58" s="60"/>
      <c r="AD58" s="57">
        <f>+[1]All!AY1018</f>
        <v>1</v>
      </c>
      <c r="AE58" s="58">
        <f>+[1]All!AZ1018</f>
        <v>3</v>
      </c>
      <c r="AF58" s="59">
        <f>+[1]All!BA1018</f>
        <v>1</v>
      </c>
      <c r="AG58" s="59"/>
      <c r="AH58" s="56" t="str">
        <f>+[1]All!BC1018</f>
        <v>Georgia State</v>
      </c>
      <c r="AI58" s="57">
        <f>+[1]All!BD1018</f>
        <v>3</v>
      </c>
      <c r="AJ58" s="58">
        <f>+[1]All!BE1018</f>
        <v>0</v>
      </c>
      <c r="AK58" s="59">
        <f>+[1]All!BF1018</f>
        <v>1</v>
      </c>
      <c r="AL58" s="57">
        <f>+[1]All!BG1018</f>
        <v>5</v>
      </c>
      <c r="AM58" s="58">
        <f>+[1]All!BH1018</f>
        <v>1</v>
      </c>
      <c r="AN58" s="59">
        <f>+[1]All!BI1018</f>
        <v>2</v>
      </c>
      <c r="AO58" s="61">
        <f>+[1]All!BJ1018</f>
        <v>0</v>
      </c>
      <c r="AP58" s="62">
        <f>+[1]All!BK1018</f>
        <v>0</v>
      </c>
    </row>
    <row r="59" spans="1:42" x14ac:dyDescent="0.45">
      <c r="A59" s="8">
        <f>+[1]All!A1019</f>
        <v>13</v>
      </c>
      <c r="B59" s="21" t="str">
        <f>+[1]All!B1019</f>
        <v>Sat</v>
      </c>
      <c r="C59" s="51">
        <f>+[1]All!C1019</f>
        <v>43792</v>
      </c>
      <c r="D59" s="11">
        <f>+[1]All!D1019</f>
        <v>0.70833333333333337</v>
      </c>
      <c r="E59" s="52">
        <f>+[1]All!E1019</f>
        <v>0</v>
      </c>
      <c r="F59" s="21" t="str">
        <f>+[1]All!F1019</f>
        <v>Troy</v>
      </c>
      <c r="G59" s="52" t="str">
        <f>+[1]All!G1019</f>
        <v>SB</v>
      </c>
      <c r="H59" s="21" t="str">
        <f>+[1]All!H1019</f>
        <v>UL Lafayette</v>
      </c>
      <c r="I59" s="52" t="str">
        <f>+[1]All!I1019</f>
        <v>SB</v>
      </c>
      <c r="J59" s="21" t="str">
        <f>+[1]All!J1019</f>
        <v>UL Lafayette</v>
      </c>
      <c r="K59" s="53" t="str">
        <f>+[1]All!K1019</f>
        <v>Troy</v>
      </c>
      <c r="L59" s="54">
        <f>+[1]All!L1019</f>
        <v>14</v>
      </c>
      <c r="M59" s="16">
        <f>+[1]All!M1019</f>
        <v>71</v>
      </c>
      <c r="N59" s="21" t="str">
        <f>+[1]All!T1019</f>
        <v>UL Lafayette</v>
      </c>
      <c r="O59" s="154">
        <f>+[1]All!X1019</f>
        <v>0</v>
      </c>
      <c r="P59" s="154">
        <f>+[1]All!Z1019</f>
        <v>0</v>
      </c>
      <c r="Q59" s="2" t="str">
        <f>+[1]All!AL1019</f>
        <v>DNP</v>
      </c>
      <c r="R59" s="4">
        <f>+[1]All!AM1019</f>
        <v>0</v>
      </c>
      <c r="S59" s="2">
        <f>+[1]All!AN1019</f>
        <v>0</v>
      </c>
      <c r="T59" s="5">
        <f>+[1]All!AO1019</f>
        <v>0</v>
      </c>
      <c r="U59" s="55"/>
      <c r="V59" s="56" t="str">
        <f>+[1]All!AQ1019</f>
        <v>Troy</v>
      </c>
      <c r="W59" s="57">
        <f>+[1]All!AR1019</f>
        <v>1</v>
      </c>
      <c r="X59" s="58">
        <f>+[1]All!AS1019</f>
        <v>3</v>
      </c>
      <c r="Y59" s="59">
        <f>+[1]All!AT1019</f>
        <v>0</v>
      </c>
      <c r="Z59" s="57">
        <f>+[1]All!AU1019</f>
        <v>2</v>
      </c>
      <c r="AA59" s="58">
        <f>+[1]All!AV1019</f>
        <v>6</v>
      </c>
      <c r="AB59" s="59">
        <f>+[1]All!AW1019</f>
        <v>0</v>
      </c>
      <c r="AC59" s="60"/>
      <c r="AD59" s="57">
        <f>+[1]All!AY1019</f>
        <v>7</v>
      </c>
      <c r="AE59" s="58">
        <f>+[1]All!AZ1019</f>
        <v>5</v>
      </c>
      <c r="AF59" s="59">
        <f>+[1]All!BA1019</f>
        <v>0</v>
      </c>
      <c r="AG59" s="59"/>
      <c r="AH59" s="56" t="str">
        <f>+[1]All!BC1019</f>
        <v>UL Lafayette</v>
      </c>
      <c r="AI59" s="57">
        <f>+[1]All!BD1019</f>
        <v>3</v>
      </c>
      <c r="AJ59" s="58">
        <f>+[1]All!BE1019</f>
        <v>1</v>
      </c>
      <c r="AK59" s="59">
        <f>+[1]All!BF1019</f>
        <v>0</v>
      </c>
      <c r="AL59" s="57">
        <f>+[1]All!BG1019</f>
        <v>7</v>
      </c>
      <c r="AM59" s="58">
        <f>+[1]All!BH1019</f>
        <v>1</v>
      </c>
      <c r="AN59" s="59">
        <f>+[1]All!BI1019</f>
        <v>0</v>
      </c>
      <c r="AO59" s="61">
        <f>+[1]All!BJ1019</f>
        <v>0</v>
      </c>
      <c r="AP59" s="62">
        <f>+[1]All!BK1019</f>
        <v>0</v>
      </c>
    </row>
    <row r="60" spans="1:42" x14ac:dyDescent="0.45">
      <c r="A60" s="8">
        <f>+[1]All!A1020</f>
        <v>13</v>
      </c>
      <c r="B60" s="21" t="str">
        <f>+[1]All!B1020</f>
        <v>Sat</v>
      </c>
      <c r="C60" s="51">
        <f>+[1]All!C1020</f>
        <v>43792</v>
      </c>
      <c r="D60" s="11">
        <f>+[1]All!D1020</f>
        <v>0.70833333333333337</v>
      </c>
      <c r="E60" s="52" t="str">
        <f>+[1]All!E1020</f>
        <v>espn3</v>
      </c>
      <c r="F60" s="21" t="str">
        <f>+[1]All!F1020</f>
        <v>Coastal Carolina</v>
      </c>
      <c r="G60" s="52" t="str">
        <f>+[1]All!G1020</f>
        <v>SB</v>
      </c>
      <c r="H60" s="21" t="str">
        <f>+[1]All!H1020</f>
        <v>UL Monroe</v>
      </c>
      <c r="I60" s="52" t="str">
        <f>+[1]All!I1020</f>
        <v>SB</v>
      </c>
      <c r="J60" s="21" t="str">
        <f>+[1]All!J1020</f>
        <v>UL Monroe</v>
      </c>
      <c r="K60" s="53" t="str">
        <f>+[1]All!K1020</f>
        <v>Coastal Carolina</v>
      </c>
      <c r="L60" s="54">
        <f>+[1]All!L1020</f>
        <v>6</v>
      </c>
      <c r="M60" s="16">
        <f>+[1]All!M1020</f>
        <v>64.5</v>
      </c>
      <c r="N60" s="21" t="str">
        <f>+[1]All!T1020</f>
        <v>UL Monroe</v>
      </c>
      <c r="O60" s="154">
        <f>+[1]All!X1020</f>
        <v>0</v>
      </c>
      <c r="P60" s="154">
        <f>+[1]All!Z1020</f>
        <v>0</v>
      </c>
      <c r="Q60" s="2" t="str">
        <f>+[1]All!AL1020</f>
        <v>UL Monroe</v>
      </c>
      <c r="R60" s="4">
        <f>+[1]All!AM1020</f>
        <v>51</v>
      </c>
      <c r="S60" s="2" t="str">
        <f>+[1]All!AN1020</f>
        <v>COASTAL CAROLINA</v>
      </c>
      <c r="T60" s="5">
        <f>+[1]All!AO1020</f>
        <v>43</v>
      </c>
      <c r="U60" s="55"/>
      <c r="V60" s="56" t="str">
        <f>+[1]All!AQ1020</f>
        <v>Coastal Carolina</v>
      </c>
      <c r="W60" s="57">
        <f>+[1]All!AR1020</f>
        <v>3</v>
      </c>
      <c r="X60" s="58">
        <f>+[1]All!AS1020</f>
        <v>1</v>
      </c>
      <c r="Y60" s="59">
        <f>+[1]All!AT1020</f>
        <v>0</v>
      </c>
      <c r="Z60" s="57">
        <f>+[1]All!AU1020</f>
        <v>5</v>
      </c>
      <c r="AA60" s="58">
        <f>+[1]All!AV1020</f>
        <v>3</v>
      </c>
      <c r="AB60" s="59">
        <f>+[1]All!AW1020</f>
        <v>0</v>
      </c>
      <c r="AC60" s="60"/>
      <c r="AD60" s="57">
        <f>+[1]All!AY1020</f>
        <v>0</v>
      </c>
      <c r="AE60" s="58">
        <f>+[1]All!AZ1020</f>
        <v>1</v>
      </c>
      <c r="AF60" s="59">
        <f>+[1]All!BA1020</f>
        <v>1</v>
      </c>
      <c r="AG60" s="59"/>
      <c r="AH60" s="56" t="str">
        <f>+[1]All!BC1020</f>
        <v>UL Monroe</v>
      </c>
      <c r="AI60" s="57">
        <f>+[1]All!BD1020</f>
        <v>0</v>
      </c>
      <c r="AJ60" s="58">
        <f>+[1]All!BE1020</f>
        <v>4</v>
      </c>
      <c r="AK60" s="59">
        <f>+[1]All!BF1020</f>
        <v>0</v>
      </c>
      <c r="AL60" s="57">
        <f>+[1]All!BG1020</f>
        <v>2</v>
      </c>
      <c r="AM60" s="58">
        <f>+[1]All!BH1020</f>
        <v>6</v>
      </c>
      <c r="AN60" s="59">
        <f>+[1]All!BI1020</f>
        <v>0</v>
      </c>
      <c r="AO60" s="61">
        <f>+[1]All!BJ1020</f>
        <v>0</v>
      </c>
      <c r="AP60" s="62">
        <f>+[1]All!BK1020</f>
        <v>0</v>
      </c>
    </row>
    <row r="61" spans="1:42" x14ac:dyDescent="0.45">
      <c r="A61" s="8">
        <f>+[1]All!A1021</f>
        <v>13</v>
      </c>
      <c r="B61" s="21" t="str">
        <f>+[1]All!B1021</f>
        <v>Sat</v>
      </c>
      <c r="C61" s="51">
        <f>+[1]All!C1021</f>
        <v>43792</v>
      </c>
      <c r="D61" s="11">
        <f>+[1]All!D1021</f>
        <v>0.5</v>
      </c>
      <c r="E61" s="52" t="str">
        <f>+[1]All!E1021</f>
        <v>ESPN</v>
      </c>
      <c r="F61" s="21" t="str">
        <f>+[1]All!F1021</f>
        <v>1AA Western Carolina</v>
      </c>
      <c r="G61" s="52" t="str">
        <f>+[1]All!G1021</f>
        <v>1AA</v>
      </c>
      <c r="H61" s="21" t="str">
        <f>+[1]All!H1021</f>
        <v>Alabama</v>
      </c>
      <c r="I61" s="52" t="str">
        <f>+[1]All!I1021</f>
        <v>SEC</v>
      </c>
      <c r="J61" s="21">
        <f>+[1]All!J1021</f>
        <v>0</v>
      </c>
      <c r="K61" s="53">
        <f>+[1]All!K1021</f>
        <v>0</v>
      </c>
      <c r="L61" s="54">
        <f>+[1]All!L1021</f>
        <v>0</v>
      </c>
      <c r="M61" s="16">
        <f>+[1]All!M1021</f>
        <v>0</v>
      </c>
      <c r="N61" s="21">
        <f>+[1]All!T1021</f>
        <v>0</v>
      </c>
      <c r="O61" s="154">
        <f>+[1]All!X1021</f>
        <v>0</v>
      </c>
      <c r="P61" s="154">
        <f>+[1]All!Z1021</f>
        <v>0</v>
      </c>
      <c r="Q61" s="2" t="str">
        <f>+[1]All!AL1021</f>
        <v>DNP</v>
      </c>
      <c r="R61" s="4">
        <f>+[1]All!AM1021</f>
        <v>0</v>
      </c>
      <c r="S61" s="2">
        <f>+[1]All!AN1021</f>
        <v>0</v>
      </c>
      <c r="T61" s="5">
        <f>+[1]All!AO1021</f>
        <v>0</v>
      </c>
      <c r="U61" s="55"/>
      <c r="V61" s="56" t="str">
        <f>+[1]All!AQ1021</f>
        <v>1AA Western Carolina</v>
      </c>
      <c r="W61" s="57">
        <f>+[1]All!AR1021</f>
        <v>0</v>
      </c>
      <c r="X61" s="58">
        <f>+[1]All!AS1021</f>
        <v>0</v>
      </c>
      <c r="Y61" s="59">
        <f>+[1]All!AT1021</f>
        <v>0</v>
      </c>
      <c r="Z61" s="57">
        <f>+[1]All!AU1021</f>
        <v>0</v>
      </c>
      <c r="AA61" s="58">
        <f>+[1]All!AV1021</f>
        <v>0</v>
      </c>
      <c r="AB61" s="59">
        <f>+[1]All!AW1021</f>
        <v>0</v>
      </c>
      <c r="AC61" s="60"/>
      <c r="AD61" s="57">
        <f>+[1]All!AY1021</f>
        <v>0</v>
      </c>
      <c r="AE61" s="58">
        <f>+[1]All!AZ1021</f>
        <v>0</v>
      </c>
      <c r="AF61" s="59">
        <f>+[1]All!BA1021</f>
        <v>0</v>
      </c>
      <c r="AG61" s="59"/>
      <c r="AH61" s="56" t="str">
        <f>+[1]All!BC1021</f>
        <v>Alabama</v>
      </c>
      <c r="AI61" s="57">
        <f>+[1]All!BD1021</f>
        <v>2</v>
      </c>
      <c r="AJ61" s="58">
        <f>+[1]All!BE1021</f>
        <v>3</v>
      </c>
      <c r="AK61" s="59">
        <f>+[1]All!BF1021</f>
        <v>0</v>
      </c>
      <c r="AL61" s="57">
        <f>+[1]All!BG1021</f>
        <v>4</v>
      </c>
      <c r="AM61" s="58">
        <f>+[1]All!BH1021</f>
        <v>4</v>
      </c>
      <c r="AN61" s="59">
        <f>+[1]All!BI1021</f>
        <v>0</v>
      </c>
      <c r="AO61" s="61">
        <f>+[1]All!BJ1021</f>
        <v>0</v>
      </c>
      <c r="AP61" s="62">
        <f>+[1]All!BK1021</f>
        <v>0</v>
      </c>
    </row>
    <row r="62" spans="1:42" x14ac:dyDescent="0.45">
      <c r="A62" s="8">
        <f>+[1]All!A1022</f>
        <v>13</v>
      </c>
      <c r="B62" s="21" t="str">
        <f>+[1]All!B1022</f>
        <v>Sat</v>
      </c>
      <c r="C62" s="51">
        <f>+[1]All!C1022</f>
        <v>43792</v>
      </c>
      <c r="D62" s="11">
        <f>+[1]All!D1022</f>
        <v>0.5</v>
      </c>
      <c r="E62" s="52" t="str">
        <f>+[1]All!E1022</f>
        <v>SEC</v>
      </c>
      <c r="F62" s="21" t="str">
        <f>+[1]All!F1022</f>
        <v>1AA Samford</v>
      </c>
      <c r="G62" s="52" t="str">
        <f>+[1]All!G1022</f>
        <v>1AA</v>
      </c>
      <c r="H62" s="21" t="str">
        <f>+[1]All!H1022</f>
        <v>Auburn</v>
      </c>
      <c r="I62" s="52" t="str">
        <f>+[1]All!I1022</f>
        <v>SEC</v>
      </c>
      <c r="J62" s="21">
        <f>+[1]All!J1022</f>
        <v>0</v>
      </c>
      <c r="K62" s="53">
        <f>+[1]All!K1022</f>
        <v>0</v>
      </c>
      <c r="L62" s="54">
        <f>+[1]All!L1022</f>
        <v>0</v>
      </c>
      <c r="M62" s="16">
        <f>+[1]All!M1022</f>
        <v>0</v>
      </c>
      <c r="N62" s="21">
        <f>+[1]All!T1022</f>
        <v>0</v>
      </c>
      <c r="O62" s="154">
        <f>+[1]All!X1022</f>
        <v>0</v>
      </c>
      <c r="P62" s="154">
        <f>+[1]All!Z1022</f>
        <v>0</v>
      </c>
      <c r="Q62" s="2" t="str">
        <f>+[1]All!AL1022</f>
        <v>DNP</v>
      </c>
      <c r="R62" s="4">
        <f>+[1]All!AM1022</f>
        <v>0</v>
      </c>
      <c r="S62" s="2">
        <f>+[1]All!AN1022</f>
        <v>0</v>
      </c>
      <c r="T62" s="5">
        <f>+[1]All!AO1022</f>
        <v>0</v>
      </c>
      <c r="U62" s="55"/>
      <c r="V62" s="56" t="str">
        <f>+[1]All!AQ1022</f>
        <v>1AA Samford</v>
      </c>
      <c r="W62" s="57">
        <f>+[1]All!AR1022</f>
        <v>0</v>
      </c>
      <c r="X62" s="58">
        <f>+[1]All!AS1022</f>
        <v>0</v>
      </c>
      <c r="Y62" s="59">
        <f>+[1]All!AT1022</f>
        <v>0</v>
      </c>
      <c r="Z62" s="57">
        <f>+[1]All!AU1022</f>
        <v>0</v>
      </c>
      <c r="AA62" s="58">
        <f>+[1]All!AV1022</f>
        <v>0</v>
      </c>
      <c r="AB62" s="59">
        <f>+[1]All!AW1022</f>
        <v>0</v>
      </c>
      <c r="AC62" s="60"/>
      <c r="AD62" s="57">
        <f>+[1]All!AY1022</f>
        <v>0</v>
      </c>
      <c r="AE62" s="58">
        <f>+[1]All!AZ1022</f>
        <v>0</v>
      </c>
      <c r="AF62" s="59">
        <f>+[1]All!BA1022</f>
        <v>0</v>
      </c>
      <c r="AG62" s="59"/>
      <c r="AH62" s="56" t="str">
        <f>+[1]All!BC1022</f>
        <v>Auburn</v>
      </c>
      <c r="AI62" s="57">
        <f>+[1]All!BD1022</f>
        <v>3</v>
      </c>
      <c r="AJ62" s="58">
        <f>+[1]All!BE1022</f>
        <v>1</v>
      </c>
      <c r="AK62" s="59">
        <f>+[1]All!BF1022</f>
        <v>0</v>
      </c>
      <c r="AL62" s="57">
        <f>+[1]All!BG1022</f>
        <v>7</v>
      </c>
      <c r="AM62" s="58">
        <f>+[1]All!BH1022</f>
        <v>2</v>
      </c>
      <c r="AN62" s="59">
        <f>+[1]All!BI1022</f>
        <v>0</v>
      </c>
      <c r="AO62" s="61">
        <f>+[1]All!BJ1022</f>
        <v>0</v>
      </c>
      <c r="AP62" s="62">
        <f>+[1]All!BK1022</f>
        <v>0</v>
      </c>
    </row>
    <row r="63" spans="1:42" x14ac:dyDescent="0.45">
      <c r="A63" s="8">
        <f>+[1]All!A1023</f>
        <v>13</v>
      </c>
      <c r="B63" s="21" t="str">
        <f>+[1]All!B1023</f>
        <v>Sat</v>
      </c>
      <c r="C63" s="51">
        <f>+[1]All!C1023</f>
        <v>43792</v>
      </c>
      <c r="D63" s="11">
        <f>+[1]All!D1023</f>
        <v>0.64583333333333337</v>
      </c>
      <c r="E63" s="52" t="str">
        <f>+[1]All!E1023</f>
        <v>CBS</v>
      </c>
      <c r="F63" s="21" t="str">
        <f>+[1]All!F1023</f>
        <v>Texas A&amp;M</v>
      </c>
      <c r="G63" s="52" t="str">
        <f>+[1]All!G1023</f>
        <v>SEC</v>
      </c>
      <c r="H63" s="21" t="str">
        <f>+[1]All!H1023</f>
        <v>Georgia</v>
      </c>
      <c r="I63" s="52" t="str">
        <f>+[1]All!I1023</f>
        <v>SEC</v>
      </c>
      <c r="J63" s="21" t="str">
        <f>+[1]All!J1023</f>
        <v>Georgia</v>
      </c>
      <c r="K63" s="53" t="str">
        <f>+[1]All!K1023</f>
        <v>Texas A&amp;M</v>
      </c>
      <c r="L63" s="54">
        <f>+[1]All!L1023</f>
        <v>13.5</v>
      </c>
      <c r="M63" s="16">
        <f>+[1]All!M1023</f>
        <v>44</v>
      </c>
      <c r="N63" s="21" t="str">
        <f>+[1]All!T1023</f>
        <v>Georgia</v>
      </c>
      <c r="O63" s="154">
        <f>+[1]All!X1023</f>
        <v>0</v>
      </c>
      <c r="P63" s="154">
        <f>+[1]All!Z1023</f>
        <v>0</v>
      </c>
      <c r="Q63" s="2" t="str">
        <f>+[1]All!AL1023</f>
        <v>DNP</v>
      </c>
      <c r="R63" s="4">
        <f>+[1]All!AM1023</f>
        <v>0</v>
      </c>
      <c r="S63" s="2">
        <f>+[1]All!AN1023</f>
        <v>0</v>
      </c>
      <c r="T63" s="5">
        <f>+[1]All!AO1023</f>
        <v>0</v>
      </c>
      <c r="U63" s="55"/>
      <c r="V63" s="56" t="str">
        <f>+[1]All!AQ1023</f>
        <v>Texas A&amp;M</v>
      </c>
      <c r="W63" s="57">
        <f>+[1]All!AR1023</f>
        <v>2</v>
      </c>
      <c r="X63" s="58">
        <f>+[1]All!AS1023</f>
        <v>1</v>
      </c>
      <c r="Y63" s="59">
        <f>+[1]All!AT1023</f>
        <v>0</v>
      </c>
      <c r="Z63" s="57">
        <f>+[1]All!AU1023</f>
        <v>5</v>
      </c>
      <c r="AA63" s="58">
        <f>+[1]All!AV1023</f>
        <v>4</v>
      </c>
      <c r="AB63" s="59">
        <f>+[1]All!AW1023</f>
        <v>0</v>
      </c>
      <c r="AC63" s="60"/>
      <c r="AD63" s="57">
        <f>+[1]All!AY1023</f>
        <v>0</v>
      </c>
      <c r="AE63" s="58">
        <f>+[1]All!AZ1023</f>
        <v>0</v>
      </c>
      <c r="AF63" s="59">
        <f>+[1]All!BA1023</f>
        <v>0</v>
      </c>
      <c r="AG63" s="59"/>
      <c r="AH63" s="56" t="str">
        <f>+[1]All!BC1023</f>
        <v>Georgia</v>
      </c>
      <c r="AI63" s="57">
        <f>+[1]All!BD1023</f>
        <v>1</v>
      </c>
      <c r="AJ63" s="58">
        <f>+[1]All!BE1023</f>
        <v>4</v>
      </c>
      <c r="AK63" s="59">
        <f>+[1]All!BF1023</f>
        <v>0</v>
      </c>
      <c r="AL63" s="57">
        <f>+[1]All!BG1023</f>
        <v>4</v>
      </c>
      <c r="AM63" s="58">
        <f>+[1]All!BH1023</f>
        <v>4</v>
      </c>
      <c r="AN63" s="59">
        <f>+[1]All!BI1023</f>
        <v>0</v>
      </c>
      <c r="AO63" s="61">
        <f>+[1]All!BJ1023</f>
        <v>0</v>
      </c>
      <c r="AP63" s="62">
        <f>+[1]All!BK1023</f>
        <v>0</v>
      </c>
    </row>
    <row r="64" spans="1:42" x14ac:dyDescent="0.45">
      <c r="A64" s="8">
        <f>+[1]All!A1024</f>
        <v>13</v>
      </c>
      <c r="B64" s="21" t="str">
        <f>+[1]All!B1024</f>
        <v>Sat</v>
      </c>
      <c r="C64" s="51">
        <f>+[1]All!C1024</f>
        <v>43792</v>
      </c>
      <c r="D64" s="11">
        <f>+[1]All!D1024</f>
        <v>0.64583333333333337</v>
      </c>
      <c r="E64" s="52" t="str">
        <f>+[1]All!E1024</f>
        <v>SEC</v>
      </c>
      <c r="F64" s="21" t="str">
        <f>+[1]All!F1024</f>
        <v>1AA Tennessee Martin</v>
      </c>
      <c r="G64" s="52" t="str">
        <f>+[1]All!G1024</f>
        <v>1AA</v>
      </c>
      <c r="H64" s="21" t="str">
        <f>+[1]All!H1024</f>
        <v>Kentucky</v>
      </c>
      <c r="I64" s="52" t="str">
        <f>+[1]All!I1024</f>
        <v>SEC</v>
      </c>
      <c r="J64" s="21">
        <f>+[1]All!J1024</f>
        <v>0</v>
      </c>
      <c r="K64" s="53">
        <f>+[1]All!K1024</f>
        <v>0</v>
      </c>
      <c r="L64" s="54">
        <f>+[1]All!L1024</f>
        <v>0</v>
      </c>
      <c r="M64" s="16">
        <f>+[1]All!M1024</f>
        <v>0</v>
      </c>
      <c r="N64" s="21">
        <f>+[1]All!T1024</f>
        <v>0</v>
      </c>
      <c r="O64" s="154">
        <f>+[1]All!X1024</f>
        <v>0</v>
      </c>
      <c r="P64" s="154">
        <f>+[1]All!Z1024</f>
        <v>0</v>
      </c>
      <c r="Q64" s="2" t="str">
        <f>+[1]All!AL1024</f>
        <v>DNP</v>
      </c>
      <c r="R64" s="4">
        <f>+[1]All!AM1024</f>
        <v>0</v>
      </c>
      <c r="S64" s="2">
        <f>+[1]All!AN1024</f>
        <v>0</v>
      </c>
      <c r="T64" s="5">
        <f>+[1]All!AO1024</f>
        <v>0</v>
      </c>
      <c r="U64" s="55"/>
      <c r="V64" s="56" t="str">
        <f>+[1]All!AQ1024</f>
        <v>1AA Tennessee Martin</v>
      </c>
      <c r="W64" s="57">
        <f>+[1]All!AR1024</f>
        <v>0</v>
      </c>
      <c r="X64" s="58">
        <f>+[1]All!AS1024</f>
        <v>0</v>
      </c>
      <c r="Y64" s="59">
        <f>+[1]All!AT1024</f>
        <v>0</v>
      </c>
      <c r="Z64" s="57">
        <f>+[1]All!AU1024</f>
        <v>0</v>
      </c>
      <c r="AA64" s="58">
        <f>+[1]All!AV1024</f>
        <v>0</v>
      </c>
      <c r="AB64" s="59">
        <f>+[1]All!AW1024</f>
        <v>0</v>
      </c>
      <c r="AC64" s="60"/>
      <c r="AD64" s="57">
        <f>+[1]All!AY1024</f>
        <v>0</v>
      </c>
      <c r="AE64" s="58">
        <f>+[1]All!AZ1024</f>
        <v>0</v>
      </c>
      <c r="AF64" s="59">
        <f>+[1]All!BA1024</f>
        <v>0</v>
      </c>
      <c r="AG64" s="59"/>
      <c r="AH64" s="56" t="str">
        <f>+[1]All!BC1024</f>
        <v>Kentucky</v>
      </c>
      <c r="AI64" s="57">
        <f>+[1]All!BD1024</f>
        <v>5</v>
      </c>
      <c r="AJ64" s="58">
        <f>+[1]All!BE1024</f>
        <v>0</v>
      </c>
      <c r="AK64" s="59">
        <f>+[1]All!BF1024</f>
        <v>0</v>
      </c>
      <c r="AL64" s="57">
        <f>+[1]All!BG1024</f>
        <v>6</v>
      </c>
      <c r="AM64" s="58">
        <f>+[1]All!BH1024</f>
        <v>2</v>
      </c>
      <c r="AN64" s="59">
        <f>+[1]All!BI1024</f>
        <v>0</v>
      </c>
      <c r="AO64" s="61">
        <f>+[1]All!BJ1024</f>
        <v>0</v>
      </c>
      <c r="AP64" s="62">
        <f>+[1]All!BK1024</f>
        <v>0</v>
      </c>
    </row>
    <row r="65" spans="1:42" x14ac:dyDescent="0.45">
      <c r="A65" s="8">
        <f>+[1]All!A1025</f>
        <v>13</v>
      </c>
      <c r="B65" s="21" t="str">
        <f>+[1]All!B1025</f>
        <v>Sat</v>
      </c>
      <c r="C65" s="51">
        <f>+[1]All!C1025</f>
        <v>43792</v>
      </c>
      <c r="D65" s="11">
        <f>+[1]All!D1025</f>
        <v>0.79166666666666663</v>
      </c>
      <c r="E65" s="52" t="str">
        <f>+[1]All!E1025</f>
        <v>ESPN</v>
      </c>
      <c r="F65" s="21" t="str">
        <f>+[1]All!F1025</f>
        <v>Arkansas</v>
      </c>
      <c r="G65" s="52" t="str">
        <f>+[1]All!G1025</f>
        <v>SEC</v>
      </c>
      <c r="H65" s="21" t="str">
        <f>+[1]All!H1025</f>
        <v>LSU</v>
      </c>
      <c r="I65" s="52" t="str">
        <f>+[1]All!I1025</f>
        <v>SEC</v>
      </c>
      <c r="J65" s="21" t="str">
        <f>+[1]All!J1025</f>
        <v>LSU</v>
      </c>
      <c r="K65" s="53" t="str">
        <f>+[1]All!K1025</f>
        <v>Arkansas</v>
      </c>
      <c r="L65" s="54">
        <f>+[1]All!L1025</f>
        <v>44</v>
      </c>
      <c r="M65" s="16">
        <f>+[1]All!M1025</f>
        <v>69.5</v>
      </c>
      <c r="N65" s="21" t="str">
        <f>+[1]All!T1025</f>
        <v>Arkansas</v>
      </c>
      <c r="O65" s="154">
        <f>+[1]All!X1025</f>
        <v>0</v>
      </c>
      <c r="P65" s="154">
        <f>+[1]All!Z1025</f>
        <v>0</v>
      </c>
      <c r="Q65" s="2" t="str">
        <f>+[1]All!AL1025</f>
        <v>lsu</v>
      </c>
      <c r="R65" s="4">
        <f>+[1]All!AM1025</f>
        <v>24</v>
      </c>
      <c r="S65" s="2" t="str">
        <f>+[1]All!AN1025</f>
        <v>ARKANSAS</v>
      </c>
      <c r="T65" s="5">
        <f>+[1]All!AO1025</f>
        <v>17</v>
      </c>
      <c r="U65" s="55"/>
      <c r="V65" s="56" t="str">
        <f>+[1]All!AQ1025</f>
        <v>Arkansas</v>
      </c>
      <c r="W65" s="57">
        <f>+[1]All!AR1025</f>
        <v>1</v>
      </c>
      <c r="X65" s="58">
        <f>+[1]All!AS1025</f>
        <v>3</v>
      </c>
      <c r="Y65" s="59">
        <f>+[1]All!AT1025</f>
        <v>0</v>
      </c>
      <c r="Z65" s="57">
        <f>+[1]All!AU1025</f>
        <v>2</v>
      </c>
      <c r="AA65" s="58">
        <f>+[1]All!AV1025</f>
        <v>7</v>
      </c>
      <c r="AB65" s="59">
        <f>+[1]All!AW1025</f>
        <v>0</v>
      </c>
      <c r="AC65" s="60"/>
      <c r="AD65" s="57">
        <f>+[1]All!AY1025</f>
        <v>10</v>
      </c>
      <c r="AE65" s="58">
        <f>+[1]All!AZ1025</f>
        <v>4</v>
      </c>
      <c r="AF65" s="59">
        <f>+[1]All!BA1025</f>
        <v>0</v>
      </c>
      <c r="AG65" s="59"/>
      <c r="AH65" s="56" t="str">
        <f>+[1]All!BC1025</f>
        <v>LSU</v>
      </c>
      <c r="AI65" s="57">
        <f>+[1]All!BD1025</f>
        <v>2</v>
      </c>
      <c r="AJ65" s="58">
        <f>+[1]All!BE1025</f>
        <v>3</v>
      </c>
      <c r="AK65" s="59">
        <f>+[1]All!BF1025</f>
        <v>0</v>
      </c>
      <c r="AL65" s="57">
        <f>+[1]All!BG1025</f>
        <v>5</v>
      </c>
      <c r="AM65" s="58">
        <f>+[1]All!BH1025</f>
        <v>3</v>
      </c>
      <c r="AN65" s="59">
        <f>+[1]All!BI1025</f>
        <v>0</v>
      </c>
      <c r="AO65" s="61">
        <f>+[1]All!BJ1025</f>
        <v>0</v>
      </c>
      <c r="AP65" s="62">
        <f>+[1]All!BK1025</f>
        <v>0</v>
      </c>
    </row>
    <row r="66" spans="1:42" x14ac:dyDescent="0.45">
      <c r="A66" s="8">
        <f>+[1]All!A1026</f>
        <v>13</v>
      </c>
      <c r="B66" s="21" t="str">
        <f>+[1]All!B1026</f>
        <v>Sat</v>
      </c>
      <c r="C66" s="51">
        <f>+[1]All!C1026</f>
        <v>43792</v>
      </c>
      <c r="D66" s="11">
        <f>+[1]All!D1026</f>
        <v>0.8125</v>
      </c>
      <c r="E66" s="52" t="str">
        <f>+[1]All!E1026</f>
        <v>SEC</v>
      </c>
      <c r="F66" s="21" t="str">
        <f>+[1]All!F1026</f>
        <v>1AA Abilene Christian</v>
      </c>
      <c r="G66" s="52" t="str">
        <f>+[1]All!G1026</f>
        <v>1AA</v>
      </c>
      <c r="H66" s="21" t="str">
        <f>+[1]All!H1026</f>
        <v>Mississippi State</v>
      </c>
      <c r="I66" s="52" t="str">
        <f>+[1]All!I1026</f>
        <v>SEC</v>
      </c>
      <c r="J66" s="21">
        <f>+[1]All!J1026</f>
        <v>0</v>
      </c>
      <c r="K66" s="53">
        <f>+[1]All!K1026</f>
        <v>0</v>
      </c>
      <c r="L66" s="54">
        <f>+[1]All!L1026</f>
        <v>0</v>
      </c>
      <c r="M66" s="16">
        <f>+[1]All!M1026</f>
        <v>0</v>
      </c>
      <c r="N66" s="21">
        <f>+[1]All!T1026</f>
        <v>0</v>
      </c>
      <c r="O66" s="154">
        <f>+[1]All!X1026</f>
        <v>0</v>
      </c>
      <c r="P66" s="154">
        <f>+[1]All!Z1026</f>
        <v>0</v>
      </c>
      <c r="Q66" s="2" t="str">
        <f>+[1]All!AL1026</f>
        <v>DNP</v>
      </c>
      <c r="R66" s="4">
        <f>+[1]All!AM1026</f>
        <v>0</v>
      </c>
      <c r="S66" s="2">
        <f>+[1]All!AN1026</f>
        <v>0</v>
      </c>
      <c r="T66" s="5">
        <f>+[1]All!AO1026</f>
        <v>0</v>
      </c>
      <c r="U66" s="55"/>
      <c r="V66" s="56" t="str">
        <f>+[1]All!AQ1026</f>
        <v>1AA Abilene Christian</v>
      </c>
      <c r="W66" s="57">
        <f>+[1]All!AR1026</f>
        <v>0</v>
      </c>
      <c r="X66" s="58">
        <f>+[1]All!AS1026</f>
        <v>0</v>
      </c>
      <c r="Y66" s="59">
        <f>+[1]All!AT1026</f>
        <v>0</v>
      </c>
      <c r="Z66" s="57">
        <f>+[1]All!AU1026</f>
        <v>0</v>
      </c>
      <c r="AA66" s="58">
        <f>+[1]All!AV1026</f>
        <v>0</v>
      </c>
      <c r="AB66" s="59">
        <f>+[1]All!AW1026</f>
        <v>0</v>
      </c>
      <c r="AC66" s="60"/>
      <c r="AD66" s="57">
        <f>+[1]All!AY1026</f>
        <v>0</v>
      </c>
      <c r="AE66" s="58">
        <f>+[1]All!AZ1026</f>
        <v>0</v>
      </c>
      <c r="AF66" s="59">
        <f>+[1]All!BA1026</f>
        <v>0</v>
      </c>
      <c r="AG66" s="59"/>
      <c r="AH66" s="56" t="str">
        <f>+[1]All!BC1026</f>
        <v>Mississippi State</v>
      </c>
      <c r="AI66" s="57">
        <f>+[1]All!BD1026</f>
        <v>2</v>
      </c>
      <c r="AJ66" s="58">
        <f>+[1]All!BE1026</f>
        <v>2</v>
      </c>
      <c r="AK66" s="59">
        <f>+[1]All!BF1026</f>
        <v>0</v>
      </c>
      <c r="AL66" s="57">
        <f>+[1]All!BG1026</f>
        <v>3</v>
      </c>
      <c r="AM66" s="58">
        <f>+[1]All!BH1026</f>
        <v>6</v>
      </c>
      <c r="AN66" s="59">
        <f>+[1]All!BI1026</f>
        <v>0</v>
      </c>
      <c r="AO66" s="61">
        <f>+[1]All!BJ1026</f>
        <v>0</v>
      </c>
      <c r="AP66" s="62">
        <f>+[1]All!BK1026</f>
        <v>0</v>
      </c>
    </row>
    <row r="67" spans="1:42" x14ac:dyDescent="0.45">
      <c r="A67" s="8">
        <f>+[1]All!A1027</f>
        <v>13</v>
      </c>
      <c r="B67" s="21" t="str">
        <f>+[1]All!B1027</f>
        <v>Sat</v>
      </c>
      <c r="C67" s="51">
        <f>+[1]All!C1027</f>
        <v>43792</v>
      </c>
      <c r="D67" s="11">
        <f>+[1]All!D1027</f>
        <v>0.8125</v>
      </c>
      <c r="E67" s="52" t="str">
        <f>+[1]All!E1027</f>
        <v>SEC</v>
      </c>
      <c r="F67" s="21" t="str">
        <f>+[1]All!F1027</f>
        <v>Tennessee</v>
      </c>
      <c r="G67" s="52" t="str">
        <f>+[1]All!G1027</f>
        <v>SEC</v>
      </c>
      <c r="H67" s="21" t="str">
        <f>+[1]All!H1027</f>
        <v>Missouri</v>
      </c>
      <c r="I67" s="52" t="str">
        <f>+[1]All!I1027</f>
        <v>SEC</v>
      </c>
      <c r="J67" s="21" t="str">
        <f>+[1]All!J1027</f>
        <v>Missouri</v>
      </c>
      <c r="K67" s="53" t="str">
        <f>+[1]All!K1027</f>
        <v>Tennessee</v>
      </c>
      <c r="L67" s="54">
        <f>+[1]All!L1027</f>
        <v>4</v>
      </c>
      <c r="M67" s="16">
        <f>+[1]All!M1027</f>
        <v>45</v>
      </c>
      <c r="N67" s="21" t="str">
        <f>+[1]All!T1027</f>
        <v>Missouri</v>
      </c>
      <c r="O67" s="154">
        <f>+[1]All!X1027</f>
        <v>0</v>
      </c>
      <c r="P67" s="154">
        <f>+[1]All!Z1027</f>
        <v>0</v>
      </c>
      <c r="Q67" s="2" t="str">
        <f>+[1]All!AL1027</f>
        <v>Missouri</v>
      </c>
      <c r="R67" s="4">
        <f>+[1]All!AM1027</f>
        <v>50</v>
      </c>
      <c r="S67" s="2" t="str">
        <f>+[1]All!AN1027</f>
        <v>TENNESSEE</v>
      </c>
      <c r="T67" s="5">
        <f>+[1]All!AO1027</f>
        <v>17</v>
      </c>
      <c r="U67" s="55"/>
      <c r="V67" s="56" t="str">
        <f>+[1]All!AQ1027</f>
        <v>Tennessee</v>
      </c>
      <c r="W67" s="57">
        <f>+[1]All!AR1027</f>
        <v>1</v>
      </c>
      <c r="X67" s="58">
        <f>+[1]All!AS1027</f>
        <v>1</v>
      </c>
      <c r="Y67" s="59">
        <f>+[1]All!AT1027</f>
        <v>0</v>
      </c>
      <c r="Z67" s="57">
        <f>+[1]All!AU1027</f>
        <v>5</v>
      </c>
      <c r="AA67" s="58">
        <f>+[1]All!AV1027</f>
        <v>4</v>
      </c>
      <c r="AB67" s="59">
        <f>+[1]All!AW1027</f>
        <v>0</v>
      </c>
      <c r="AC67" s="60"/>
      <c r="AD67" s="57">
        <f>+[1]All!AY1027</f>
        <v>2</v>
      </c>
      <c r="AE67" s="58">
        <f>+[1]All!AZ1027</f>
        <v>5</v>
      </c>
      <c r="AF67" s="59">
        <f>+[1]All!BA1027</f>
        <v>0</v>
      </c>
      <c r="AG67" s="59"/>
      <c r="AH67" s="56" t="str">
        <f>+[1]All!BC1027</f>
        <v>Missouri</v>
      </c>
      <c r="AI67" s="57">
        <f>+[1]All!BD1027</f>
        <v>4</v>
      </c>
      <c r="AJ67" s="58">
        <f>+[1]All!BE1027</f>
        <v>1</v>
      </c>
      <c r="AK67" s="59">
        <f>+[1]All!BF1027</f>
        <v>0</v>
      </c>
      <c r="AL67" s="57">
        <f>+[1]All!BG1027</f>
        <v>4</v>
      </c>
      <c r="AM67" s="58">
        <f>+[1]All!BH1027</f>
        <v>4</v>
      </c>
      <c r="AN67" s="59">
        <f>+[1]All!BI1027</f>
        <v>0</v>
      </c>
      <c r="AO67" s="61">
        <f>+[1]All!BJ1027</f>
        <v>0</v>
      </c>
      <c r="AP67" s="62">
        <f>+[1]All!BK1027</f>
        <v>0</v>
      </c>
    </row>
    <row r="68" spans="1:42" x14ac:dyDescent="0.45">
      <c r="A68" s="8">
        <f>+[1]All!A1028</f>
        <v>13</v>
      </c>
      <c r="B68" s="21" t="str">
        <f>+[1]All!B1028</f>
        <v>Sat</v>
      </c>
      <c r="C68" s="51">
        <f>+[1]All!C1028</f>
        <v>43792</v>
      </c>
      <c r="D68" s="11">
        <f>+[1]All!D1028</f>
        <v>0.64583333333333337</v>
      </c>
      <c r="E68" s="52" t="str">
        <f>+[1]All!E1028</f>
        <v>SEC</v>
      </c>
      <c r="F68" s="21" t="str">
        <f>+[1]All!F1028</f>
        <v>1AA East Tenn State</v>
      </c>
      <c r="G68" s="52" t="str">
        <f>+[1]All!G1028</f>
        <v>1AA</v>
      </c>
      <c r="H68" s="21" t="str">
        <f>+[1]All!H1028</f>
        <v>Vanderbilt</v>
      </c>
      <c r="I68" s="52" t="str">
        <f>+[1]All!I1028</f>
        <v>SEC</v>
      </c>
      <c r="J68" s="21">
        <f>+[1]All!J1028</f>
        <v>0</v>
      </c>
      <c r="K68" s="53">
        <f>+[1]All!K1028</f>
        <v>0</v>
      </c>
      <c r="L68" s="54">
        <f>+[1]All!L1028</f>
        <v>0</v>
      </c>
      <c r="M68" s="16">
        <f>+[1]All!M1028</f>
        <v>0</v>
      </c>
      <c r="N68" s="21">
        <f>+[1]All!T1028</f>
        <v>0</v>
      </c>
      <c r="O68" s="154">
        <f>+[1]All!X1028</f>
        <v>0</v>
      </c>
      <c r="P68" s="154">
        <f>+[1]All!Z1028</f>
        <v>0</v>
      </c>
      <c r="Q68" s="2" t="str">
        <f>+[1]All!AL1028</f>
        <v>DNP</v>
      </c>
      <c r="R68" s="4">
        <f>+[1]All!AM1028</f>
        <v>0</v>
      </c>
      <c r="S68" s="2">
        <f>+[1]All!AN1028</f>
        <v>0</v>
      </c>
      <c r="T68" s="5">
        <f>+[1]All!AO1028</f>
        <v>0</v>
      </c>
      <c r="U68" s="55"/>
      <c r="V68" s="56" t="str">
        <f>+[1]All!AQ1028</f>
        <v>1AA East Tenn State</v>
      </c>
      <c r="W68" s="57">
        <f>+[1]All!AR1028</f>
        <v>0</v>
      </c>
      <c r="X68" s="58">
        <f>+[1]All!AS1028</f>
        <v>0</v>
      </c>
      <c r="Y68" s="59">
        <f>+[1]All!AT1028</f>
        <v>0</v>
      </c>
      <c r="Z68" s="57">
        <f>+[1]All!AU1028</f>
        <v>0</v>
      </c>
      <c r="AA68" s="58">
        <f>+[1]All!AV1028</f>
        <v>0</v>
      </c>
      <c r="AB68" s="59">
        <f>+[1]All!AW1028</f>
        <v>0</v>
      </c>
      <c r="AC68" s="60"/>
      <c r="AD68" s="57">
        <f>+[1]All!AY1028</f>
        <v>0</v>
      </c>
      <c r="AE68" s="58">
        <f>+[1]All!AZ1028</f>
        <v>0</v>
      </c>
      <c r="AF68" s="59">
        <f>+[1]All!BA1028</f>
        <v>0</v>
      </c>
      <c r="AG68" s="59"/>
      <c r="AH68" s="56" t="str">
        <f>+[1]All!BC1028</f>
        <v>Vanderbilt</v>
      </c>
      <c r="AI68" s="57">
        <f>+[1]All!BD1028</f>
        <v>1</v>
      </c>
      <c r="AJ68" s="58">
        <f>+[1]All!BE1028</f>
        <v>4</v>
      </c>
      <c r="AK68" s="59">
        <f>+[1]All!BF1028</f>
        <v>0</v>
      </c>
      <c r="AL68" s="57">
        <f>+[1]All!BG1028</f>
        <v>2</v>
      </c>
      <c r="AM68" s="58">
        <f>+[1]All!BH1028</f>
        <v>6</v>
      </c>
      <c r="AN68" s="59">
        <f>+[1]All!BI1028</f>
        <v>0</v>
      </c>
      <c r="AO68" s="61">
        <f>+[1]All!BJ1028</f>
        <v>0</v>
      </c>
      <c r="AP68" s="62">
        <f>+[1]All!BK1028</f>
        <v>0</v>
      </c>
    </row>
    <row r="69" spans="1:42" x14ac:dyDescent="0.45">
      <c r="A69" s="8">
        <f>+[1]All!A1029</f>
        <v>13</v>
      </c>
      <c r="B69" s="21" t="str">
        <f>+[1]All!B1029</f>
        <v>Sat</v>
      </c>
      <c r="C69" s="51">
        <f>+[1]All!C1029</f>
        <v>43792</v>
      </c>
      <c r="D69" s="11">
        <f>+[1]All!D1029</f>
        <v>0</v>
      </c>
      <c r="E69" s="52">
        <f>+[1]All!E1029</f>
        <v>0</v>
      </c>
      <c r="F69" s="21" t="str">
        <f>+[1]All!F1029</f>
        <v>Air Force</v>
      </c>
      <c r="G69" s="52" t="str">
        <f>+[1]All!G1029</f>
        <v>MWC</v>
      </c>
      <c r="H69" s="21" t="str">
        <f>+[1]All!H1029</f>
        <v>Open</v>
      </c>
      <c r="I69" s="52" t="str">
        <f>+[1]All!I1029</f>
        <v>ZZZ</v>
      </c>
      <c r="J69" s="21">
        <f>+[1]All!J1029</f>
        <v>0</v>
      </c>
      <c r="K69" s="53">
        <f>+[1]All!K1029</f>
        <v>0</v>
      </c>
      <c r="L69" s="54">
        <f>+[1]All!L1029</f>
        <v>0</v>
      </c>
      <c r="M69" s="16">
        <f>+[1]All!M1029</f>
        <v>0</v>
      </c>
      <c r="N69" s="21">
        <f>+[1]All!T1029</f>
        <v>0</v>
      </c>
      <c r="O69" s="154">
        <f>+[1]All!X1029</f>
        <v>0</v>
      </c>
      <c r="P69" s="154">
        <f>+[1]All!Z1029</f>
        <v>0</v>
      </c>
      <c r="Q69" s="2">
        <f>+[1]All!AL1029</f>
        <v>0</v>
      </c>
      <c r="R69" s="4">
        <f>+[1]All!AM1029</f>
        <v>0</v>
      </c>
      <c r="S69" s="2">
        <f>+[1]All!AN1029</f>
        <v>0</v>
      </c>
      <c r="T69" s="5">
        <f>+[1]All!AO1029</f>
        <v>0</v>
      </c>
      <c r="U69" s="55"/>
      <c r="V69" s="56" t="str">
        <f>+[1]All!AQ1029</f>
        <v>Air Force</v>
      </c>
      <c r="W69" s="57">
        <f>+[1]All!AR1029</f>
        <v>2</v>
      </c>
      <c r="X69" s="58">
        <f>+[1]All!AS1029</f>
        <v>2</v>
      </c>
      <c r="Y69" s="59">
        <f>+[1]All!AT1029</f>
        <v>0</v>
      </c>
      <c r="Z69" s="57">
        <f>+[1]All!AU1029</f>
        <v>5</v>
      </c>
      <c r="AA69" s="58">
        <f>+[1]All!AV1029</f>
        <v>4</v>
      </c>
      <c r="AB69" s="59">
        <f>+[1]All!AW1029</f>
        <v>0</v>
      </c>
      <c r="AC69" s="60"/>
      <c r="AD69" s="57">
        <f>+[1]All!AY1029</f>
        <v>0</v>
      </c>
      <c r="AE69" s="58">
        <f>+[1]All!AZ1029</f>
        <v>0</v>
      </c>
      <c r="AF69" s="59">
        <f>+[1]All!BA1029</f>
        <v>0</v>
      </c>
      <c r="AG69" s="59"/>
      <c r="AH69" s="56">
        <f>+[1]All!BC1029</f>
        <v>0</v>
      </c>
      <c r="AI69" s="57">
        <f>+[1]All!BD1029</f>
        <v>0</v>
      </c>
      <c r="AJ69" s="58">
        <f>+[1]All!BE1029</f>
        <v>0</v>
      </c>
      <c r="AK69" s="59">
        <f>+[1]All!BF1029</f>
        <v>0</v>
      </c>
      <c r="AL69" s="57">
        <f>+[1]All!BG1029</f>
        <v>0</v>
      </c>
      <c r="AM69" s="58">
        <f>+[1]All!BH1029</f>
        <v>0</v>
      </c>
      <c r="AN69" s="59">
        <f>+[1]All!BI1029</f>
        <v>0</v>
      </c>
      <c r="AO69" s="61">
        <f>+[1]All!BJ1029</f>
        <v>0</v>
      </c>
      <c r="AP69" s="62">
        <f>+[1]All!BK1029</f>
        <v>0</v>
      </c>
    </row>
    <row r="70" spans="1:42" x14ac:dyDescent="0.45">
      <c r="A70" s="8">
        <f>+[1]All!A1030</f>
        <v>13</v>
      </c>
      <c r="B70" s="21" t="str">
        <f>+[1]All!B1030</f>
        <v>Sat</v>
      </c>
      <c r="C70" s="51">
        <f>+[1]All!C1030</f>
        <v>43792</v>
      </c>
      <c r="D70" s="11">
        <f>+[1]All!D1030</f>
        <v>0</v>
      </c>
      <c r="E70" s="52">
        <f>+[1]All!E1030</f>
        <v>0</v>
      </c>
      <c r="F70" s="21" t="str">
        <f>+[1]All!F1030</f>
        <v>Army</v>
      </c>
      <c r="G70" s="52" t="str">
        <f>+[1]All!G1030</f>
        <v>Ind</v>
      </c>
      <c r="H70" s="21" t="str">
        <f>+[1]All!H1030</f>
        <v>Open</v>
      </c>
      <c r="I70" s="52" t="str">
        <f>+[1]All!I1030</f>
        <v>ZZZ</v>
      </c>
      <c r="J70" s="21">
        <f>+[1]All!J1030</f>
        <v>0</v>
      </c>
      <c r="K70" s="53">
        <f>+[1]All!K1030</f>
        <v>0</v>
      </c>
      <c r="L70" s="54">
        <f>+[1]All!L1030</f>
        <v>0</v>
      </c>
      <c r="M70" s="16">
        <f>+[1]All!M1030</f>
        <v>0</v>
      </c>
      <c r="N70" s="21">
        <f>+[1]All!T1030</f>
        <v>0</v>
      </c>
      <c r="O70" s="154">
        <f>+[1]All!X1030</f>
        <v>0</v>
      </c>
      <c r="P70" s="154">
        <f>+[1]All!Z1030</f>
        <v>0</v>
      </c>
      <c r="Q70" s="2">
        <f>+[1]All!AL1030</f>
        <v>0</v>
      </c>
      <c r="R70" s="4">
        <f>+[1]All!AM1030</f>
        <v>0</v>
      </c>
      <c r="S70" s="2">
        <f>+[1]All!AN1030</f>
        <v>0</v>
      </c>
      <c r="T70" s="5">
        <f>+[1]All!AO1030</f>
        <v>0</v>
      </c>
      <c r="U70" s="55"/>
      <c r="V70" s="56" t="str">
        <f>+[1]All!AQ1030</f>
        <v>Army</v>
      </c>
      <c r="W70" s="57">
        <f>+[1]All!AR1030</f>
        <v>3</v>
      </c>
      <c r="X70" s="58">
        <f>+[1]All!AS1030</f>
        <v>2</v>
      </c>
      <c r="Y70" s="59">
        <f>+[1]All!AT1030</f>
        <v>0</v>
      </c>
      <c r="Z70" s="57">
        <f>+[1]All!AU1030</f>
        <v>3</v>
      </c>
      <c r="AA70" s="58">
        <f>+[1]All!AV1030</f>
        <v>6</v>
      </c>
      <c r="AB70" s="59">
        <f>+[1]All!AW1030</f>
        <v>0</v>
      </c>
      <c r="AC70" s="60"/>
      <c r="AD70" s="57">
        <f>+[1]All!AY1030</f>
        <v>0</v>
      </c>
      <c r="AE70" s="58">
        <f>+[1]All!AZ1030</f>
        <v>0</v>
      </c>
      <c r="AF70" s="59">
        <f>+[1]All!BA1030</f>
        <v>0</v>
      </c>
      <c r="AG70" s="59"/>
      <c r="AH70" s="56">
        <f>+[1]All!BC1030</f>
        <v>0</v>
      </c>
      <c r="AI70" s="57">
        <f>+[1]All!BD1030</f>
        <v>0</v>
      </c>
      <c r="AJ70" s="58">
        <f>+[1]All!BE1030</f>
        <v>0</v>
      </c>
      <c r="AK70" s="59">
        <f>+[1]All!BF1030</f>
        <v>0</v>
      </c>
      <c r="AL70" s="57">
        <f>+[1]All!BG1030</f>
        <v>0</v>
      </c>
      <c r="AM70" s="58">
        <f>+[1]All!BH1030</f>
        <v>0</v>
      </c>
      <c r="AN70" s="59">
        <f>+[1]All!BI1030</f>
        <v>0</v>
      </c>
      <c r="AO70" s="61">
        <f>+[1]All!BJ1030</f>
        <v>0</v>
      </c>
      <c r="AP70" s="62">
        <f>+[1]All!BK1030</f>
        <v>0</v>
      </c>
    </row>
    <row r="71" spans="1:42" x14ac:dyDescent="0.45">
      <c r="A71" s="8">
        <f>+[1]All!A1031</f>
        <v>13</v>
      </c>
      <c r="B71" s="21" t="str">
        <f>+[1]All!B1031</f>
        <v>Sat</v>
      </c>
      <c r="C71" s="51">
        <f>+[1]All!C1031</f>
        <v>43792</v>
      </c>
      <c r="D71" s="11">
        <f>+[1]All!D1031</f>
        <v>0</v>
      </c>
      <c r="E71" s="52">
        <f>+[1]All!E1031</f>
        <v>0</v>
      </c>
      <c r="F71" s="21" t="str">
        <f>+[1]All!F1031</f>
        <v>Central Michigan</v>
      </c>
      <c r="G71" s="52" t="str">
        <f>+[1]All!G1031</f>
        <v>MAC</v>
      </c>
      <c r="H71" s="21" t="str">
        <f>+[1]All!H1031</f>
        <v>Open</v>
      </c>
      <c r="I71" s="52" t="str">
        <f>+[1]All!I1031</f>
        <v>ZZZ</v>
      </c>
      <c r="J71" s="21">
        <f>+[1]All!J1031</f>
        <v>0</v>
      </c>
      <c r="K71" s="53">
        <f>+[1]All!K1031</f>
        <v>0</v>
      </c>
      <c r="L71" s="54">
        <f>+[1]All!L1031</f>
        <v>0</v>
      </c>
      <c r="M71" s="16">
        <f>+[1]All!M1031</f>
        <v>0</v>
      </c>
      <c r="N71" s="21">
        <f>+[1]All!T1031</f>
        <v>0</v>
      </c>
      <c r="O71" s="154">
        <f>+[1]All!X1031</f>
        <v>0</v>
      </c>
      <c r="P71" s="154">
        <f>+[1]All!Z1031</f>
        <v>0</v>
      </c>
      <c r="Q71" s="2">
        <f>+[1]All!AL1031</f>
        <v>0</v>
      </c>
      <c r="R71" s="4">
        <f>+[1]All!AM1031</f>
        <v>0</v>
      </c>
      <c r="S71" s="2">
        <f>+[1]All!AN1031</f>
        <v>0</v>
      </c>
      <c r="T71" s="5">
        <f>+[1]All!AO1031</f>
        <v>0</v>
      </c>
      <c r="U71" s="55"/>
      <c r="V71" s="56" t="str">
        <f>+[1]All!AQ1031</f>
        <v>Central Michigan</v>
      </c>
      <c r="W71" s="57">
        <f>+[1]All!AR1031</f>
        <v>2</v>
      </c>
      <c r="X71" s="58">
        <f>+[1]All!AS1031</f>
        <v>3</v>
      </c>
      <c r="Y71" s="59">
        <f>+[1]All!AT1031</f>
        <v>0</v>
      </c>
      <c r="Z71" s="57">
        <f>+[1]All!AU1031</f>
        <v>7</v>
      </c>
      <c r="AA71" s="58">
        <f>+[1]All!AV1031</f>
        <v>3</v>
      </c>
      <c r="AB71" s="59">
        <f>+[1]All!AW1031</f>
        <v>0</v>
      </c>
      <c r="AC71" s="60"/>
      <c r="AD71" s="57">
        <f>+[1]All!AY1031</f>
        <v>0</v>
      </c>
      <c r="AE71" s="58">
        <f>+[1]All!AZ1031</f>
        <v>0</v>
      </c>
      <c r="AF71" s="59">
        <f>+[1]All!BA1031</f>
        <v>0</v>
      </c>
      <c r="AG71" s="59"/>
      <c r="AH71" s="56">
        <f>+[1]All!BC1031</f>
        <v>0</v>
      </c>
      <c r="AI71" s="57">
        <f>+[1]All!BD1031</f>
        <v>0</v>
      </c>
      <c r="AJ71" s="58">
        <f>+[1]All!BE1031</f>
        <v>0</v>
      </c>
      <c r="AK71" s="59">
        <f>+[1]All!BF1031</f>
        <v>0</v>
      </c>
      <c r="AL71" s="57">
        <f>+[1]All!BG1031</f>
        <v>0</v>
      </c>
      <c r="AM71" s="58">
        <f>+[1]All!BH1031</f>
        <v>0</v>
      </c>
      <c r="AN71" s="59">
        <f>+[1]All!BI1031</f>
        <v>0</v>
      </c>
      <c r="AO71" s="61">
        <f>+[1]All!BJ1031</f>
        <v>0</v>
      </c>
      <c r="AP71" s="62">
        <f>+[1]All!BK1031</f>
        <v>0</v>
      </c>
    </row>
    <row r="72" spans="1:42" x14ac:dyDescent="0.45">
      <c r="A72" s="8">
        <f>+[1]All!A1032</f>
        <v>13</v>
      </c>
      <c r="B72" s="21" t="str">
        <f>+[1]All!B1032</f>
        <v>Sat</v>
      </c>
      <c r="C72" s="51">
        <f>+[1]All!C1032</f>
        <v>43792</v>
      </c>
      <c r="D72" s="11">
        <f>+[1]All!D1032</f>
        <v>0</v>
      </c>
      <c r="E72" s="52">
        <f>+[1]All!E1032</f>
        <v>0</v>
      </c>
      <c r="F72" s="21" t="str">
        <f>+[1]All!F1032</f>
        <v>Clemson</v>
      </c>
      <c r="G72" s="52" t="str">
        <f>+[1]All!G1032</f>
        <v>ACC</v>
      </c>
      <c r="H72" s="21" t="str">
        <f>+[1]All!H1032</f>
        <v>Open</v>
      </c>
      <c r="I72" s="52" t="str">
        <f>+[1]All!I1032</f>
        <v>ZZZ</v>
      </c>
      <c r="J72" s="21">
        <f>+[1]All!J1032</f>
        <v>0</v>
      </c>
      <c r="K72" s="53">
        <f>+[1]All!K1032</f>
        <v>0</v>
      </c>
      <c r="L72" s="54">
        <f>+[1]All!L1032</f>
        <v>0</v>
      </c>
      <c r="M72" s="16">
        <f>+[1]All!M1032</f>
        <v>0</v>
      </c>
      <c r="N72" s="21">
        <f>+[1]All!T1032</f>
        <v>0</v>
      </c>
      <c r="O72" s="154">
        <f>+[1]All!X1032</f>
        <v>0</v>
      </c>
      <c r="P72" s="154">
        <f>+[1]All!Z1032</f>
        <v>0</v>
      </c>
      <c r="Q72" s="2">
        <f>+[1]All!AL1032</f>
        <v>0</v>
      </c>
      <c r="R72" s="4">
        <f>+[1]All!AM1032</f>
        <v>0</v>
      </c>
      <c r="S72" s="2">
        <f>+[1]All!AN1032</f>
        <v>0</v>
      </c>
      <c r="T72" s="5">
        <f>+[1]All!AO1032</f>
        <v>0</v>
      </c>
      <c r="U72" s="55"/>
      <c r="V72" s="56" t="str">
        <f>+[1]All!AQ1032</f>
        <v>Clemson</v>
      </c>
      <c r="W72" s="57">
        <f>+[1]All!AR1032</f>
        <v>2</v>
      </c>
      <c r="X72" s="58">
        <f>+[1]All!AS1032</f>
        <v>1</v>
      </c>
      <c r="Y72" s="59">
        <f>+[1]All!AT1032</f>
        <v>0</v>
      </c>
      <c r="Z72" s="57">
        <f>+[1]All!AU1032</f>
        <v>6</v>
      </c>
      <c r="AA72" s="58">
        <f>+[1]All!AV1032</f>
        <v>2</v>
      </c>
      <c r="AB72" s="59">
        <f>+[1]All!AW1032</f>
        <v>0</v>
      </c>
      <c r="AC72" s="60"/>
      <c r="AD72" s="57">
        <f>+[1]All!AY1032</f>
        <v>0</v>
      </c>
      <c r="AE72" s="58">
        <f>+[1]All!AZ1032</f>
        <v>0</v>
      </c>
      <c r="AF72" s="59">
        <f>+[1]All!BA1032</f>
        <v>0</v>
      </c>
      <c r="AG72" s="59"/>
      <c r="AH72" s="56">
        <f>+[1]All!BC1032</f>
        <v>0</v>
      </c>
      <c r="AI72" s="57">
        <f>+[1]All!BD1032</f>
        <v>0</v>
      </c>
      <c r="AJ72" s="58">
        <f>+[1]All!BE1032</f>
        <v>0</v>
      </c>
      <c r="AK72" s="59">
        <f>+[1]All!BF1032</f>
        <v>0</v>
      </c>
      <c r="AL72" s="57">
        <f>+[1]All!BG1032</f>
        <v>0</v>
      </c>
      <c r="AM72" s="58">
        <f>+[1]All!BH1032</f>
        <v>0</v>
      </c>
      <c r="AN72" s="59">
        <f>+[1]All!BI1032</f>
        <v>0</v>
      </c>
      <c r="AO72" s="61">
        <f>+[1]All!BJ1032</f>
        <v>0</v>
      </c>
      <c r="AP72" s="62">
        <f>+[1]All!BK1032</f>
        <v>0</v>
      </c>
    </row>
    <row r="73" spans="1:42" x14ac:dyDescent="0.45">
      <c r="A73" s="8">
        <f>+[1]All!A1033</f>
        <v>13</v>
      </c>
      <c r="B73" s="21" t="str">
        <f>+[1]All!B1033</f>
        <v>Sat</v>
      </c>
      <c r="C73" s="51">
        <f>+[1]All!C1033</f>
        <v>43792</v>
      </c>
      <c r="D73" s="11">
        <f>+[1]All!D1033</f>
        <v>0</v>
      </c>
      <c r="E73" s="52">
        <f>+[1]All!E1033</f>
        <v>0</v>
      </c>
      <c r="F73" s="21" t="str">
        <f>+[1]All!F1033</f>
        <v>Florida</v>
      </c>
      <c r="G73" s="52" t="str">
        <f>+[1]All!G1033</f>
        <v>SEC</v>
      </c>
      <c r="H73" s="21" t="str">
        <f>+[1]All!H1033</f>
        <v>Open</v>
      </c>
      <c r="I73" s="52" t="str">
        <f>+[1]All!I1033</f>
        <v>ZZZ</v>
      </c>
      <c r="J73" s="21">
        <f>+[1]All!J1033</f>
        <v>0</v>
      </c>
      <c r="K73" s="53">
        <f>+[1]All!K1033</f>
        <v>0</v>
      </c>
      <c r="L73" s="54">
        <f>+[1]All!L1033</f>
        <v>0</v>
      </c>
      <c r="M73" s="16">
        <f>+[1]All!M1033</f>
        <v>0</v>
      </c>
      <c r="N73" s="21">
        <f>+[1]All!T1033</f>
        <v>0</v>
      </c>
      <c r="O73" s="154">
        <f>+[1]All!X1033</f>
        <v>0</v>
      </c>
      <c r="P73" s="154">
        <f>+[1]All!Z1033</f>
        <v>0</v>
      </c>
      <c r="Q73" s="2">
        <f>+[1]All!AL1033</f>
        <v>0</v>
      </c>
      <c r="R73" s="4">
        <f>+[1]All!AM1033</f>
        <v>0</v>
      </c>
      <c r="S73" s="2">
        <f>+[1]All!AN1033</f>
        <v>0</v>
      </c>
      <c r="T73" s="5">
        <f>+[1]All!AO1033</f>
        <v>0</v>
      </c>
      <c r="U73" s="55"/>
      <c r="V73" s="56" t="str">
        <f>+[1]All!AQ1033</f>
        <v>Florida</v>
      </c>
      <c r="W73" s="57">
        <f>+[1]All!AR1033</f>
        <v>2</v>
      </c>
      <c r="X73" s="58">
        <f>+[1]All!AS1033</f>
        <v>2</v>
      </c>
      <c r="Y73" s="59">
        <f>+[1]All!AT1033</f>
        <v>0</v>
      </c>
      <c r="Z73" s="57">
        <f>+[1]All!AU1033</f>
        <v>5</v>
      </c>
      <c r="AA73" s="58">
        <f>+[1]All!AV1033</f>
        <v>4</v>
      </c>
      <c r="AB73" s="59">
        <f>+[1]All!AW1033</f>
        <v>0</v>
      </c>
      <c r="AC73" s="60"/>
      <c r="AD73" s="57">
        <f>+[1]All!AY1033</f>
        <v>0</v>
      </c>
      <c r="AE73" s="58">
        <f>+[1]All!AZ1033</f>
        <v>0</v>
      </c>
      <c r="AF73" s="59">
        <f>+[1]All!BA1033</f>
        <v>0</v>
      </c>
      <c r="AG73" s="59"/>
      <c r="AH73" s="56">
        <f>+[1]All!BC1033</f>
        <v>0</v>
      </c>
      <c r="AI73" s="57">
        <f>+[1]All!BD1033</f>
        <v>0</v>
      </c>
      <c r="AJ73" s="58">
        <f>+[1]All!BE1033</f>
        <v>0</v>
      </c>
      <c r="AK73" s="59">
        <f>+[1]All!BF1033</f>
        <v>0</v>
      </c>
      <c r="AL73" s="57">
        <f>+[1]All!BG1033</f>
        <v>0</v>
      </c>
      <c r="AM73" s="58">
        <f>+[1]All!BH1033</f>
        <v>0</v>
      </c>
      <c r="AN73" s="59">
        <f>+[1]All!BI1033</f>
        <v>0</v>
      </c>
      <c r="AO73" s="61">
        <f>+[1]All!BJ1033</f>
        <v>0</v>
      </c>
      <c r="AP73" s="62">
        <f>+[1]All!BK1033</f>
        <v>0</v>
      </c>
    </row>
    <row r="74" spans="1:42" x14ac:dyDescent="0.45">
      <c r="A74" s="8">
        <f>+[1]All!A1034</f>
        <v>13</v>
      </c>
      <c r="B74" s="21" t="str">
        <f>+[1]All!B1034</f>
        <v>Sat</v>
      </c>
      <c r="C74" s="51">
        <f>+[1]All!C1034</f>
        <v>43792</v>
      </c>
      <c r="D74" s="11">
        <f>+[1]All!D1034</f>
        <v>0</v>
      </c>
      <c r="E74" s="52">
        <f>+[1]All!E1034</f>
        <v>0</v>
      </c>
      <c r="F74" s="21" t="str">
        <f>+[1]All!F1034</f>
        <v>Florida State</v>
      </c>
      <c r="G74" s="52" t="str">
        <f>+[1]All!G1034</f>
        <v>ACC</v>
      </c>
      <c r="H74" s="21" t="str">
        <f>+[1]All!H1034</f>
        <v>Open</v>
      </c>
      <c r="I74" s="52" t="str">
        <f>+[1]All!I1034</f>
        <v>ZZZ</v>
      </c>
      <c r="J74" s="21">
        <f>+[1]All!J1034</f>
        <v>0</v>
      </c>
      <c r="K74" s="53">
        <f>+[1]All!K1034</f>
        <v>0</v>
      </c>
      <c r="L74" s="54">
        <f>+[1]All!L1034</f>
        <v>0</v>
      </c>
      <c r="M74" s="16">
        <f>+[1]All!M1034</f>
        <v>0</v>
      </c>
      <c r="N74" s="21">
        <f>+[1]All!T1034</f>
        <v>0</v>
      </c>
      <c r="O74" s="154">
        <f>+[1]All!X1034</f>
        <v>0</v>
      </c>
      <c r="P74" s="154">
        <f>+[1]All!Z1034</f>
        <v>0</v>
      </c>
      <c r="Q74" s="2">
        <f>+[1]All!AL1034</f>
        <v>0</v>
      </c>
      <c r="R74" s="4">
        <f>+[1]All!AM1034</f>
        <v>0</v>
      </c>
      <c r="S74" s="2">
        <f>+[1]All!AN1034</f>
        <v>0</v>
      </c>
      <c r="T74" s="5">
        <f>+[1]All!AO1034</f>
        <v>0</v>
      </c>
      <c r="U74" s="55"/>
      <c r="V74" s="56" t="str">
        <f>+[1]All!AQ1034</f>
        <v>Florida State</v>
      </c>
      <c r="W74" s="57">
        <f>+[1]All!AR1034</f>
        <v>0</v>
      </c>
      <c r="X74" s="58">
        <f>+[1]All!AS1034</f>
        <v>2</v>
      </c>
      <c r="Y74" s="59">
        <f>+[1]All!AT1034</f>
        <v>1</v>
      </c>
      <c r="Z74" s="57">
        <f>+[1]All!AU1034</f>
        <v>3</v>
      </c>
      <c r="AA74" s="58">
        <f>+[1]All!AV1034</f>
        <v>5</v>
      </c>
      <c r="AB74" s="59">
        <f>+[1]All!AW1034</f>
        <v>1</v>
      </c>
      <c r="AC74" s="60"/>
      <c r="AD74" s="57">
        <f>+[1]All!AY1034</f>
        <v>0</v>
      </c>
      <c r="AE74" s="58">
        <f>+[1]All!AZ1034</f>
        <v>0</v>
      </c>
      <c r="AF74" s="59">
        <f>+[1]All!BA1034</f>
        <v>0</v>
      </c>
      <c r="AG74" s="59"/>
      <c r="AH74" s="56">
        <f>+[1]All!BC1034</f>
        <v>0</v>
      </c>
      <c r="AI74" s="57">
        <f>+[1]All!BD1034</f>
        <v>0</v>
      </c>
      <c r="AJ74" s="58">
        <f>+[1]All!BE1034</f>
        <v>0</v>
      </c>
      <c r="AK74" s="59">
        <f>+[1]All!BF1034</f>
        <v>0</v>
      </c>
      <c r="AL74" s="57">
        <f>+[1]All!BG1034</f>
        <v>0</v>
      </c>
      <c r="AM74" s="58">
        <f>+[1]All!BH1034</f>
        <v>0</v>
      </c>
      <c r="AN74" s="59">
        <f>+[1]All!BI1034</f>
        <v>0</v>
      </c>
      <c r="AO74" s="61">
        <f>+[1]All!BJ1034</f>
        <v>0</v>
      </c>
      <c r="AP74" s="62">
        <f>+[1]All!BK1034</f>
        <v>0</v>
      </c>
    </row>
    <row r="75" spans="1:42" x14ac:dyDescent="0.45">
      <c r="A75" s="8">
        <f>+[1]All!A1035</f>
        <v>13</v>
      </c>
      <c r="B75" s="21" t="str">
        <f>+[1]All!B1035</f>
        <v>Sat</v>
      </c>
      <c r="C75" s="51">
        <f>+[1]All!C1035</f>
        <v>43792</v>
      </c>
      <c r="D75" s="11">
        <f>+[1]All!D1035</f>
        <v>0</v>
      </c>
      <c r="E75" s="52">
        <f>+[1]All!E1035</f>
        <v>0</v>
      </c>
      <c r="F75" s="21" t="str">
        <f>+[1]All!F1035</f>
        <v>Mississippi</v>
      </c>
      <c r="G75" s="52" t="str">
        <f>+[1]All!G1035</f>
        <v>SEC</v>
      </c>
      <c r="H75" s="21" t="str">
        <f>+[1]All!H1035</f>
        <v>Open</v>
      </c>
      <c r="I75" s="52" t="str">
        <f>+[1]All!I1035</f>
        <v>ZZZ</v>
      </c>
      <c r="J75" s="21">
        <f>+[1]All!J1035</f>
        <v>0</v>
      </c>
      <c r="K75" s="53">
        <f>+[1]All!K1035</f>
        <v>0</v>
      </c>
      <c r="L75" s="54">
        <f>+[1]All!L1035</f>
        <v>0</v>
      </c>
      <c r="M75" s="16">
        <f>+[1]All!M1035</f>
        <v>0</v>
      </c>
      <c r="N75" s="21">
        <f>+[1]All!T1035</f>
        <v>0</v>
      </c>
      <c r="O75" s="154">
        <f>+[1]All!X1035</f>
        <v>0</v>
      </c>
      <c r="P75" s="154">
        <f>+[1]All!Z1035</f>
        <v>0</v>
      </c>
      <c r="Q75" s="2">
        <f>+[1]All!AL1035</f>
        <v>0</v>
      </c>
      <c r="R75" s="4">
        <f>+[1]All!AM1035</f>
        <v>0</v>
      </c>
      <c r="S75" s="2">
        <f>+[1]All!AN1035</f>
        <v>0</v>
      </c>
      <c r="T75" s="5">
        <f>+[1]All!AO1035</f>
        <v>0</v>
      </c>
      <c r="U75" s="55"/>
      <c r="V75" s="56" t="str">
        <f>+[1]All!AQ1035</f>
        <v>Mississippi</v>
      </c>
      <c r="W75" s="57">
        <f>+[1]All!AR1035</f>
        <v>3</v>
      </c>
      <c r="X75" s="58">
        <f>+[1]All!AS1035</f>
        <v>1</v>
      </c>
      <c r="Y75" s="59">
        <f>+[1]All!AT1035</f>
        <v>0</v>
      </c>
      <c r="Z75" s="57">
        <f>+[1]All!AU1035</f>
        <v>5</v>
      </c>
      <c r="AA75" s="58">
        <f>+[1]All!AV1035</f>
        <v>4</v>
      </c>
      <c r="AB75" s="59">
        <f>+[1]All!AW1035</f>
        <v>0</v>
      </c>
      <c r="AC75" s="60"/>
      <c r="AD75" s="57">
        <f>+[1]All!AY1035</f>
        <v>0</v>
      </c>
      <c r="AE75" s="58">
        <f>+[1]All!AZ1035</f>
        <v>0</v>
      </c>
      <c r="AF75" s="59">
        <f>+[1]All!BA1035</f>
        <v>0</v>
      </c>
      <c r="AG75" s="59"/>
      <c r="AH75" s="56">
        <f>+[1]All!BC1035</f>
        <v>0</v>
      </c>
      <c r="AI75" s="57">
        <f>+[1]All!BD1035</f>
        <v>0</v>
      </c>
      <c r="AJ75" s="58">
        <f>+[1]All!BE1035</f>
        <v>0</v>
      </c>
      <c r="AK75" s="59">
        <f>+[1]All!BF1035</f>
        <v>0</v>
      </c>
      <c r="AL75" s="57">
        <f>+[1]All!BG1035</f>
        <v>0</v>
      </c>
      <c r="AM75" s="58">
        <f>+[1]All!BH1035</f>
        <v>0</v>
      </c>
      <c r="AN75" s="59">
        <f>+[1]All!BI1035</f>
        <v>0</v>
      </c>
      <c r="AO75" s="61">
        <f>+[1]All!BJ1035</f>
        <v>0</v>
      </c>
      <c r="AP75" s="62">
        <f>+[1]All!BK1035</f>
        <v>0</v>
      </c>
    </row>
    <row r="76" spans="1:42" x14ac:dyDescent="0.45">
      <c r="A76" s="8">
        <f>+[1]All!A1036</f>
        <v>13</v>
      </c>
      <c r="B76" s="21" t="str">
        <f>+[1]All!B1036</f>
        <v>Sat</v>
      </c>
      <c r="C76" s="51">
        <f>+[1]All!C1036</f>
        <v>43792</v>
      </c>
      <c r="D76" s="11">
        <f>+[1]All!D1036</f>
        <v>0</v>
      </c>
      <c r="E76" s="52">
        <f>+[1]All!E1036</f>
        <v>0</v>
      </c>
      <c r="F76" s="21" t="str">
        <f>+[1]All!F1036</f>
        <v>New Mexico</v>
      </c>
      <c r="G76" s="52" t="str">
        <f>+[1]All!G1036</f>
        <v>MWC</v>
      </c>
      <c r="H76" s="21" t="str">
        <f>+[1]All!H1036</f>
        <v>Open</v>
      </c>
      <c r="I76" s="52" t="str">
        <f>+[1]All!I1036</f>
        <v>ZZZ</v>
      </c>
      <c r="J76" s="21">
        <f>+[1]All!J1036</f>
        <v>0</v>
      </c>
      <c r="K76" s="53">
        <f>+[1]All!K1036</f>
        <v>0</v>
      </c>
      <c r="L76" s="54">
        <f>+[1]All!L1036</f>
        <v>0</v>
      </c>
      <c r="M76" s="16">
        <f>+[1]All!M1036</f>
        <v>0</v>
      </c>
      <c r="N76" s="21">
        <f>+[1]All!T1036</f>
        <v>0</v>
      </c>
      <c r="O76" s="154">
        <f>+[1]All!X1036</f>
        <v>0</v>
      </c>
      <c r="P76" s="154">
        <f>+[1]All!Z1036</f>
        <v>0</v>
      </c>
      <c r="Q76" s="2">
        <f>+[1]All!AL1036</f>
        <v>0</v>
      </c>
      <c r="R76" s="4">
        <f>+[1]All!AM1036</f>
        <v>0</v>
      </c>
      <c r="S76" s="2">
        <f>+[1]All!AN1036</f>
        <v>0</v>
      </c>
      <c r="T76" s="5">
        <f>+[1]All!AO1036</f>
        <v>0</v>
      </c>
      <c r="U76" s="55"/>
      <c r="V76" s="56" t="str">
        <f>+[1]All!AQ1036</f>
        <v>New Mexico</v>
      </c>
      <c r="W76" s="57">
        <f>+[1]All!AR1036</f>
        <v>2</v>
      </c>
      <c r="X76" s="58">
        <f>+[1]All!AS1036</f>
        <v>3</v>
      </c>
      <c r="Y76" s="59">
        <f>+[1]All!AT1036</f>
        <v>0</v>
      </c>
      <c r="Z76" s="57">
        <f>+[1]All!AU1036</f>
        <v>3</v>
      </c>
      <c r="AA76" s="58">
        <f>+[1]All!AV1036</f>
        <v>6</v>
      </c>
      <c r="AB76" s="59">
        <f>+[1]All!AW1036</f>
        <v>0</v>
      </c>
      <c r="AC76" s="60"/>
      <c r="AD76" s="57">
        <f>+[1]All!AY1036</f>
        <v>0</v>
      </c>
      <c r="AE76" s="58">
        <f>+[1]All!AZ1036</f>
        <v>0</v>
      </c>
      <c r="AF76" s="59">
        <f>+[1]All!BA1036</f>
        <v>0</v>
      </c>
      <c r="AG76" s="59"/>
      <c r="AH76" s="56">
        <f>+[1]All!BC1036</f>
        <v>0</v>
      </c>
      <c r="AI76" s="57">
        <f>+[1]All!BD1036</f>
        <v>0</v>
      </c>
      <c r="AJ76" s="58">
        <f>+[1]All!BE1036</f>
        <v>0</v>
      </c>
      <c r="AK76" s="59">
        <f>+[1]All!BF1036</f>
        <v>0</v>
      </c>
      <c r="AL76" s="57">
        <f>+[1]All!BG1036</f>
        <v>0</v>
      </c>
      <c r="AM76" s="58">
        <f>+[1]All!BH1036</f>
        <v>0</v>
      </c>
      <c r="AN76" s="59">
        <f>+[1]All!BI1036</f>
        <v>0</v>
      </c>
      <c r="AO76" s="61">
        <f>+[1]All!BJ1036</f>
        <v>0</v>
      </c>
      <c r="AP76" s="62">
        <f>+[1]All!BK1036</f>
        <v>0</v>
      </c>
    </row>
    <row r="77" spans="1:42" x14ac:dyDescent="0.45">
      <c r="A77" s="8">
        <f>+[1]All!A1037</f>
        <v>13</v>
      </c>
      <c r="B77" s="21" t="str">
        <f>+[1]All!B1037</f>
        <v>Sat</v>
      </c>
      <c r="C77" s="51">
        <f>+[1]All!C1037</f>
        <v>43792</v>
      </c>
      <c r="D77" s="11">
        <f>+[1]All!D1037</f>
        <v>0</v>
      </c>
      <c r="E77" s="52">
        <f>+[1]All!E1037</f>
        <v>0</v>
      </c>
      <c r="F77" s="21" t="str">
        <f>+[1]All!F1037</f>
        <v>South Carolina</v>
      </c>
      <c r="G77" s="52" t="str">
        <f>+[1]All!G1037</f>
        <v>SEC</v>
      </c>
      <c r="H77" s="21" t="str">
        <f>+[1]All!H1037</f>
        <v>Open</v>
      </c>
      <c r="I77" s="52" t="str">
        <f>+[1]All!I1037</f>
        <v>ZZZ</v>
      </c>
      <c r="J77" s="21">
        <f>+[1]All!J1037</f>
        <v>0</v>
      </c>
      <c r="K77" s="53">
        <f>+[1]All!K1037</f>
        <v>0</v>
      </c>
      <c r="L77" s="54">
        <f>+[1]All!L1037</f>
        <v>0</v>
      </c>
      <c r="M77" s="16">
        <f>+[1]All!M1037</f>
        <v>0</v>
      </c>
      <c r="N77" s="21">
        <f>+[1]All!T1037</f>
        <v>0</v>
      </c>
      <c r="O77" s="154">
        <f>+[1]All!X1037</f>
        <v>0</v>
      </c>
      <c r="P77" s="154">
        <f>+[1]All!Z1037</f>
        <v>0</v>
      </c>
      <c r="Q77" s="2">
        <f>+[1]All!AL1037</f>
        <v>0</v>
      </c>
      <c r="R77" s="4">
        <f>+[1]All!AM1037</f>
        <v>0</v>
      </c>
      <c r="S77" s="2">
        <f>+[1]All!AN1037</f>
        <v>0</v>
      </c>
      <c r="T77" s="5">
        <f>+[1]All!AO1037</f>
        <v>0</v>
      </c>
      <c r="U77" s="114"/>
      <c r="V77" s="56" t="str">
        <f>+[1]All!AQ1037</f>
        <v>South Carolina</v>
      </c>
      <c r="W77" s="57">
        <f>+[1]All!AR1037</f>
        <v>1</v>
      </c>
      <c r="X77" s="58">
        <f>+[1]All!AS1037</f>
        <v>3</v>
      </c>
      <c r="Y77" s="59">
        <f>+[1]All!AT1037</f>
        <v>0</v>
      </c>
      <c r="Z77" s="57">
        <f>+[1]All!AU1037</f>
        <v>4</v>
      </c>
      <c r="AA77" s="58">
        <f>+[1]All!AV1037</f>
        <v>5</v>
      </c>
      <c r="AB77" s="59">
        <f>+[1]All!AW1037</f>
        <v>0</v>
      </c>
      <c r="AC77" s="60"/>
      <c r="AD77" s="57">
        <f>+[1]All!AY1037</f>
        <v>0</v>
      </c>
      <c r="AE77" s="58">
        <f>+[1]All!AZ1037</f>
        <v>0</v>
      </c>
      <c r="AF77" s="59">
        <f>+[1]All!BA1037</f>
        <v>0</v>
      </c>
      <c r="AG77" s="59"/>
      <c r="AH77" s="56">
        <f>+[1]All!BC1037</f>
        <v>0</v>
      </c>
      <c r="AI77" s="57">
        <f>+[1]All!BD1037</f>
        <v>0</v>
      </c>
      <c r="AJ77" s="58">
        <f>+[1]All!BE1037</f>
        <v>0</v>
      </c>
      <c r="AK77" s="59">
        <f>+[1]All!BF1037</f>
        <v>0</v>
      </c>
      <c r="AL77" s="57">
        <f>+[1]All!BG1037</f>
        <v>0</v>
      </c>
      <c r="AM77" s="58">
        <f>+[1]All!BH1037</f>
        <v>0</v>
      </c>
      <c r="AN77" s="59">
        <f>+[1]All!BI1037</f>
        <v>0</v>
      </c>
      <c r="AO77" s="61">
        <f>+[1]All!BJ1037</f>
        <v>0</v>
      </c>
      <c r="AP77" s="62">
        <f>+[1]All!BK1037</f>
        <v>0</v>
      </c>
    </row>
    <row r="78" spans="1:42" x14ac:dyDescent="0.45">
      <c r="A78" s="8">
        <f>+[1]All!A1038</f>
        <v>13</v>
      </c>
      <c r="B78" s="21" t="str">
        <f>+[1]All!B1038</f>
        <v>Sat</v>
      </c>
      <c r="C78" s="51">
        <f>+[1]All!C1038</f>
        <v>43792</v>
      </c>
      <c r="D78" s="11">
        <f>+[1]All!D1038</f>
        <v>0</v>
      </c>
      <c r="E78" s="52">
        <f>+[1]All!E1038</f>
        <v>0</v>
      </c>
      <c r="F78" s="21" t="str">
        <f>+[1]All!F1038</f>
        <v>Western Michigan</v>
      </c>
      <c r="G78" s="52" t="str">
        <f>+[1]All!G1038</f>
        <v>MAC</v>
      </c>
      <c r="H78" s="21" t="str">
        <f>+[1]All!H1038</f>
        <v>Open</v>
      </c>
      <c r="I78" s="52" t="str">
        <f>+[1]All!I1038</f>
        <v>ZZZ</v>
      </c>
      <c r="J78" s="21">
        <f>+[1]All!J1038</f>
        <v>0</v>
      </c>
      <c r="K78" s="53">
        <f>+[1]All!K1038</f>
        <v>0</v>
      </c>
      <c r="L78" s="54">
        <f>+[1]All!L1038</f>
        <v>0</v>
      </c>
      <c r="M78" s="16">
        <f>+[1]All!M1038</f>
        <v>0</v>
      </c>
      <c r="N78" s="21">
        <f>+[1]All!T1038</f>
        <v>0</v>
      </c>
      <c r="O78" s="154">
        <f>+[1]All!X1038</f>
        <v>0</v>
      </c>
      <c r="P78" s="155" t="s">
        <v>1</v>
      </c>
      <c r="Q78" s="2">
        <f>+[1]All!AL1038</f>
        <v>0</v>
      </c>
      <c r="R78" s="4">
        <f>+[1]All!AM1038</f>
        <v>0</v>
      </c>
      <c r="S78" s="2">
        <f>+[1]All!AN1038</f>
        <v>0</v>
      </c>
      <c r="T78" s="5">
        <f>+[1]All!AO1038</f>
        <v>0</v>
      </c>
      <c r="U78" s="138"/>
      <c r="V78" s="56" t="str">
        <f>+[1]All!AQ1038</f>
        <v>Western Michigan</v>
      </c>
      <c r="W78" s="57">
        <f>+[1]All!AR1038</f>
        <v>0</v>
      </c>
      <c r="X78" s="58">
        <f>+[1]All!AS1038</f>
        <v>4</v>
      </c>
      <c r="Y78" s="59">
        <f>+[1]All!AT1038</f>
        <v>0</v>
      </c>
      <c r="Z78" s="57">
        <f>+[1]All!AU1038</f>
        <v>5</v>
      </c>
      <c r="AA78" s="58">
        <f>+[1]All!AV1038</f>
        <v>4</v>
      </c>
      <c r="AB78" s="59">
        <f>+[1]All!AW1038</f>
        <v>0</v>
      </c>
      <c r="AC78" s="60"/>
      <c r="AD78" s="57">
        <f>+[1]All!AY1038</f>
        <v>0</v>
      </c>
      <c r="AE78" s="58">
        <f>+[1]All!AZ1038</f>
        <v>0</v>
      </c>
      <c r="AF78" s="59">
        <f>+[1]All!BA1038</f>
        <v>0</v>
      </c>
      <c r="AG78" s="59"/>
      <c r="AH78" s="56">
        <f>+[1]All!BC1038</f>
        <v>0</v>
      </c>
      <c r="AI78" s="57">
        <f>+[1]All!BD1038</f>
        <v>0</v>
      </c>
      <c r="AJ78" s="58">
        <f>+[1]All!BE1038</f>
        <v>0</v>
      </c>
      <c r="AK78" s="59">
        <f>+[1]All!BF1038</f>
        <v>0</v>
      </c>
      <c r="AL78" s="57">
        <f>+[1]All!BG1038</f>
        <v>0</v>
      </c>
      <c r="AM78" s="58">
        <f>+[1]All!BH1038</f>
        <v>0</v>
      </c>
      <c r="AN78" s="59">
        <f>+[1]All!BI1038</f>
        <v>0</v>
      </c>
      <c r="AO78" s="61">
        <f>+[1]All!BJ1038</f>
        <v>0</v>
      </c>
      <c r="AP78" s="62">
        <f>+[1]All!BK1038</f>
        <v>0</v>
      </c>
    </row>
    <row r="79" spans="1:42" x14ac:dyDescent="0.45">
      <c r="A79" s="8"/>
      <c r="B79" s="21"/>
      <c r="C79" s="51"/>
      <c r="D79" s="11"/>
      <c r="E79" s="52"/>
      <c r="F79" s="21"/>
      <c r="G79" s="8"/>
      <c r="H79" s="8"/>
      <c r="I79" s="52"/>
      <c r="J79" s="21"/>
      <c r="K79" s="14"/>
      <c r="L79" s="54"/>
      <c r="M79" s="16"/>
      <c r="N79" s="21"/>
      <c r="O79" s="154"/>
      <c r="P79" s="156"/>
      <c r="R79" s="4"/>
      <c r="T79" s="5"/>
      <c r="U79" s="139"/>
      <c r="V79" s="115"/>
      <c r="W79" s="57"/>
      <c r="X79" s="58"/>
      <c r="Y79" s="59"/>
      <c r="Z79" s="57"/>
      <c r="AA79" s="58"/>
      <c r="AB79" s="59"/>
      <c r="AC79" s="60"/>
      <c r="AD79" s="57"/>
      <c r="AE79" s="58"/>
      <c r="AF79" s="59"/>
      <c r="AG79" s="58"/>
      <c r="AH79" s="115"/>
      <c r="AI79" s="57"/>
      <c r="AJ79" s="58"/>
      <c r="AK79" s="59"/>
      <c r="AL79" s="57"/>
      <c r="AM79" s="58"/>
      <c r="AN79" s="59"/>
      <c r="AO79" s="61"/>
      <c r="AP79" s="62"/>
    </row>
    <row r="80" spans="1:42" s="85" customFormat="1" ht="16.8" customHeight="1" x14ac:dyDescent="0.45">
      <c r="A80" s="73"/>
      <c r="B80" s="73"/>
      <c r="C80" s="74"/>
      <c r="D80" s="75"/>
      <c r="E80" s="76"/>
      <c r="F80" s="149" t="s">
        <v>5</v>
      </c>
      <c r="G80" s="128"/>
      <c r="H80" s="128"/>
      <c r="I80" s="129"/>
      <c r="J80" s="77"/>
      <c r="K80" s="78"/>
      <c r="L80" s="79"/>
      <c r="M80" s="80"/>
      <c r="N80" s="77"/>
      <c r="O80" s="151" t="s">
        <v>6</v>
      </c>
      <c r="P80" s="156"/>
      <c r="Q80" s="81"/>
      <c r="R80" s="82"/>
      <c r="S80" s="82"/>
      <c r="T80" s="83"/>
      <c r="U80" s="139"/>
      <c r="V80" s="84"/>
      <c r="W80" s="125" t="s">
        <v>3</v>
      </c>
      <c r="X80" s="126"/>
      <c r="Y80" s="127"/>
      <c r="Z80" s="125" t="s">
        <v>7</v>
      </c>
      <c r="AA80" s="128"/>
      <c r="AB80" s="129"/>
      <c r="AC80" s="71"/>
      <c r="AD80" s="122" t="s">
        <v>8</v>
      </c>
      <c r="AE80" s="123"/>
      <c r="AF80" s="124"/>
      <c r="AG80" s="72"/>
      <c r="AH80" s="84"/>
      <c r="AI80" s="125" t="s">
        <v>4</v>
      </c>
      <c r="AJ80" s="126"/>
      <c r="AK80" s="127"/>
      <c r="AL80" s="125" t="s">
        <v>7</v>
      </c>
      <c r="AM80" s="128"/>
      <c r="AN80" s="129"/>
      <c r="AO80" s="144" t="s">
        <v>9</v>
      </c>
      <c r="AP80" s="145"/>
    </row>
    <row r="81" spans="1:42" s="85" customFormat="1" ht="24.95" customHeight="1" x14ac:dyDescent="0.45">
      <c r="A81" s="86" t="s">
        <v>10</v>
      </c>
      <c r="B81" s="87" t="s">
        <v>11</v>
      </c>
      <c r="C81" s="88" t="s">
        <v>12</v>
      </c>
      <c r="D81" s="89" t="s">
        <v>13</v>
      </c>
      <c r="E81" s="86" t="s">
        <v>14</v>
      </c>
      <c r="F81" s="90" t="s">
        <v>3</v>
      </c>
      <c r="G81" s="86" t="s">
        <v>15</v>
      </c>
      <c r="H81" s="90" t="s">
        <v>4</v>
      </c>
      <c r="I81" s="86" t="s">
        <v>15</v>
      </c>
      <c r="J81" s="90" t="s">
        <v>16</v>
      </c>
      <c r="K81" s="91" t="s">
        <v>17</v>
      </c>
      <c r="L81" s="92" t="s">
        <v>18</v>
      </c>
      <c r="M81" s="93" t="s">
        <v>19</v>
      </c>
      <c r="N81" s="90" t="s">
        <v>20</v>
      </c>
      <c r="O81" s="153" t="s">
        <v>21</v>
      </c>
      <c r="P81" s="153" t="s">
        <v>22</v>
      </c>
      <c r="Q81" s="146"/>
      <c r="R81" s="147"/>
      <c r="S81" s="147"/>
      <c r="T81" s="148"/>
      <c r="U81" s="140"/>
      <c r="V81" s="94" t="s">
        <v>24</v>
      </c>
      <c r="W81" s="95" t="s">
        <v>25</v>
      </c>
      <c r="X81" s="96" t="s">
        <v>26</v>
      </c>
      <c r="Y81" s="97" t="s">
        <v>27</v>
      </c>
      <c r="Z81" s="95" t="s">
        <v>25</v>
      </c>
      <c r="AA81" s="96" t="s">
        <v>26</v>
      </c>
      <c r="AB81" s="97" t="s">
        <v>27</v>
      </c>
      <c r="AC81" s="98"/>
      <c r="AD81" s="99" t="s">
        <v>25</v>
      </c>
      <c r="AE81" s="100" t="s">
        <v>26</v>
      </c>
      <c r="AF81" s="101" t="s">
        <v>27</v>
      </c>
      <c r="AG81" s="101"/>
      <c r="AH81" s="94" t="s">
        <v>4</v>
      </c>
      <c r="AI81" s="95" t="s">
        <v>25</v>
      </c>
      <c r="AJ81" s="96" t="s">
        <v>26</v>
      </c>
      <c r="AK81" s="97" t="s">
        <v>27</v>
      </c>
      <c r="AL81" s="95" t="s">
        <v>25</v>
      </c>
      <c r="AM81" s="96" t="s">
        <v>26</v>
      </c>
      <c r="AN81" s="97" t="s">
        <v>27</v>
      </c>
      <c r="AO81" s="102" t="s">
        <v>3</v>
      </c>
      <c r="AP81" s="103" t="s">
        <v>4</v>
      </c>
    </row>
    <row r="82" spans="1:42" s="108" customFormat="1" ht="15.75" customHeight="1" x14ac:dyDescent="0.45">
      <c r="A82" s="104">
        <f>+[1]NFL!A232</f>
        <v>12</v>
      </c>
      <c r="B82" s="104" t="str">
        <f>+[1]NFL!B232</f>
        <v>Thurs</v>
      </c>
      <c r="C82" s="105">
        <f>+[1]NFL!C232</f>
        <v>43425</v>
      </c>
      <c r="D82" s="69">
        <f>+[1]NFL!D232</f>
        <v>0.84722083333333342</v>
      </c>
      <c r="E82" s="104" t="str">
        <f>+[1]NFL!E232</f>
        <v>NBC</v>
      </c>
      <c r="F82" s="109" t="str">
        <f>+[1]NFL!F232</f>
        <v>Indianapolis</v>
      </c>
      <c r="G82" s="104" t="str">
        <f>+[1]NFL!G232</f>
        <v>AFCS</v>
      </c>
      <c r="H82" s="109" t="str">
        <f>+[1]NFL!H232</f>
        <v>Houston</v>
      </c>
      <c r="I82" s="104" t="str">
        <f>+[1]NFL!I232</f>
        <v>AFCS</v>
      </c>
      <c r="J82" s="107" t="str">
        <f>+[1]NFL!J232</f>
        <v>Houston</v>
      </c>
      <c r="K82" s="110" t="str">
        <f>+[1]NFL!K232</f>
        <v>Indianapolis</v>
      </c>
      <c r="L82" s="111">
        <f>+[1]NFL!L232</f>
        <v>3.5</v>
      </c>
      <c r="M82" s="112">
        <f>+[1]NFL!M232</f>
        <v>46</v>
      </c>
      <c r="N82" s="113" t="str">
        <f>+[1]NFL!T232</f>
        <v>Indianapolis</v>
      </c>
      <c r="O82" s="154" t="str">
        <f>+[1]NFL!X232</f>
        <v>Q</v>
      </c>
      <c r="P82" s="154">
        <f>+[1]NFL!Z232</f>
        <v>0</v>
      </c>
      <c r="Q82" s="65"/>
      <c r="R82" s="66"/>
      <c r="S82" s="65"/>
      <c r="T82" s="67"/>
      <c r="U82" s="68"/>
      <c r="V82" s="68" t="str">
        <f>+[1]NFL!AQ232</f>
        <v>Indianapolis</v>
      </c>
      <c r="W82" s="65">
        <f>+[1]NFL!AR232</f>
        <v>2</v>
      </c>
      <c r="X82" s="64">
        <f>+[1]NFL!AS232</f>
        <v>1</v>
      </c>
      <c r="Y82" s="64">
        <f>+[1]NFL!AT232</f>
        <v>1</v>
      </c>
      <c r="Z82" s="65">
        <f>+[1]NFL!AU232</f>
        <v>4</v>
      </c>
      <c r="AA82" s="64">
        <f>+[1]NFL!AV232</f>
        <v>3</v>
      </c>
      <c r="AB82" s="104">
        <f>+[1]NFL!AW232</f>
        <v>1</v>
      </c>
      <c r="AC82" s="64"/>
      <c r="AD82" s="65">
        <f>+[1]NFL!AY232</f>
        <v>16</v>
      </c>
      <c r="AE82" s="64">
        <f>+[1]NFL!AZ232</f>
        <v>11</v>
      </c>
      <c r="AF82" s="104">
        <f>+[1]NFL!BA232</f>
        <v>1</v>
      </c>
      <c r="AG82" s="104"/>
      <c r="AH82" s="68" t="str">
        <f>+[1]NFL!BC232</f>
        <v>Houston</v>
      </c>
      <c r="AI82" s="65">
        <f>+[1]NFL!BD232</f>
        <v>1</v>
      </c>
      <c r="AJ82" s="64">
        <f>+[1]NFL!BE232</f>
        <v>3</v>
      </c>
      <c r="AK82" s="64">
        <f>+[1]NFL!BF232</f>
        <v>0</v>
      </c>
      <c r="AL82" s="65">
        <f>+[1]NFL!BG232</f>
        <v>5</v>
      </c>
      <c r="AM82" s="64">
        <f>+[1]NFL!BH232</f>
        <v>4</v>
      </c>
      <c r="AN82" s="104">
        <f>+[1]NFL!BI232</f>
        <v>0</v>
      </c>
      <c r="AO82" s="63">
        <f>+[1]NFL!BJ232</f>
        <v>0</v>
      </c>
      <c r="AP82" s="106">
        <f>+[1]NFL!BK232</f>
        <v>0</v>
      </c>
    </row>
    <row r="83" spans="1:42" s="108" customFormat="1" ht="15.75" customHeight="1" x14ac:dyDescent="0.45">
      <c r="A83" s="104">
        <f>+[1]NFL!A233</f>
        <v>12</v>
      </c>
      <c r="B83" s="104" t="str">
        <f>+[1]NFL!B233</f>
        <v>Sun</v>
      </c>
      <c r="C83" s="105">
        <f>+[1]NFL!C233</f>
        <v>43425</v>
      </c>
      <c r="D83" s="69">
        <f>+[1]NFL!D233</f>
        <v>0.54166666666666663</v>
      </c>
      <c r="E83" s="104" t="str">
        <f>+[1]NFL!E233</f>
        <v>Fox</v>
      </c>
      <c r="F83" s="109" t="str">
        <f>+[1]NFL!F233</f>
        <v>Tampa Bay</v>
      </c>
      <c r="G83" s="104" t="str">
        <f>+[1]NFL!G233</f>
        <v>NFCS</v>
      </c>
      <c r="H83" s="109" t="str">
        <f>+[1]NFL!H233</f>
        <v>Atlanta</v>
      </c>
      <c r="I83" s="104" t="str">
        <f>+[1]NFL!I233</f>
        <v>NFCS</v>
      </c>
      <c r="J83" s="107" t="str">
        <f>+[1]NFL!J233</f>
        <v>Atlanta</v>
      </c>
      <c r="K83" s="110" t="str">
        <f>+[1]NFL!K233</f>
        <v>Tampa Bay</v>
      </c>
      <c r="L83" s="111">
        <f>+[1]NFL!L233</f>
        <v>3.5</v>
      </c>
      <c r="M83" s="112">
        <f>+[1]NFL!M233</f>
        <v>51.5</v>
      </c>
      <c r="N83" s="113" t="str">
        <f>+[1]NFL!T233</f>
        <v>Tampa Bay</v>
      </c>
      <c r="O83" s="154">
        <f>+[1]NFL!X233</f>
        <v>0</v>
      </c>
      <c r="P83" s="154">
        <f>+[1]NFL!Z233</f>
        <v>0</v>
      </c>
      <c r="Q83" s="65"/>
      <c r="R83" s="66"/>
      <c r="S83" s="65"/>
      <c r="T83" s="67"/>
      <c r="U83" s="68"/>
      <c r="V83" s="68" t="str">
        <f>+[1]NFL!AQ233</f>
        <v>Tampa Bay</v>
      </c>
      <c r="W83" s="65">
        <f>+[1]NFL!AR233</f>
        <v>2</v>
      </c>
      <c r="X83" s="64">
        <f>+[1]NFL!AS233</f>
        <v>2</v>
      </c>
      <c r="Y83" s="64">
        <f>+[1]NFL!AT233</f>
        <v>1</v>
      </c>
      <c r="Z83" s="65">
        <f>+[1]NFL!AU233</f>
        <v>2</v>
      </c>
      <c r="AA83" s="64">
        <f>+[1]NFL!AV233</f>
        <v>5</v>
      </c>
      <c r="AB83" s="104">
        <f>+[1]NFL!AW233</f>
        <v>1</v>
      </c>
      <c r="AC83" s="64"/>
      <c r="AD83" s="65">
        <f>+[1]NFL!AY233</f>
        <v>15</v>
      </c>
      <c r="AE83" s="64">
        <f>+[1]NFL!AZ233</f>
        <v>11</v>
      </c>
      <c r="AF83" s="104">
        <f>+[1]NFL!BA233</f>
        <v>2</v>
      </c>
      <c r="AG83" s="104"/>
      <c r="AH83" s="68" t="str">
        <f>+[1]NFL!BC233</f>
        <v>Atlanta</v>
      </c>
      <c r="AI83" s="65">
        <f>+[1]NFL!BD233</f>
        <v>1</v>
      </c>
      <c r="AJ83" s="64">
        <f>+[1]NFL!BE233</f>
        <v>3</v>
      </c>
      <c r="AK83" s="64">
        <f>+[1]NFL!BF233</f>
        <v>0</v>
      </c>
      <c r="AL83" s="65">
        <f>+[1]NFL!BG233</f>
        <v>2</v>
      </c>
      <c r="AM83" s="64">
        <f>+[1]NFL!BH233</f>
        <v>6</v>
      </c>
      <c r="AN83" s="104">
        <f>+[1]NFL!BI233</f>
        <v>0</v>
      </c>
      <c r="AO83" s="63">
        <f>+[1]NFL!BJ233</f>
        <v>0</v>
      </c>
      <c r="AP83" s="106">
        <f>+[1]NFL!BK233</f>
        <v>0</v>
      </c>
    </row>
    <row r="84" spans="1:42" s="108" customFormat="1" ht="15.75" customHeight="1" x14ac:dyDescent="0.45">
      <c r="A84" s="104">
        <f>+[1]NFL!A234</f>
        <v>12</v>
      </c>
      <c r="B84" s="104" t="str">
        <f>+[1]NFL!B234</f>
        <v>Sun</v>
      </c>
      <c r="C84" s="105">
        <f>+[1]NFL!C234</f>
        <v>43425</v>
      </c>
      <c r="D84" s="69">
        <f>+[1]NFL!D234</f>
        <v>0.54166666666666663</v>
      </c>
      <c r="E84" s="104" t="str">
        <f>+[1]NFL!E234</f>
        <v>CBS</v>
      </c>
      <c r="F84" s="109" t="str">
        <f>+[1]NFL!F234</f>
        <v>Denver</v>
      </c>
      <c r="G84" s="104" t="str">
        <f>+[1]NFL!G234</f>
        <v>AFCW</v>
      </c>
      <c r="H84" s="109" t="str">
        <f>+[1]NFL!H234</f>
        <v>Buffalo</v>
      </c>
      <c r="I84" s="104" t="str">
        <f>+[1]NFL!I234</f>
        <v>AFCE</v>
      </c>
      <c r="J84" s="107" t="str">
        <f>+[1]NFL!J234</f>
        <v>Buffalo</v>
      </c>
      <c r="K84" s="110" t="str">
        <f>+[1]NFL!K234</f>
        <v>Denver</v>
      </c>
      <c r="L84" s="111">
        <f>+[1]NFL!L234</f>
        <v>4</v>
      </c>
      <c r="M84" s="112">
        <f>+[1]NFL!M234</f>
        <v>37.5</v>
      </c>
      <c r="N84" s="113" t="str">
        <f>+[1]NFL!T234</f>
        <v>Denver</v>
      </c>
      <c r="O84" s="154">
        <f>+[1]NFL!X234</f>
        <v>0</v>
      </c>
      <c r="P84" s="154">
        <f>+[1]NFL!Z234</f>
        <v>0</v>
      </c>
      <c r="Q84" s="65"/>
      <c r="R84" s="66"/>
      <c r="S84" s="65"/>
      <c r="T84" s="67"/>
      <c r="U84" s="68"/>
      <c r="V84" s="68" t="str">
        <f>+[1]NFL!AQ234</f>
        <v>Denver</v>
      </c>
      <c r="W84" s="65">
        <f>+[1]NFL!AR234</f>
        <v>2</v>
      </c>
      <c r="X84" s="64">
        <f>+[1]NFL!AS234</f>
        <v>2</v>
      </c>
      <c r="Y84" s="64">
        <f>+[1]NFL!AT234</f>
        <v>0</v>
      </c>
      <c r="Z84" s="65">
        <f>+[1]NFL!AU234</f>
        <v>5</v>
      </c>
      <c r="AA84" s="64">
        <f>+[1]NFL!AV234</f>
        <v>4</v>
      </c>
      <c r="AB84" s="104">
        <f>+[1]NFL!AW234</f>
        <v>0</v>
      </c>
      <c r="AC84" s="64"/>
      <c r="AD84" s="65">
        <f>+[1]NFL!AY234</f>
        <v>2</v>
      </c>
      <c r="AE84" s="64">
        <f>+[1]NFL!AZ234</f>
        <v>4</v>
      </c>
      <c r="AF84" s="104">
        <f>+[1]NFL!BA234</f>
        <v>0</v>
      </c>
      <c r="AG84" s="104"/>
      <c r="AH84" s="68" t="str">
        <f>+[1]NFL!BC234</f>
        <v>Buffalo</v>
      </c>
      <c r="AI84" s="65">
        <f>+[1]NFL!BD234</f>
        <v>2</v>
      </c>
      <c r="AJ84" s="64">
        <f>+[1]NFL!BE234</f>
        <v>3</v>
      </c>
      <c r="AK84" s="64">
        <f>+[1]NFL!BF234</f>
        <v>0</v>
      </c>
      <c r="AL84" s="65">
        <f>+[1]NFL!BG234</f>
        <v>5</v>
      </c>
      <c r="AM84" s="64">
        <f>+[1]NFL!BH234</f>
        <v>3</v>
      </c>
      <c r="AN84" s="104">
        <f>+[1]NFL!BI234</f>
        <v>0</v>
      </c>
      <c r="AO84" s="63">
        <f>+[1]NFL!BJ234</f>
        <v>0</v>
      </c>
      <c r="AP84" s="106">
        <f>+[1]NFL!BK234</f>
        <v>0</v>
      </c>
    </row>
    <row r="85" spans="1:42" s="108" customFormat="1" ht="15.75" customHeight="1" x14ac:dyDescent="0.45">
      <c r="A85" s="104">
        <f>+[1]NFL!A235</f>
        <v>12</v>
      </c>
      <c r="B85" s="104" t="str">
        <f>+[1]NFL!B235</f>
        <v>Sun</v>
      </c>
      <c r="C85" s="105">
        <f>+[1]NFL!C235</f>
        <v>43428</v>
      </c>
      <c r="D85" s="69">
        <f>+[1]NFL!D235</f>
        <v>0.54166666666666663</v>
      </c>
      <c r="E85" s="104" t="str">
        <f>+[1]NFL!E235</f>
        <v>Fox</v>
      </c>
      <c r="F85" s="109" t="str">
        <f>+[1]NFL!F235</f>
        <v>NY Giants</v>
      </c>
      <c r="G85" s="104" t="str">
        <f>+[1]NFL!G235</f>
        <v>NFCE</v>
      </c>
      <c r="H85" s="109" t="str">
        <f>+[1]NFL!H235</f>
        <v>Chicago</v>
      </c>
      <c r="I85" s="104" t="str">
        <f>+[1]NFL!I235</f>
        <v>NFCN</v>
      </c>
      <c r="J85" s="107" t="str">
        <f>+[1]NFL!J235</f>
        <v>Chicago</v>
      </c>
      <c r="K85" s="110" t="str">
        <f>+[1]NFL!K235</f>
        <v>NY Giants</v>
      </c>
      <c r="L85" s="111">
        <f>+[1]NFL!L235</f>
        <v>6</v>
      </c>
      <c r="M85" s="112">
        <f>+[1]NFL!M235</f>
        <v>41</v>
      </c>
      <c r="N85" s="113" t="str">
        <f>+[1]NFL!T235</f>
        <v>NY Giants</v>
      </c>
      <c r="O85" s="154">
        <f>+[1]NFL!X235</f>
        <v>0</v>
      </c>
      <c r="P85" s="154">
        <f>+[1]NFL!Z235</f>
        <v>0</v>
      </c>
      <c r="Q85" s="65"/>
      <c r="R85" s="66"/>
      <c r="S85" s="65"/>
      <c r="T85" s="67"/>
      <c r="U85" s="68"/>
      <c r="V85" s="68" t="str">
        <f>+[1]NFL!AQ235</f>
        <v>NY Giants</v>
      </c>
      <c r="W85" s="65">
        <f>+[1]NFL!AR235</f>
        <v>1</v>
      </c>
      <c r="X85" s="64">
        <f>+[1]NFL!AS235</f>
        <v>3</v>
      </c>
      <c r="Y85" s="64">
        <f>+[1]NFL!AT235</f>
        <v>0</v>
      </c>
      <c r="Z85" s="65">
        <f>+[1]NFL!AU235</f>
        <v>2</v>
      </c>
      <c r="AA85" s="64">
        <f>+[1]NFL!AV235</f>
        <v>7</v>
      </c>
      <c r="AB85" s="104">
        <f>+[1]NFL!AW235</f>
        <v>0</v>
      </c>
      <c r="AC85" s="64"/>
      <c r="AD85" s="65">
        <f>+[1]NFL!AY235</f>
        <v>3</v>
      </c>
      <c r="AE85" s="64">
        <f>+[1]NFL!AZ235</f>
        <v>2</v>
      </c>
      <c r="AF85" s="104">
        <f>+[1]NFL!BA235</f>
        <v>1</v>
      </c>
      <c r="AG85" s="104"/>
      <c r="AH85" s="68" t="str">
        <f>+[1]NFL!BC235</f>
        <v>Chicago</v>
      </c>
      <c r="AI85" s="65">
        <f>+[1]NFL!BD235</f>
        <v>1</v>
      </c>
      <c r="AJ85" s="64">
        <f>+[1]NFL!BE235</f>
        <v>3</v>
      </c>
      <c r="AK85" s="64">
        <f>+[1]NFL!BF235</f>
        <v>0</v>
      </c>
      <c r="AL85" s="65">
        <f>+[1]NFL!BG235</f>
        <v>2</v>
      </c>
      <c r="AM85" s="64">
        <f>+[1]NFL!BH235</f>
        <v>6</v>
      </c>
      <c r="AN85" s="104">
        <f>+[1]NFL!BI235</f>
        <v>0</v>
      </c>
      <c r="AO85" s="63">
        <f>+[1]NFL!BJ235</f>
        <v>0</v>
      </c>
      <c r="AP85" s="106">
        <f>+[1]NFL!BK235</f>
        <v>0</v>
      </c>
    </row>
    <row r="86" spans="1:42" s="108" customFormat="1" ht="15.75" customHeight="1" x14ac:dyDescent="0.45">
      <c r="A86" s="104">
        <f>+[1]NFL!A236</f>
        <v>12</v>
      </c>
      <c r="B86" s="104" t="str">
        <f>+[1]NFL!B236</f>
        <v>Sun</v>
      </c>
      <c r="C86" s="105">
        <f>+[1]NFL!C236</f>
        <v>43428</v>
      </c>
      <c r="D86" s="69">
        <f>+[1]NFL!D236</f>
        <v>0.54166666666666663</v>
      </c>
      <c r="E86" s="104" t="str">
        <f>+[1]NFL!E236</f>
        <v>CBS</v>
      </c>
      <c r="F86" s="109" t="str">
        <f>+[1]NFL!F236</f>
        <v>Pittsburgh</v>
      </c>
      <c r="G86" s="104" t="str">
        <f>+[1]NFL!G236</f>
        <v>AFCN</v>
      </c>
      <c r="H86" s="109" t="str">
        <f>+[1]NFL!H236</f>
        <v>Cincinnati</v>
      </c>
      <c r="I86" s="104" t="str">
        <f>+[1]NFL!I236</f>
        <v>AFCN</v>
      </c>
      <c r="J86" s="107" t="str">
        <f>+[1]NFL!J236</f>
        <v>Pittsburgh</v>
      </c>
      <c r="K86" s="110" t="str">
        <f>+[1]NFL!K236</f>
        <v>Cincinnati</v>
      </c>
      <c r="L86" s="111">
        <f>+[1]NFL!L236</f>
        <v>6.5</v>
      </c>
      <c r="M86" s="112">
        <f>+[1]NFL!M236</f>
        <v>38</v>
      </c>
      <c r="N86" s="113" t="str">
        <f>+[1]NFL!T236</f>
        <v>Pittsburgh</v>
      </c>
      <c r="O86" s="154" t="str">
        <f>+[1]NFL!X236</f>
        <v>Q</v>
      </c>
      <c r="P86" s="154">
        <f>+[1]NFL!Z236</f>
        <v>0</v>
      </c>
      <c r="Q86" s="65"/>
      <c r="R86" s="66"/>
      <c r="S86" s="65"/>
      <c r="T86" s="67"/>
      <c r="U86" s="68"/>
      <c r="V86" s="68" t="str">
        <f>+[1]NFL!AQ236</f>
        <v>Pittsburgh</v>
      </c>
      <c r="W86" s="65">
        <f>+[1]NFL!AR236</f>
        <v>2</v>
      </c>
      <c r="X86" s="64">
        <f>+[1]NFL!AS236</f>
        <v>1</v>
      </c>
      <c r="Y86" s="64">
        <f>+[1]NFL!AT236</f>
        <v>0</v>
      </c>
      <c r="Z86" s="65">
        <f>+[1]NFL!AU236</f>
        <v>5</v>
      </c>
      <c r="AA86" s="64">
        <f>+[1]NFL!AV236</f>
        <v>3</v>
      </c>
      <c r="AB86" s="104">
        <f>+[1]NFL!AW236</f>
        <v>0</v>
      </c>
      <c r="AC86" s="64"/>
      <c r="AD86" s="65">
        <f>+[1]NFL!AY236</f>
        <v>19</v>
      </c>
      <c r="AE86" s="64">
        <f>+[1]NFL!AZ236</f>
        <v>9</v>
      </c>
      <c r="AF86" s="104">
        <f>+[1]NFL!BA236</f>
        <v>0</v>
      </c>
      <c r="AG86" s="104"/>
      <c r="AH86" s="68" t="str">
        <f>+[1]NFL!BC236</f>
        <v>Cincinnati</v>
      </c>
      <c r="AI86" s="65">
        <f>+[1]NFL!BD236</f>
        <v>0</v>
      </c>
      <c r="AJ86" s="64">
        <f>+[1]NFL!BE236</f>
        <v>3</v>
      </c>
      <c r="AK86" s="64">
        <f>+[1]NFL!BF236</f>
        <v>0</v>
      </c>
      <c r="AL86" s="65">
        <f>+[1]NFL!BG236</f>
        <v>3</v>
      </c>
      <c r="AM86" s="64">
        <f>+[1]NFL!BH236</f>
        <v>5</v>
      </c>
      <c r="AN86" s="104">
        <f>+[1]NFL!BI236</f>
        <v>0</v>
      </c>
      <c r="AO86" s="63">
        <f>+[1]NFL!BJ236</f>
        <v>0</v>
      </c>
      <c r="AP86" s="106">
        <f>+[1]NFL!BK236</f>
        <v>0</v>
      </c>
    </row>
    <row r="87" spans="1:42" s="108" customFormat="1" ht="15.75" customHeight="1" x14ac:dyDescent="0.45">
      <c r="A87" s="104">
        <f>+[1]NFL!A237</f>
        <v>12</v>
      </c>
      <c r="B87" s="104" t="str">
        <f>+[1]NFL!B237</f>
        <v>Sun</v>
      </c>
      <c r="C87" s="105">
        <f>+[1]NFL!C237</f>
        <v>43428</v>
      </c>
      <c r="D87" s="69">
        <f>+[1]NFL!D237</f>
        <v>0.54166666666666663</v>
      </c>
      <c r="E87" s="104" t="str">
        <f>+[1]NFL!E237</f>
        <v>CBS</v>
      </c>
      <c r="F87" s="109" t="str">
        <f>+[1]NFL!F237</f>
        <v>Miami</v>
      </c>
      <c r="G87" s="104" t="str">
        <f>+[1]NFL!G237</f>
        <v>AFCE</v>
      </c>
      <c r="H87" s="109" t="str">
        <f>+[1]NFL!H237</f>
        <v>Cleveland</v>
      </c>
      <c r="I87" s="104" t="str">
        <f>+[1]NFL!I237</f>
        <v>AFCN</v>
      </c>
      <c r="J87" s="107" t="str">
        <f>+[1]NFL!J237</f>
        <v>Cleveland</v>
      </c>
      <c r="K87" s="110" t="str">
        <f>+[1]NFL!K237</f>
        <v>Miami</v>
      </c>
      <c r="L87" s="111">
        <f>+[1]NFL!L237</f>
        <v>10.5</v>
      </c>
      <c r="M87" s="112">
        <f>+[1]NFL!M237</f>
        <v>45</v>
      </c>
      <c r="N87" s="113" t="str">
        <f>+[1]NFL!T237</f>
        <v>Miami</v>
      </c>
      <c r="O87" s="154">
        <f>+[1]NFL!X237</f>
        <v>0</v>
      </c>
      <c r="P87" s="154">
        <f>+[1]NFL!Z237</f>
        <v>0</v>
      </c>
      <c r="Q87" s="65"/>
      <c r="R87" s="66"/>
      <c r="S87" s="65"/>
      <c r="T87" s="67"/>
      <c r="U87" s="68"/>
      <c r="V87" s="68" t="str">
        <f>+[1]NFL!AQ237</f>
        <v>Miami</v>
      </c>
      <c r="W87" s="65">
        <f>+[1]NFL!AR237</f>
        <v>2</v>
      </c>
      <c r="X87" s="64">
        <f>+[1]NFL!AS237</f>
        <v>1</v>
      </c>
      <c r="Y87" s="64">
        <f>+[1]NFL!AT237</f>
        <v>0</v>
      </c>
      <c r="Z87" s="65">
        <f>+[1]NFL!AU237</f>
        <v>4</v>
      </c>
      <c r="AA87" s="64">
        <f>+[1]NFL!AV237</f>
        <v>4</v>
      </c>
      <c r="AB87" s="104">
        <f>+[1]NFL!AW237</f>
        <v>0</v>
      </c>
      <c r="AC87" s="64"/>
      <c r="AD87" s="65">
        <f>+[1]NFL!AY237</f>
        <v>2</v>
      </c>
      <c r="AE87" s="64">
        <f>+[1]NFL!AZ237</f>
        <v>4</v>
      </c>
      <c r="AF87" s="104">
        <f>+[1]NFL!BA237</f>
        <v>0</v>
      </c>
      <c r="AG87" s="104"/>
      <c r="AH87" s="68" t="str">
        <f>+[1]NFL!BC237</f>
        <v>Cleveland</v>
      </c>
      <c r="AI87" s="65">
        <f>+[1]NFL!BD237</f>
        <v>0</v>
      </c>
      <c r="AJ87" s="64">
        <f>+[1]NFL!BE237</f>
        <v>3</v>
      </c>
      <c r="AK87" s="64">
        <f>+[1]NFL!BF237</f>
        <v>0</v>
      </c>
      <c r="AL87" s="65">
        <f>+[1]NFL!BG237</f>
        <v>2</v>
      </c>
      <c r="AM87" s="64">
        <f>+[1]NFL!BH237</f>
        <v>6</v>
      </c>
      <c r="AN87" s="104">
        <f>+[1]NFL!BI237</f>
        <v>0</v>
      </c>
      <c r="AO87" s="63">
        <f>+[1]NFL!BJ237</f>
        <v>0</v>
      </c>
      <c r="AP87" s="106">
        <f>+[1]NFL!BK237</f>
        <v>0</v>
      </c>
    </row>
    <row r="88" spans="1:42" s="108" customFormat="1" ht="15.75" customHeight="1" x14ac:dyDescent="0.45">
      <c r="A88" s="104">
        <f>+[1]NFL!A238</f>
        <v>12</v>
      </c>
      <c r="B88" s="104" t="str">
        <f>+[1]NFL!B238</f>
        <v>Sun</v>
      </c>
      <c r="C88" s="105">
        <f>+[1]NFL!C238</f>
        <v>43428</v>
      </c>
      <c r="D88" s="69">
        <f>+[1]NFL!D238</f>
        <v>0.54166666666666663</v>
      </c>
      <c r="E88" s="104" t="str">
        <f>+[1]NFL!E238</f>
        <v>Fox</v>
      </c>
      <c r="F88" s="109" t="str">
        <f>+[1]NFL!F238</f>
        <v>Carolina</v>
      </c>
      <c r="G88" s="104" t="str">
        <f>+[1]NFL!G238</f>
        <v>NFCS</v>
      </c>
      <c r="H88" s="109" t="str">
        <f>+[1]NFL!H238</f>
        <v>New Orleans</v>
      </c>
      <c r="I88" s="104" t="str">
        <f>+[1]NFL!I238</f>
        <v>NFCS</v>
      </c>
      <c r="J88" s="107" t="str">
        <f>+[1]NFL!J238</f>
        <v>New Orleans</v>
      </c>
      <c r="K88" s="110" t="str">
        <f>+[1]NFL!K238</f>
        <v>Carolina</v>
      </c>
      <c r="L88" s="111">
        <f>+[1]NFL!L238</f>
        <v>9.5</v>
      </c>
      <c r="M88" s="112">
        <f>+[1]NFL!M238</f>
        <v>47</v>
      </c>
      <c r="N88" s="113" t="str">
        <f>+[1]NFL!T238</f>
        <v>Carolina</v>
      </c>
      <c r="O88" s="154">
        <f>+[1]NFL!X238</f>
        <v>0</v>
      </c>
      <c r="P88" s="154">
        <f>+[1]NFL!Z238</f>
        <v>0</v>
      </c>
      <c r="Q88" s="65"/>
      <c r="R88" s="66"/>
      <c r="S88" s="65"/>
      <c r="T88" s="67"/>
      <c r="U88" s="68"/>
      <c r="V88" s="68" t="str">
        <f>+[1]NFL!AQ238</f>
        <v>Carolina</v>
      </c>
      <c r="W88" s="65">
        <f>+[1]NFL!AR238</f>
        <v>3</v>
      </c>
      <c r="X88" s="64">
        <f>+[1]NFL!AS238</f>
        <v>1</v>
      </c>
      <c r="Y88" s="64">
        <f>+[1]NFL!AT238</f>
        <v>0</v>
      </c>
      <c r="Z88" s="65">
        <f>+[1]NFL!AU238</f>
        <v>5</v>
      </c>
      <c r="AA88" s="64">
        <f>+[1]NFL!AV238</f>
        <v>3</v>
      </c>
      <c r="AB88" s="104">
        <f>+[1]NFL!AW238</f>
        <v>0</v>
      </c>
      <c r="AC88" s="64"/>
      <c r="AD88" s="65">
        <f>+[1]NFL!AY238</f>
        <v>16</v>
      </c>
      <c r="AE88" s="64">
        <f>+[1]NFL!AZ238</f>
        <v>12</v>
      </c>
      <c r="AF88" s="104">
        <f>+[1]NFL!BA238</f>
        <v>0</v>
      </c>
      <c r="AG88" s="104"/>
      <c r="AH88" s="68" t="str">
        <f>+[1]NFL!BC238</f>
        <v>New Orleans</v>
      </c>
      <c r="AI88" s="65">
        <f>+[1]NFL!BD238</f>
        <v>2</v>
      </c>
      <c r="AJ88" s="64">
        <f>+[1]NFL!BE238</f>
        <v>2</v>
      </c>
      <c r="AK88" s="64">
        <f>+[1]NFL!BF238</f>
        <v>0</v>
      </c>
      <c r="AL88" s="65">
        <f>+[1]NFL!BG238</f>
        <v>5</v>
      </c>
      <c r="AM88" s="64">
        <f>+[1]NFL!BH238</f>
        <v>3</v>
      </c>
      <c r="AN88" s="104">
        <f>+[1]NFL!BI238</f>
        <v>0</v>
      </c>
      <c r="AO88" s="63">
        <f>+[1]NFL!BJ238</f>
        <v>0</v>
      </c>
      <c r="AP88" s="106">
        <f>+[1]NFL!BK238</f>
        <v>0</v>
      </c>
    </row>
    <row r="89" spans="1:42" s="108" customFormat="1" ht="15.75" customHeight="1" x14ac:dyDescent="0.45">
      <c r="A89" s="104">
        <f>+[1]NFL!A239</f>
        <v>12</v>
      </c>
      <c r="B89" s="104" t="str">
        <f>+[1]NFL!B239</f>
        <v>Sun</v>
      </c>
      <c r="C89" s="105">
        <f>+[1]NFL!C239</f>
        <v>43429</v>
      </c>
      <c r="D89" s="69">
        <f>+[1]NFL!D239</f>
        <v>0.54166666666666663</v>
      </c>
      <c r="E89" s="104" t="str">
        <f>+[1]NFL!E239</f>
        <v>CBS</v>
      </c>
      <c r="F89" s="109" t="str">
        <f>+[1]NFL!F239</f>
        <v>Oakland</v>
      </c>
      <c r="G89" s="104" t="str">
        <f>+[1]NFL!G239</f>
        <v>AFCW</v>
      </c>
      <c r="H89" s="109" t="str">
        <f>+[1]NFL!H239</f>
        <v>NY Jets</v>
      </c>
      <c r="I89" s="104" t="str">
        <f>+[1]NFL!I239</f>
        <v>AFCE</v>
      </c>
      <c r="J89" s="107" t="str">
        <f>+[1]NFL!J239</f>
        <v>Oakland</v>
      </c>
      <c r="K89" s="110" t="str">
        <f>+[1]NFL!K239</f>
        <v>NY Jets</v>
      </c>
      <c r="L89" s="111">
        <f>+[1]NFL!L239</f>
        <v>3</v>
      </c>
      <c r="M89" s="112">
        <f>+[1]NFL!M239</f>
        <v>46</v>
      </c>
      <c r="N89" s="113" t="str">
        <f>+[1]NFL!T239</f>
        <v>NY Jets</v>
      </c>
      <c r="O89" s="154">
        <f>+[1]NFL!X239</f>
        <v>0</v>
      </c>
      <c r="P89" s="154">
        <f>+[1]NFL!Z239</f>
        <v>0</v>
      </c>
      <c r="Q89" s="65"/>
      <c r="R89" s="66"/>
      <c r="S89" s="65"/>
      <c r="T89" s="67"/>
      <c r="U89" s="68"/>
      <c r="V89" s="68" t="str">
        <f>+[1]NFL!AQ239</f>
        <v>Oakland</v>
      </c>
      <c r="W89" s="65">
        <f>+[1]NFL!AR239</f>
        <v>2</v>
      </c>
      <c r="X89" s="64">
        <f>+[1]NFL!AS239</f>
        <v>2</v>
      </c>
      <c r="Y89" s="64">
        <f>+[1]NFL!AT239</f>
        <v>0</v>
      </c>
      <c r="Z89" s="65">
        <f>+[1]NFL!AU239</f>
        <v>5</v>
      </c>
      <c r="AA89" s="64">
        <f>+[1]NFL!AV239</f>
        <v>3</v>
      </c>
      <c r="AB89" s="104">
        <f>+[1]NFL!AW239</f>
        <v>0</v>
      </c>
      <c r="AC89" s="64"/>
      <c r="AD89" s="65">
        <f>+[1]NFL!AY239</f>
        <v>5</v>
      </c>
      <c r="AE89" s="64">
        <f>+[1]NFL!AZ239</f>
        <v>4</v>
      </c>
      <c r="AF89" s="104">
        <f>+[1]NFL!BA239</f>
        <v>0</v>
      </c>
      <c r="AG89" s="104"/>
      <c r="AH89" s="68" t="str">
        <f>+[1]NFL!BC239</f>
        <v>NY Jets</v>
      </c>
      <c r="AI89" s="65">
        <f>+[1]NFL!BD239</f>
        <v>1</v>
      </c>
      <c r="AJ89" s="64">
        <f>+[1]NFL!BE239</f>
        <v>3</v>
      </c>
      <c r="AK89" s="64">
        <f>+[1]NFL!BF239</f>
        <v>0</v>
      </c>
      <c r="AL89" s="65">
        <f>+[1]NFL!BG239</f>
        <v>2</v>
      </c>
      <c r="AM89" s="64">
        <f>+[1]NFL!BH239</f>
        <v>6</v>
      </c>
      <c r="AN89" s="104">
        <f>+[1]NFL!BI239</f>
        <v>0</v>
      </c>
      <c r="AO89" s="63">
        <f>+[1]NFL!BJ239</f>
        <v>0</v>
      </c>
      <c r="AP89" s="106">
        <f>+[1]NFL!BK239</f>
        <v>0</v>
      </c>
    </row>
    <row r="90" spans="1:42" s="108" customFormat="1" ht="15.75" customHeight="1" x14ac:dyDescent="0.45">
      <c r="A90" s="104">
        <f>+[1]NFL!A240</f>
        <v>12</v>
      </c>
      <c r="B90" s="104" t="str">
        <f>+[1]NFL!B240</f>
        <v>Sun</v>
      </c>
      <c r="C90" s="105">
        <f>+[1]NFL!C240</f>
        <v>43428</v>
      </c>
      <c r="D90" s="69">
        <f>+[1]NFL!D240</f>
        <v>0.54166666666666663</v>
      </c>
      <c r="E90" s="104" t="str">
        <f>+[1]NFL!E240</f>
        <v>Fox</v>
      </c>
      <c r="F90" s="109" t="str">
        <f>+[1]NFL!F240</f>
        <v>Detroit</v>
      </c>
      <c r="G90" s="104" t="str">
        <f>+[1]NFL!G240</f>
        <v>NFCN</v>
      </c>
      <c r="H90" s="109" t="str">
        <f>+[1]NFL!H240</f>
        <v>Washington</v>
      </c>
      <c r="I90" s="104" t="str">
        <f>+[1]NFL!I240</f>
        <v>NFCE</v>
      </c>
      <c r="J90" s="107" t="str">
        <f>+[1]NFL!J240</f>
        <v>Detroit</v>
      </c>
      <c r="K90" s="110" t="str">
        <f>+[1]NFL!K240</f>
        <v>Washington</v>
      </c>
      <c r="L90" s="111">
        <f>+[1]NFL!L240</f>
        <v>3.5</v>
      </c>
      <c r="M90" s="112">
        <f>+[1]NFL!M240</f>
        <v>41.5</v>
      </c>
      <c r="N90" s="113" t="str">
        <f>+[1]NFL!T240</f>
        <v>Washington</v>
      </c>
      <c r="O90" s="154">
        <f>+[1]NFL!X240</f>
        <v>0</v>
      </c>
      <c r="P90" s="154">
        <f>+[1]NFL!Z240</f>
        <v>0</v>
      </c>
      <c r="Q90" s="65"/>
      <c r="R90" s="66"/>
      <c r="S90" s="65"/>
      <c r="T90" s="67"/>
      <c r="U90" s="68"/>
      <c r="V90" s="68" t="str">
        <f>+[1]NFL!AQ240</f>
        <v>Detroit</v>
      </c>
      <c r="W90" s="65">
        <f>+[1]NFL!AR240</f>
        <v>2</v>
      </c>
      <c r="X90" s="64">
        <f>+[1]NFL!AS240</f>
        <v>2</v>
      </c>
      <c r="Y90" s="64">
        <f>+[1]NFL!AT240</f>
        <v>0</v>
      </c>
      <c r="Z90" s="65">
        <f>+[1]NFL!AU240</f>
        <v>5</v>
      </c>
      <c r="AA90" s="64">
        <f>+[1]NFL!AV240</f>
        <v>3</v>
      </c>
      <c r="AB90" s="104">
        <f>+[1]NFL!AW240</f>
        <v>0</v>
      </c>
      <c r="AC90" s="64"/>
      <c r="AD90" s="65">
        <f>+[1]NFL!AY240</f>
        <v>4</v>
      </c>
      <c r="AE90" s="64">
        <f>+[1]NFL!AZ240</f>
        <v>2</v>
      </c>
      <c r="AF90" s="104">
        <f>+[1]NFL!BA240</f>
        <v>0</v>
      </c>
      <c r="AG90" s="104"/>
      <c r="AH90" s="68" t="str">
        <f>+[1]NFL!BC240</f>
        <v>Washington</v>
      </c>
      <c r="AI90" s="65">
        <f>+[1]NFL!BD240</f>
        <v>1</v>
      </c>
      <c r="AJ90" s="64">
        <f>+[1]NFL!BE240</f>
        <v>3</v>
      </c>
      <c r="AK90" s="64">
        <f>+[1]NFL!BF240</f>
        <v>0</v>
      </c>
      <c r="AL90" s="65">
        <f>+[1]NFL!BG240</f>
        <v>3</v>
      </c>
      <c r="AM90" s="64">
        <f>+[1]NFL!BH240</f>
        <v>6</v>
      </c>
      <c r="AN90" s="104">
        <f>+[1]NFL!BI240</f>
        <v>0</v>
      </c>
      <c r="AO90" s="63">
        <f>+[1]NFL!BJ240</f>
        <v>0</v>
      </c>
      <c r="AP90" s="106">
        <f>+[1]NFL!BK240</f>
        <v>0</v>
      </c>
    </row>
    <row r="91" spans="1:42" s="108" customFormat="1" ht="15.75" customHeight="1" x14ac:dyDescent="0.45">
      <c r="A91" s="104">
        <f>+[1]NFL!A241</f>
        <v>12</v>
      </c>
      <c r="B91" s="104" t="str">
        <f>+[1]NFL!B241</f>
        <v>Sun</v>
      </c>
      <c r="C91" s="105">
        <f>+[1]NFL!C241</f>
        <v>43428</v>
      </c>
      <c r="D91" s="69">
        <f>+[1]NFL!D241</f>
        <v>0.66666666666666663</v>
      </c>
      <c r="E91" s="104" t="str">
        <f>+[1]NFL!E241</f>
        <v>CBS</v>
      </c>
      <c r="F91" s="109" t="str">
        <f>+[1]NFL!F241</f>
        <v>Jacksonville</v>
      </c>
      <c r="G91" s="104" t="str">
        <f>+[1]NFL!G241</f>
        <v>AFCS</v>
      </c>
      <c r="H91" s="109" t="str">
        <f>+[1]NFL!H241</f>
        <v>Tennessee</v>
      </c>
      <c r="I91" s="104" t="str">
        <f>+[1]NFL!I241</f>
        <v>AFCS</v>
      </c>
      <c r="J91" s="107" t="str">
        <f>+[1]NFL!J241</f>
        <v>Tennessee</v>
      </c>
      <c r="K91" s="110" t="str">
        <f>+[1]NFL!K241</f>
        <v>Jacksonville</v>
      </c>
      <c r="L91" s="111">
        <f>+[1]NFL!L241</f>
        <v>3</v>
      </c>
      <c r="M91" s="112">
        <f>+[1]NFL!M241</f>
        <v>41.5</v>
      </c>
      <c r="N91" s="113" t="str">
        <f>+[1]NFL!T241</f>
        <v>Jacksonville</v>
      </c>
      <c r="O91" s="154">
        <f>+[1]NFL!X241</f>
        <v>0</v>
      </c>
      <c r="P91" s="154">
        <f>+[1]NFL!Z241</f>
        <v>0</v>
      </c>
      <c r="Q91" s="65"/>
      <c r="R91" s="66"/>
      <c r="S91" s="65"/>
      <c r="T91" s="67"/>
      <c r="U91" s="68"/>
      <c r="V91" s="68" t="str">
        <f>+[1]NFL!AQ241</f>
        <v>Jacksonville</v>
      </c>
      <c r="W91" s="65">
        <f>+[1]NFL!AR241</f>
        <v>3</v>
      </c>
      <c r="X91" s="64">
        <f>+[1]NFL!AS241</f>
        <v>1</v>
      </c>
      <c r="Y91" s="64">
        <f>+[1]NFL!AT241</f>
        <v>0</v>
      </c>
      <c r="Z91" s="65">
        <f>+[1]NFL!AU241</f>
        <v>5</v>
      </c>
      <c r="AA91" s="64">
        <f>+[1]NFL!AV241</f>
        <v>4</v>
      </c>
      <c r="AB91" s="104">
        <f>+[1]NFL!AW241</f>
        <v>0</v>
      </c>
      <c r="AC91" s="64"/>
      <c r="AD91" s="65">
        <f>+[1]NFL!AY241</f>
        <v>13</v>
      </c>
      <c r="AE91" s="64">
        <f>+[1]NFL!AZ241</f>
        <v>15</v>
      </c>
      <c r="AF91" s="104">
        <f>+[1]NFL!BA241</f>
        <v>0</v>
      </c>
      <c r="AG91" s="104"/>
      <c r="AH91" s="68" t="str">
        <f>+[1]NFL!BC241</f>
        <v>Tennessee</v>
      </c>
      <c r="AI91" s="65">
        <f>+[1]NFL!BD241</f>
        <v>2</v>
      </c>
      <c r="AJ91" s="64">
        <f>+[1]NFL!BE241</f>
        <v>2</v>
      </c>
      <c r="AK91" s="64">
        <f>+[1]NFL!BF241</f>
        <v>0</v>
      </c>
      <c r="AL91" s="65">
        <f>+[1]NFL!BG241</f>
        <v>4</v>
      </c>
      <c r="AM91" s="64">
        <f>+[1]NFL!BH241</f>
        <v>5</v>
      </c>
      <c r="AN91" s="104">
        <f>+[1]NFL!BI241</f>
        <v>0</v>
      </c>
      <c r="AO91" s="63">
        <f>+[1]NFL!BJ241</f>
        <v>0</v>
      </c>
      <c r="AP91" s="106">
        <f>+[1]NFL!BK241</f>
        <v>0</v>
      </c>
    </row>
    <row r="92" spans="1:42" s="108" customFormat="1" ht="15.75" customHeight="1" x14ac:dyDescent="0.45">
      <c r="A92" s="104">
        <f>+[1]NFL!A242</f>
        <v>12</v>
      </c>
      <c r="B92" s="104" t="str">
        <f>+[1]NFL!B242</f>
        <v>Sun</v>
      </c>
      <c r="C92" s="105">
        <f>+[1]NFL!C242</f>
        <v>43428</v>
      </c>
      <c r="D92" s="69">
        <f>+[1]NFL!D242</f>
        <v>0.66666666666666663</v>
      </c>
      <c r="E92" s="104" t="str">
        <f>+[1]NFL!E242</f>
        <v>Fox</v>
      </c>
      <c r="F92" s="109" t="str">
        <f>+[1]NFL!F242</f>
        <v>Dallas</v>
      </c>
      <c r="G92" s="104" t="str">
        <f>+[1]NFL!G242</f>
        <v>NFCE</v>
      </c>
      <c r="H92" s="109" t="str">
        <f>+[1]NFL!H242</f>
        <v>New England</v>
      </c>
      <c r="I92" s="104" t="str">
        <f>+[1]NFL!I242</f>
        <v>AFCE</v>
      </c>
      <c r="J92" s="107" t="str">
        <f>+[1]NFL!J242</f>
        <v>New England</v>
      </c>
      <c r="K92" s="110" t="str">
        <f>+[1]NFL!K242</f>
        <v>Dallas</v>
      </c>
      <c r="L92" s="111">
        <f>+[1]NFL!L242</f>
        <v>6.5</v>
      </c>
      <c r="M92" s="112">
        <f>+[1]NFL!M242</f>
        <v>46</v>
      </c>
      <c r="N92" s="113" t="str">
        <f>+[1]NFL!T242</f>
        <v>Dallas</v>
      </c>
      <c r="O92" s="154">
        <f>+[1]NFL!X242</f>
        <v>0</v>
      </c>
      <c r="P92" s="154">
        <f>+[1]NFL!Z242</f>
        <v>0</v>
      </c>
      <c r="Q92" s="65"/>
      <c r="R92" s="66"/>
      <c r="S92" s="65"/>
      <c r="T92" s="67"/>
      <c r="U92" s="68"/>
      <c r="V92" s="68" t="str">
        <f>+[1]NFL!AQ242</f>
        <v>Dallas</v>
      </c>
      <c r="W92" s="65">
        <f>+[1]NFL!AR242</f>
        <v>2</v>
      </c>
      <c r="X92" s="64">
        <f>+[1]NFL!AS242</f>
        <v>2</v>
      </c>
      <c r="Y92" s="64">
        <f>+[1]NFL!AT242</f>
        <v>0</v>
      </c>
      <c r="Z92" s="65">
        <f>+[1]NFL!AU242</f>
        <v>5</v>
      </c>
      <c r="AA92" s="64">
        <f>+[1]NFL!AV242</f>
        <v>3</v>
      </c>
      <c r="AB92" s="104">
        <f>+[1]NFL!AW242</f>
        <v>0</v>
      </c>
      <c r="AC92" s="64"/>
      <c r="AD92" s="65">
        <f>+[1]NFL!AY242</f>
        <v>1</v>
      </c>
      <c r="AE92" s="64">
        <f>+[1]NFL!AZ242</f>
        <v>2</v>
      </c>
      <c r="AF92" s="104">
        <f>+[1]NFL!BA242</f>
        <v>0</v>
      </c>
      <c r="AG92" s="104"/>
      <c r="AH92" s="68" t="str">
        <f>+[1]NFL!BC242</f>
        <v>New England</v>
      </c>
      <c r="AI92" s="65">
        <f>+[1]NFL!BD242</f>
        <v>3</v>
      </c>
      <c r="AJ92" s="64">
        <f>+[1]NFL!BE242</f>
        <v>1</v>
      </c>
      <c r="AK92" s="64">
        <f>+[1]NFL!BF242</f>
        <v>0</v>
      </c>
      <c r="AL92" s="65">
        <f>+[1]NFL!BG242</f>
        <v>6</v>
      </c>
      <c r="AM92" s="64">
        <f>+[1]NFL!BH242</f>
        <v>3</v>
      </c>
      <c r="AN92" s="104">
        <f>+[1]NFL!BI242</f>
        <v>0</v>
      </c>
      <c r="AO92" s="63">
        <f>+[1]NFL!BJ242</f>
        <v>0</v>
      </c>
      <c r="AP92" s="106">
        <f>+[1]NFL!BK242</f>
        <v>0</v>
      </c>
    </row>
    <row r="93" spans="1:42" s="108" customFormat="1" ht="15.75" customHeight="1" x14ac:dyDescent="0.45">
      <c r="A93" s="104">
        <f>+[1]NFL!A243</f>
        <v>12</v>
      </c>
      <c r="B93" s="104" t="str">
        <f>+[1]NFL!B243</f>
        <v>Sun</v>
      </c>
      <c r="C93" s="105">
        <f>+[1]NFL!C243</f>
        <v>43428</v>
      </c>
      <c r="D93" s="69">
        <f>+[1]NFL!D243</f>
        <v>0.66666666666666663</v>
      </c>
      <c r="E93" s="104" t="str">
        <f>+[1]NFL!E243</f>
        <v>Fox</v>
      </c>
      <c r="F93" s="109" t="str">
        <f>+[1]NFL!F243</f>
        <v>Green Bay</v>
      </c>
      <c r="G93" s="104" t="str">
        <f>+[1]NFL!G243</f>
        <v>NFCN</v>
      </c>
      <c r="H93" s="109" t="str">
        <f>+[1]NFL!H243</f>
        <v>San Francisco</v>
      </c>
      <c r="I93" s="104" t="str">
        <f>+[1]NFL!I243</f>
        <v>NFCW</v>
      </c>
      <c r="J93" s="107" t="str">
        <f>+[1]NFL!J243</f>
        <v>San Francisco</v>
      </c>
      <c r="K93" s="110" t="str">
        <f>+[1]NFL!K243</f>
        <v>Green Bay</v>
      </c>
      <c r="L93" s="111">
        <f>+[1]NFL!L243</f>
        <v>3.5</v>
      </c>
      <c r="M93" s="112">
        <f>+[1]NFL!M243</f>
        <v>47.5</v>
      </c>
      <c r="N93" s="113" t="str">
        <f>+[1]NFL!T243</f>
        <v>San Francisco</v>
      </c>
      <c r="O93" s="154" t="str">
        <f>+[1]NFL!X243</f>
        <v>Q</v>
      </c>
      <c r="P93" s="154">
        <f>+[1]NFL!Z243</f>
        <v>0</v>
      </c>
      <c r="Q93" s="65"/>
      <c r="R93" s="66"/>
      <c r="S93" s="65"/>
      <c r="T93" s="67"/>
      <c r="U93" s="68"/>
      <c r="V93" s="68" t="str">
        <f>+[1]NFL!AQ243</f>
        <v>Green Bay</v>
      </c>
      <c r="W93" s="65">
        <f>+[1]NFL!AR243</f>
        <v>3</v>
      </c>
      <c r="X93" s="64">
        <f>+[1]NFL!AS243</f>
        <v>1</v>
      </c>
      <c r="Y93" s="64">
        <f>+[1]NFL!AT243</f>
        <v>0</v>
      </c>
      <c r="Z93" s="65">
        <f>+[1]NFL!AU243</f>
        <v>6</v>
      </c>
      <c r="AA93" s="64">
        <f>+[1]NFL!AV243</f>
        <v>3</v>
      </c>
      <c r="AB93" s="104">
        <f>+[1]NFL!AW243</f>
        <v>0</v>
      </c>
      <c r="AC93" s="64"/>
      <c r="AD93" s="65">
        <f>+[1]NFL!AY243</f>
        <v>3</v>
      </c>
      <c r="AE93" s="64">
        <f>+[1]NFL!AZ243</f>
        <v>3</v>
      </c>
      <c r="AF93" s="104">
        <f>+[1]NFL!BA243</f>
        <v>1</v>
      </c>
      <c r="AG93" s="104"/>
      <c r="AH93" s="68" t="str">
        <f>+[1]NFL!BC243</f>
        <v>San Francisco</v>
      </c>
      <c r="AI93" s="65">
        <f>+[1]NFL!BD243</f>
        <v>2</v>
      </c>
      <c r="AJ93" s="64">
        <f>+[1]NFL!BE243</f>
        <v>1</v>
      </c>
      <c r="AK93" s="64">
        <f>+[1]NFL!BF243</f>
        <v>0</v>
      </c>
      <c r="AL93" s="65">
        <f>+[1]NFL!BG243</f>
        <v>5</v>
      </c>
      <c r="AM93" s="64">
        <f>+[1]NFL!BH243</f>
        <v>3</v>
      </c>
      <c r="AN93" s="104">
        <f>+[1]NFL!BI243</f>
        <v>0</v>
      </c>
      <c r="AO93" s="63">
        <f>+[1]NFL!BJ243</f>
        <v>0</v>
      </c>
      <c r="AP93" s="106">
        <f>+[1]NFL!BK243</f>
        <v>0</v>
      </c>
    </row>
    <row r="94" spans="1:42" s="108" customFormat="1" ht="15.75" customHeight="1" x14ac:dyDescent="0.45">
      <c r="A94" s="104">
        <f>+[1]NFL!A244</f>
        <v>12</v>
      </c>
      <c r="B94" s="104" t="str">
        <f>+[1]NFL!B244</f>
        <v>Sun</v>
      </c>
      <c r="C94" s="105">
        <f>+[1]NFL!C244</f>
        <v>43428</v>
      </c>
      <c r="D94" s="69">
        <f>+[1]NFL!D244</f>
        <v>0.84722220833333328</v>
      </c>
      <c r="E94" s="104" t="str">
        <f>+[1]NFL!E244</f>
        <v>NBC</v>
      </c>
      <c r="F94" s="109" t="str">
        <f>+[1]NFL!F244</f>
        <v>Seattle</v>
      </c>
      <c r="G94" s="104" t="str">
        <f>+[1]NFL!G244</f>
        <v>NFCW</v>
      </c>
      <c r="H94" s="109" t="str">
        <f>+[1]NFL!H244</f>
        <v>Philadelphia</v>
      </c>
      <c r="I94" s="104" t="str">
        <f>+[1]NFL!I244</f>
        <v>NFCE</v>
      </c>
      <c r="J94" s="107" t="str">
        <f>+[1]NFL!J244</f>
        <v>Philadelphia</v>
      </c>
      <c r="K94" s="110" t="str">
        <f>+[1]NFL!K244</f>
        <v>Seattle</v>
      </c>
      <c r="L94" s="111">
        <f>+[1]NFL!L244</f>
        <v>1.5</v>
      </c>
      <c r="M94" s="112">
        <f>+[1]NFL!M244</f>
        <v>48</v>
      </c>
      <c r="N94" s="113" t="str">
        <f>+[1]NFL!T244</f>
        <v>Philadelphia</v>
      </c>
      <c r="O94" s="154">
        <f>+[1]NFL!X244</f>
        <v>0</v>
      </c>
      <c r="P94" s="154">
        <f>+[1]NFL!Z244</f>
        <v>0</v>
      </c>
      <c r="Q94" s="65"/>
      <c r="R94" s="66"/>
      <c r="S94" s="65"/>
      <c r="T94" s="67"/>
      <c r="U94" s="68"/>
      <c r="V94" s="68" t="str">
        <f>+[1]NFL!AQ244</f>
        <v>Seattle</v>
      </c>
      <c r="W94" s="65">
        <f>+[1]NFL!AR244</f>
        <v>3</v>
      </c>
      <c r="X94" s="64">
        <f>+[1]NFL!AS244</f>
        <v>1</v>
      </c>
      <c r="Y94" s="64">
        <f>+[1]NFL!AT244</f>
        <v>0</v>
      </c>
      <c r="Z94" s="65">
        <f>+[1]NFL!AU244</f>
        <v>3</v>
      </c>
      <c r="AA94" s="64">
        <f>+[1]NFL!AV244</f>
        <v>5</v>
      </c>
      <c r="AB94" s="104">
        <f>+[1]NFL!AW244</f>
        <v>1</v>
      </c>
      <c r="AC94" s="64"/>
      <c r="AD94" s="65">
        <f>+[1]NFL!AY244</f>
        <v>6</v>
      </c>
      <c r="AE94" s="64">
        <f>+[1]NFL!AZ244</f>
        <v>1</v>
      </c>
      <c r="AF94" s="104">
        <f>+[1]NFL!BA244</f>
        <v>0</v>
      </c>
      <c r="AG94" s="104"/>
      <c r="AH94" s="68" t="str">
        <f>+[1]NFL!BC244</f>
        <v>Philadelphia</v>
      </c>
      <c r="AI94" s="65">
        <f>+[1]NFL!BD244</f>
        <v>2</v>
      </c>
      <c r="AJ94" s="64">
        <f>+[1]NFL!BE244</f>
        <v>2</v>
      </c>
      <c r="AK94" s="64">
        <f>+[1]NFL!BF244</f>
        <v>0</v>
      </c>
      <c r="AL94" s="65">
        <f>+[1]NFL!BG244</f>
        <v>4</v>
      </c>
      <c r="AM94" s="64">
        <f>+[1]NFL!BH244</f>
        <v>5</v>
      </c>
      <c r="AN94" s="104">
        <f>+[1]NFL!BI244</f>
        <v>0</v>
      </c>
      <c r="AO94" s="63">
        <f>+[1]NFL!BJ244</f>
        <v>0</v>
      </c>
      <c r="AP94" s="106">
        <f>+[1]NFL!BK244</f>
        <v>0</v>
      </c>
    </row>
    <row r="95" spans="1:42" s="108" customFormat="1" ht="15.75" customHeight="1" x14ac:dyDescent="0.45">
      <c r="A95" s="104">
        <f>+[1]NFL!A245</f>
        <v>12</v>
      </c>
      <c r="B95" s="104" t="str">
        <f>+[1]NFL!B245</f>
        <v>Mon</v>
      </c>
      <c r="C95" s="105">
        <f>+[1]NFL!C245</f>
        <v>43429</v>
      </c>
      <c r="D95" s="69">
        <f>+[1]NFL!D245</f>
        <v>0.84375</v>
      </c>
      <c r="E95" s="104" t="str">
        <f>+[1]NFL!E245</f>
        <v>ESPN</v>
      </c>
      <c r="F95" s="109" t="str">
        <f>+[1]NFL!F245</f>
        <v>Baltimore</v>
      </c>
      <c r="G95" s="104" t="str">
        <f>+[1]NFL!G245</f>
        <v>AFCN</v>
      </c>
      <c r="H95" s="109" t="str">
        <f>+[1]NFL!H245</f>
        <v>LA Rams</v>
      </c>
      <c r="I95" s="104" t="str">
        <f>+[1]NFL!I245</f>
        <v>NFCW</v>
      </c>
      <c r="J95" s="107" t="str">
        <f>+[1]NFL!J245</f>
        <v>Baltimore</v>
      </c>
      <c r="K95" s="110" t="str">
        <f>+[1]NFL!K245</f>
        <v>LA Rams</v>
      </c>
      <c r="L95" s="111">
        <f>+[1]NFL!L245</f>
        <v>3</v>
      </c>
      <c r="M95" s="112">
        <f>+[1]NFL!M245</f>
        <v>46.5</v>
      </c>
      <c r="N95" s="113" t="str">
        <f>+[1]NFL!T245</f>
        <v>Baltimore</v>
      </c>
      <c r="O95" s="154" t="str">
        <f>+[1]NFL!X245</f>
        <v>Q</v>
      </c>
      <c r="P95" s="154">
        <f>+[1]NFL!Z245</f>
        <v>0</v>
      </c>
      <c r="Q95" s="65"/>
      <c r="R95" s="66"/>
      <c r="S95" s="65"/>
      <c r="T95" s="67"/>
      <c r="U95" s="68"/>
      <c r="V95" s="68" t="str">
        <f>+[1]NFL!AQ245</f>
        <v>Baltimore</v>
      </c>
      <c r="W95" s="65">
        <f>+[1]NFL!AR245</f>
        <v>2</v>
      </c>
      <c r="X95" s="64">
        <f>+[1]NFL!AS245</f>
        <v>2</v>
      </c>
      <c r="Y95" s="64">
        <f>+[1]NFL!AT245</f>
        <v>0</v>
      </c>
      <c r="Z95" s="65">
        <f>+[1]NFL!AU245</f>
        <v>3</v>
      </c>
      <c r="AA95" s="64">
        <f>+[1]NFL!AV245</f>
        <v>5</v>
      </c>
      <c r="AB95" s="104">
        <f>+[1]NFL!AW245</f>
        <v>0</v>
      </c>
      <c r="AC95" s="64"/>
      <c r="AD95" s="65">
        <f>+[1]NFL!AY245</f>
        <v>3</v>
      </c>
      <c r="AE95" s="64">
        <f>+[1]NFL!AZ245</f>
        <v>0</v>
      </c>
      <c r="AF95" s="104">
        <f>+[1]NFL!BA245</f>
        <v>0</v>
      </c>
      <c r="AG95" s="104"/>
      <c r="AH95" s="68" t="str">
        <f>+[1]NFL!BC245</f>
        <v>LA Rams</v>
      </c>
      <c r="AI95" s="65">
        <f>+[1]NFL!BD245</f>
        <v>2</v>
      </c>
      <c r="AJ95" s="64">
        <f>+[1]NFL!BE245</f>
        <v>2</v>
      </c>
      <c r="AK95" s="64">
        <f>+[1]NFL!BF245</f>
        <v>0</v>
      </c>
      <c r="AL95" s="65">
        <f>+[1]NFL!BG245</f>
        <v>6</v>
      </c>
      <c r="AM95" s="64">
        <f>+[1]NFL!BH245</f>
        <v>2</v>
      </c>
      <c r="AN95" s="104">
        <f>+[1]NFL!BI245</f>
        <v>0</v>
      </c>
      <c r="AO95" s="63">
        <f>+[1]NFL!BJ245</f>
        <v>0</v>
      </c>
      <c r="AP95" s="106">
        <f>+[1]NFL!BK245</f>
        <v>0</v>
      </c>
    </row>
    <row r="96" spans="1:42" s="108" customFormat="1" ht="15.75" customHeight="1" x14ac:dyDescent="0.45">
      <c r="A96" s="104">
        <f>+[1]NFL!A246</f>
        <v>12</v>
      </c>
      <c r="B96" s="104"/>
      <c r="C96" s="105"/>
      <c r="D96" s="69"/>
      <c r="E96" s="104"/>
      <c r="F96" s="109" t="str">
        <f>+[1]NFL!F246</f>
        <v>Bye</v>
      </c>
      <c r="G96" s="104"/>
      <c r="H96" s="109"/>
      <c r="I96" s="104"/>
      <c r="J96" s="107"/>
      <c r="K96" s="110"/>
      <c r="L96" s="111"/>
      <c r="M96" s="112"/>
      <c r="N96" s="113"/>
      <c r="O96" s="154"/>
      <c r="P96" s="154"/>
      <c r="Q96" s="65"/>
      <c r="R96" s="66"/>
      <c r="S96" s="65"/>
      <c r="T96" s="67"/>
      <c r="U96" s="68"/>
      <c r="V96" s="68" t="str">
        <f>+[1]NFL!AQ246</f>
        <v>Bye</v>
      </c>
      <c r="W96" s="65"/>
      <c r="X96" s="64"/>
      <c r="Y96" s="64"/>
      <c r="Z96" s="65"/>
      <c r="AA96" s="64"/>
      <c r="AB96" s="104"/>
      <c r="AC96" s="64"/>
      <c r="AD96" s="65"/>
      <c r="AE96" s="64"/>
      <c r="AF96" s="104"/>
      <c r="AG96" s="104"/>
      <c r="AH96" s="68"/>
      <c r="AI96" s="65"/>
      <c r="AJ96" s="64"/>
      <c r="AK96" s="64"/>
      <c r="AL96" s="65"/>
      <c r="AM96" s="64"/>
      <c r="AN96" s="104"/>
      <c r="AO96" s="63"/>
      <c r="AP96" s="106"/>
    </row>
    <row r="97" spans="1:42" s="108" customFormat="1" ht="15.75" customHeight="1" x14ac:dyDescent="0.45">
      <c r="A97" s="104">
        <f>+[1]NFL!A247</f>
        <v>12</v>
      </c>
      <c r="B97" s="104"/>
      <c r="C97" s="105"/>
      <c r="D97" s="69"/>
      <c r="E97" s="104"/>
      <c r="F97" s="109" t="str">
        <f>+[1]NFL!F247</f>
        <v>Kansas City</v>
      </c>
      <c r="G97" s="104" t="str">
        <f>+[1]NFL!G247</f>
        <v>AFCW</v>
      </c>
      <c r="H97" s="109" t="str">
        <f>+[1]NFL!H247</f>
        <v>BYE</v>
      </c>
      <c r="I97" s="104" t="str">
        <f>+[1]NFL!I247</f>
        <v>ZZZ</v>
      </c>
      <c r="J97" s="107"/>
      <c r="K97" s="110"/>
      <c r="L97" s="111"/>
      <c r="M97" s="112"/>
      <c r="N97" s="113"/>
      <c r="O97" s="154"/>
      <c r="P97" s="154"/>
      <c r="Q97" s="65"/>
      <c r="R97" s="66"/>
      <c r="S97" s="65"/>
      <c r="T97" s="67"/>
      <c r="U97" s="68"/>
      <c r="V97" s="68" t="str">
        <f>+[1]NFL!AQ247</f>
        <v>Kansas City</v>
      </c>
      <c r="W97" s="65">
        <f>+[1]NFL!AR247</f>
        <v>3</v>
      </c>
      <c r="X97" s="64">
        <f>+[1]NFL!AS247</f>
        <v>1</v>
      </c>
      <c r="Y97" s="64">
        <f>+[1]NFL!AT247</f>
        <v>0</v>
      </c>
      <c r="Z97" s="65">
        <f>+[1]NFL!AU247</f>
        <v>5</v>
      </c>
      <c r="AA97" s="64">
        <f>+[1]NFL!AV247</f>
        <v>4</v>
      </c>
      <c r="AB97" s="104">
        <f>+[1]NFL!AW247</f>
        <v>0</v>
      </c>
      <c r="AC97" s="64"/>
      <c r="AD97" s="65"/>
      <c r="AE97" s="64"/>
      <c r="AF97" s="104"/>
      <c r="AG97" s="104"/>
      <c r="AH97" s="68"/>
      <c r="AI97" s="65"/>
      <c r="AJ97" s="64"/>
      <c r="AK97" s="64"/>
      <c r="AL97" s="65"/>
      <c r="AM97" s="64"/>
      <c r="AN97" s="104"/>
      <c r="AO97" s="63"/>
      <c r="AP97" s="106"/>
    </row>
    <row r="98" spans="1:42" s="108" customFormat="1" ht="15.75" customHeight="1" x14ac:dyDescent="0.45">
      <c r="A98" s="104">
        <f>+[1]NFL!A248</f>
        <v>12</v>
      </c>
      <c r="B98" s="104"/>
      <c r="C98" s="105"/>
      <c r="D98" s="69"/>
      <c r="E98" s="104"/>
      <c r="F98" s="109" t="str">
        <f>+[1]NFL!F248</f>
        <v>Minnesota</v>
      </c>
      <c r="G98" s="104" t="str">
        <f>+[1]NFL!G248</f>
        <v>NFCN</v>
      </c>
      <c r="H98" s="109" t="str">
        <f>+[1]NFL!H248</f>
        <v>BYE</v>
      </c>
      <c r="I98" s="104" t="str">
        <f>+[1]NFL!I248</f>
        <v>ZZZ</v>
      </c>
      <c r="J98" s="107"/>
      <c r="K98" s="110"/>
      <c r="L98" s="111"/>
      <c r="M98" s="112"/>
      <c r="N98" s="113"/>
      <c r="O98" s="154"/>
      <c r="P98" s="154"/>
      <c r="Q98" s="65"/>
      <c r="R98" s="66"/>
      <c r="S98" s="65"/>
      <c r="T98" s="67"/>
      <c r="U98" s="68"/>
      <c r="V98" s="68" t="str">
        <f>+[1]NFL!AQ248</f>
        <v>Minnesota</v>
      </c>
      <c r="W98" s="65">
        <f>+[1]NFL!AR248</f>
        <v>2</v>
      </c>
      <c r="X98" s="64">
        <f>+[1]NFL!AS248</f>
        <v>3</v>
      </c>
      <c r="Y98" s="64">
        <f>+[1]NFL!AT248</f>
        <v>0</v>
      </c>
      <c r="Z98" s="65">
        <f>+[1]NFL!AU248</f>
        <v>5</v>
      </c>
      <c r="AA98" s="64">
        <f>+[1]NFL!AV248</f>
        <v>4</v>
      </c>
      <c r="AB98" s="104">
        <f>+[1]NFL!AW248</f>
        <v>0</v>
      </c>
      <c r="AC98" s="64"/>
      <c r="AD98" s="65"/>
      <c r="AE98" s="64"/>
      <c r="AF98" s="104"/>
      <c r="AG98" s="104"/>
      <c r="AH98" s="68"/>
      <c r="AI98" s="65"/>
      <c r="AJ98" s="64"/>
      <c r="AK98" s="64"/>
      <c r="AL98" s="65"/>
      <c r="AM98" s="64"/>
      <c r="AN98" s="104"/>
      <c r="AO98" s="63"/>
      <c r="AP98" s="106"/>
    </row>
    <row r="99" spans="1:42" s="108" customFormat="1" ht="15.75" customHeight="1" x14ac:dyDescent="0.45">
      <c r="A99" s="104">
        <f>+[1]NFL!A249</f>
        <v>12</v>
      </c>
      <c r="B99" s="104"/>
      <c r="C99" s="105"/>
      <c r="D99" s="69"/>
      <c r="E99" s="104"/>
      <c r="F99" s="109" t="str">
        <f>+[1]NFL!F249</f>
        <v>Arizona</v>
      </c>
      <c r="G99" s="104" t="str">
        <f>+[1]NFL!G249</f>
        <v>NFCW</v>
      </c>
      <c r="H99" s="109" t="str">
        <f>+[1]NFL!H249</f>
        <v>BYE</v>
      </c>
      <c r="I99" s="104" t="str">
        <f>+[1]NFL!I249</f>
        <v>ZZZ</v>
      </c>
      <c r="J99" s="107"/>
      <c r="K99" s="110"/>
      <c r="L99" s="111"/>
      <c r="M99" s="112"/>
      <c r="N99" s="113"/>
      <c r="O99" s="154"/>
      <c r="P99" s="154"/>
      <c r="Q99" s="65"/>
      <c r="R99" s="66"/>
      <c r="S99" s="65"/>
      <c r="T99" s="67"/>
      <c r="U99" s="68"/>
      <c r="V99" s="68" t="str">
        <f>+[1]NFL!AQ249</f>
        <v>Arizona</v>
      </c>
      <c r="W99" s="65">
        <f>+[1]NFL!AR249</f>
        <v>4</v>
      </c>
      <c r="X99" s="64">
        <f>+[1]NFL!AS249</f>
        <v>0</v>
      </c>
      <c r="Y99" s="64">
        <f>+[1]NFL!AT249</f>
        <v>0</v>
      </c>
      <c r="Z99" s="65">
        <f>+[1]NFL!AU249</f>
        <v>7</v>
      </c>
      <c r="AA99" s="64">
        <f>+[1]NFL!AV249</f>
        <v>2</v>
      </c>
      <c r="AB99" s="104">
        <f>+[1]NFL!AW249</f>
        <v>0</v>
      </c>
      <c r="AC99" s="64"/>
      <c r="AD99" s="65"/>
      <c r="AE99" s="64"/>
      <c r="AF99" s="104"/>
      <c r="AG99" s="104"/>
      <c r="AH99" s="68"/>
      <c r="AI99" s="65"/>
      <c r="AJ99" s="64"/>
      <c r="AK99" s="64"/>
      <c r="AL99" s="65"/>
      <c r="AM99" s="64"/>
      <c r="AN99" s="104"/>
      <c r="AO99" s="63"/>
      <c r="AP99" s="106"/>
    </row>
    <row r="100" spans="1:42" s="108" customFormat="1" ht="15.75" customHeight="1" x14ac:dyDescent="0.45">
      <c r="A100" s="104">
        <f>+[1]NFL!A250</f>
        <v>12</v>
      </c>
      <c r="B100" s="104"/>
      <c r="C100" s="105"/>
      <c r="D100" s="69"/>
      <c r="E100" s="104"/>
      <c r="F100" s="109" t="str">
        <f>+[1]NFL!F250</f>
        <v>LA Chargers</v>
      </c>
      <c r="G100" s="104" t="str">
        <f>+[1]NFL!G250</f>
        <v>AFCW</v>
      </c>
      <c r="H100" s="109" t="str">
        <f>+[1]NFL!H250</f>
        <v>BYE</v>
      </c>
      <c r="I100" s="104" t="str">
        <f>+[1]NFL!I250</f>
        <v>ZZZ</v>
      </c>
      <c r="J100" s="107"/>
      <c r="K100" s="110"/>
      <c r="L100" s="111"/>
      <c r="M100" s="112"/>
      <c r="N100" s="113"/>
      <c r="O100" s="154"/>
      <c r="P100" s="154"/>
      <c r="Q100" s="65"/>
      <c r="R100" s="66"/>
      <c r="S100" s="65"/>
      <c r="T100" s="67"/>
      <c r="U100" s="68"/>
      <c r="V100" s="68" t="str">
        <f>+[1]NFL!AQ250</f>
        <v>LA Chargers</v>
      </c>
      <c r="W100" s="65">
        <f>+[1]NFL!AR250</f>
        <v>2</v>
      </c>
      <c r="X100" s="64">
        <f>+[1]NFL!AS250</f>
        <v>2</v>
      </c>
      <c r="Y100" s="64">
        <f>+[1]NFL!AT250</f>
        <v>0</v>
      </c>
      <c r="Z100" s="65">
        <f>+[1]NFL!AU250</f>
        <v>3</v>
      </c>
      <c r="AA100" s="64">
        <f>+[1]NFL!AV250</f>
        <v>5</v>
      </c>
      <c r="AB100" s="104">
        <f>+[1]NFL!AW250</f>
        <v>1</v>
      </c>
      <c r="AC100" s="64"/>
      <c r="AD100" s="65"/>
      <c r="AE100" s="64"/>
      <c r="AF100" s="104"/>
      <c r="AG100" s="104"/>
      <c r="AH100" s="68"/>
      <c r="AI100" s="65"/>
      <c r="AJ100" s="64"/>
      <c r="AK100" s="64"/>
      <c r="AL100" s="65"/>
      <c r="AM100" s="64"/>
      <c r="AN100" s="104"/>
      <c r="AO100" s="63"/>
      <c r="AP100" s="106"/>
    </row>
    <row r="101" spans="1:42" x14ac:dyDescent="0.45">
      <c r="V101" s="70"/>
      <c r="W101" s="21"/>
      <c r="X101" s="8"/>
      <c r="Y101" s="8"/>
      <c r="Z101" s="21"/>
      <c r="AA101" s="8"/>
      <c r="AB101" s="52"/>
      <c r="AC101" s="8"/>
      <c r="AD101" s="21"/>
      <c r="AE101" s="8"/>
      <c r="AF101" s="52"/>
      <c r="AG101" s="52"/>
      <c r="AH101" s="51"/>
      <c r="AI101" s="6"/>
      <c r="AJ101" s="6"/>
      <c r="AK101" s="6"/>
      <c r="AL101" s="6"/>
      <c r="AM101" s="6"/>
      <c r="AN101" s="6"/>
      <c r="AO101" s="6"/>
      <c r="AP101" s="6"/>
    </row>
    <row r="102" spans="1:42" x14ac:dyDescent="0.45">
      <c r="V102" s="70"/>
      <c r="W102" s="21"/>
      <c r="X102" s="8"/>
      <c r="Y102" s="8"/>
      <c r="Z102" s="21"/>
      <c r="AA102" s="8"/>
      <c r="AB102" s="52"/>
      <c r="AC102" s="8"/>
      <c r="AD102" s="21"/>
      <c r="AE102" s="8"/>
      <c r="AF102" s="52"/>
      <c r="AG102" s="52"/>
      <c r="AH102" s="51"/>
      <c r="AI102" s="6"/>
      <c r="AJ102" s="6"/>
      <c r="AK102" s="6"/>
      <c r="AL102" s="6"/>
      <c r="AM102" s="6"/>
      <c r="AN102" s="6"/>
      <c r="AO102" s="6"/>
      <c r="AP102" s="6"/>
    </row>
    <row r="103" spans="1:42" x14ac:dyDescent="0.45">
      <c r="V103" s="70"/>
      <c r="W103" s="21"/>
      <c r="X103" s="8"/>
      <c r="Y103" s="8"/>
      <c r="Z103" s="21"/>
      <c r="AA103" s="8"/>
      <c r="AB103" s="52"/>
      <c r="AC103" s="8"/>
      <c r="AD103" s="21"/>
      <c r="AE103" s="8"/>
      <c r="AF103" s="52"/>
      <c r="AG103" s="52"/>
      <c r="AH103" s="51"/>
      <c r="AI103" s="6"/>
      <c r="AJ103" s="6"/>
      <c r="AK103" s="6"/>
      <c r="AL103" s="6"/>
      <c r="AM103" s="6"/>
      <c r="AN103" s="6"/>
      <c r="AO103" s="6"/>
      <c r="AP103" s="6"/>
    </row>
    <row r="104" spans="1:42" x14ac:dyDescent="0.45">
      <c r="V104" s="70"/>
      <c r="W104" s="21"/>
      <c r="X104" s="8"/>
      <c r="Y104" s="8"/>
      <c r="Z104" s="21"/>
      <c r="AA104" s="8"/>
      <c r="AB104" s="52"/>
      <c r="AC104" s="8"/>
      <c r="AD104" s="21"/>
      <c r="AE104" s="8"/>
      <c r="AF104" s="52"/>
      <c r="AG104" s="52"/>
      <c r="AH104" s="51"/>
      <c r="AI104" s="6"/>
      <c r="AJ104" s="6"/>
      <c r="AK104" s="6"/>
      <c r="AL104" s="6"/>
      <c r="AM104" s="6"/>
      <c r="AN104" s="6"/>
      <c r="AO104" s="6"/>
      <c r="AP104" s="6"/>
    </row>
    <row r="105" spans="1:42" x14ac:dyDescent="0.45">
      <c r="V105" s="70"/>
      <c r="W105" s="21"/>
      <c r="X105" s="8"/>
      <c r="Y105" s="8"/>
      <c r="Z105" s="21"/>
      <c r="AA105" s="8"/>
      <c r="AB105" s="52"/>
      <c r="AC105" s="8"/>
      <c r="AD105" s="21"/>
      <c r="AE105" s="8"/>
      <c r="AF105" s="52"/>
      <c r="AG105" s="52"/>
      <c r="AH105" s="51"/>
      <c r="AI105" s="6"/>
      <c r="AJ105" s="6"/>
      <c r="AK105" s="6"/>
      <c r="AL105" s="6"/>
      <c r="AM105" s="6"/>
      <c r="AN105" s="6"/>
      <c r="AO105" s="6"/>
      <c r="AP105" s="6"/>
    </row>
    <row r="106" spans="1:42" x14ac:dyDescent="0.45">
      <c r="V106" s="70"/>
      <c r="W106" s="21"/>
      <c r="X106" s="8"/>
      <c r="Y106" s="8"/>
      <c r="Z106" s="21"/>
      <c r="AA106" s="8"/>
      <c r="AB106" s="52"/>
      <c r="AC106" s="8"/>
      <c r="AD106" s="21"/>
      <c r="AE106" s="8"/>
      <c r="AF106" s="52"/>
      <c r="AG106" s="52"/>
      <c r="AH106" s="51"/>
      <c r="AI106" s="6"/>
      <c r="AJ106" s="6"/>
      <c r="AK106" s="6"/>
      <c r="AL106" s="6"/>
      <c r="AM106" s="6"/>
      <c r="AN106" s="6"/>
      <c r="AO106" s="6"/>
      <c r="AP106" s="6"/>
    </row>
    <row r="107" spans="1:42" x14ac:dyDescent="0.45">
      <c r="V107" s="70"/>
      <c r="W107" s="21"/>
      <c r="X107" s="8"/>
      <c r="Y107" s="8"/>
      <c r="Z107" s="21"/>
      <c r="AA107" s="8"/>
      <c r="AB107" s="52"/>
      <c r="AC107" s="8"/>
      <c r="AD107" s="21"/>
      <c r="AE107" s="8"/>
      <c r="AF107" s="52"/>
      <c r="AG107" s="52"/>
      <c r="AH107" s="51"/>
      <c r="AI107" s="6"/>
      <c r="AJ107" s="6"/>
      <c r="AK107" s="6"/>
      <c r="AL107" s="6"/>
      <c r="AM107" s="6"/>
      <c r="AN107" s="6"/>
      <c r="AO107" s="6"/>
      <c r="AP107" s="6"/>
    </row>
    <row r="108" spans="1:42" x14ac:dyDescent="0.45">
      <c r="V108" s="70"/>
      <c r="W108" s="21"/>
      <c r="X108" s="8"/>
      <c r="Y108" s="8"/>
      <c r="Z108" s="21"/>
      <c r="AA108" s="8"/>
      <c r="AB108" s="52"/>
      <c r="AC108" s="8"/>
      <c r="AD108" s="21"/>
      <c r="AE108" s="8"/>
      <c r="AF108" s="52"/>
      <c r="AG108" s="52"/>
      <c r="AH108" s="51"/>
      <c r="AI108" s="6"/>
      <c r="AJ108" s="6"/>
      <c r="AK108" s="6"/>
      <c r="AL108" s="6"/>
      <c r="AM108" s="6"/>
      <c r="AN108" s="6"/>
      <c r="AO108" s="6"/>
      <c r="AP108" s="6"/>
    </row>
    <row r="109" spans="1:42" x14ac:dyDescent="0.45">
      <c r="V109" s="70"/>
      <c r="W109" s="21"/>
      <c r="X109" s="8"/>
      <c r="Y109" s="8"/>
      <c r="Z109" s="21"/>
      <c r="AA109" s="8"/>
      <c r="AB109" s="52"/>
      <c r="AC109" s="8"/>
      <c r="AD109" s="21"/>
      <c r="AE109" s="8"/>
      <c r="AF109" s="52"/>
      <c r="AG109" s="52"/>
      <c r="AH109" s="51"/>
      <c r="AI109" s="6"/>
      <c r="AJ109" s="6"/>
      <c r="AK109" s="6"/>
      <c r="AL109" s="6"/>
      <c r="AM109" s="6"/>
      <c r="AN109" s="6"/>
      <c r="AO109" s="6"/>
      <c r="AP109" s="6"/>
    </row>
    <row r="110" spans="1:42" x14ac:dyDescent="0.45">
      <c r="V110" s="70"/>
      <c r="W110" s="21"/>
      <c r="X110" s="8"/>
      <c r="Y110" s="8"/>
      <c r="Z110" s="21"/>
      <c r="AA110" s="8"/>
      <c r="AB110" s="52"/>
      <c r="AC110" s="8"/>
      <c r="AD110" s="21"/>
      <c r="AE110" s="8"/>
      <c r="AF110" s="52"/>
      <c r="AG110" s="52"/>
      <c r="AH110" s="51"/>
      <c r="AI110" s="6"/>
      <c r="AJ110" s="6"/>
      <c r="AK110" s="6"/>
      <c r="AL110" s="6"/>
      <c r="AM110" s="6"/>
      <c r="AN110" s="6"/>
      <c r="AO110" s="6"/>
      <c r="AP110" s="6"/>
    </row>
    <row r="111" spans="1:42" x14ac:dyDescent="0.45">
      <c r="V111" s="70"/>
      <c r="W111" s="21"/>
      <c r="X111" s="8"/>
      <c r="Y111" s="8"/>
      <c r="Z111" s="21"/>
      <c r="AA111" s="8"/>
      <c r="AB111" s="52"/>
      <c r="AC111" s="8"/>
      <c r="AD111" s="21"/>
      <c r="AE111" s="8"/>
      <c r="AF111" s="52"/>
      <c r="AG111" s="52"/>
      <c r="AH111" s="51"/>
      <c r="AI111" s="6"/>
      <c r="AJ111" s="6"/>
      <c r="AK111" s="6"/>
      <c r="AL111" s="6"/>
      <c r="AM111" s="6"/>
      <c r="AN111" s="6"/>
      <c r="AO111" s="6"/>
      <c r="AP111" s="6"/>
    </row>
    <row r="112" spans="1:42" x14ac:dyDescent="0.45">
      <c r="V112" s="70"/>
      <c r="W112" s="21"/>
      <c r="X112" s="8"/>
      <c r="Y112" s="8"/>
      <c r="Z112" s="21"/>
      <c r="AA112" s="8"/>
      <c r="AB112" s="52"/>
      <c r="AC112" s="8"/>
      <c r="AD112" s="21"/>
      <c r="AE112" s="8"/>
      <c r="AF112" s="52"/>
      <c r="AG112" s="52"/>
      <c r="AH112" s="51"/>
      <c r="AI112" s="6"/>
      <c r="AJ112" s="6"/>
      <c r="AK112" s="6"/>
      <c r="AL112" s="6"/>
      <c r="AM112" s="6"/>
      <c r="AN112" s="6"/>
      <c r="AO112" s="6"/>
      <c r="AP112" s="6"/>
    </row>
    <row r="113" spans="22:42" x14ac:dyDescent="0.45">
      <c r="V113" s="70"/>
      <c r="W113" s="21"/>
      <c r="X113" s="8"/>
      <c r="Y113" s="8"/>
      <c r="Z113" s="21"/>
      <c r="AA113" s="8"/>
      <c r="AB113" s="52"/>
      <c r="AC113" s="8"/>
      <c r="AD113" s="21"/>
      <c r="AE113" s="8"/>
      <c r="AF113" s="52"/>
      <c r="AG113" s="52"/>
      <c r="AH113" s="51"/>
      <c r="AI113" s="6"/>
      <c r="AJ113" s="6"/>
      <c r="AK113" s="6"/>
      <c r="AL113" s="6"/>
      <c r="AM113" s="6"/>
      <c r="AN113" s="6"/>
      <c r="AO113" s="6"/>
      <c r="AP113" s="6"/>
    </row>
    <row r="114" spans="22:42" x14ac:dyDescent="0.45">
      <c r="V114" s="70"/>
      <c r="W114" s="21"/>
      <c r="X114" s="8"/>
      <c r="Y114" s="8"/>
      <c r="Z114" s="21"/>
      <c r="AA114" s="8"/>
      <c r="AB114" s="52"/>
      <c r="AC114" s="8"/>
      <c r="AD114" s="21"/>
      <c r="AE114" s="8"/>
      <c r="AF114" s="52"/>
      <c r="AG114" s="52"/>
      <c r="AH114" s="51"/>
      <c r="AI114" s="6"/>
      <c r="AJ114" s="6"/>
      <c r="AK114" s="6"/>
      <c r="AL114" s="6"/>
      <c r="AM114" s="6"/>
      <c r="AN114" s="6"/>
      <c r="AO114" s="6"/>
      <c r="AP114" s="6"/>
    </row>
    <row r="115" spans="22:42" x14ac:dyDescent="0.45">
      <c r="V115" s="70"/>
      <c r="W115" s="21"/>
      <c r="X115" s="8"/>
      <c r="Y115" s="8"/>
      <c r="Z115" s="21"/>
      <c r="AA115" s="8"/>
      <c r="AB115" s="52"/>
      <c r="AC115" s="8"/>
      <c r="AD115" s="21"/>
      <c r="AE115" s="8"/>
      <c r="AF115" s="52"/>
      <c r="AG115" s="52"/>
      <c r="AH115" s="51"/>
      <c r="AI115" s="6"/>
      <c r="AJ115" s="6"/>
      <c r="AK115" s="6"/>
      <c r="AL115" s="6"/>
      <c r="AM115" s="6"/>
      <c r="AN115" s="6"/>
      <c r="AO115" s="6"/>
      <c r="AP115" s="6"/>
    </row>
    <row r="116" spans="22:42" x14ac:dyDescent="0.45">
      <c r="V116" s="70"/>
      <c r="W116" s="21"/>
      <c r="X116" s="8"/>
      <c r="Y116" s="8"/>
      <c r="Z116" s="21"/>
      <c r="AA116" s="8"/>
      <c r="AB116" s="52"/>
      <c r="AC116" s="8"/>
      <c r="AD116" s="21"/>
      <c r="AE116" s="8"/>
      <c r="AF116" s="52"/>
      <c r="AG116" s="52"/>
      <c r="AH116" s="51"/>
      <c r="AI116" s="6"/>
      <c r="AJ116" s="6"/>
      <c r="AK116" s="6"/>
      <c r="AL116" s="6"/>
      <c r="AM116" s="6"/>
      <c r="AN116" s="6"/>
      <c r="AO116" s="6"/>
      <c r="AP116" s="6"/>
    </row>
    <row r="117" spans="22:42" x14ac:dyDescent="0.45">
      <c r="V117" s="70"/>
      <c r="W117" s="21"/>
      <c r="X117" s="8"/>
      <c r="Y117" s="8"/>
      <c r="Z117" s="21"/>
      <c r="AA117" s="8"/>
      <c r="AB117" s="52"/>
      <c r="AC117" s="8"/>
      <c r="AD117" s="21"/>
      <c r="AE117" s="8"/>
      <c r="AF117" s="52"/>
      <c r="AG117" s="52"/>
      <c r="AH117" s="51"/>
      <c r="AI117" s="6"/>
      <c r="AJ117" s="6"/>
      <c r="AK117" s="6"/>
      <c r="AL117" s="6"/>
      <c r="AM117" s="6"/>
      <c r="AN117" s="6"/>
      <c r="AO117" s="6"/>
      <c r="AP117" s="6"/>
    </row>
    <row r="118" spans="22:42" x14ac:dyDescent="0.45">
      <c r="V118" s="70"/>
      <c r="W118" s="21"/>
      <c r="X118" s="8"/>
      <c r="Y118" s="8"/>
      <c r="Z118" s="21"/>
      <c r="AA118" s="8"/>
      <c r="AB118" s="52"/>
      <c r="AC118" s="8"/>
      <c r="AD118" s="21"/>
      <c r="AE118" s="8"/>
      <c r="AF118" s="52"/>
      <c r="AG118" s="52"/>
      <c r="AH118" s="51"/>
      <c r="AI118" s="6"/>
      <c r="AJ118" s="6"/>
      <c r="AK118" s="6"/>
      <c r="AL118" s="6"/>
      <c r="AM118" s="6"/>
      <c r="AN118" s="6"/>
      <c r="AO118" s="6"/>
      <c r="AP118" s="6"/>
    </row>
    <row r="119" spans="22:42" x14ac:dyDescent="0.45">
      <c r="V119" s="70"/>
      <c r="W119" s="21"/>
      <c r="X119" s="8"/>
      <c r="Y119" s="8"/>
      <c r="Z119" s="21"/>
      <c r="AA119" s="8"/>
      <c r="AB119" s="52"/>
      <c r="AC119" s="8"/>
      <c r="AD119" s="21"/>
      <c r="AE119" s="8"/>
      <c r="AF119" s="52"/>
      <c r="AG119" s="52"/>
      <c r="AH119" s="51"/>
      <c r="AI119" s="6"/>
      <c r="AJ119" s="6"/>
      <c r="AK119" s="6"/>
      <c r="AL119" s="6"/>
      <c r="AM119" s="6"/>
      <c r="AN119" s="6"/>
      <c r="AO119" s="6"/>
      <c r="AP119" s="6"/>
    </row>
    <row r="120" spans="22:42" x14ac:dyDescent="0.45">
      <c r="V120" s="70"/>
      <c r="W120" s="21"/>
      <c r="X120" s="8"/>
      <c r="Y120" s="8"/>
      <c r="Z120" s="21"/>
      <c r="AA120" s="8"/>
      <c r="AB120" s="52"/>
      <c r="AC120" s="8"/>
      <c r="AD120" s="21"/>
      <c r="AE120" s="8"/>
      <c r="AF120" s="52"/>
      <c r="AG120" s="52"/>
      <c r="AH120" s="51"/>
      <c r="AI120" s="6"/>
      <c r="AJ120" s="6"/>
      <c r="AK120" s="6"/>
      <c r="AL120" s="6"/>
      <c r="AM120" s="6"/>
      <c r="AN120" s="6"/>
      <c r="AO120" s="6"/>
      <c r="AP120" s="6"/>
    </row>
    <row r="121" spans="22:42" x14ac:dyDescent="0.45">
      <c r="V121" s="70"/>
      <c r="W121" s="21"/>
      <c r="X121" s="8"/>
      <c r="Y121" s="8"/>
      <c r="Z121" s="21"/>
      <c r="AA121" s="8"/>
      <c r="AB121" s="52"/>
      <c r="AC121" s="8"/>
      <c r="AD121" s="21"/>
      <c r="AE121" s="8"/>
      <c r="AF121" s="52"/>
      <c r="AG121" s="52"/>
      <c r="AH121" s="51"/>
      <c r="AI121" s="6"/>
      <c r="AJ121" s="6"/>
      <c r="AK121" s="6"/>
      <c r="AL121" s="6"/>
      <c r="AM121" s="6"/>
      <c r="AN121" s="6"/>
      <c r="AO121" s="6"/>
      <c r="AP121" s="6"/>
    </row>
    <row r="122" spans="22:42" x14ac:dyDescent="0.45">
      <c r="V122" s="70"/>
      <c r="W122" s="21"/>
      <c r="X122" s="8"/>
      <c r="Y122" s="8"/>
      <c r="Z122" s="21"/>
      <c r="AA122" s="8"/>
      <c r="AB122" s="52"/>
      <c r="AC122" s="8"/>
      <c r="AD122" s="21"/>
      <c r="AE122" s="8"/>
      <c r="AF122" s="52"/>
      <c r="AG122" s="52"/>
      <c r="AH122" s="51"/>
      <c r="AI122" s="6"/>
      <c r="AJ122" s="6"/>
      <c r="AK122" s="6"/>
      <c r="AL122" s="6"/>
      <c r="AM122" s="6"/>
      <c r="AN122" s="6"/>
      <c r="AO122" s="6"/>
      <c r="AP122" s="6"/>
    </row>
    <row r="123" spans="22:42" x14ac:dyDescent="0.45">
      <c r="V123" s="70"/>
      <c r="W123" s="21"/>
      <c r="X123" s="8"/>
      <c r="Y123" s="8"/>
      <c r="Z123" s="21"/>
      <c r="AA123" s="8"/>
      <c r="AB123" s="52"/>
      <c r="AC123" s="8"/>
      <c r="AD123" s="21"/>
      <c r="AE123" s="8"/>
      <c r="AF123" s="52"/>
      <c r="AG123" s="52"/>
      <c r="AH123" s="51"/>
      <c r="AI123" s="6"/>
      <c r="AJ123" s="6"/>
      <c r="AK123" s="6"/>
      <c r="AL123" s="6"/>
      <c r="AM123" s="6"/>
      <c r="AN123" s="6"/>
      <c r="AO123" s="6"/>
      <c r="AP123" s="6"/>
    </row>
    <row r="124" spans="22:42" x14ac:dyDescent="0.45">
      <c r="V124" s="70"/>
      <c r="W124" s="21"/>
      <c r="X124" s="8"/>
      <c r="Y124" s="8"/>
      <c r="Z124" s="21"/>
      <c r="AA124" s="8"/>
      <c r="AB124" s="52"/>
      <c r="AC124" s="8"/>
      <c r="AD124" s="21"/>
      <c r="AE124" s="8"/>
      <c r="AF124" s="52"/>
      <c r="AG124" s="52"/>
      <c r="AH124" s="51"/>
      <c r="AI124" s="6"/>
      <c r="AJ124" s="6"/>
      <c r="AK124" s="6"/>
      <c r="AL124" s="6"/>
      <c r="AM124" s="6"/>
      <c r="AN124" s="6"/>
      <c r="AO124" s="6"/>
      <c r="AP124" s="6"/>
    </row>
    <row r="125" spans="22:42" x14ac:dyDescent="0.45">
      <c r="V125" s="70"/>
      <c r="W125" s="21"/>
      <c r="X125" s="8"/>
      <c r="Y125" s="8"/>
      <c r="Z125" s="21"/>
      <c r="AA125" s="8"/>
      <c r="AB125" s="52"/>
      <c r="AC125" s="8"/>
      <c r="AD125" s="21"/>
      <c r="AE125" s="8"/>
      <c r="AF125" s="52"/>
      <c r="AG125" s="52"/>
      <c r="AH125" s="51"/>
      <c r="AI125" s="6"/>
      <c r="AJ125" s="6"/>
      <c r="AK125" s="6"/>
      <c r="AL125" s="6"/>
      <c r="AM125" s="6"/>
      <c r="AN125" s="6"/>
      <c r="AO125" s="6"/>
      <c r="AP125" s="6"/>
    </row>
    <row r="126" spans="22:42" x14ac:dyDescent="0.45">
      <c r="V126" s="70"/>
      <c r="W126" s="21"/>
      <c r="X126" s="8"/>
      <c r="Y126" s="8"/>
      <c r="Z126" s="21"/>
      <c r="AA126" s="8"/>
      <c r="AB126" s="52"/>
      <c r="AC126" s="8"/>
      <c r="AD126" s="21"/>
      <c r="AE126" s="8"/>
      <c r="AF126" s="52"/>
      <c r="AG126" s="52"/>
      <c r="AH126" s="51"/>
      <c r="AI126" s="6"/>
      <c r="AJ126" s="6"/>
      <c r="AK126" s="6"/>
      <c r="AL126" s="6"/>
      <c r="AM126" s="6"/>
      <c r="AN126" s="6"/>
      <c r="AO126" s="6"/>
      <c r="AP126" s="6"/>
    </row>
    <row r="127" spans="22:42" x14ac:dyDescent="0.45">
      <c r="V127" s="70"/>
      <c r="W127" s="21"/>
      <c r="X127" s="8"/>
      <c r="Y127" s="8"/>
      <c r="Z127" s="21"/>
      <c r="AA127" s="8"/>
      <c r="AB127" s="52"/>
      <c r="AC127" s="8"/>
      <c r="AD127" s="21"/>
      <c r="AE127" s="8"/>
      <c r="AF127" s="52"/>
      <c r="AG127" s="52"/>
      <c r="AH127" s="51"/>
      <c r="AI127" s="6"/>
      <c r="AJ127" s="6"/>
      <c r="AK127" s="6"/>
      <c r="AL127" s="6"/>
      <c r="AM127" s="6"/>
      <c r="AN127" s="6"/>
      <c r="AO127" s="6"/>
      <c r="AP127" s="6"/>
    </row>
    <row r="128" spans="22:42" x14ac:dyDescent="0.45">
      <c r="V128" s="70"/>
      <c r="W128" s="21"/>
      <c r="X128" s="8"/>
      <c r="Y128" s="8"/>
      <c r="Z128" s="21"/>
      <c r="AA128" s="8"/>
      <c r="AB128" s="52"/>
      <c r="AC128" s="8"/>
      <c r="AD128" s="21"/>
      <c r="AE128" s="8"/>
      <c r="AF128" s="52"/>
      <c r="AG128" s="52"/>
      <c r="AH128" s="51"/>
      <c r="AI128" s="6"/>
      <c r="AJ128" s="6"/>
      <c r="AK128" s="6"/>
      <c r="AL128" s="6"/>
      <c r="AM128" s="6"/>
      <c r="AN128" s="6"/>
      <c r="AO128" s="6"/>
      <c r="AP128" s="6"/>
    </row>
    <row r="129" spans="22:42" x14ac:dyDescent="0.45">
      <c r="V129" s="70"/>
      <c r="W129" s="21"/>
      <c r="X129" s="8"/>
      <c r="Y129" s="8"/>
      <c r="Z129" s="21"/>
      <c r="AA129" s="8"/>
      <c r="AB129" s="52"/>
      <c r="AC129" s="8"/>
      <c r="AD129" s="21"/>
      <c r="AE129" s="8"/>
      <c r="AF129" s="52"/>
      <c r="AG129" s="52"/>
      <c r="AH129" s="51"/>
      <c r="AI129" s="6"/>
      <c r="AJ129" s="6"/>
      <c r="AK129" s="6"/>
      <c r="AL129" s="6"/>
      <c r="AM129" s="6"/>
      <c r="AN129" s="6"/>
      <c r="AO129" s="6"/>
      <c r="AP129" s="6"/>
    </row>
    <row r="130" spans="22:42" x14ac:dyDescent="0.45">
      <c r="V130" s="70"/>
      <c r="W130" s="21"/>
      <c r="X130" s="8"/>
      <c r="Y130" s="8"/>
      <c r="Z130" s="21"/>
      <c r="AA130" s="8"/>
      <c r="AB130" s="52"/>
      <c r="AC130" s="8"/>
      <c r="AD130" s="21"/>
      <c r="AE130" s="8"/>
      <c r="AF130" s="52"/>
      <c r="AG130" s="52"/>
      <c r="AH130" s="51"/>
      <c r="AI130" s="6"/>
      <c r="AJ130" s="6"/>
      <c r="AK130" s="6"/>
      <c r="AL130" s="6"/>
      <c r="AM130" s="6"/>
      <c r="AN130" s="6"/>
      <c r="AO130" s="6"/>
      <c r="AP130" s="6"/>
    </row>
    <row r="131" spans="22:42" x14ac:dyDescent="0.45">
      <c r="V131" s="70"/>
      <c r="W131" s="21"/>
      <c r="X131" s="8"/>
      <c r="Y131" s="8"/>
      <c r="Z131" s="21"/>
      <c r="AA131" s="8"/>
      <c r="AB131" s="52"/>
      <c r="AC131" s="8"/>
      <c r="AD131" s="21"/>
      <c r="AE131" s="8"/>
      <c r="AF131" s="52"/>
      <c r="AG131" s="52"/>
      <c r="AH131" s="51"/>
      <c r="AI131" s="6"/>
      <c r="AJ131" s="6"/>
      <c r="AK131" s="6"/>
      <c r="AL131" s="6"/>
      <c r="AM131" s="6"/>
      <c r="AN131" s="6"/>
      <c r="AO131" s="6"/>
      <c r="AP131" s="6"/>
    </row>
    <row r="132" spans="22:42" x14ac:dyDescent="0.45">
      <c r="V132" s="70"/>
      <c r="W132" s="21"/>
      <c r="X132" s="8"/>
      <c r="Y132" s="8"/>
      <c r="Z132" s="21"/>
      <c r="AA132" s="8"/>
      <c r="AB132" s="52"/>
      <c r="AC132" s="8"/>
      <c r="AD132" s="21"/>
      <c r="AE132" s="8"/>
      <c r="AF132" s="52"/>
      <c r="AG132" s="52"/>
      <c r="AH132" s="51"/>
      <c r="AI132" s="6"/>
      <c r="AJ132" s="6"/>
      <c r="AK132" s="6"/>
      <c r="AL132" s="6"/>
      <c r="AM132" s="6"/>
      <c r="AN132" s="6"/>
      <c r="AO132" s="6"/>
      <c r="AP132" s="6"/>
    </row>
    <row r="133" spans="22:42" x14ac:dyDescent="0.45">
      <c r="V133" s="70"/>
      <c r="W133" s="21"/>
      <c r="X133" s="8"/>
      <c r="Y133" s="8"/>
      <c r="Z133" s="21"/>
      <c r="AA133" s="8"/>
      <c r="AB133" s="52"/>
      <c r="AC133" s="8"/>
      <c r="AD133" s="21"/>
      <c r="AE133" s="8"/>
      <c r="AF133" s="52"/>
      <c r="AG133" s="52"/>
      <c r="AH133" s="51"/>
      <c r="AI133" s="6"/>
      <c r="AJ133" s="6"/>
      <c r="AK133" s="6"/>
      <c r="AL133" s="6"/>
      <c r="AM133" s="6"/>
      <c r="AN133" s="6"/>
      <c r="AO133" s="6"/>
      <c r="AP133" s="6"/>
    </row>
    <row r="134" spans="22:42" x14ac:dyDescent="0.45">
      <c r="V134" s="70"/>
      <c r="W134" s="21"/>
      <c r="X134" s="8"/>
      <c r="Y134" s="8"/>
      <c r="Z134" s="21"/>
      <c r="AA134" s="8"/>
      <c r="AB134" s="52"/>
      <c r="AC134" s="8"/>
      <c r="AD134" s="21"/>
      <c r="AE134" s="8"/>
      <c r="AF134" s="52"/>
      <c r="AG134" s="52"/>
      <c r="AH134" s="51"/>
      <c r="AI134" s="6"/>
      <c r="AJ134" s="6"/>
      <c r="AK134" s="6"/>
      <c r="AL134" s="6"/>
      <c r="AM134" s="6"/>
      <c r="AN134" s="6"/>
      <c r="AO134" s="6"/>
      <c r="AP134" s="6"/>
    </row>
    <row r="135" spans="22:42" x14ac:dyDescent="0.45">
      <c r="V135" s="70"/>
      <c r="W135" s="21"/>
      <c r="X135" s="8"/>
      <c r="Y135" s="8"/>
      <c r="Z135" s="21"/>
      <c r="AA135" s="8"/>
      <c r="AB135" s="52"/>
      <c r="AC135" s="8"/>
      <c r="AD135" s="21"/>
      <c r="AE135" s="8"/>
      <c r="AF135" s="52"/>
      <c r="AG135" s="52"/>
      <c r="AH135" s="51"/>
      <c r="AI135" s="6"/>
      <c r="AJ135" s="6"/>
      <c r="AK135" s="6"/>
      <c r="AL135" s="6"/>
      <c r="AM135" s="6"/>
      <c r="AN135" s="6"/>
      <c r="AO135" s="6"/>
      <c r="AP135" s="6"/>
    </row>
    <row r="136" spans="22:42" x14ac:dyDescent="0.45">
      <c r="V136" s="70"/>
      <c r="W136" s="21"/>
      <c r="X136" s="8"/>
      <c r="Y136" s="8"/>
      <c r="Z136" s="21"/>
      <c r="AA136" s="8"/>
      <c r="AB136" s="52"/>
      <c r="AC136" s="8"/>
      <c r="AD136" s="21"/>
      <c r="AE136" s="8"/>
      <c r="AF136" s="52"/>
      <c r="AG136" s="52"/>
      <c r="AH136" s="51"/>
      <c r="AI136" s="6"/>
      <c r="AJ136" s="6"/>
      <c r="AK136" s="6"/>
      <c r="AL136" s="6"/>
      <c r="AM136" s="6"/>
      <c r="AN136" s="6"/>
      <c r="AO136" s="6"/>
      <c r="AP136" s="6"/>
    </row>
    <row r="137" spans="22:42" x14ac:dyDescent="0.45">
      <c r="V137" s="70"/>
      <c r="W137" s="21"/>
      <c r="X137" s="8"/>
      <c r="Y137" s="8"/>
      <c r="Z137" s="21"/>
      <c r="AA137" s="8"/>
      <c r="AB137" s="52"/>
      <c r="AC137" s="8"/>
      <c r="AD137" s="21"/>
      <c r="AE137" s="8"/>
      <c r="AF137" s="52"/>
      <c r="AG137" s="52"/>
      <c r="AH137" s="51"/>
      <c r="AI137" s="6"/>
      <c r="AJ137" s="6"/>
      <c r="AK137" s="6"/>
      <c r="AL137" s="6"/>
      <c r="AM137" s="6"/>
      <c r="AN137" s="6"/>
      <c r="AO137" s="6"/>
      <c r="AP137" s="6"/>
    </row>
    <row r="138" spans="22:42" x14ac:dyDescent="0.45">
      <c r="V138" s="70"/>
      <c r="W138" s="21"/>
      <c r="X138" s="8"/>
      <c r="Y138" s="8"/>
      <c r="Z138" s="21"/>
      <c r="AA138" s="8"/>
      <c r="AB138" s="52"/>
      <c r="AC138" s="8"/>
      <c r="AD138" s="21"/>
      <c r="AE138" s="8"/>
      <c r="AF138" s="52"/>
      <c r="AG138" s="52"/>
      <c r="AH138" s="51"/>
      <c r="AI138" s="6"/>
      <c r="AJ138" s="6"/>
      <c r="AK138" s="6"/>
      <c r="AL138" s="6"/>
      <c r="AM138" s="6"/>
      <c r="AN138" s="6"/>
      <c r="AO138" s="6"/>
      <c r="AP138" s="6"/>
    </row>
    <row r="139" spans="22:42" x14ac:dyDescent="0.45">
      <c r="V139" s="70"/>
      <c r="W139" s="21"/>
      <c r="X139" s="8"/>
      <c r="Y139" s="8"/>
      <c r="Z139" s="21"/>
      <c r="AA139" s="8"/>
      <c r="AB139" s="52"/>
      <c r="AC139" s="8"/>
      <c r="AD139" s="21"/>
      <c r="AE139" s="8"/>
      <c r="AF139" s="52"/>
      <c r="AG139" s="52"/>
      <c r="AH139" s="51"/>
      <c r="AI139" s="6"/>
      <c r="AJ139" s="6"/>
      <c r="AK139" s="6"/>
      <c r="AL139" s="6"/>
      <c r="AM139" s="6"/>
      <c r="AN139" s="6"/>
      <c r="AO139" s="6"/>
      <c r="AP139" s="6"/>
    </row>
    <row r="140" spans="22:42" x14ac:dyDescent="0.45">
      <c r="V140" s="70"/>
      <c r="W140" s="21"/>
      <c r="X140" s="8"/>
      <c r="Y140" s="8"/>
      <c r="Z140" s="21"/>
      <c r="AA140" s="8"/>
      <c r="AB140" s="52"/>
      <c r="AC140" s="8"/>
      <c r="AD140" s="21"/>
      <c r="AE140" s="8"/>
      <c r="AF140" s="52"/>
      <c r="AG140" s="52"/>
      <c r="AH140" s="51"/>
      <c r="AI140" s="6"/>
      <c r="AJ140" s="6"/>
      <c r="AK140" s="6"/>
      <c r="AL140" s="6"/>
      <c r="AM140" s="6"/>
      <c r="AN140" s="6"/>
      <c r="AO140" s="6"/>
      <c r="AP140" s="6"/>
    </row>
    <row r="141" spans="22:42" x14ac:dyDescent="0.45">
      <c r="V141" s="70"/>
      <c r="W141" s="21"/>
      <c r="X141" s="8"/>
      <c r="Y141" s="8"/>
      <c r="Z141" s="21"/>
      <c r="AA141" s="8"/>
      <c r="AB141" s="52"/>
      <c r="AC141" s="8"/>
      <c r="AD141" s="21"/>
      <c r="AE141" s="8"/>
      <c r="AF141" s="52"/>
      <c r="AG141" s="52"/>
      <c r="AH141" s="51"/>
      <c r="AI141" s="6"/>
      <c r="AJ141" s="6"/>
      <c r="AK141" s="6"/>
      <c r="AL141" s="6"/>
      <c r="AM141" s="6"/>
      <c r="AN141" s="6"/>
      <c r="AO141" s="6"/>
      <c r="AP141" s="6"/>
    </row>
    <row r="142" spans="22:42" x14ac:dyDescent="0.45">
      <c r="V142" s="70"/>
      <c r="W142" s="21"/>
      <c r="X142" s="8"/>
      <c r="Y142" s="8"/>
      <c r="Z142" s="21"/>
      <c r="AA142" s="8"/>
      <c r="AB142" s="52"/>
      <c r="AC142" s="8"/>
      <c r="AD142" s="21"/>
      <c r="AE142" s="8"/>
      <c r="AF142" s="52"/>
      <c r="AG142" s="52"/>
      <c r="AH142" s="51"/>
      <c r="AI142" s="6"/>
      <c r="AJ142" s="6"/>
      <c r="AK142" s="6"/>
      <c r="AL142" s="6"/>
      <c r="AM142" s="6"/>
      <c r="AN142" s="6"/>
      <c r="AO142" s="6"/>
      <c r="AP142" s="6"/>
    </row>
    <row r="143" spans="22:42" x14ac:dyDescent="0.45">
      <c r="V143" s="70"/>
      <c r="W143" s="21"/>
      <c r="X143" s="8"/>
      <c r="Y143" s="8"/>
      <c r="Z143" s="21"/>
      <c r="AA143" s="8"/>
      <c r="AB143" s="52"/>
      <c r="AC143" s="8"/>
      <c r="AD143" s="21"/>
      <c r="AE143" s="8"/>
      <c r="AF143" s="52"/>
      <c r="AG143" s="52"/>
      <c r="AH143" s="51"/>
      <c r="AI143" s="6"/>
      <c r="AJ143" s="6"/>
      <c r="AK143" s="6"/>
      <c r="AL143" s="6"/>
      <c r="AM143" s="6"/>
      <c r="AN143" s="6"/>
      <c r="AO143" s="6"/>
      <c r="AP143" s="6"/>
    </row>
    <row r="144" spans="22:42" x14ac:dyDescent="0.45">
      <c r="V144" s="70"/>
      <c r="W144" s="21"/>
      <c r="X144" s="8"/>
      <c r="Y144" s="8"/>
      <c r="Z144" s="21"/>
      <c r="AA144" s="8"/>
      <c r="AB144" s="52"/>
      <c r="AC144" s="8"/>
      <c r="AD144" s="21"/>
      <c r="AE144" s="8"/>
      <c r="AF144" s="52"/>
      <c r="AG144" s="52"/>
      <c r="AH144" s="51"/>
      <c r="AI144" s="6"/>
      <c r="AJ144" s="6"/>
      <c r="AK144" s="6"/>
      <c r="AL144" s="6"/>
      <c r="AM144" s="6"/>
      <c r="AN144" s="6"/>
      <c r="AO144" s="6"/>
      <c r="AP144" s="6"/>
    </row>
    <row r="145" spans="22:42" x14ac:dyDescent="0.45">
      <c r="V145" s="70"/>
      <c r="W145" s="21"/>
      <c r="X145" s="8"/>
      <c r="Y145" s="8"/>
      <c r="Z145" s="21"/>
      <c r="AA145" s="8"/>
      <c r="AB145" s="52"/>
      <c r="AC145" s="8"/>
      <c r="AD145" s="21"/>
      <c r="AE145" s="8"/>
      <c r="AF145" s="52"/>
      <c r="AG145" s="52"/>
      <c r="AH145" s="51"/>
      <c r="AI145" s="6"/>
      <c r="AJ145" s="6"/>
      <c r="AK145" s="6"/>
      <c r="AL145" s="6"/>
      <c r="AM145" s="6"/>
      <c r="AN145" s="6"/>
      <c r="AO145" s="6"/>
      <c r="AP145" s="6"/>
    </row>
    <row r="146" spans="22:42" x14ac:dyDescent="0.45">
      <c r="V146" s="70"/>
      <c r="W146" s="21"/>
      <c r="X146" s="8"/>
      <c r="Y146" s="8"/>
      <c r="Z146" s="21"/>
      <c r="AA146" s="8"/>
      <c r="AB146" s="52"/>
      <c r="AC146" s="8"/>
      <c r="AD146" s="21"/>
      <c r="AE146" s="8"/>
      <c r="AF146" s="52"/>
      <c r="AG146" s="52"/>
      <c r="AH146" s="51"/>
      <c r="AI146" s="6"/>
      <c r="AJ146" s="6"/>
      <c r="AK146" s="6"/>
      <c r="AL146" s="6"/>
      <c r="AM146" s="6"/>
      <c r="AN146" s="6"/>
      <c r="AO146" s="6"/>
      <c r="AP146" s="6"/>
    </row>
    <row r="147" spans="22:42" x14ac:dyDescent="0.45">
      <c r="V147" s="70"/>
      <c r="W147" s="21"/>
      <c r="X147" s="8"/>
      <c r="Y147" s="8"/>
      <c r="Z147" s="21"/>
      <c r="AA147" s="8"/>
      <c r="AB147" s="52"/>
      <c r="AC147" s="8"/>
      <c r="AD147" s="21"/>
      <c r="AE147" s="8"/>
      <c r="AF147" s="52"/>
      <c r="AG147" s="52"/>
      <c r="AH147" s="51"/>
      <c r="AI147" s="6"/>
      <c r="AJ147" s="6"/>
      <c r="AK147" s="6"/>
      <c r="AL147" s="6"/>
      <c r="AM147" s="6"/>
      <c r="AN147" s="6"/>
      <c r="AO147" s="6"/>
      <c r="AP147" s="6"/>
    </row>
    <row r="148" spans="22:42" x14ac:dyDescent="0.45">
      <c r="V148" s="70"/>
      <c r="W148" s="21"/>
      <c r="X148" s="8"/>
      <c r="Y148" s="8"/>
      <c r="Z148" s="21"/>
      <c r="AA148" s="8"/>
      <c r="AB148" s="52"/>
      <c r="AC148" s="8"/>
      <c r="AD148" s="21"/>
      <c r="AE148" s="8"/>
      <c r="AF148" s="52"/>
      <c r="AG148" s="52"/>
      <c r="AH148" s="51"/>
      <c r="AI148" s="6"/>
      <c r="AJ148" s="6"/>
      <c r="AK148" s="6"/>
      <c r="AL148" s="6"/>
      <c r="AM148" s="6"/>
      <c r="AN148" s="6"/>
      <c r="AO148" s="6"/>
      <c r="AP148" s="6"/>
    </row>
    <row r="149" spans="22:42" x14ac:dyDescent="0.45">
      <c r="V149" s="70"/>
      <c r="W149" s="21"/>
      <c r="X149" s="8"/>
      <c r="Y149" s="8"/>
      <c r="Z149" s="21"/>
      <c r="AA149" s="8"/>
      <c r="AB149" s="52"/>
      <c r="AC149" s="8"/>
      <c r="AD149" s="21"/>
      <c r="AE149" s="8"/>
      <c r="AF149" s="52"/>
      <c r="AG149" s="52"/>
      <c r="AH149" s="51"/>
      <c r="AI149" s="6"/>
      <c r="AJ149" s="6"/>
      <c r="AK149" s="6"/>
      <c r="AL149" s="6"/>
      <c r="AM149" s="6"/>
      <c r="AN149" s="6"/>
      <c r="AO149" s="6"/>
      <c r="AP149" s="6"/>
    </row>
    <row r="150" spans="22:42" x14ac:dyDescent="0.45">
      <c r="V150" s="70"/>
      <c r="W150" s="21"/>
      <c r="X150" s="8"/>
      <c r="Y150" s="8"/>
      <c r="Z150" s="21"/>
      <c r="AA150" s="8"/>
      <c r="AB150" s="52"/>
      <c r="AC150" s="8"/>
      <c r="AD150" s="21"/>
      <c r="AE150" s="8"/>
      <c r="AF150" s="52"/>
      <c r="AG150" s="52"/>
      <c r="AH150" s="51"/>
      <c r="AI150" s="6"/>
      <c r="AJ150" s="6"/>
      <c r="AK150" s="6"/>
      <c r="AL150" s="6"/>
      <c r="AM150" s="6"/>
      <c r="AN150" s="6"/>
      <c r="AO150" s="6"/>
      <c r="AP150" s="6"/>
    </row>
    <row r="151" spans="22:42" x14ac:dyDescent="0.45">
      <c r="V151" s="70"/>
      <c r="W151" s="21"/>
      <c r="X151" s="8"/>
      <c r="Y151" s="8"/>
      <c r="Z151" s="21"/>
      <c r="AA151" s="8"/>
      <c r="AB151" s="52"/>
      <c r="AC151" s="8"/>
      <c r="AD151" s="21"/>
      <c r="AE151" s="8"/>
      <c r="AF151" s="52"/>
      <c r="AG151" s="52"/>
      <c r="AH151" s="51"/>
      <c r="AI151" s="6"/>
      <c r="AJ151" s="6"/>
      <c r="AK151" s="6"/>
      <c r="AL151" s="6"/>
      <c r="AM151" s="6"/>
      <c r="AN151" s="6"/>
      <c r="AO151" s="6"/>
      <c r="AP151" s="6"/>
    </row>
    <row r="152" spans="22:42" x14ac:dyDescent="0.45">
      <c r="V152" s="70"/>
      <c r="W152" s="21"/>
      <c r="X152" s="8"/>
      <c r="Y152" s="8"/>
      <c r="Z152" s="21"/>
      <c r="AA152" s="8"/>
      <c r="AB152" s="52"/>
      <c r="AC152" s="8"/>
      <c r="AD152" s="21"/>
      <c r="AE152" s="8"/>
      <c r="AF152" s="52"/>
      <c r="AG152" s="52"/>
      <c r="AH152" s="51"/>
      <c r="AI152" s="6"/>
      <c r="AJ152" s="6"/>
      <c r="AK152" s="6"/>
      <c r="AL152" s="6"/>
      <c r="AM152" s="6"/>
      <c r="AN152" s="6"/>
      <c r="AO152" s="6"/>
      <c r="AP152" s="6"/>
    </row>
    <row r="153" spans="22:42" x14ac:dyDescent="0.45">
      <c r="V153" s="70"/>
      <c r="W153" s="21"/>
      <c r="X153" s="8"/>
      <c r="Y153" s="8"/>
      <c r="Z153" s="21"/>
      <c r="AA153" s="8"/>
      <c r="AB153" s="52"/>
      <c r="AC153" s="8"/>
      <c r="AD153" s="21"/>
      <c r="AE153" s="8"/>
      <c r="AF153" s="52"/>
      <c r="AG153" s="52"/>
      <c r="AH153" s="51"/>
      <c r="AI153" s="6"/>
      <c r="AJ153" s="6"/>
      <c r="AK153" s="6"/>
      <c r="AL153" s="6"/>
      <c r="AM153" s="6"/>
      <c r="AN153" s="6"/>
      <c r="AO153" s="6"/>
      <c r="AP153" s="6"/>
    </row>
    <row r="154" spans="22:42" x14ac:dyDescent="0.45">
      <c r="V154" s="70"/>
      <c r="W154" s="21"/>
      <c r="X154" s="8"/>
      <c r="Y154" s="8"/>
      <c r="Z154" s="21"/>
      <c r="AA154" s="8"/>
      <c r="AB154" s="52"/>
      <c r="AC154" s="8"/>
      <c r="AD154" s="21"/>
      <c r="AE154" s="8"/>
      <c r="AF154" s="52"/>
      <c r="AG154" s="52"/>
      <c r="AH154" s="51"/>
      <c r="AI154" s="6"/>
      <c r="AJ154" s="6"/>
      <c r="AK154" s="6"/>
      <c r="AL154" s="6"/>
      <c r="AM154" s="6"/>
      <c r="AN154" s="6"/>
      <c r="AO154" s="6"/>
      <c r="AP154" s="6"/>
    </row>
    <row r="155" spans="22:42" x14ac:dyDescent="0.45">
      <c r="V155" s="70"/>
      <c r="W155" s="21"/>
      <c r="X155" s="8"/>
      <c r="Y155" s="8"/>
      <c r="Z155" s="21"/>
      <c r="AA155" s="8"/>
      <c r="AB155" s="52"/>
      <c r="AC155" s="8"/>
      <c r="AD155" s="21"/>
      <c r="AE155" s="8"/>
      <c r="AF155" s="52"/>
      <c r="AG155" s="52"/>
      <c r="AH155" s="51"/>
      <c r="AI155" s="6"/>
      <c r="AJ155" s="6"/>
      <c r="AK155" s="6"/>
      <c r="AL155" s="6"/>
      <c r="AM155" s="6"/>
      <c r="AN155" s="6"/>
      <c r="AO155" s="6"/>
      <c r="AP155" s="6"/>
    </row>
    <row r="156" spans="22:42" x14ac:dyDescent="0.45">
      <c r="V156" s="70"/>
      <c r="W156" s="21"/>
      <c r="X156" s="8"/>
      <c r="Y156" s="8"/>
      <c r="Z156" s="21"/>
      <c r="AA156" s="8"/>
      <c r="AB156" s="52"/>
      <c r="AC156" s="8"/>
      <c r="AD156" s="21"/>
      <c r="AE156" s="8"/>
      <c r="AF156" s="52"/>
      <c r="AG156" s="52"/>
      <c r="AH156" s="51"/>
      <c r="AI156" s="6"/>
      <c r="AJ156" s="6"/>
      <c r="AK156" s="6"/>
      <c r="AL156" s="6"/>
      <c r="AM156" s="6"/>
      <c r="AN156" s="6"/>
      <c r="AO156" s="6"/>
      <c r="AP156" s="6"/>
    </row>
    <row r="157" spans="22:42" x14ac:dyDescent="0.45">
      <c r="V157" s="70"/>
      <c r="W157" s="21"/>
      <c r="X157" s="8"/>
      <c r="Y157" s="8"/>
      <c r="Z157" s="21"/>
      <c r="AA157" s="8"/>
      <c r="AB157" s="52"/>
      <c r="AC157" s="8"/>
      <c r="AD157" s="21"/>
      <c r="AE157" s="8"/>
      <c r="AF157" s="52"/>
      <c r="AG157" s="52"/>
      <c r="AH157" s="51"/>
      <c r="AI157" s="6"/>
      <c r="AJ157" s="6"/>
      <c r="AK157" s="6"/>
      <c r="AL157" s="6"/>
      <c r="AM157" s="6"/>
      <c r="AN157" s="6"/>
      <c r="AO157" s="6"/>
      <c r="AP157" s="6"/>
    </row>
    <row r="158" spans="22:42" x14ac:dyDescent="0.45">
      <c r="V158" s="70"/>
      <c r="W158" s="21"/>
      <c r="X158" s="8"/>
      <c r="Y158" s="8"/>
      <c r="Z158" s="21"/>
      <c r="AA158" s="8"/>
      <c r="AB158" s="52"/>
      <c r="AC158" s="8"/>
      <c r="AD158" s="21"/>
      <c r="AE158" s="8"/>
      <c r="AF158" s="52"/>
      <c r="AG158" s="52"/>
      <c r="AH158" s="51"/>
      <c r="AI158" s="6"/>
      <c r="AJ158" s="6"/>
      <c r="AK158" s="6"/>
      <c r="AL158" s="6"/>
      <c r="AM158" s="6"/>
      <c r="AN158" s="6"/>
      <c r="AO158" s="6"/>
      <c r="AP158" s="6"/>
    </row>
    <row r="159" spans="22:42" x14ac:dyDescent="0.45">
      <c r="V159" s="70"/>
      <c r="W159" s="21"/>
      <c r="X159" s="8"/>
      <c r="Y159" s="8"/>
      <c r="Z159" s="21"/>
      <c r="AA159" s="8"/>
      <c r="AB159" s="52"/>
      <c r="AC159" s="8"/>
      <c r="AD159" s="21"/>
      <c r="AE159" s="8"/>
      <c r="AF159" s="52"/>
      <c r="AG159" s="52"/>
      <c r="AH159" s="51"/>
      <c r="AI159" s="6"/>
      <c r="AJ159" s="6"/>
      <c r="AK159" s="6"/>
      <c r="AL159" s="6"/>
      <c r="AM159" s="6"/>
      <c r="AN159" s="6"/>
      <c r="AO159" s="6"/>
      <c r="AP159" s="6"/>
    </row>
    <row r="160" spans="22:42" x14ac:dyDescent="0.45">
      <c r="V160" s="70"/>
      <c r="W160" s="21"/>
      <c r="X160" s="8"/>
      <c r="Y160" s="8"/>
      <c r="Z160" s="21"/>
      <c r="AA160" s="8"/>
      <c r="AB160" s="52"/>
      <c r="AC160" s="8"/>
      <c r="AD160" s="21"/>
      <c r="AE160" s="8"/>
      <c r="AF160" s="52"/>
      <c r="AG160" s="52"/>
      <c r="AH160" s="51"/>
      <c r="AI160" s="6"/>
      <c r="AJ160" s="6"/>
      <c r="AK160" s="6"/>
      <c r="AL160" s="6"/>
      <c r="AM160" s="6"/>
      <c r="AN160" s="6"/>
      <c r="AO160" s="6"/>
      <c r="AP160" s="6"/>
    </row>
    <row r="161" spans="22:42" x14ac:dyDescent="0.45">
      <c r="V161" s="70"/>
      <c r="W161" s="21"/>
      <c r="X161" s="8"/>
      <c r="Y161" s="8"/>
      <c r="Z161" s="21"/>
      <c r="AA161" s="8"/>
      <c r="AB161" s="52"/>
      <c r="AC161" s="8"/>
      <c r="AD161" s="21"/>
      <c r="AE161" s="8"/>
      <c r="AF161" s="52"/>
      <c r="AG161" s="52"/>
      <c r="AH161" s="51"/>
      <c r="AI161" s="6"/>
      <c r="AJ161" s="6"/>
      <c r="AK161" s="6"/>
      <c r="AL161" s="6"/>
      <c r="AM161" s="6"/>
      <c r="AN161" s="6"/>
      <c r="AO161" s="6"/>
      <c r="AP161" s="6"/>
    </row>
    <row r="162" spans="22:42" x14ac:dyDescent="0.45">
      <c r="V162" s="70"/>
      <c r="W162" s="21"/>
      <c r="X162" s="8"/>
      <c r="Y162" s="8"/>
      <c r="Z162" s="21"/>
      <c r="AA162" s="8"/>
      <c r="AB162" s="52"/>
      <c r="AC162" s="8"/>
      <c r="AD162" s="21"/>
      <c r="AE162" s="8"/>
      <c r="AF162" s="52"/>
      <c r="AG162" s="52"/>
      <c r="AH162" s="51"/>
      <c r="AI162" s="6"/>
      <c r="AJ162" s="6"/>
      <c r="AK162" s="6"/>
      <c r="AL162" s="6"/>
      <c r="AM162" s="6"/>
      <c r="AN162" s="6"/>
      <c r="AO162" s="6"/>
      <c r="AP162" s="6"/>
    </row>
    <row r="163" spans="22:42" x14ac:dyDescent="0.45">
      <c r="V163" s="70"/>
      <c r="W163" s="21"/>
      <c r="X163" s="8"/>
      <c r="Y163" s="8"/>
      <c r="Z163" s="21"/>
      <c r="AA163" s="8"/>
      <c r="AB163" s="52"/>
      <c r="AC163" s="8"/>
      <c r="AD163" s="21"/>
      <c r="AE163" s="8"/>
      <c r="AF163" s="52"/>
      <c r="AG163" s="52"/>
      <c r="AH163" s="51"/>
      <c r="AI163" s="6"/>
      <c r="AJ163" s="6"/>
      <c r="AK163" s="6"/>
      <c r="AL163" s="6"/>
      <c r="AM163" s="6"/>
      <c r="AN163" s="6"/>
      <c r="AO163" s="6"/>
      <c r="AP163" s="6"/>
    </row>
    <row r="164" spans="22:42" x14ac:dyDescent="0.45">
      <c r="V164" s="70"/>
      <c r="W164" s="21"/>
      <c r="X164" s="8"/>
      <c r="Y164" s="8"/>
      <c r="Z164" s="21"/>
      <c r="AA164" s="8"/>
      <c r="AB164" s="52"/>
      <c r="AC164" s="8"/>
      <c r="AD164" s="21"/>
      <c r="AE164" s="8"/>
      <c r="AF164" s="52"/>
      <c r="AG164" s="52"/>
      <c r="AH164" s="51"/>
      <c r="AI164" s="6"/>
      <c r="AJ164" s="6"/>
      <c r="AK164" s="6"/>
      <c r="AL164" s="6"/>
      <c r="AM164" s="6"/>
      <c r="AN164" s="6"/>
      <c r="AO164" s="6"/>
      <c r="AP164" s="6"/>
    </row>
    <row r="165" spans="22:42" x14ac:dyDescent="0.45">
      <c r="V165" s="70"/>
      <c r="W165" s="21"/>
      <c r="X165" s="8"/>
      <c r="Y165" s="8"/>
      <c r="Z165" s="21"/>
      <c r="AA165" s="8"/>
      <c r="AB165" s="52"/>
      <c r="AC165" s="8"/>
      <c r="AD165" s="21"/>
      <c r="AE165" s="8"/>
      <c r="AF165" s="52"/>
      <c r="AG165" s="52"/>
      <c r="AH165" s="51"/>
      <c r="AI165" s="6"/>
      <c r="AJ165" s="6"/>
      <c r="AK165" s="6"/>
      <c r="AL165" s="6"/>
      <c r="AM165" s="6"/>
      <c r="AN165" s="6"/>
      <c r="AO165" s="6"/>
      <c r="AP165" s="6"/>
    </row>
    <row r="166" spans="22:42" x14ac:dyDescent="0.45">
      <c r="V166" s="70"/>
      <c r="W166" s="21"/>
      <c r="X166" s="8"/>
      <c r="Y166" s="8"/>
      <c r="Z166" s="21"/>
      <c r="AA166" s="8"/>
      <c r="AB166" s="52"/>
      <c r="AC166" s="8"/>
      <c r="AD166" s="21"/>
      <c r="AE166" s="8"/>
      <c r="AF166" s="52"/>
      <c r="AG166" s="52"/>
      <c r="AH166" s="51"/>
      <c r="AI166" s="6"/>
      <c r="AJ166" s="6"/>
      <c r="AK166" s="6"/>
      <c r="AL166" s="6"/>
      <c r="AM166" s="6"/>
      <c r="AN166" s="6"/>
      <c r="AO166" s="6"/>
      <c r="AP166" s="6"/>
    </row>
    <row r="167" spans="22:42" x14ac:dyDescent="0.45">
      <c r="V167" s="70"/>
      <c r="W167" s="21"/>
      <c r="X167" s="8"/>
      <c r="Y167" s="8"/>
      <c r="Z167" s="21"/>
      <c r="AA167" s="8"/>
      <c r="AB167" s="52"/>
      <c r="AC167" s="8"/>
      <c r="AD167" s="21"/>
      <c r="AE167" s="8"/>
      <c r="AF167" s="52"/>
      <c r="AG167" s="52"/>
      <c r="AH167" s="51"/>
      <c r="AI167" s="6"/>
      <c r="AJ167" s="6"/>
      <c r="AK167" s="6"/>
      <c r="AL167" s="6"/>
      <c r="AM167" s="6"/>
      <c r="AN167" s="6"/>
      <c r="AO167" s="6"/>
      <c r="AP167" s="6"/>
    </row>
    <row r="168" spans="22:42" x14ac:dyDescent="0.45">
      <c r="V168" s="70"/>
      <c r="W168" s="21"/>
      <c r="X168" s="8"/>
      <c r="Y168" s="8"/>
      <c r="Z168" s="21"/>
      <c r="AA168" s="8"/>
      <c r="AB168" s="52"/>
      <c r="AC168" s="8"/>
      <c r="AD168" s="21"/>
      <c r="AE168" s="8"/>
      <c r="AF168" s="52"/>
      <c r="AG168" s="52"/>
      <c r="AH168" s="51"/>
      <c r="AI168" s="6"/>
      <c r="AJ168" s="6"/>
      <c r="AK168" s="6"/>
      <c r="AL168" s="6"/>
      <c r="AM168" s="6"/>
      <c r="AN168" s="6"/>
      <c r="AO168" s="6"/>
      <c r="AP168" s="6"/>
    </row>
    <row r="169" spans="22:42" x14ac:dyDescent="0.45">
      <c r="V169" s="70"/>
      <c r="W169" s="21"/>
      <c r="X169" s="8"/>
      <c r="Y169" s="8"/>
      <c r="Z169" s="21"/>
      <c r="AA169" s="8"/>
      <c r="AB169" s="52"/>
      <c r="AC169" s="8"/>
      <c r="AD169" s="21"/>
      <c r="AE169" s="8"/>
      <c r="AF169" s="52"/>
      <c r="AG169" s="52"/>
      <c r="AH169" s="51"/>
      <c r="AI169" s="6"/>
      <c r="AJ169" s="6"/>
      <c r="AK169" s="6"/>
      <c r="AL169" s="6"/>
      <c r="AM169" s="6"/>
      <c r="AN169" s="6"/>
      <c r="AO169" s="6"/>
      <c r="AP169" s="6"/>
    </row>
    <row r="170" spans="22:42" x14ac:dyDescent="0.45">
      <c r="V170" s="70"/>
      <c r="W170" s="21"/>
      <c r="X170" s="8"/>
      <c r="Y170" s="8"/>
      <c r="Z170" s="21"/>
      <c r="AA170" s="8"/>
      <c r="AB170" s="52"/>
      <c r="AC170" s="8"/>
      <c r="AD170" s="21"/>
      <c r="AE170" s="8"/>
      <c r="AF170" s="52"/>
      <c r="AG170" s="52"/>
      <c r="AH170" s="51"/>
      <c r="AI170" s="6"/>
      <c r="AJ170" s="6"/>
      <c r="AK170" s="6"/>
      <c r="AL170" s="6"/>
      <c r="AM170" s="6"/>
      <c r="AN170" s="6"/>
      <c r="AO170" s="6"/>
      <c r="AP170" s="6"/>
    </row>
    <row r="171" spans="22:42" x14ac:dyDescent="0.45">
      <c r="V171" s="70"/>
      <c r="W171" s="21"/>
      <c r="X171" s="8"/>
      <c r="Y171" s="8"/>
      <c r="Z171" s="21"/>
      <c r="AA171" s="8"/>
      <c r="AB171" s="52"/>
      <c r="AC171" s="8"/>
      <c r="AD171" s="21"/>
      <c r="AE171" s="8"/>
      <c r="AF171" s="52"/>
      <c r="AG171" s="52"/>
      <c r="AH171" s="51"/>
      <c r="AI171" s="6"/>
      <c r="AJ171" s="6"/>
      <c r="AK171" s="6"/>
      <c r="AL171" s="6"/>
      <c r="AM171" s="6"/>
      <c r="AN171" s="6"/>
      <c r="AO171" s="6"/>
      <c r="AP171" s="6"/>
    </row>
    <row r="172" spans="22:42" x14ac:dyDescent="0.45">
      <c r="V172" s="70"/>
      <c r="W172" s="21"/>
      <c r="X172" s="8"/>
      <c r="Y172" s="8"/>
      <c r="Z172" s="21"/>
      <c r="AA172" s="8"/>
      <c r="AB172" s="52"/>
      <c r="AC172" s="8"/>
      <c r="AD172" s="21"/>
      <c r="AE172" s="8"/>
      <c r="AF172" s="52"/>
      <c r="AG172" s="52"/>
      <c r="AH172" s="51"/>
      <c r="AI172" s="6"/>
      <c r="AJ172" s="6"/>
      <c r="AK172" s="6"/>
      <c r="AL172" s="6"/>
      <c r="AM172" s="6"/>
      <c r="AN172" s="6"/>
      <c r="AO172" s="6"/>
      <c r="AP172" s="6"/>
    </row>
    <row r="173" spans="22:42" x14ac:dyDescent="0.45">
      <c r="V173" s="70"/>
      <c r="W173" s="21"/>
      <c r="X173" s="8"/>
      <c r="Y173" s="8"/>
      <c r="Z173" s="21"/>
      <c r="AA173" s="8"/>
      <c r="AB173" s="52"/>
      <c r="AC173" s="8"/>
      <c r="AD173" s="21"/>
      <c r="AE173" s="8"/>
      <c r="AF173" s="52"/>
      <c r="AG173" s="52"/>
      <c r="AH173" s="51"/>
      <c r="AI173" s="6"/>
      <c r="AJ173" s="6"/>
      <c r="AK173" s="6"/>
      <c r="AL173" s="6"/>
      <c r="AM173" s="6"/>
      <c r="AN173" s="6"/>
      <c r="AO173" s="6"/>
      <c r="AP173" s="6"/>
    </row>
    <row r="174" spans="22:42" x14ac:dyDescent="0.45">
      <c r="V174" s="70"/>
      <c r="W174" s="21"/>
      <c r="X174" s="8"/>
      <c r="Y174" s="8"/>
      <c r="Z174" s="21"/>
      <c r="AA174" s="8"/>
      <c r="AB174" s="52"/>
      <c r="AC174" s="8"/>
      <c r="AD174" s="21"/>
      <c r="AE174" s="8"/>
      <c r="AF174" s="52"/>
      <c r="AG174" s="52"/>
      <c r="AH174" s="51"/>
      <c r="AI174" s="6"/>
      <c r="AJ174" s="6"/>
      <c r="AK174" s="6"/>
      <c r="AL174" s="6"/>
      <c r="AM174" s="6"/>
      <c r="AN174" s="6"/>
      <c r="AO174" s="6"/>
      <c r="AP174" s="6"/>
    </row>
    <row r="175" spans="22:42" x14ac:dyDescent="0.45">
      <c r="V175" s="70"/>
      <c r="W175" s="21"/>
      <c r="X175" s="8"/>
      <c r="Y175" s="8"/>
      <c r="Z175" s="21"/>
      <c r="AA175" s="8"/>
      <c r="AB175" s="52"/>
      <c r="AC175" s="8"/>
      <c r="AD175" s="21"/>
      <c r="AE175" s="8"/>
      <c r="AF175" s="52"/>
      <c r="AG175" s="52"/>
      <c r="AH175" s="51"/>
      <c r="AI175" s="6"/>
      <c r="AJ175" s="6"/>
      <c r="AK175" s="6"/>
      <c r="AL175" s="6"/>
      <c r="AM175" s="6"/>
      <c r="AN175" s="6"/>
      <c r="AO175" s="6"/>
      <c r="AP175" s="6"/>
    </row>
    <row r="176" spans="22:42" x14ac:dyDescent="0.45">
      <c r="V176" s="70"/>
      <c r="W176" s="21"/>
      <c r="X176" s="8"/>
      <c r="Y176" s="8"/>
      <c r="Z176" s="21"/>
      <c r="AA176" s="8"/>
      <c r="AB176" s="52"/>
      <c r="AC176" s="8"/>
      <c r="AD176" s="21"/>
      <c r="AE176" s="8"/>
      <c r="AF176" s="52"/>
      <c r="AG176" s="52"/>
      <c r="AH176" s="51"/>
      <c r="AI176" s="6"/>
      <c r="AJ176" s="6"/>
      <c r="AK176" s="6"/>
      <c r="AL176" s="6"/>
      <c r="AM176" s="6"/>
      <c r="AN176" s="6"/>
      <c r="AO176" s="6"/>
      <c r="AP176" s="6"/>
    </row>
    <row r="177" spans="22:42" x14ac:dyDescent="0.45">
      <c r="V177" s="70"/>
      <c r="W177" s="21"/>
      <c r="X177" s="8"/>
      <c r="Y177" s="8"/>
      <c r="Z177" s="21"/>
      <c r="AA177" s="8"/>
      <c r="AB177" s="52"/>
      <c r="AC177" s="8"/>
      <c r="AD177" s="21"/>
      <c r="AE177" s="8"/>
      <c r="AF177" s="52"/>
      <c r="AG177" s="52"/>
      <c r="AH177" s="51"/>
      <c r="AI177" s="6"/>
      <c r="AJ177" s="6"/>
      <c r="AK177" s="6"/>
      <c r="AL177" s="6"/>
      <c r="AM177" s="6"/>
      <c r="AN177" s="6"/>
      <c r="AO177" s="6"/>
      <c r="AP177" s="6"/>
    </row>
    <row r="178" spans="22:42" x14ac:dyDescent="0.45">
      <c r="V178" s="70"/>
      <c r="W178" s="21"/>
      <c r="X178" s="8"/>
      <c r="Y178" s="8"/>
      <c r="Z178" s="21"/>
      <c r="AA178" s="8"/>
      <c r="AB178" s="52"/>
      <c r="AC178" s="8"/>
      <c r="AD178" s="21"/>
      <c r="AE178" s="8"/>
      <c r="AF178" s="52"/>
      <c r="AG178" s="52"/>
      <c r="AH178" s="51"/>
      <c r="AI178" s="6"/>
      <c r="AJ178" s="6"/>
      <c r="AK178" s="6"/>
      <c r="AL178" s="6"/>
      <c r="AM178" s="6"/>
      <c r="AN178" s="6"/>
      <c r="AO178" s="6"/>
      <c r="AP178" s="6"/>
    </row>
    <row r="179" spans="22:42" x14ac:dyDescent="0.45">
      <c r="V179" s="70"/>
      <c r="W179" s="21"/>
      <c r="X179" s="8"/>
      <c r="Y179" s="8"/>
      <c r="Z179" s="21"/>
      <c r="AA179" s="8"/>
      <c r="AB179" s="52"/>
      <c r="AC179" s="8"/>
      <c r="AD179" s="21"/>
      <c r="AE179" s="8"/>
      <c r="AF179" s="52"/>
      <c r="AG179" s="52"/>
      <c r="AH179" s="51"/>
      <c r="AI179" s="6"/>
      <c r="AJ179" s="6"/>
      <c r="AK179" s="6"/>
      <c r="AL179" s="6"/>
      <c r="AM179" s="6"/>
      <c r="AN179" s="6"/>
      <c r="AO179" s="6"/>
      <c r="AP179" s="6"/>
    </row>
    <row r="180" spans="22:42" x14ac:dyDescent="0.45">
      <c r="V180" s="70"/>
      <c r="W180" s="21"/>
      <c r="X180" s="8"/>
      <c r="Y180" s="8"/>
      <c r="Z180" s="21"/>
      <c r="AA180" s="8"/>
      <c r="AB180" s="52"/>
      <c r="AC180" s="8"/>
      <c r="AD180" s="21"/>
      <c r="AE180" s="8"/>
      <c r="AF180" s="52"/>
      <c r="AG180" s="52"/>
      <c r="AH180" s="51"/>
      <c r="AI180" s="6"/>
      <c r="AJ180" s="6"/>
      <c r="AK180" s="6"/>
      <c r="AL180" s="6"/>
      <c r="AM180" s="6"/>
      <c r="AN180" s="6"/>
      <c r="AO180" s="6"/>
      <c r="AP180" s="6"/>
    </row>
    <row r="181" spans="22:42" x14ac:dyDescent="0.45">
      <c r="V181" s="70"/>
      <c r="W181" s="21"/>
      <c r="X181" s="8"/>
      <c r="Y181" s="8"/>
      <c r="Z181" s="21"/>
      <c r="AA181" s="8"/>
      <c r="AB181" s="52"/>
      <c r="AC181" s="8"/>
      <c r="AD181" s="21"/>
      <c r="AE181" s="8"/>
      <c r="AF181" s="52"/>
      <c r="AG181" s="52"/>
      <c r="AH181" s="51"/>
      <c r="AI181" s="6"/>
      <c r="AJ181" s="6"/>
      <c r="AK181" s="6"/>
      <c r="AL181" s="6"/>
      <c r="AM181" s="6"/>
      <c r="AN181" s="6"/>
      <c r="AO181" s="6"/>
      <c r="AP181" s="6"/>
    </row>
    <row r="182" spans="22:42" x14ac:dyDescent="0.45">
      <c r="V182" s="70"/>
      <c r="W182" s="21"/>
      <c r="X182" s="8"/>
      <c r="Y182" s="8"/>
      <c r="Z182" s="21"/>
      <c r="AA182" s="8"/>
      <c r="AB182" s="52"/>
      <c r="AC182" s="8"/>
      <c r="AD182" s="21"/>
      <c r="AE182" s="8"/>
      <c r="AF182" s="52"/>
      <c r="AG182" s="52"/>
      <c r="AH182" s="51"/>
      <c r="AI182" s="6"/>
      <c r="AJ182" s="6"/>
      <c r="AK182" s="6"/>
      <c r="AL182" s="6"/>
      <c r="AM182" s="6"/>
      <c r="AN182" s="6"/>
      <c r="AO182" s="6"/>
      <c r="AP182" s="6"/>
    </row>
    <row r="183" spans="22:42" x14ac:dyDescent="0.45">
      <c r="V183" s="70"/>
      <c r="W183" s="21"/>
      <c r="X183" s="8"/>
      <c r="Y183" s="8"/>
      <c r="Z183" s="21"/>
      <c r="AA183" s="8"/>
      <c r="AB183" s="52"/>
      <c r="AC183" s="8"/>
      <c r="AD183" s="21"/>
      <c r="AE183" s="8"/>
      <c r="AF183" s="52"/>
      <c r="AG183" s="52"/>
      <c r="AH183" s="51"/>
      <c r="AI183" s="6"/>
      <c r="AJ183" s="6"/>
      <c r="AK183" s="6"/>
      <c r="AL183" s="6"/>
      <c r="AM183" s="6"/>
      <c r="AN183" s="6"/>
      <c r="AO183" s="6"/>
      <c r="AP183" s="6"/>
    </row>
    <row r="184" spans="22:42" x14ac:dyDescent="0.45">
      <c r="V184" s="70"/>
      <c r="W184" s="21"/>
      <c r="X184" s="8"/>
      <c r="Y184" s="8"/>
      <c r="Z184" s="21"/>
      <c r="AA184" s="8"/>
      <c r="AB184" s="52"/>
      <c r="AC184" s="8"/>
      <c r="AD184" s="21"/>
      <c r="AE184" s="8"/>
      <c r="AF184" s="52"/>
      <c r="AG184" s="52"/>
      <c r="AH184" s="51"/>
      <c r="AI184" s="6"/>
      <c r="AJ184" s="6"/>
      <c r="AK184" s="6"/>
      <c r="AL184" s="6"/>
      <c r="AM184" s="6"/>
      <c r="AN184" s="6"/>
      <c r="AO184" s="6"/>
      <c r="AP184" s="6"/>
    </row>
    <row r="185" spans="22:42" x14ac:dyDescent="0.45">
      <c r="V185" s="70"/>
      <c r="W185" s="21"/>
      <c r="X185" s="8"/>
      <c r="Y185" s="8"/>
      <c r="Z185" s="21"/>
      <c r="AA185" s="8"/>
      <c r="AB185" s="52"/>
      <c r="AC185" s="8"/>
      <c r="AD185" s="21"/>
      <c r="AE185" s="8"/>
      <c r="AF185" s="52"/>
      <c r="AG185" s="52"/>
      <c r="AH185" s="51"/>
      <c r="AI185" s="6"/>
      <c r="AJ185" s="6"/>
      <c r="AK185" s="6"/>
      <c r="AL185" s="6"/>
      <c r="AM185" s="6"/>
      <c r="AN185" s="6"/>
      <c r="AO185" s="6"/>
      <c r="AP185" s="6"/>
    </row>
    <row r="186" spans="22:42" x14ac:dyDescent="0.45">
      <c r="V186" s="70"/>
      <c r="W186" s="21"/>
      <c r="X186" s="8"/>
      <c r="Y186" s="8"/>
      <c r="Z186" s="21"/>
      <c r="AA186" s="8"/>
      <c r="AB186" s="52"/>
      <c r="AC186" s="8"/>
      <c r="AD186" s="21"/>
      <c r="AE186" s="8"/>
      <c r="AF186" s="52"/>
      <c r="AG186" s="52"/>
      <c r="AH186" s="51"/>
      <c r="AI186" s="6"/>
      <c r="AJ186" s="6"/>
      <c r="AK186" s="6"/>
      <c r="AL186" s="6"/>
      <c r="AM186" s="6"/>
      <c r="AN186" s="6"/>
      <c r="AO186" s="6"/>
      <c r="AP186" s="6"/>
    </row>
    <row r="187" spans="22:42" x14ac:dyDescent="0.45">
      <c r="V187" s="70"/>
      <c r="W187" s="21"/>
      <c r="X187" s="8"/>
      <c r="Y187" s="8"/>
      <c r="Z187" s="21"/>
      <c r="AA187" s="8"/>
      <c r="AB187" s="52"/>
      <c r="AC187" s="8"/>
      <c r="AD187" s="21"/>
      <c r="AE187" s="8"/>
      <c r="AF187" s="52"/>
      <c r="AG187" s="52"/>
      <c r="AH187" s="51"/>
      <c r="AI187" s="6"/>
      <c r="AJ187" s="6"/>
      <c r="AK187" s="6"/>
      <c r="AL187" s="6"/>
      <c r="AM187" s="6"/>
      <c r="AN187" s="6"/>
      <c r="AO187" s="6"/>
      <c r="AP187" s="6"/>
    </row>
    <row r="188" spans="22:42" x14ac:dyDescent="0.45">
      <c r="V188" s="70"/>
      <c r="W188" s="21"/>
      <c r="X188" s="8"/>
      <c r="Y188" s="8"/>
      <c r="Z188" s="21"/>
      <c r="AA188" s="8"/>
      <c r="AB188" s="52"/>
      <c r="AC188" s="8"/>
      <c r="AD188" s="21"/>
      <c r="AE188" s="8"/>
      <c r="AF188" s="52"/>
      <c r="AG188" s="52"/>
      <c r="AH188" s="51"/>
      <c r="AI188" s="6"/>
      <c r="AJ188" s="6"/>
      <c r="AK188" s="6"/>
      <c r="AL188" s="6"/>
      <c r="AM188" s="6"/>
      <c r="AN188" s="6"/>
      <c r="AO188" s="6"/>
      <c r="AP188" s="6"/>
    </row>
    <row r="189" spans="22:42" x14ac:dyDescent="0.45">
      <c r="V189" s="70"/>
      <c r="W189" s="21"/>
      <c r="X189" s="8"/>
      <c r="Y189" s="8"/>
      <c r="Z189" s="21"/>
      <c r="AA189" s="8"/>
      <c r="AB189" s="52"/>
      <c r="AC189" s="8"/>
      <c r="AD189" s="21"/>
      <c r="AE189" s="8"/>
      <c r="AF189" s="52"/>
      <c r="AG189" s="52"/>
      <c r="AH189" s="51"/>
      <c r="AI189" s="6"/>
      <c r="AJ189" s="6"/>
      <c r="AK189" s="6"/>
      <c r="AL189" s="6"/>
      <c r="AM189" s="6"/>
      <c r="AN189" s="6"/>
      <c r="AO189" s="6"/>
      <c r="AP189" s="6"/>
    </row>
    <row r="190" spans="22:42" x14ac:dyDescent="0.45">
      <c r="V190" s="70"/>
      <c r="W190" s="21"/>
      <c r="X190" s="8"/>
      <c r="Y190" s="8"/>
      <c r="Z190" s="21"/>
      <c r="AA190" s="8"/>
      <c r="AB190" s="52"/>
      <c r="AC190" s="8"/>
      <c r="AD190" s="21"/>
      <c r="AE190" s="8"/>
      <c r="AF190" s="52"/>
      <c r="AG190" s="52"/>
      <c r="AH190" s="51"/>
      <c r="AI190" s="6"/>
      <c r="AJ190" s="6"/>
      <c r="AK190" s="6"/>
      <c r="AL190" s="6"/>
      <c r="AM190" s="6"/>
      <c r="AN190" s="6"/>
      <c r="AO190" s="6"/>
      <c r="AP190" s="6"/>
    </row>
    <row r="191" spans="22:42" x14ac:dyDescent="0.45">
      <c r="V191" s="70"/>
      <c r="W191" s="21"/>
      <c r="X191" s="8"/>
      <c r="Y191" s="8"/>
      <c r="Z191" s="21"/>
      <c r="AA191" s="8"/>
      <c r="AB191" s="52"/>
      <c r="AC191" s="8"/>
      <c r="AD191" s="21"/>
      <c r="AE191" s="8"/>
      <c r="AF191" s="52"/>
      <c r="AG191" s="52"/>
      <c r="AH191" s="51"/>
      <c r="AI191" s="6"/>
      <c r="AJ191" s="6"/>
      <c r="AK191" s="6"/>
      <c r="AL191" s="6"/>
      <c r="AM191" s="6"/>
      <c r="AN191" s="6"/>
      <c r="AO191" s="6"/>
      <c r="AP191" s="6"/>
    </row>
    <row r="192" spans="22:42" x14ac:dyDescent="0.45">
      <c r="V192" s="70"/>
      <c r="W192" s="21"/>
      <c r="X192" s="8"/>
      <c r="Y192" s="8"/>
      <c r="Z192" s="21"/>
      <c r="AA192" s="8"/>
      <c r="AB192" s="52"/>
      <c r="AC192" s="8"/>
      <c r="AD192" s="21"/>
      <c r="AE192" s="8"/>
      <c r="AF192" s="52"/>
      <c r="AG192" s="52"/>
      <c r="AH192" s="51"/>
      <c r="AI192" s="6"/>
      <c r="AJ192" s="6"/>
      <c r="AK192" s="6"/>
      <c r="AL192" s="6"/>
      <c r="AM192" s="6"/>
      <c r="AN192" s="6"/>
      <c r="AO192" s="6"/>
      <c r="AP192" s="6"/>
    </row>
    <row r="193" spans="22:42" x14ac:dyDescent="0.45">
      <c r="V193" s="70"/>
      <c r="W193" s="21"/>
      <c r="X193" s="8"/>
      <c r="Y193" s="8"/>
      <c r="Z193" s="21"/>
      <c r="AA193" s="8"/>
      <c r="AB193" s="52"/>
      <c r="AC193" s="8"/>
      <c r="AD193" s="21"/>
      <c r="AE193" s="8"/>
      <c r="AF193" s="52"/>
      <c r="AG193" s="52"/>
      <c r="AH193" s="51"/>
      <c r="AI193" s="6"/>
      <c r="AJ193" s="6"/>
      <c r="AK193" s="6"/>
      <c r="AL193" s="6"/>
      <c r="AM193" s="6"/>
      <c r="AN193" s="6"/>
      <c r="AO193" s="6"/>
      <c r="AP193" s="6"/>
    </row>
    <row r="194" spans="22:42" x14ac:dyDescent="0.45">
      <c r="V194" s="70"/>
      <c r="W194" s="21"/>
      <c r="X194" s="8"/>
      <c r="Y194" s="8"/>
      <c r="Z194" s="21"/>
      <c r="AA194" s="8"/>
      <c r="AB194" s="52"/>
      <c r="AC194" s="8"/>
      <c r="AD194" s="21"/>
      <c r="AE194" s="8"/>
      <c r="AF194" s="52"/>
      <c r="AG194" s="52"/>
      <c r="AH194" s="51"/>
      <c r="AI194" s="6"/>
      <c r="AJ194" s="6"/>
      <c r="AK194" s="6"/>
      <c r="AL194" s="6"/>
      <c r="AM194" s="6"/>
      <c r="AN194" s="6"/>
      <c r="AO194" s="6"/>
      <c r="AP194" s="6"/>
    </row>
    <row r="195" spans="22:42" x14ac:dyDescent="0.45">
      <c r="V195" s="70"/>
      <c r="W195" s="21"/>
      <c r="X195" s="8"/>
      <c r="Y195" s="8"/>
      <c r="Z195" s="21"/>
      <c r="AA195" s="8"/>
      <c r="AB195" s="52"/>
      <c r="AC195" s="8"/>
      <c r="AD195" s="21"/>
      <c r="AE195" s="8"/>
      <c r="AF195" s="52"/>
      <c r="AG195" s="52"/>
      <c r="AH195" s="51"/>
      <c r="AI195" s="6"/>
      <c r="AJ195" s="6"/>
      <c r="AK195" s="6"/>
      <c r="AL195" s="6"/>
      <c r="AM195" s="6"/>
      <c r="AN195" s="6"/>
      <c r="AO195" s="6"/>
      <c r="AP195" s="6"/>
    </row>
    <row r="196" spans="22:42" x14ac:dyDescent="0.45">
      <c r="V196" s="70"/>
      <c r="W196" s="21"/>
      <c r="X196" s="8"/>
      <c r="Y196" s="8"/>
      <c r="Z196" s="21"/>
      <c r="AA196" s="8"/>
      <c r="AB196" s="52"/>
      <c r="AC196" s="8"/>
      <c r="AD196" s="21"/>
      <c r="AE196" s="8"/>
      <c r="AF196" s="52"/>
      <c r="AG196" s="52"/>
      <c r="AH196" s="51"/>
      <c r="AI196" s="6"/>
      <c r="AJ196" s="6"/>
      <c r="AK196" s="6"/>
      <c r="AL196" s="6"/>
      <c r="AM196" s="6"/>
      <c r="AN196" s="6"/>
      <c r="AO196" s="6"/>
      <c r="AP196" s="6"/>
    </row>
    <row r="197" spans="22:42" x14ac:dyDescent="0.45">
      <c r="V197" s="70"/>
      <c r="W197" s="21"/>
      <c r="X197" s="8"/>
      <c r="Y197" s="8"/>
      <c r="Z197" s="21"/>
      <c r="AA197" s="8"/>
      <c r="AB197" s="52"/>
      <c r="AC197" s="8"/>
      <c r="AD197" s="21"/>
      <c r="AE197" s="8"/>
      <c r="AF197" s="52"/>
      <c r="AG197" s="52"/>
      <c r="AH197" s="51"/>
      <c r="AI197" s="6"/>
      <c r="AJ197" s="6"/>
      <c r="AK197" s="6"/>
      <c r="AL197" s="6"/>
      <c r="AM197" s="6"/>
      <c r="AN197" s="6"/>
      <c r="AO197" s="6"/>
      <c r="AP197" s="6"/>
    </row>
    <row r="198" spans="22:42" x14ac:dyDescent="0.45">
      <c r="V198" s="70"/>
      <c r="W198" s="21"/>
      <c r="X198" s="8"/>
      <c r="Y198" s="8"/>
      <c r="Z198" s="21"/>
      <c r="AA198" s="8"/>
      <c r="AB198" s="52"/>
      <c r="AC198" s="8"/>
      <c r="AD198" s="21"/>
      <c r="AE198" s="8"/>
      <c r="AF198" s="52"/>
      <c r="AG198" s="52"/>
      <c r="AH198" s="51"/>
      <c r="AI198" s="6"/>
      <c r="AJ198" s="6"/>
      <c r="AK198" s="6"/>
      <c r="AL198" s="6"/>
      <c r="AM198" s="6"/>
      <c r="AN198" s="6"/>
      <c r="AO198" s="6"/>
      <c r="AP198" s="6"/>
    </row>
    <row r="199" spans="22:42" x14ac:dyDescent="0.45">
      <c r="V199" s="70"/>
      <c r="W199" s="21"/>
      <c r="X199" s="8"/>
      <c r="Y199" s="8"/>
      <c r="Z199" s="21"/>
      <c r="AA199" s="8"/>
      <c r="AB199" s="52"/>
      <c r="AC199" s="8"/>
      <c r="AD199" s="21"/>
      <c r="AE199" s="8"/>
      <c r="AF199" s="52"/>
      <c r="AG199" s="52"/>
      <c r="AH199" s="51"/>
      <c r="AI199" s="6"/>
      <c r="AJ199" s="6"/>
      <c r="AK199" s="6"/>
      <c r="AL199" s="6"/>
      <c r="AM199" s="6"/>
      <c r="AN199" s="6"/>
      <c r="AO199" s="6"/>
      <c r="AP199" s="6"/>
    </row>
    <row r="200" spans="22:42" x14ac:dyDescent="0.45">
      <c r="V200" s="70"/>
      <c r="W200" s="21"/>
      <c r="X200" s="8"/>
      <c r="Y200" s="8"/>
      <c r="Z200" s="21"/>
      <c r="AA200" s="8"/>
      <c r="AB200" s="52"/>
      <c r="AC200" s="8"/>
      <c r="AD200" s="21"/>
      <c r="AE200" s="8"/>
      <c r="AF200" s="52"/>
      <c r="AG200" s="52"/>
      <c r="AH200" s="51"/>
      <c r="AI200" s="6"/>
      <c r="AJ200" s="6"/>
      <c r="AK200" s="6"/>
      <c r="AL200" s="6"/>
      <c r="AM200" s="6"/>
      <c r="AN200" s="6"/>
      <c r="AO200" s="6"/>
      <c r="AP200" s="6"/>
    </row>
    <row r="201" spans="22:42" x14ac:dyDescent="0.45">
      <c r="V201" s="70"/>
      <c r="W201" s="21"/>
      <c r="X201" s="8"/>
      <c r="Y201" s="8"/>
      <c r="Z201" s="21"/>
      <c r="AA201" s="8"/>
      <c r="AB201" s="52"/>
      <c r="AC201" s="8"/>
      <c r="AD201" s="21"/>
      <c r="AE201" s="8"/>
      <c r="AF201" s="52"/>
      <c r="AG201" s="52"/>
      <c r="AH201" s="51"/>
      <c r="AI201" s="6"/>
      <c r="AJ201" s="6"/>
      <c r="AK201" s="6"/>
      <c r="AL201" s="6"/>
      <c r="AM201" s="6"/>
      <c r="AN201" s="6"/>
      <c r="AO201" s="6"/>
      <c r="AP201" s="6"/>
    </row>
    <row r="202" spans="22:42" x14ac:dyDescent="0.45">
      <c r="V202" s="70"/>
      <c r="W202" s="21"/>
      <c r="X202" s="8"/>
      <c r="Y202" s="8"/>
      <c r="Z202" s="21"/>
      <c r="AA202" s="8"/>
      <c r="AB202" s="52"/>
      <c r="AC202" s="8"/>
      <c r="AD202" s="21"/>
      <c r="AE202" s="8"/>
      <c r="AF202" s="52"/>
      <c r="AG202" s="52"/>
      <c r="AH202" s="51"/>
      <c r="AI202" s="6"/>
      <c r="AJ202" s="6"/>
      <c r="AK202" s="6"/>
      <c r="AL202" s="6"/>
      <c r="AM202" s="6"/>
      <c r="AN202" s="6"/>
      <c r="AO202" s="6"/>
      <c r="AP202" s="6"/>
    </row>
    <row r="203" spans="22:42" x14ac:dyDescent="0.45">
      <c r="V203" s="70"/>
      <c r="W203" s="21"/>
      <c r="X203" s="8"/>
      <c r="Y203" s="8"/>
      <c r="Z203" s="21"/>
      <c r="AA203" s="8"/>
      <c r="AB203" s="52"/>
      <c r="AC203" s="8"/>
      <c r="AD203" s="21"/>
      <c r="AE203" s="8"/>
      <c r="AF203" s="52"/>
      <c r="AG203" s="52"/>
      <c r="AH203" s="51"/>
      <c r="AI203" s="6"/>
      <c r="AJ203" s="6"/>
      <c r="AK203" s="6"/>
      <c r="AL203" s="6"/>
      <c r="AM203" s="6"/>
      <c r="AN203" s="6"/>
      <c r="AO203" s="6"/>
      <c r="AP203" s="6"/>
    </row>
    <row r="204" spans="22:42" x14ac:dyDescent="0.45">
      <c r="V204" s="70"/>
      <c r="W204" s="21"/>
      <c r="X204" s="8"/>
      <c r="Y204" s="8"/>
      <c r="Z204" s="21"/>
      <c r="AA204" s="8"/>
      <c r="AB204" s="52"/>
      <c r="AC204" s="8"/>
      <c r="AD204" s="21"/>
      <c r="AE204" s="8"/>
      <c r="AF204" s="52"/>
      <c r="AG204" s="52"/>
      <c r="AH204" s="51"/>
      <c r="AI204" s="6"/>
      <c r="AJ204" s="6"/>
      <c r="AK204" s="6"/>
      <c r="AL204" s="6"/>
      <c r="AM204" s="6"/>
      <c r="AN204" s="6"/>
      <c r="AO204" s="6"/>
      <c r="AP204" s="6"/>
    </row>
    <row r="205" spans="22:42" x14ac:dyDescent="0.45">
      <c r="V205" s="70"/>
      <c r="W205" s="21"/>
      <c r="X205" s="8"/>
      <c r="Y205" s="8"/>
      <c r="Z205" s="21"/>
      <c r="AA205" s="8"/>
      <c r="AB205" s="52"/>
      <c r="AC205" s="8"/>
      <c r="AD205" s="21"/>
      <c r="AE205" s="8"/>
      <c r="AF205" s="52"/>
      <c r="AG205" s="52"/>
      <c r="AH205" s="51"/>
      <c r="AI205" s="6"/>
      <c r="AJ205" s="6"/>
      <c r="AK205" s="6"/>
      <c r="AL205" s="6"/>
      <c r="AM205" s="6"/>
      <c r="AN205" s="6"/>
      <c r="AO205" s="6"/>
      <c r="AP205" s="6"/>
    </row>
    <row r="206" spans="22:42" x14ac:dyDescent="0.45">
      <c r="V206" s="70"/>
      <c r="W206" s="21"/>
      <c r="X206" s="8"/>
      <c r="Y206" s="8"/>
      <c r="Z206" s="21"/>
      <c r="AA206" s="8"/>
      <c r="AB206" s="52"/>
      <c r="AC206" s="8"/>
      <c r="AD206" s="21"/>
      <c r="AE206" s="8"/>
      <c r="AF206" s="52"/>
      <c r="AG206" s="52"/>
      <c r="AH206" s="51"/>
      <c r="AI206" s="6"/>
      <c r="AJ206" s="6"/>
      <c r="AK206" s="6"/>
      <c r="AL206" s="6"/>
      <c r="AM206" s="6"/>
      <c r="AN206" s="6"/>
      <c r="AO206" s="6"/>
      <c r="AP206" s="6"/>
    </row>
    <row r="207" spans="22:42" x14ac:dyDescent="0.45">
      <c r="V207" s="70"/>
      <c r="W207" s="21"/>
      <c r="X207" s="8"/>
      <c r="Y207" s="8"/>
      <c r="Z207" s="21"/>
      <c r="AA207" s="8"/>
      <c r="AB207" s="52"/>
      <c r="AC207" s="8"/>
      <c r="AD207" s="21"/>
      <c r="AE207" s="8"/>
      <c r="AF207" s="52"/>
      <c r="AG207" s="52"/>
      <c r="AH207" s="51"/>
      <c r="AI207" s="6"/>
      <c r="AJ207" s="6"/>
      <c r="AK207" s="6"/>
      <c r="AL207" s="6"/>
      <c r="AM207" s="6"/>
      <c r="AN207" s="6"/>
      <c r="AO207" s="6"/>
      <c r="AP207" s="6"/>
    </row>
    <row r="208" spans="22:42" x14ac:dyDescent="0.45">
      <c r="V208" s="70"/>
      <c r="W208" s="21"/>
      <c r="X208" s="8"/>
      <c r="Y208" s="8"/>
      <c r="Z208" s="21"/>
      <c r="AA208" s="8"/>
      <c r="AB208" s="52"/>
      <c r="AC208" s="8"/>
      <c r="AD208" s="21"/>
      <c r="AE208" s="8"/>
      <c r="AF208" s="52"/>
      <c r="AG208" s="52"/>
      <c r="AH208" s="51"/>
      <c r="AI208" s="6"/>
      <c r="AJ208" s="6"/>
      <c r="AK208" s="6"/>
      <c r="AL208" s="6"/>
      <c r="AM208" s="6"/>
      <c r="AN208" s="6"/>
      <c r="AO208" s="6"/>
      <c r="AP208" s="6"/>
    </row>
    <row r="209" spans="22:42" x14ac:dyDescent="0.45">
      <c r="V209" s="70"/>
      <c r="W209" s="21"/>
      <c r="X209" s="8"/>
      <c r="Y209" s="8"/>
      <c r="Z209" s="21"/>
      <c r="AA209" s="8"/>
      <c r="AB209" s="52"/>
      <c r="AC209" s="8"/>
      <c r="AD209" s="21"/>
      <c r="AE209" s="8"/>
      <c r="AF209" s="52"/>
      <c r="AG209" s="52"/>
      <c r="AH209" s="51"/>
      <c r="AI209" s="6"/>
      <c r="AJ209" s="6"/>
      <c r="AK209" s="6"/>
      <c r="AL209" s="6"/>
      <c r="AM209" s="6"/>
      <c r="AN209" s="6"/>
      <c r="AO209" s="6"/>
      <c r="AP209" s="6"/>
    </row>
    <row r="210" spans="22:42" x14ac:dyDescent="0.45">
      <c r="V210" s="70"/>
      <c r="W210" s="21"/>
      <c r="X210" s="8"/>
      <c r="Y210" s="8"/>
      <c r="Z210" s="21"/>
      <c r="AA210" s="8"/>
      <c r="AB210" s="52"/>
      <c r="AC210" s="8"/>
      <c r="AD210" s="21"/>
      <c r="AE210" s="8"/>
      <c r="AF210" s="52"/>
      <c r="AG210" s="52"/>
      <c r="AH210" s="51"/>
      <c r="AI210" s="6"/>
      <c r="AJ210" s="6"/>
      <c r="AK210" s="6"/>
      <c r="AL210" s="6"/>
      <c r="AM210" s="6"/>
      <c r="AN210" s="6"/>
      <c r="AO210" s="6"/>
      <c r="AP210" s="6"/>
    </row>
    <row r="211" spans="22:42" x14ac:dyDescent="0.45">
      <c r="V211" s="70"/>
      <c r="W211" s="21"/>
      <c r="X211" s="8"/>
      <c r="Y211" s="8"/>
      <c r="Z211" s="21"/>
      <c r="AA211" s="8"/>
      <c r="AB211" s="52"/>
      <c r="AC211" s="8"/>
      <c r="AD211" s="21"/>
      <c r="AE211" s="8"/>
      <c r="AF211" s="52"/>
      <c r="AG211" s="52"/>
      <c r="AH211" s="51"/>
      <c r="AI211" s="6"/>
      <c r="AJ211" s="6"/>
      <c r="AK211" s="6"/>
      <c r="AL211" s="6"/>
      <c r="AM211" s="6"/>
      <c r="AN211" s="6"/>
      <c r="AO211" s="6"/>
      <c r="AP211" s="6"/>
    </row>
    <row r="212" spans="22:42" x14ac:dyDescent="0.45">
      <c r="V212" s="70"/>
      <c r="W212" s="21"/>
      <c r="X212" s="8"/>
      <c r="Y212" s="8"/>
      <c r="Z212" s="21"/>
      <c r="AA212" s="8"/>
      <c r="AB212" s="52"/>
      <c r="AC212" s="8"/>
      <c r="AD212" s="21"/>
      <c r="AE212" s="8"/>
      <c r="AF212" s="52"/>
      <c r="AG212" s="52"/>
      <c r="AH212" s="51"/>
      <c r="AI212" s="6"/>
      <c r="AJ212" s="6"/>
      <c r="AK212" s="6"/>
      <c r="AL212" s="6"/>
      <c r="AM212" s="6"/>
      <c r="AN212" s="6"/>
      <c r="AO212" s="6"/>
      <c r="AP212" s="6"/>
    </row>
    <row r="213" spans="22:42" x14ac:dyDescent="0.45">
      <c r="V213" s="70"/>
      <c r="W213" s="21"/>
      <c r="X213" s="8"/>
      <c r="Y213" s="8"/>
      <c r="Z213" s="21"/>
      <c r="AA213" s="8"/>
      <c r="AB213" s="52"/>
      <c r="AC213" s="8"/>
      <c r="AD213" s="21"/>
      <c r="AE213" s="8"/>
      <c r="AF213" s="52"/>
      <c r="AG213" s="52"/>
      <c r="AH213" s="51"/>
      <c r="AI213" s="6"/>
      <c r="AJ213" s="6"/>
      <c r="AK213" s="6"/>
      <c r="AL213" s="6"/>
      <c r="AM213" s="6"/>
      <c r="AN213" s="6"/>
      <c r="AO213" s="6"/>
      <c r="AP213" s="6"/>
    </row>
    <row r="214" spans="22:42" x14ac:dyDescent="0.45">
      <c r="V214" s="70"/>
      <c r="W214" s="21"/>
      <c r="X214" s="8"/>
      <c r="Y214" s="8"/>
      <c r="Z214" s="21"/>
      <c r="AA214" s="8"/>
      <c r="AB214" s="52"/>
      <c r="AC214" s="8"/>
      <c r="AD214" s="21"/>
      <c r="AE214" s="8"/>
      <c r="AF214" s="52"/>
      <c r="AG214" s="52"/>
      <c r="AH214" s="51"/>
      <c r="AI214" s="6"/>
      <c r="AJ214" s="6"/>
      <c r="AK214" s="6"/>
      <c r="AL214" s="6"/>
      <c r="AM214" s="6"/>
      <c r="AN214" s="6"/>
      <c r="AO214" s="6"/>
      <c r="AP214" s="6"/>
    </row>
    <row r="215" spans="22:42" x14ac:dyDescent="0.45">
      <c r="V215" s="70"/>
      <c r="W215" s="21"/>
      <c r="X215" s="8"/>
      <c r="Y215" s="8"/>
      <c r="Z215" s="21"/>
      <c r="AA215" s="8"/>
      <c r="AB215" s="52"/>
      <c r="AC215" s="8"/>
      <c r="AD215" s="21"/>
      <c r="AE215" s="8"/>
      <c r="AF215" s="52"/>
      <c r="AG215" s="52"/>
      <c r="AH215" s="51"/>
      <c r="AI215" s="6"/>
      <c r="AJ215" s="6"/>
      <c r="AK215" s="6"/>
      <c r="AL215" s="6"/>
      <c r="AM215" s="6"/>
      <c r="AN215" s="6"/>
      <c r="AO215" s="6"/>
      <c r="AP215" s="6"/>
    </row>
    <row r="216" spans="22:42" x14ac:dyDescent="0.45">
      <c r="V216" s="70"/>
      <c r="W216" s="21"/>
      <c r="X216" s="8"/>
      <c r="Y216" s="8"/>
      <c r="Z216" s="21"/>
      <c r="AA216" s="8"/>
      <c r="AB216" s="52"/>
      <c r="AC216" s="8"/>
      <c r="AD216" s="21"/>
      <c r="AE216" s="8"/>
      <c r="AF216" s="52"/>
      <c r="AG216" s="52"/>
      <c r="AH216" s="51"/>
      <c r="AI216" s="6"/>
      <c r="AJ216" s="6"/>
      <c r="AK216" s="6"/>
      <c r="AL216" s="6"/>
      <c r="AM216" s="6"/>
      <c r="AN216" s="6"/>
      <c r="AO216" s="6"/>
      <c r="AP216" s="6"/>
    </row>
    <row r="217" spans="22:42" x14ac:dyDescent="0.45">
      <c r="V217" s="70"/>
      <c r="W217" s="21"/>
      <c r="X217" s="8"/>
      <c r="Y217" s="8"/>
      <c r="Z217" s="21"/>
      <c r="AA217" s="8"/>
      <c r="AB217" s="52"/>
      <c r="AC217" s="8"/>
      <c r="AD217" s="21"/>
      <c r="AE217" s="8"/>
      <c r="AF217" s="52"/>
      <c r="AG217" s="52"/>
      <c r="AH217" s="51"/>
      <c r="AI217" s="6"/>
      <c r="AJ217" s="6"/>
      <c r="AK217" s="6"/>
      <c r="AL217" s="6"/>
      <c r="AM217" s="6"/>
      <c r="AN217" s="6"/>
      <c r="AO217" s="6"/>
      <c r="AP217" s="6"/>
    </row>
    <row r="218" spans="22:42" x14ac:dyDescent="0.45">
      <c r="V218" s="70"/>
      <c r="W218" s="21"/>
      <c r="X218" s="8"/>
      <c r="Y218" s="8"/>
      <c r="Z218" s="21"/>
      <c r="AA218" s="8"/>
      <c r="AB218" s="52"/>
      <c r="AC218" s="8"/>
      <c r="AD218" s="21"/>
      <c r="AE218" s="8"/>
      <c r="AF218" s="52"/>
      <c r="AG218" s="52"/>
      <c r="AH218" s="51"/>
      <c r="AI218" s="6"/>
      <c r="AJ218" s="6"/>
      <c r="AK218" s="6"/>
      <c r="AL218" s="6"/>
      <c r="AM218" s="6"/>
      <c r="AN218" s="6"/>
      <c r="AO218" s="6"/>
      <c r="AP218" s="6"/>
    </row>
    <row r="219" spans="22:42" x14ac:dyDescent="0.45">
      <c r="V219" s="70"/>
      <c r="W219" s="21"/>
      <c r="X219" s="8"/>
      <c r="Y219" s="8"/>
      <c r="Z219" s="21"/>
      <c r="AA219" s="8"/>
      <c r="AB219" s="52"/>
      <c r="AC219" s="8"/>
      <c r="AD219" s="21"/>
      <c r="AE219" s="8"/>
      <c r="AF219" s="52"/>
      <c r="AG219" s="52"/>
      <c r="AH219" s="51"/>
      <c r="AI219" s="6"/>
      <c r="AJ219" s="6"/>
      <c r="AK219" s="6"/>
      <c r="AL219" s="6"/>
      <c r="AM219" s="6"/>
      <c r="AN219" s="6"/>
      <c r="AO219" s="6"/>
      <c r="AP219" s="6"/>
    </row>
    <row r="220" spans="22:42" x14ac:dyDescent="0.45">
      <c r="V220" s="70"/>
      <c r="W220" s="21"/>
      <c r="X220" s="8"/>
      <c r="Y220" s="8"/>
      <c r="Z220" s="21"/>
      <c r="AA220" s="8"/>
      <c r="AB220" s="52"/>
      <c r="AC220" s="8"/>
      <c r="AD220" s="21"/>
      <c r="AE220" s="8"/>
      <c r="AF220" s="52"/>
      <c r="AG220" s="52"/>
      <c r="AH220" s="51"/>
      <c r="AI220" s="6"/>
      <c r="AJ220" s="6"/>
      <c r="AK220" s="6"/>
      <c r="AL220" s="6"/>
      <c r="AM220" s="6"/>
      <c r="AN220" s="6"/>
      <c r="AO220" s="6"/>
      <c r="AP220" s="6"/>
    </row>
    <row r="221" spans="22:42" x14ac:dyDescent="0.45">
      <c r="V221" s="70"/>
      <c r="W221" s="21"/>
      <c r="X221" s="8"/>
      <c r="Y221" s="8"/>
      <c r="Z221" s="21"/>
      <c r="AA221" s="8"/>
      <c r="AB221" s="52"/>
      <c r="AC221" s="8"/>
      <c r="AD221" s="21"/>
      <c r="AE221" s="8"/>
      <c r="AF221" s="52"/>
      <c r="AG221" s="52"/>
      <c r="AH221" s="51"/>
      <c r="AI221" s="6"/>
      <c r="AJ221" s="6"/>
      <c r="AK221" s="6"/>
      <c r="AL221" s="6"/>
      <c r="AM221" s="6"/>
      <c r="AN221" s="6"/>
      <c r="AO221" s="6"/>
      <c r="AP221" s="6"/>
    </row>
    <row r="222" spans="22:42" x14ac:dyDescent="0.45">
      <c r="V222" s="70"/>
      <c r="W222" s="21"/>
      <c r="X222" s="8"/>
      <c r="Y222" s="8"/>
      <c r="Z222" s="21"/>
      <c r="AA222" s="8"/>
      <c r="AB222" s="52"/>
      <c r="AC222" s="8"/>
      <c r="AD222" s="21"/>
      <c r="AE222" s="8"/>
      <c r="AF222" s="52"/>
      <c r="AG222" s="52"/>
      <c r="AH222" s="51"/>
      <c r="AI222" s="6"/>
      <c r="AJ222" s="6"/>
      <c r="AK222" s="6"/>
      <c r="AL222" s="6"/>
      <c r="AM222" s="6"/>
      <c r="AN222" s="6"/>
      <c r="AO222" s="6"/>
      <c r="AP222" s="6"/>
    </row>
    <row r="223" spans="22:42" x14ac:dyDescent="0.45">
      <c r="V223" s="70"/>
      <c r="W223" s="21"/>
      <c r="X223" s="8"/>
      <c r="Y223" s="8"/>
      <c r="Z223" s="21"/>
      <c r="AA223" s="8"/>
      <c r="AB223" s="52"/>
      <c r="AC223" s="8"/>
      <c r="AD223" s="21"/>
      <c r="AE223" s="8"/>
      <c r="AF223" s="52"/>
      <c r="AG223" s="52"/>
      <c r="AH223" s="51"/>
      <c r="AI223" s="6"/>
      <c r="AJ223" s="6"/>
      <c r="AK223" s="6"/>
      <c r="AL223" s="6"/>
      <c r="AM223" s="6"/>
      <c r="AN223" s="6"/>
      <c r="AO223" s="6"/>
      <c r="AP223" s="6"/>
    </row>
    <row r="224" spans="22:42" x14ac:dyDescent="0.45">
      <c r="V224" s="70"/>
      <c r="W224" s="21"/>
      <c r="X224" s="8"/>
      <c r="Y224" s="8"/>
      <c r="Z224" s="21"/>
      <c r="AA224" s="8"/>
      <c r="AB224" s="52"/>
      <c r="AC224" s="8"/>
      <c r="AD224" s="21"/>
      <c r="AE224" s="8"/>
      <c r="AF224" s="52"/>
      <c r="AG224" s="52"/>
      <c r="AH224" s="51"/>
      <c r="AI224" s="6"/>
      <c r="AJ224" s="6"/>
      <c r="AK224" s="6"/>
      <c r="AL224" s="6"/>
      <c r="AM224" s="6"/>
      <c r="AN224" s="6"/>
      <c r="AO224" s="6"/>
      <c r="AP224" s="6"/>
    </row>
    <row r="225" spans="22:42" x14ac:dyDescent="0.45">
      <c r="V225" s="70"/>
      <c r="W225" s="21"/>
      <c r="X225" s="8"/>
      <c r="Y225" s="8"/>
      <c r="Z225" s="21"/>
      <c r="AA225" s="8"/>
      <c r="AB225" s="52"/>
      <c r="AC225" s="8"/>
      <c r="AD225" s="21"/>
      <c r="AE225" s="8"/>
      <c r="AF225" s="52"/>
      <c r="AG225" s="52"/>
      <c r="AH225" s="51"/>
      <c r="AI225" s="6"/>
      <c r="AJ225" s="6"/>
      <c r="AK225" s="6"/>
      <c r="AL225" s="6"/>
      <c r="AM225" s="6"/>
      <c r="AN225" s="6"/>
      <c r="AO225" s="6"/>
      <c r="AP225" s="6"/>
    </row>
    <row r="226" spans="22:42" x14ac:dyDescent="0.45">
      <c r="V226" s="70"/>
      <c r="W226" s="21"/>
      <c r="X226" s="8"/>
      <c r="Y226" s="8"/>
      <c r="Z226" s="21"/>
      <c r="AA226" s="8"/>
      <c r="AB226" s="52"/>
      <c r="AC226" s="8"/>
      <c r="AD226" s="21"/>
      <c r="AE226" s="8"/>
      <c r="AF226" s="52"/>
      <c r="AG226" s="52"/>
      <c r="AH226" s="51"/>
      <c r="AI226" s="6"/>
      <c r="AJ226" s="6"/>
      <c r="AK226" s="6"/>
      <c r="AL226" s="6"/>
      <c r="AM226" s="6"/>
      <c r="AN226" s="6"/>
      <c r="AO226" s="6"/>
      <c r="AP226" s="6"/>
    </row>
    <row r="227" spans="22:42" x14ac:dyDescent="0.45">
      <c r="V227" s="70"/>
      <c r="W227" s="21"/>
      <c r="X227" s="8"/>
      <c r="Y227" s="8"/>
      <c r="Z227" s="21"/>
      <c r="AA227" s="8"/>
      <c r="AB227" s="52"/>
      <c r="AC227" s="8"/>
      <c r="AD227" s="21"/>
      <c r="AE227" s="8"/>
      <c r="AF227" s="52"/>
      <c r="AG227" s="52"/>
      <c r="AH227" s="51"/>
      <c r="AI227" s="6"/>
      <c r="AJ227" s="6"/>
      <c r="AK227" s="6"/>
      <c r="AL227" s="6"/>
      <c r="AM227" s="6"/>
      <c r="AN227" s="6"/>
      <c r="AO227" s="6"/>
      <c r="AP227" s="6"/>
    </row>
    <row r="228" spans="22:42" x14ac:dyDescent="0.45">
      <c r="V228" s="70"/>
      <c r="W228" s="21"/>
      <c r="X228" s="8"/>
      <c r="Y228" s="8"/>
      <c r="Z228" s="21"/>
      <c r="AA228" s="8"/>
      <c r="AB228" s="52"/>
      <c r="AC228" s="8"/>
      <c r="AD228" s="21"/>
      <c r="AE228" s="8"/>
      <c r="AF228" s="52"/>
      <c r="AG228" s="52"/>
      <c r="AH228" s="51"/>
      <c r="AI228" s="6"/>
      <c r="AJ228" s="6"/>
      <c r="AK228" s="6"/>
      <c r="AL228" s="6"/>
      <c r="AM228" s="6"/>
      <c r="AN228" s="6"/>
      <c r="AO228" s="6"/>
      <c r="AP228" s="6"/>
    </row>
    <row r="229" spans="22:42" x14ac:dyDescent="0.45">
      <c r="V229" s="70"/>
      <c r="W229" s="21"/>
      <c r="X229" s="8"/>
      <c r="Y229" s="8"/>
      <c r="Z229" s="21"/>
      <c r="AA229" s="8"/>
      <c r="AB229" s="52"/>
      <c r="AC229" s="8"/>
      <c r="AD229" s="21"/>
      <c r="AE229" s="8"/>
      <c r="AF229" s="52"/>
      <c r="AG229" s="52"/>
      <c r="AH229" s="51"/>
      <c r="AI229" s="6"/>
      <c r="AJ229" s="6"/>
      <c r="AK229" s="6"/>
      <c r="AL229" s="6"/>
      <c r="AM229" s="6"/>
      <c r="AN229" s="6"/>
      <c r="AO229" s="6"/>
      <c r="AP229" s="6"/>
    </row>
    <row r="230" spans="22:42" x14ac:dyDescent="0.45">
      <c r="V230" s="70"/>
      <c r="W230" s="21"/>
      <c r="X230" s="8"/>
      <c r="Y230" s="8"/>
      <c r="Z230" s="21"/>
      <c r="AA230" s="8"/>
      <c r="AB230" s="52"/>
      <c r="AC230" s="8"/>
      <c r="AD230" s="21"/>
      <c r="AE230" s="8"/>
      <c r="AF230" s="52"/>
      <c r="AG230" s="52"/>
      <c r="AH230" s="51"/>
      <c r="AI230" s="6"/>
      <c r="AJ230" s="6"/>
      <c r="AK230" s="6"/>
      <c r="AL230" s="6"/>
      <c r="AM230" s="6"/>
      <c r="AN230" s="6"/>
      <c r="AO230" s="6"/>
      <c r="AP230" s="6"/>
    </row>
    <row r="231" spans="22:42" x14ac:dyDescent="0.45">
      <c r="V231" s="70"/>
      <c r="W231" s="21"/>
      <c r="X231" s="8"/>
      <c r="Y231" s="8"/>
      <c r="Z231" s="21"/>
      <c r="AA231" s="8"/>
      <c r="AB231" s="52"/>
      <c r="AC231" s="8"/>
      <c r="AD231" s="21"/>
      <c r="AE231" s="8"/>
      <c r="AF231" s="52"/>
      <c r="AG231" s="52"/>
      <c r="AH231" s="51"/>
      <c r="AI231" s="6"/>
      <c r="AJ231" s="6"/>
      <c r="AK231" s="6"/>
      <c r="AL231" s="6"/>
      <c r="AM231" s="6"/>
      <c r="AN231" s="6"/>
      <c r="AO231" s="6"/>
      <c r="AP231" s="6"/>
    </row>
    <row r="232" spans="22:42" x14ac:dyDescent="0.45">
      <c r="V232" s="70"/>
      <c r="W232" s="21"/>
      <c r="X232" s="8"/>
      <c r="Y232" s="8"/>
      <c r="Z232" s="21"/>
      <c r="AA232" s="8"/>
      <c r="AB232" s="52"/>
      <c r="AC232" s="8"/>
      <c r="AD232" s="21"/>
      <c r="AE232" s="8"/>
      <c r="AF232" s="52"/>
      <c r="AG232" s="52"/>
      <c r="AH232" s="51"/>
      <c r="AI232" s="6"/>
      <c r="AJ232" s="6"/>
      <c r="AK232" s="6"/>
      <c r="AL232" s="6"/>
      <c r="AM232" s="6"/>
      <c r="AN232" s="6"/>
      <c r="AO232" s="6"/>
      <c r="AP232" s="6"/>
    </row>
    <row r="233" spans="22:42" x14ac:dyDescent="0.45">
      <c r="V233" s="70"/>
      <c r="W233" s="21"/>
      <c r="X233" s="8"/>
      <c r="Y233" s="8"/>
      <c r="Z233" s="21"/>
      <c r="AA233" s="8"/>
      <c r="AB233" s="52"/>
      <c r="AC233" s="8"/>
      <c r="AD233" s="21"/>
      <c r="AE233" s="8"/>
      <c r="AF233" s="52"/>
      <c r="AG233" s="52"/>
      <c r="AH233" s="51"/>
      <c r="AI233" s="6"/>
      <c r="AJ233" s="6"/>
      <c r="AK233" s="6"/>
      <c r="AL233" s="6"/>
      <c r="AM233" s="6"/>
      <c r="AN233" s="6"/>
      <c r="AO233" s="6"/>
      <c r="AP233" s="6"/>
    </row>
    <row r="234" spans="22:42" x14ac:dyDescent="0.45">
      <c r="V234" s="70"/>
      <c r="W234" s="21"/>
      <c r="X234" s="8"/>
      <c r="Y234" s="8"/>
      <c r="Z234" s="21"/>
      <c r="AA234" s="8"/>
      <c r="AB234" s="52"/>
      <c r="AC234" s="8"/>
      <c r="AD234" s="21"/>
      <c r="AE234" s="8"/>
      <c r="AF234" s="52"/>
      <c r="AG234" s="52"/>
      <c r="AH234" s="51"/>
      <c r="AI234" s="6"/>
      <c r="AJ234" s="6"/>
      <c r="AK234" s="6"/>
      <c r="AL234" s="6"/>
      <c r="AM234" s="6"/>
      <c r="AN234" s="6"/>
      <c r="AO234" s="6"/>
      <c r="AP234" s="6"/>
    </row>
    <row r="235" spans="22:42" x14ac:dyDescent="0.45">
      <c r="V235" s="70"/>
      <c r="W235" s="21"/>
      <c r="X235" s="8"/>
      <c r="Y235" s="8"/>
      <c r="Z235" s="21"/>
      <c r="AA235" s="8"/>
      <c r="AB235" s="52"/>
      <c r="AC235" s="8"/>
      <c r="AD235" s="21"/>
      <c r="AE235" s="8"/>
      <c r="AF235" s="52"/>
      <c r="AG235" s="52"/>
      <c r="AH235" s="51"/>
      <c r="AI235" s="6"/>
      <c r="AJ235" s="6"/>
      <c r="AK235" s="6"/>
      <c r="AL235" s="6"/>
      <c r="AM235" s="6"/>
      <c r="AN235" s="6"/>
      <c r="AO235" s="6"/>
      <c r="AP235" s="6"/>
    </row>
    <row r="236" spans="22:42" x14ac:dyDescent="0.45">
      <c r="V236" s="70"/>
      <c r="W236" s="21"/>
      <c r="X236" s="8"/>
      <c r="Y236" s="8"/>
      <c r="Z236" s="21"/>
      <c r="AA236" s="8"/>
      <c r="AB236" s="52"/>
      <c r="AC236" s="8"/>
      <c r="AD236" s="21"/>
      <c r="AE236" s="8"/>
      <c r="AF236" s="52"/>
      <c r="AG236" s="52"/>
      <c r="AH236" s="51"/>
      <c r="AI236" s="6"/>
      <c r="AJ236" s="6"/>
      <c r="AK236" s="6"/>
      <c r="AL236" s="6"/>
      <c r="AM236" s="6"/>
      <c r="AN236" s="6"/>
      <c r="AO236" s="6"/>
      <c r="AP236" s="6"/>
    </row>
    <row r="237" spans="22:42" x14ac:dyDescent="0.45">
      <c r="V237" s="70"/>
      <c r="W237" s="21"/>
      <c r="X237" s="8"/>
      <c r="Y237" s="8"/>
      <c r="Z237" s="21"/>
      <c r="AA237" s="8"/>
      <c r="AB237" s="52"/>
      <c r="AC237" s="8"/>
      <c r="AD237" s="21"/>
      <c r="AE237" s="8"/>
      <c r="AF237" s="52"/>
      <c r="AG237" s="52"/>
      <c r="AH237" s="51"/>
      <c r="AI237" s="6"/>
      <c r="AJ237" s="6"/>
      <c r="AK237" s="6"/>
      <c r="AL237" s="6"/>
      <c r="AM237" s="6"/>
      <c r="AN237" s="6"/>
      <c r="AO237" s="6"/>
      <c r="AP237" s="6"/>
    </row>
    <row r="238" spans="22:42" x14ac:dyDescent="0.45">
      <c r="V238" s="70"/>
      <c r="W238" s="21"/>
      <c r="X238" s="8"/>
      <c r="Y238" s="8"/>
      <c r="Z238" s="21"/>
      <c r="AA238" s="8"/>
      <c r="AB238" s="52"/>
      <c r="AC238" s="8"/>
      <c r="AD238" s="21"/>
      <c r="AE238" s="8"/>
      <c r="AF238" s="52"/>
      <c r="AG238" s="52"/>
      <c r="AH238" s="51"/>
      <c r="AI238" s="6"/>
      <c r="AJ238" s="6"/>
      <c r="AK238" s="6"/>
      <c r="AL238" s="6"/>
      <c r="AM238" s="6"/>
      <c r="AN238" s="6"/>
      <c r="AO238" s="6"/>
      <c r="AP238" s="6"/>
    </row>
    <row r="239" spans="22:42" x14ac:dyDescent="0.45">
      <c r="V239" s="70"/>
      <c r="W239" s="21"/>
      <c r="X239" s="8"/>
      <c r="Y239" s="8"/>
      <c r="Z239" s="21"/>
      <c r="AA239" s="8"/>
      <c r="AB239" s="52"/>
      <c r="AC239" s="8"/>
      <c r="AD239" s="21"/>
      <c r="AE239" s="8"/>
      <c r="AF239" s="52"/>
      <c r="AG239" s="52"/>
      <c r="AH239" s="51"/>
      <c r="AI239" s="6"/>
      <c r="AJ239" s="6"/>
      <c r="AK239" s="6"/>
      <c r="AL239" s="6"/>
      <c r="AM239" s="6"/>
      <c r="AN239" s="6"/>
      <c r="AO239" s="6"/>
      <c r="AP239" s="6"/>
    </row>
    <row r="240" spans="22:42" x14ac:dyDescent="0.45">
      <c r="V240" s="70"/>
      <c r="W240" s="21"/>
      <c r="X240" s="8"/>
      <c r="Y240" s="8"/>
      <c r="Z240" s="21"/>
      <c r="AA240" s="8"/>
      <c r="AB240" s="52"/>
      <c r="AC240" s="8"/>
      <c r="AD240" s="21"/>
      <c r="AE240" s="8"/>
      <c r="AF240" s="52"/>
      <c r="AG240" s="52"/>
      <c r="AH240" s="51"/>
      <c r="AI240" s="6"/>
      <c r="AJ240" s="6"/>
      <c r="AK240" s="6"/>
      <c r="AL240" s="6"/>
      <c r="AM240" s="6"/>
      <c r="AN240" s="6"/>
      <c r="AO240" s="6"/>
      <c r="AP240" s="6"/>
    </row>
    <row r="241" spans="22:42" x14ac:dyDescent="0.45">
      <c r="V241" s="70"/>
      <c r="W241" s="21"/>
      <c r="X241" s="8"/>
      <c r="Y241" s="8"/>
      <c r="Z241" s="21"/>
      <c r="AA241" s="8"/>
      <c r="AB241" s="52"/>
      <c r="AC241" s="8"/>
      <c r="AD241" s="21"/>
      <c r="AE241" s="8"/>
      <c r="AF241" s="52"/>
      <c r="AG241" s="52"/>
      <c r="AH241" s="51"/>
      <c r="AI241" s="6"/>
      <c r="AJ241" s="6"/>
      <c r="AK241" s="6"/>
      <c r="AL241" s="6"/>
      <c r="AM241" s="6"/>
      <c r="AN241" s="6"/>
      <c r="AO241" s="6"/>
      <c r="AP241" s="6"/>
    </row>
    <row r="242" spans="22:42" x14ac:dyDescent="0.45">
      <c r="V242" s="70"/>
      <c r="W242" s="21"/>
      <c r="X242" s="8"/>
      <c r="Y242" s="8"/>
      <c r="Z242" s="21"/>
      <c r="AA242" s="8"/>
      <c r="AB242" s="52"/>
      <c r="AC242" s="8"/>
      <c r="AD242" s="21"/>
      <c r="AE242" s="8"/>
      <c r="AF242" s="52"/>
      <c r="AG242" s="52"/>
      <c r="AH242" s="51"/>
      <c r="AI242" s="6"/>
      <c r="AJ242" s="6"/>
      <c r="AK242" s="6"/>
      <c r="AL242" s="6"/>
      <c r="AM242" s="6"/>
      <c r="AN242" s="6"/>
      <c r="AO242" s="6"/>
      <c r="AP242" s="6"/>
    </row>
    <row r="243" spans="22:42" x14ac:dyDescent="0.45">
      <c r="V243" s="70"/>
      <c r="W243" s="21"/>
      <c r="X243" s="8"/>
      <c r="Y243" s="8"/>
      <c r="Z243" s="21"/>
      <c r="AA243" s="8"/>
      <c r="AB243" s="52"/>
      <c r="AC243" s="8"/>
      <c r="AD243" s="21"/>
      <c r="AE243" s="8"/>
      <c r="AF243" s="52"/>
      <c r="AG243" s="52"/>
      <c r="AH243" s="51"/>
      <c r="AI243" s="6"/>
      <c r="AJ243" s="6"/>
      <c r="AK243" s="6"/>
      <c r="AL243" s="6"/>
      <c r="AM243" s="6"/>
      <c r="AN243" s="6"/>
      <c r="AO243" s="6"/>
      <c r="AP243" s="6"/>
    </row>
    <row r="244" spans="22:42" x14ac:dyDescent="0.45">
      <c r="V244" s="70"/>
      <c r="W244" s="21"/>
      <c r="X244" s="8"/>
      <c r="Y244" s="8"/>
      <c r="Z244" s="21"/>
      <c r="AA244" s="8"/>
      <c r="AB244" s="52"/>
      <c r="AC244" s="8"/>
      <c r="AD244" s="21"/>
      <c r="AE244" s="8"/>
      <c r="AF244" s="52"/>
      <c r="AG244" s="52"/>
      <c r="AH244" s="51"/>
      <c r="AI244" s="6"/>
      <c r="AJ244" s="6"/>
      <c r="AK244" s="6"/>
      <c r="AL244" s="6"/>
      <c r="AM244" s="6"/>
      <c r="AN244" s="6"/>
      <c r="AO244" s="6"/>
      <c r="AP244" s="6"/>
    </row>
    <row r="245" spans="22:42" x14ac:dyDescent="0.45">
      <c r="V245" s="70"/>
      <c r="W245" s="21"/>
      <c r="X245" s="8"/>
      <c r="Y245" s="8"/>
      <c r="Z245" s="21"/>
      <c r="AA245" s="8"/>
      <c r="AB245" s="52"/>
      <c r="AC245" s="8"/>
      <c r="AD245" s="21"/>
      <c r="AE245" s="8"/>
      <c r="AF245" s="52"/>
      <c r="AG245" s="52"/>
      <c r="AH245" s="51"/>
      <c r="AI245" s="6"/>
      <c r="AJ245" s="6"/>
      <c r="AK245" s="6"/>
      <c r="AL245" s="6"/>
      <c r="AM245" s="6"/>
      <c r="AN245" s="6"/>
      <c r="AO245" s="6"/>
      <c r="AP245" s="6"/>
    </row>
    <row r="246" spans="22:42" x14ac:dyDescent="0.45">
      <c r="V246" s="70"/>
      <c r="W246" s="21"/>
      <c r="X246" s="8"/>
      <c r="Y246" s="8"/>
      <c r="Z246" s="21"/>
      <c r="AA246" s="8"/>
      <c r="AB246" s="52"/>
      <c r="AC246" s="8"/>
      <c r="AD246" s="21"/>
      <c r="AE246" s="8"/>
      <c r="AF246" s="52"/>
      <c r="AG246" s="52"/>
      <c r="AH246" s="51"/>
      <c r="AI246" s="6"/>
      <c r="AJ246" s="6"/>
      <c r="AK246" s="6"/>
      <c r="AL246" s="6"/>
      <c r="AM246" s="6"/>
      <c r="AN246" s="6"/>
      <c r="AO246" s="6"/>
      <c r="AP246" s="6"/>
    </row>
    <row r="247" spans="22:42" x14ac:dyDescent="0.45">
      <c r="V247" s="70"/>
      <c r="W247" s="21"/>
      <c r="X247" s="8"/>
      <c r="Y247" s="8"/>
      <c r="Z247" s="21"/>
      <c r="AA247" s="8"/>
      <c r="AB247" s="52"/>
      <c r="AC247" s="8"/>
      <c r="AD247" s="21"/>
      <c r="AE247" s="8"/>
      <c r="AF247" s="52"/>
      <c r="AG247" s="52"/>
      <c r="AH247" s="51"/>
      <c r="AI247" s="6"/>
      <c r="AJ247" s="6"/>
      <c r="AK247" s="6"/>
      <c r="AL247" s="6"/>
      <c r="AM247" s="6"/>
      <c r="AN247" s="6"/>
      <c r="AO247" s="6"/>
      <c r="AP247" s="6"/>
    </row>
    <row r="248" spans="22:42" x14ac:dyDescent="0.45">
      <c r="V248" s="70"/>
      <c r="W248" s="21"/>
      <c r="X248" s="8"/>
      <c r="Y248" s="8"/>
      <c r="Z248" s="21"/>
      <c r="AA248" s="8"/>
      <c r="AB248" s="52"/>
      <c r="AC248" s="8"/>
      <c r="AD248" s="21"/>
      <c r="AE248" s="8"/>
      <c r="AF248" s="52"/>
      <c r="AG248" s="52"/>
      <c r="AH248" s="51"/>
      <c r="AI248" s="6"/>
      <c r="AJ248" s="6"/>
      <c r="AK248" s="6"/>
      <c r="AL248" s="6"/>
      <c r="AM248" s="6"/>
      <c r="AN248" s="6"/>
      <c r="AO248" s="6"/>
      <c r="AP248" s="6"/>
    </row>
    <row r="249" spans="22:42" x14ac:dyDescent="0.45">
      <c r="V249" s="70"/>
      <c r="W249" s="21"/>
      <c r="X249" s="8"/>
      <c r="Y249" s="8"/>
      <c r="Z249" s="21"/>
      <c r="AA249" s="8"/>
      <c r="AB249" s="52"/>
      <c r="AC249" s="8"/>
      <c r="AD249" s="21"/>
      <c r="AE249" s="8"/>
      <c r="AF249" s="52"/>
      <c r="AG249" s="52"/>
      <c r="AH249" s="51"/>
      <c r="AI249" s="6"/>
      <c r="AJ249" s="6"/>
      <c r="AK249" s="6"/>
      <c r="AL249" s="6"/>
      <c r="AM249" s="6"/>
      <c r="AN249" s="6"/>
      <c r="AO249" s="6"/>
      <c r="AP249" s="6"/>
    </row>
    <row r="250" spans="22:42" x14ac:dyDescent="0.45">
      <c r="V250" s="70"/>
      <c r="W250" s="21"/>
      <c r="X250" s="8"/>
      <c r="Y250" s="8"/>
      <c r="Z250" s="21"/>
      <c r="AA250" s="8"/>
      <c r="AB250" s="52"/>
      <c r="AC250" s="8"/>
      <c r="AD250" s="21"/>
      <c r="AE250" s="8"/>
      <c r="AF250" s="52"/>
      <c r="AG250" s="52"/>
      <c r="AH250" s="51"/>
      <c r="AI250" s="6"/>
      <c r="AJ250" s="6"/>
      <c r="AK250" s="6"/>
      <c r="AL250" s="6"/>
      <c r="AM250" s="6"/>
      <c r="AN250" s="6"/>
      <c r="AO250" s="6"/>
      <c r="AP250" s="6"/>
    </row>
    <row r="251" spans="22:42" x14ac:dyDescent="0.45">
      <c r="V251" s="70"/>
      <c r="W251" s="21"/>
      <c r="X251" s="8"/>
      <c r="Y251" s="8"/>
      <c r="Z251" s="21"/>
      <c r="AA251" s="8"/>
      <c r="AB251" s="52"/>
      <c r="AC251" s="8"/>
      <c r="AD251" s="21"/>
      <c r="AE251" s="8"/>
      <c r="AF251" s="52"/>
      <c r="AG251" s="52"/>
      <c r="AH251" s="51"/>
      <c r="AI251" s="6"/>
      <c r="AJ251" s="6"/>
      <c r="AK251" s="6"/>
      <c r="AL251" s="6"/>
      <c r="AM251" s="6"/>
      <c r="AN251" s="6"/>
      <c r="AO251" s="6"/>
      <c r="AP251" s="6"/>
    </row>
    <row r="252" spans="22:42" x14ac:dyDescent="0.45">
      <c r="V252" s="70"/>
      <c r="W252" s="21"/>
      <c r="X252" s="8"/>
      <c r="Y252" s="8"/>
      <c r="Z252" s="21"/>
      <c r="AA252" s="8"/>
      <c r="AB252" s="52"/>
      <c r="AC252" s="8"/>
      <c r="AD252" s="21"/>
      <c r="AE252" s="8"/>
      <c r="AF252" s="52"/>
      <c r="AG252" s="52"/>
      <c r="AH252" s="51"/>
      <c r="AI252" s="6"/>
      <c r="AJ252" s="6"/>
      <c r="AK252" s="6"/>
      <c r="AL252" s="6"/>
      <c r="AM252" s="6"/>
      <c r="AN252" s="6"/>
      <c r="AO252" s="6"/>
      <c r="AP252" s="6"/>
    </row>
    <row r="253" spans="22:42" x14ac:dyDescent="0.45">
      <c r="V253" s="70"/>
      <c r="W253" s="21"/>
      <c r="X253" s="8"/>
      <c r="Y253" s="8"/>
      <c r="Z253" s="21"/>
      <c r="AA253" s="8"/>
      <c r="AB253" s="52"/>
      <c r="AC253" s="8"/>
      <c r="AD253" s="21"/>
      <c r="AE253" s="8"/>
      <c r="AF253" s="52"/>
      <c r="AG253" s="52"/>
      <c r="AH253" s="51"/>
      <c r="AI253" s="6"/>
      <c r="AJ253" s="6"/>
      <c r="AK253" s="6"/>
      <c r="AL253" s="6"/>
      <c r="AM253" s="6"/>
      <c r="AN253" s="6"/>
      <c r="AO253" s="6"/>
      <c r="AP253" s="6"/>
    </row>
    <row r="254" spans="22:42" x14ac:dyDescent="0.45">
      <c r="V254" s="70"/>
      <c r="W254" s="21"/>
      <c r="X254" s="8"/>
      <c r="Y254" s="8"/>
      <c r="Z254" s="21"/>
      <c r="AA254" s="8"/>
      <c r="AB254" s="52"/>
      <c r="AC254" s="8"/>
      <c r="AD254" s="21"/>
      <c r="AE254" s="8"/>
      <c r="AF254" s="52"/>
      <c r="AG254" s="52"/>
      <c r="AH254" s="51"/>
      <c r="AI254" s="6"/>
      <c r="AJ254" s="6"/>
      <c r="AK254" s="6"/>
      <c r="AL254" s="6"/>
      <c r="AM254" s="6"/>
      <c r="AN254" s="6"/>
      <c r="AO254" s="6"/>
      <c r="AP254" s="6"/>
    </row>
    <row r="255" spans="22:42" x14ac:dyDescent="0.45">
      <c r="V255" s="70"/>
      <c r="W255" s="21"/>
      <c r="X255" s="8"/>
      <c r="Y255" s="8"/>
      <c r="Z255" s="21"/>
      <c r="AA255" s="8"/>
      <c r="AB255" s="52"/>
      <c r="AC255" s="8"/>
      <c r="AD255" s="21"/>
      <c r="AE255" s="8"/>
      <c r="AF255" s="52"/>
      <c r="AG255" s="52"/>
      <c r="AH255" s="51"/>
      <c r="AI255" s="6"/>
      <c r="AJ255" s="6"/>
      <c r="AK255" s="6"/>
      <c r="AL255" s="6"/>
      <c r="AM255" s="6"/>
      <c r="AN255" s="6"/>
      <c r="AO255" s="6"/>
      <c r="AP255" s="6"/>
    </row>
    <row r="256" spans="22:42" x14ac:dyDescent="0.45">
      <c r="V256" s="70"/>
      <c r="W256" s="21"/>
      <c r="X256" s="8"/>
      <c r="Y256" s="8"/>
      <c r="Z256" s="21"/>
      <c r="AA256" s="8"/>
      <c r="AB256" s="52"/>
      <c r="AC256" s="8"/>
      <c r="AD256" s="21"/>
      <c r="AE256" s="8"/>
      <c r="AF256" s="52"/>
      <c r="AG256" s="52"/>
      <c r="AH256" s="51"/>
      <c r="AI256" s="6"/>
      <c r="AJ256" s="6"/>
      <c r="AK256" s="6"/>
      <c r="AL256" s="6"/>
      <c r="AM256" s="6"/>
      <c r="AN256" s="6"/>
      <c r="AO256" s="6"/>
      <c r="AP256" s="6"/>
    </row>
    <row r="257" spans="22:42" x14ac:dyDescent="0.45">
      <c r="V257" s="70"/>
      <c r="W257" s="21"/>
      <c r="X257" s="8"/>
      <c r="Y257" s="8"/>
      <c r="Z257" s="21"/>
      <c r="AA257" s="8"/>
      <c r="AB257" s="52"/>
      <c r="AC257" s="8"/>
      <c r="AD257" s="21"/>
      <c r="AE257" s="8"/>
      <c r="AF257" s="52"/>
      <c r="AG257" s="52"/>
      <c r="AH257" s="51"/>
      <c r="AI257" s="6"/>
      <c r="AJ257" s="6"/>
      <c r="AK257" s="6"/>
      <c r="AL257" s="6"/>
      <c r="AM257" s="6"/>
      <c r="AN257" s="6"/>
      <c r="AO257" s="6"/>
      <c r="AP257" s="6"/>
    </row>
    <row r="258" spans="22:42" x14ac:dyDescent="0.45">
      <c r="V258" s="70"/>
      <c r="W258" s="21"/>
      <c r="X258" s="8"/>
      <c r="Y258" s="8"/>
      <c r="Z258" s="21"/>
      <c r="AA258" s="8"/>
      <c r="AB258" s="52"/>
      <c r="AC258" s="8"/>
      <c r="AD258" s="21"/>
      <c r="AE258" s="8"/>
      <c r="AF258" s="52"/>
      <c r="AG258" s="52"/>
      <c r="AH258" s="51"/>
      <c r="AI258" s="6"/>
      <c r="AJ258" s="6"/>
      <c r="AK258" s="6"/>
      <c r="AL258" s="6"/>
      <c r="AM258" s="6"/>
      <c r="AN258" s="6"/>
      <c r="AO258" s="6"/>
      <c r="AP258" s="6"/>
    </row>
    <row r="259" spans="22:42" x14ac:dyDescent="0.45">
      <c r="V259" s="70"/>
      <c r="W259" s="21"/>
      <c r="X259" s="8"/>
      <c r="Y259" s="8"/>
      <c r="Z259" s="21"/>
      <c r="AA259" s="8"/>
      <c r="AB259" s="52"/>
      <c r="AC259" s="8"/>
      <c r="AD259" s="21"/>
      <c r="AE259" s="8"/>
      <c r="AF259" s="52"/>
      <c r="AG259" s="52"/>
      <c r="AH259" s="51"/>
      <c r="AI259" s="6"/>
      <c r="AJ259" s="6"/>
      <c r="AK259" s="6"/>
      <c r="AL259" s="6"/>
      <c r="AM259" s="6"/>
      <c r="AN259" s="6"/>
      <c r="AO259" s="6"/>
      <c r="AP259" s="6"/>
    </row>
    <row r="260" spans="22:42" x14ac:dyDescent="0.45">
      <c r="V260" s="70"/>
      <c r="W260" s="21"/>
      <c r="X260" s="8"/>
      <c r="Y260" s="8"/>
      <c r="Z260" s="21"/>
      <c r="AA260" s="8"/>
      <c r="AB260" s="52"/>
      <c r="AC260" s="8"/>
      <c r="AD260" s="21"/>
      <c r="AE260" s="8"/>
      <c r="AF260" s="52"/>
      <c r="AG260" s="52"/>
      <c r="AH260" s="51"/>
      <c r="AI260" s="6"/>
      <c r="AJ260" s="6"/>
      <c r="AK260" s="6"/>
      <c r="AL260" s="6"/>
      <c r="AM260" s="6"/>
      <c r="AN260" s="6"/>
      <c r="AO260" s="6"/>
      <c r="AP260" s="6"/>
    </row>
    <row r="261" spans="22:42" x14ac:dyDescent="0.45">
      <c r="V261" s="70"/>
      <c r="W261" s="21"/>
      <c r="X261" s="8"/>
      <c r="Y261" s="8"/>
      <c r="Z261" s="21"/>
      <c r="AA261" s="8"/>
      <c r="AB261" s="52"/>
      <c r="AC261" s="8"/>
      <c r="AD261" s="21"/>
      <c r="AE261" s="8"/>
      <c r="AF261" s="52"/>
      <c r="AG261" s="52"/>
      <c r="AH261" s="51"/>
      <c r="AI261" s="6"/>
      <c r="AJ261" s="6"/>
      <c r="AK261" s="6"/>
      <c r="AL261" s="6"/>
      <c r="AM261" s="6"/>
      <c r="AN261" s="6"/>
      <c r="AO261" s="6"/>
      <c r="AP261" s="6"/>
    </row>
    <row r="262" spans="22:42" x14ac:dyDescent="0.45">
      <c r="V262" s="70"/>
      <c r="W262" s="21"/>
      <c r="X262" s="8"/>
      <c r="Y262" s="8"/>
      <c r="Z262" s="21"/>
      <c r="AA262" s="8"/>
      <c r="AB262" s="52"/>
      <c r="AC262" s="8"/>
      <c r="AD262" s="21"/>
      <c r="AE262" s="8"/>
      <c r="AF262" s="52"/>
      <c r="AG262" s="52"/>
      <c r="AH262" s="51"/>
      <c r="AI262" s="6"/>
      <c r="AJ262" s="6"/>
      <c r="AK262" s="6"/>
      <c r="AL262" s="6"/>
      <c r="AM262" s="6"/>
      <c r="AN262" s="6"/>
      <c r="AO262" s="6"/>
      <c r="AP262" s="6"/>
    </row>
    <row r="263" spans="22:42" x14ac:dyDescent="0.45">
      <c r="V263" s="70"/>
      <c r="W263" s="21"/>
      <c r="X263" s="8"/>
      <c r="Y263" s="8"/>
      <c r="Z263" s="21"/>
      <c r="AA263" s="8"/>
      <c r="AB263" s="52"/>
      <c r="AC263" s="8"/>
      <c r="AD263" s="21"/>
      <c r="AE263" s="8"/>
      <c r="AF263" s="52"/>
      <c r="AG263" s="52"/>
      <c r="AH263" s="51"/>
      <c r="AI263" s="6"/>
      <c r="AJ263" s="6"/>
      <c r="AK263" s="6"/>
      <c r="AL263" s="6"/>
      <c r="AM263" s="6"/>
      <c r="AN263" s="6"/>
      <c r="AO263" s="6"/>
      <c r="AP263" s="6"/>
    </row>
    <row r="264" spans="22:42" x14ac:dyDescent="0.45">
      <c r="V264" s="70"/>
      <c r="W264" s="21"/>
      <c r="X264" s="8"/>
      <c r="Y264" s="8"/>
      <c r="Z264" s="21"/>
      <c r="AA264" s="8"/>
      <c r="AB264" s="52"/>
      <c r="AC264" s="8"/>
      <c r="AD264" s="21"/>
      <c r="AE264" s="8"/>
      <c r="AF264" s="52"/>
      <c r="AG264" s="52"/>
      <c r="AH264" s="51"/>
      <c r="AI264" s="6"/>
      <c r="AJ264" s="6"/>
      <c r="AK264" s="6"/>
      <c r="AL264" s="6"/>
      <c r="AM264" s="6"/>
      <c r="AN264" s="6"/>
      <c r="AO264" s="6"/>
      <c r="AP264" s="6"/>
    </row>
    <row r="265" spans="22:42" x14ac:dyDescent="0.45">
      <c r="V265" s="70"/>
      <c r="W265" s="21"/>
      <c r="X265" s="8"/>
      <c r="Y265" s="8"/>
      <c r="Z265" s="21"/>
      <c r="AA265" s="8"/>
      <c r="AB265" s="52"/>
      <c r="AC265" s="8"/>
      <c r="AD265" s="21"/>
      <c r="AE265" s="8"/>
      <c r="AF265" s="52"/>
      <c r="AG265" s="52"/>
      <c r="AH265" s="51"/>
      <c r="AI265" s="6"/>
      <c r="AJ265" s="6"/>
      <c r="AK265" s="6"/>
      <c r="AL265" s="6"/>
      <c r="AM265" s="6"/>
      <c r="AN265" s="6"/>
      <c r="AO265" s="6"/>
      <c r="AP265" s="6"/>
    </row>
    <row r="266" spans="22:42" x14ac:dyDescent="0.45">
      <c r="V266" s="70"/>
      <c r="W266" s="21"/>
      <c r="X266" s="8"/>
      <c r="Y266" s="8"/>
      <c r="Z266" s="21"/>
      <c r="AA266" s="8"/>
      <c r="AB266" s="52"/>
      <c r="AC266" s="8"/>
      <c r="AD266" s="21"/>
      <c r="AE266" s="8"/>
      <c r="AF266" s="52"/>
      <c r="AG266" s="52"/>
      <c r="AH266" s="51"/>
      <c r="AI266" s="6"/>
      <c r="AJ266" s="6"/>
      <c r="AK266" s="6"/>
      <c r="AL266" s="6"/>
      <c r="AM266" s="6"/>
      <c r="AN266" s="6"/>
      <c r="AO266" s="6"/>
      <c r="AP266" s="6"/>
    </row>
    <row r="267" spans="22:42" x14ac:dyDescent="0.45">
      <c r="V267" s="70"/>
      <c r="W267" s="21"/>
      <c r="X267" s="8"/>
      <c r="Y267" s="8"/>
      <c r="Z267" s="21"/>
      <c r="AA267" s="8"/>
      <c r="AB267" s="52"/>
      <c r="AC267" s="8"/>
      <c r="AD267" s="21"/>
      <c r="AE267" s="8"/>
      <c r="AF267" s="52"/>
      <c r="AG267" s="52"/>
      <c r="AH267" s="51"/>
      <c r="AI267" s="6"/>
      <c r="AJ267" s="6"/>
      <c r="AK267" s="6"/>
      <c r="AL267" s="6"/>
      <c r="AM267" s="6"/>
      <c r="AN267" s="6"/>
      <c r="AO267" s="6"/>
      <c r="AP267" s="6"/>
    </row>
    <row r="268" spans="22:42" x14ac:dyDescent="0.45">
      <c r="V268" s="70"/>
      <c r="W268" s="21"/>
      <c r="X268" s="8"/>
      <c r="Y268" s="8"/>
      <c r="Z268" s="21"/>
      <c r="AA268" s="8"/>
      <c r="AB268" s="52"/>
      <c r="AC268" s="8"/>
      <c r="AD268" s="21"/>
      <c r="AE268" s="8"/>
      <c r="AF268" s="52"/>
      <c r="AG268" s="52"/>
      <c r="AH268" s="51"/>
      <c r="AI268" s="6"/>
      <c r="AJ268" s="6"/>
      <c r="AK268" s="6"/>
      <c r="AL268" s="6"/>
      <c r="AM268" s="6"/>
      <c r="AN268" s="6"/>
      <c r="AO268" s="6"/>
      <c r="AP268" s="6"/>
    </row>
    <row r="269" spans="22:42" x14ac:dyDescent="0.45">
      <c r="V269" s="70"/>
      <c r="W269" s="21"/>
      <c r="X269" s="8"/>
      <c r="Y269" s="8"/>
      <c r="Z269" s="21"/>
      <c r="AA269" s="8"/>
      <c r="AB269" s="52"/>
      <c r="AC269" s="8"/>
      <c r="AD269" s="21"/>
      <c r="AE269" s="8"/>
      <c r="AF269" s="52"/>
      <c r="AG269" s="52"/>
      <c r="AH269" s="51"/>
      <c r="AI269" s="6"/>
      <c r="AJ269" s="6"/>
      <c r="AK269" s="6"/>
      <c r="AL269" s="6"/>
      <c r="AM269" s="6"/>
      <c r="AN269" s="6"/>
      <c r="AO269" s="6"/>
      <c r="AP269" s="6"/>
    </row>
    <row r="270" spans="22:42" x14ac:dyDescent="0.45">
      <c r="V270" s="70"/>
      <c r="W270" s="21"/>
      <c r="X270" s="8"/>
      <c r="Y270" s="8"/>
      <c r="Z270" s="21"/>
      <c r="AA270" s="8"/>
      <c r="AB270" s="52"/>
      <c r="AC270" s="8"/>
      <c r="AD270" s="21"/>
      <c r="AE270" s="8"/>
      <c r="AF270" s="52"/>
      <c r="AG270" s="52"/>
      <c r="AH270" s="51"/>
      <c r="AI270" s="6"/>
      <c r="AJ270" s="6"/>
      <c r="AK270" s="6"/>
      <c r="AL270" s="6"/>
      <c r="AM270" s="6"/>
      <c r="AN270" s="6"/>
      <c r="AO270" s="6"/>
      <c r="AP270" s="6"/>
    </row>
    <row r="271" spans="22:42" x14ac:dyDescent="0.45">
      <c r="V271" s="70"/>
      <c r="W271" s="21"/>
      <c r="X271" s="8"/>
      <c r="Y271" s="8"/>
      <c r="Z271" s="21"/>
      <c r="AA271" s="8"/>
      <c r="AB271" s="52"/>
      <c r="AC271" s="8"/>
      <c r="AD271" s="21"/>
      <c r="AE271" s="8"/>
      <c r="AF271" s="52"/>
      <c r="AG271" s="52"/>
      <c r="AH271" s="51"/>
      <c r="AI271" s="6"/>
      <c r="AJ271" s="6"/>
      <c r="AK271" s="6"/>
      <c r="AL271" s="6"/>
      <c r="AM271" s="6"/>
      <c r="AN271" s="6"/>
      <c r="AO271" s="6"/>
      <c r="AP271" s="6"/>
    </row>
    <row r="272" spans="22:42" x14ac:dyDescent="0.45">
      <c r="V272" s="70"/>
      <c r="W272" s="21"/>
      <c r="X272" s="8"/>
      <c r="Y272" s="8"/>
      <c r="Z272" s="21"/>
      <c r="AA272" s="8"/>
      <c r="AB272" s="52"/>
      <c r="AC272" s="8"/>
      <c r="AD272" s="21"/>
      <c r="AE272" s="8"/>
      <c r="AF272" s="52"/>
      <c r="AG272" s="52"/>
      <c r="AH272" s="51"/>
      <c r="AI272" s="6"/>
      <c r="AJ272" s="6"/>
      <c r="AK272" s="6"/>
      <c r="AL272" s="6"/>
      <c r="AM272" s="6"/>
      <c r="AN272" s="6"/>
      <c r="AO272" s="6"/>
      <c r="AP272" s="6"/>
    </row>
    <row r="273" spans="22:42" x14ac:dyDescent="0.45">
      <c r="V273" s="70"/>
      <c r="W273" s="21"/>
      <c r="X273" s="8"/>
      <c r="Y273" s="8"/>
      <c r="Z273" s="21"/>
      <c r="AA273" s="8"/>
      <c r="AB273" s="52"/>
      <c r="AC273" s="8"/>
      <c r="AD273" s="21"/>
      <c r="AE273" s="8"/>
      <c r="AF273" s="52"/>
      <c r="AG273" s="52"/>
      <c r="AH273" s="51"/>
      <c r="AI273" s="6"/>
      <c r="AJ273" s="6"/>
      <c r="AK273" s="6"/>
      <c r="AL273" s="6"/>
      <c r="AM273" s="6"/>
      <c r="AN273" s="6"/>
      <c r="AO273" s="6"/>
      <c r="AP273" s="6"/>
    </row>
    <row r="274" spans="22:42" x14ac:dyDescent="0.45">
      <c r="V274" s="70"/>
      <c r="W274" s="21"/>
      <c r="X274" s="8"/>
      <c r="Y274" s="8"/>
      <c r="Z274" s="21"/>
      <c r="AA274" s="8"/>
      <c r="AB274" s="52"/>
      <c r="AC274" s="8"/>
      <c r="AD274" s="21"/>
      <c r="AE274" s="8"/>
      <c r="AF274" s="52"/>
      <c r="AG274" s="52"/>
      <c r="AH274" s="51"/>
      <c r="AI274" s="6"/>
      <c r="AJ274" s="6"/>
      <c r="AK274" s="6"/>
      <c r="AL274" s="6"/>
      <c r="AM274" s="6"/>
      <c r="AN274" s="6"/>
      <c r="AO274" s="6"/>
      <c r="AP274" s="6"/>
    </row>
    <row r="275" spans="22:42" x14ac:dyDescent="0.45">
      <c r="V275" s="70"/>
      <c r="W275" s="21"/>
      <c r="X275" s="8"/>
      <c r="Y275" s="8"/>
      <c r="Z275" s="21"/>
      <c r="AA275" s="8"/>
      <c r="AB275" s="52"/>
      <c r="AC275" s="8"/>
      <c r="AD275" s="21"/>
      <c r="AE275" s="8"/>
      <c r="AF275" s="52"/>
      <c r="AG275" s="52"/>
      <c r="AH275" s="51"/>
      <c r="AI275" s="6"/>
      <c r="AJ275" s="6"/>
      <c r="AK275" s="6"/>
      <c r="AL275" s="6"/>
      <c r="AM275" s="6"/>
      <c r="AN275" s="6"/>
      <c r="AO275" s="6"/>
      <c r="AP275" s="6"/>
    </row>
    <row r="276" spans="22:42" x14ac:dyDescent="0.45">
      <c r="V276" s="70"/>
      <c r="W276" s="21"/>
      <c r="X276" s="8"/>
      <c r="Y276" s="8"/>
      <c r="Z276" s="21"/>
      <c r="AA276" s="8"/>
      <c r="AB276" s="52"/>
      <c r="AC276" s="8"/>
      <c r="AD276" s="21"/>
      <c r="AE276" s="8"/>
      <c r="AF276" s="52"/>
      <c r="AG276" s="52"/>
      <c r="AH276" s="51"/>
      <c r="AI276" s="6"/>
      <c r="AJ276" s="6"/>
      <c r="AK276" s="6"/>
      <c r="AL276" s="6"/>
      <c r="AM276" s="6"/>
      <c r="AN276" s="6"/>
      <c r="AO276" s="6"/>
      <c r="AP276" s="6"/>
    </row>
    <row r="277" spans="22:42" x14ac:dyDescent="0.45">
      <c r="V277" s="70"/>
      <c r="W277" s="21"/>
      <c r="X277" s="8"/>
      <c r="Y277" s="8"/>
      <c r="Z277" s="21"/>
      <c r="AA277" s="8"/>
      <c r="AB277" s="52"/>
      <c r="AC277" s="8"/>
      <c r="AD277" s="21"/>
      <c r="AE277" s="8"/>
      <c r="AF277" s="52"/>
      <c r="AG277" s="52"/>
      <c r="AH277" s="51"/>
      <c r="AI277" s="6"/>
      <c r="AJ277" s="6"/>
      <c r="AK277" s="6"/>
      <c r="AL277" s="6"/>
      <c r="AM277" s="6"/>
      <c r="AN277" s="6"/>
      <c r="AO277" s="6"/>
      <c r="AP277" s="6"/>
    </row>
    <row r="278" spans="22:42" x14ac:dyDescent="0.45">
      <c r="V278" s="70"/>
      <c r="W278" s="21"/>
      <c r="X278" s="8"/>
      <c r="Y278" s="8"/>
      <c r="Z278" s="21"/>
      <c r="AA278" s="8"/>
      <c r="AB278" s="52"/>
      <c r="AC278" s="8"/>
      <c r="AD278" s="21"/>
      <c r="AE278" s="8"/>
      <c r="AF278" s="52"/>
      <c r="AG278" s="52"/>
      <c r="AH278" s="51"/>
      <c r="AI278" s="6"/>
      <c r="AJ278" s="6"/>
      <c r="AK278" s="6"/>
      <c r="AL278" s="6"/>
      <c r="AM278" s="6"/>
      <c r="AN278" s="6"/>
      <c r="AO278" s="6"/>
      <c r="AP278" s="6"/>
    </row>
    <row r="279" spans="22:42" x14ac:dyDescent="0.45">
      <c r="V279" s="70"/>
      <c r="W279" s="21"/>
      <c r="X279" s="8"/>
      <c r="Y279" s="8"/>
      <c r="Z279" s="21"/>
      <c r="AA279" s="8"/>
      <c r="AB279" s="52"/>
      <c r="AC279" s="8"/>
      <c r="AD279" s="21"/>
      <c r="AE279" s="8"/>
      <c r="AF279" s="52"/>
      <c r="AG279" s="52"/>
      <c r="AH279" s="51"/>
      <c r="AI279" s="6"/>
      <c r="AJ279" s="6"/>
      <c r="AK279" s="6"/>
      <c r="AL279" s="6"/>
      <c r="AM279" s="6"/>
      <c r="AN279" s="6"/>
      <c r="AO279" s="6"/>
      <c r="AP279" s="6"/>
    </row>
    <row r="280" spans="22:42" x14ac:dyDescent="0.45">
      <c r="V280" s="70"/>
      <c r="W280" s="21"/>
      <c r="X280" s="8"/>
      <c r="Y280" s="8"/>
      <c r="Z280" s="21"/>
      <c r="AA280" s="8"/>
      <c r="AB280" s="52"/>
      <c r="AC280" s="8"/>
      <c r="AD280" s="21"/>
      <c r="AE280" s="8"/>
      <c r="AF280" s="52"/>
      <c r="AG280" s="52"/>
      <c r="AH280" s="51"/>
      <c r="AI280" s="6"/>
      <c r="AJ280" s="6"/>
      <c r="AK280" s="6"/>
      <c r="AL280" s="6"/>
      <c r="AM280" s="6"/>
      <c r="AN280" s="6"/>
      <c r="AO280" s="6"/>
      <c r="AP280" s="6"/>
    </row>
    <row r="281" spans="22:42" x14ac:dyDescent="0.45">
      <c r="V281" s="70"/>
      <c r="W281" s="21"/>
      <c r="X281" s="8"/>
      <c r="Y281" s="8"/>
      <c r="Z281" s="21"/>
      <c r="AA281" s="8"/>
      <c r="AB281" s="52"/>
      <c r="AC281" s="8"/>
      <c r="AD281" s="21"/>
      <c r="AE281" s="8"/>
      <c r="AF281" s="52"/>
      <c r="AG281" s="52"/>
      <c r="AH281" s="51"/>
      <c r="AI281" s="6"/>
      <c r="AJ281" s="6"/>
      <c r="AK281" s="6"/>
      <c r="AL281" s="6"/>
      <c r="AM281" s="6"/>
      <c r="AN281" s="6"/>
      <c r="AO281" s="6"/>
      <c r="AP281" s="6"/>
    </row>
    <row r="282" spans="22:42" x14ac:dyDescent="0.45">
      <c r="V282" s="70"/>
      <c r="W282" s="21"/>
      <c r="X282" s="8"/>
      <c r="Y282" s="8"/>
      <c r="Z282" s="21"/>
      <c r="AA282" s="8"/>
      <c r="AB282" s="52"/>
      <c r="AC282" s="8"/>
      <c r="AD282" s="21"/>
      <c r="AE282" s="8"/>
      <c r="AF282" s="52"/>
      <c r="AG282" s="52"/>
      <c r="AH282" s="51"/>
      <c r="AI282" s="6"/>
      <c r="AJ282" s="6"/>
      <c r="AK282" s="6"/>
      <c r="AL282" s="6"/>
      <c r="AM282" s="6"/>
      <c r="AN282" s="6"/>
      <c r="AO282" s="6"/>
      <c r="AP282" s="6"/>
    </row>
    <row r="283" spans="22:42" x14ac:dyDescent="0.45">
      <c r="V283" s="70"/>
      <c r="W283" s="21"/>
      <c r="X283" s="8"/>
      <c r="Y283" s="8"/>
      <c r="Z283" s="21"/>
      <c r="AA283" s="8"/>
      <c r="AB283" s="52"/>
      <c r="AC283" s="8"/>
      <c r="AD283" s="21"/>
      <c r="AE283" s="8"/>
      <c r="AF283" s="52"/>
      <c r="AG283" s="52"/>
      <c r="AH283" s="51"/>
      <c r="AI283" s="6"/>
      <c r="AJ283" s="6"/>
      <c r="AK283" s="6"/>
      <c r="AL283" s="6"/>
      <c r="AM283" s="6"/>
      <c r="AN283" s="6"/>
      <c r="AO283" s="6"/>
      <c r="AP283" s="6"/>
    </row>
    <row r="284" spans="22:42" x14ac:dyDescent="0.45">
      <c r="V284" s="70"/>
      <c r="W284" s="21"/>
      <c r="X284" s="8"/>
      <c r="Y284" s="8"/>
      <c r="Z284" s="21"/>
      <c r="AA284" s="8"/>
      <c r="AB284" s="52"/>
      <c r="AC284" s="8"/>
      <c r="AD284" s="21"/>
      <c r="AE284" s="8"/>
      <c r="AF284" s="52"/>
      <c r="AG284" s="52"/>
      <c r="AH284" s="51"/>
      <c r="AI284" s="6"/>
      <c r="AJ284" s="6"/>
      <c r="AK284" s="6"/>
      <c r="AL284" s="6"/>
      <c r="AM284" s="6"/>
      <c r="AN284" s="6"/>
      <c r="AO284" s="6"/>
      <c r="AP284" s="6"/>
    </row>
    <row r="285" spans="22:42" x14ac:dyDescent="0.45">
      <c r="V285" s="70"/>
      <c r="W285" s="21"/>
      <c r="X285" s="8"/>
      <c r="Y285" s="8"/>
      <c r="Z285" s="21"/>
      <c r="AA285" s="8"/>
      <c r="AB285" s="52"/>
      <c r="AC285" s="8"/>
      <c r="AD285" s="21"/>
      <c r="AE285" s="8"/>
      <c r="AF285" s="52"/>
      <c r="AG285" s="52"/>
      <c r="AH285" s="51"/>
      <c r="AI285" s="6"/>
      <c r="AJ285" s="6"/>
      <c r="AK285" s="6"/>
      <c r="AL285" s="6"/>
      <c r="AM285" s="6"/>
      <c r="AN285" s="6"/>
      <c r="AO285" s="6"/>
      <c r="AP285" s="6"/>
    </row>
    <row r="286" spans="22:42" x14ac:dyDescent="0.45">
      <c r="V286" s="70"/>
      <c r="W286" s="21"/>
      <c r="X286" s="8"/>
      <c r="Y286" s="8"/>
      <c r="Z286" s="21"/>
      <c r="AA286" s="8"/>
      <c r="AB286" s="52"/>
      <c r="AC286" s="8"/>
      <c r="AD286" s="21"/>
      <c r="AE286" s="8"/>
      <c r="AF286" s="52"/>
      <c r="AG286" s="52"/>
      <c r="AH286" s="51"/>
      <c r="AI286" s="6"/>
      <c r="AJ286" s="6"/>
      <c r="AK286" s="6"/>
      <c r="AL286" s="6"/>
      <c r="AM286" s="6"/>
      <c r="AN286" s="6"/>
      <c r="AO286" s="6"/>
      <c r="AP286" s="6"/>
    </row>
    <row r="287" spans="22:42" x14ac:dyDescent="0.45">
      <c r="V287" s="70"/>
      <c r="W287" s="21"/>
      <c r="X287" s="8"/>
      <c r="Y287" s="8"/>
      <c r="Z287" s="21"/>
      <c r="AA287" s="8"/>
      <c r="AB287" s="52"/>
      <c r="AC287" s="8"/>
      <c r="AD287" s="21"/>
      <c r="AE287" s="8"/>
      <c r="AF287" s="52"/>
      <c r="AG287" s="52"/>
      <c r="AH287" s="51"/>
      <c r="AI287" s="6"/>
      <c r="AJ287" s="6"/>
      <c r="AK287" s="6"/>
      <c r="AL287" s="6"/>
      <c r="AM287" s="6"/>
      <c r="AN287" s="6"/>
      <c r="AO287" s="6"/>
      <c r="AP287" s="6"/>
    </row>
    <row r="288" spans="22:42" x14ac:dyDescent="0.45">
      <c r="V288" s="70"/>
      <c r="W288" s="21"/>
      <c r="X288" s="8"/>
      <c r="Y288" s="8"/>
      <c r="Z288" s="21"/>
      <c r="AA288" s="8"/>
      <c r="AB288" s="52"/>
      <c r="AC288" s="8"/>
      <c r="AD288" s="21"/>
      <c r="AE288" s="8"/>
      <c r="AF288" s="52"/>
      <c r="AG288" s="52"/>
      <c r="AH288" s="51"/>
      <c r="AI288" s="6"/>
      <c r="AJ288" s="6"/>
      <c r="AK288" s="6"/>
      <c r="AL288" s="6"/>
      <c r="AM288" s="6"/>
      <c r="AN288" s="6"/>
      <c r="AO288" s="6"/>
      <c r="AP288" s="6"/>
    </row>
    <row r="289" spans="22:42" x14ac:dyDescent="0.45">
      <c r="V289" s="70"/>
      <c r="W289" s="21"/>
      <c r="X289" s="8"/>
      <c r="Y289" s="8"/>
      <c r="Z289" s="21"/>
      <c r="AA289" s="8"/>
      <c r="AB289" s="52"/>
      <c r="AC289" s="8"/>
      <c r="AD289" s="21"/>
      <c r="AE289" s="8"/>
      <c r="AF289" s="52"/>
      <c r="AG289" s="52"/>
      <c r="AH289" s="51"/>
      <c r="AI289" s="6"/>
      <c r="AJ289" s="6"/>
      <c r="AK289" s="6"/>
      <c r="AL289" s="6"/>
      <c r="AM289" s="6"/>
      <c r="AN289" s="6"/>
      <c r="AO289" s="6"/>
      <c r="AP289" s="6"/>
    </row>
    <row r="290" spans="22:42" x14ac:dyDescent="0.45">
      <c r="V290" s="70"/>
      <c r="W290" s="21"/>
      <c r="X290" s="8"/>
      <c r="Y290" s="8"/>
      <c r="Z290" s="21"/>
      <c r="AA290" s="8"/>
      <c r="AB290" s="52"/>
      <c r="AC290" s="8"/>
      <c r="AD290" s="21"/>
      <c r="AE290" s="8"/>
      <c r="AF290" s="52"/>
      <c r="AG290" s="52"/>
      <c r="AH290" s="51"/>
      <c r="AI290" s="6"/>
      <c r="AJ290" s="6"/>
      <c r="AK290" s="6"/>
      <c r="AL290" s="6"/>
      <c r="AM290" s="6"/>
      <c r="AN290" s="6"/>
      <c r="AO290" s="6"/>
      <c r="AP290" s="6"/>
    </row>
    <row r="291" spans="22:42" x14ac:dyDescent="0.45">
      <c r="V291" s="70"/>
      <c r="W291" s="21"/>
      <c r="X291" s="8"/>
      <c r="Y291" s="8"/>
      <c r="Z291" s="21"/>
      <c r="AA291" s="8"/>
      <c r="AB291" s="52"/>
      <c r="AC291" s="8"/>
      <c r="AD291" s="21"/>
      <c r="AE291" s="8"/>
      <c r="AF291" s="52"/>
      <c r="AG291" s="52"/>
      <c r="AH291" s="51"/>
      <c r="AI291" s="6"/>
      <c r="AJ291" s="6"/>
      <c r="AK291" s="6"/>
      <c r="AL291" s="6"/>
      <c r="AM291" s="6"/>
      <c r="AN291" s="6"/>
      <c r="AO291" s="6"/>
      <c r="AP291" s="6"/>
    </row>
    <row r="292" spans="22:42" x14ac:dyDescent="0.45">
      <c r="V292" s="70"/>
      <c r="W292" s="21"/>
      <c r="X292" s="8"/>
      <c r="Y292" s="8"/>
      <c r="Z292" s="21"/>
      <c r="AA292" s="8"/>
      <c r="AB292" s="52"/>
      <c r="AC292" s="8"/>
      <c r="AD292" s="21"/>
      <c r="AE292" s="8"/>
      <c r="AF292" s="52"/>
      <c r="AG292" s="52"/>
      <c r="AH292" s="51"/>
      <c r="AI292" s="6"/>
      <c r="AJ292" s="6"/>
      <c r="AK292" s="6"/>
      <c r="AL292" s="6"/>
      <c r="AM292" s="6"/>
      <c r="AN292" s="6"/>
      <c r="AO292" s="6"/>
      <c r="AP292" s="6"/>
    </row>
    <row r="293" spans="22:42" x14ac:dyDescent="0.45">
      <c r="V293" s="70"/>
      <c r="W293" s="21"/>
      <c r="X293" s="8"/>
      <c r="Y293" s="8"/>
      <c r="Z293" s="21"/>
      <c r="AA293" s="8"/>
      <c r="AB293" s="52"/>
      <c r="AC293" s="8"/>
      <c r="AD293" s="21"/>
      <c r="AE293" s="8"/>
      <c r="AF293" s="52"/>
      <c r="AG293" s="52"/>
      <c r="AH293" s="51"/>
      <c r="AI293" s="6"/>
      <c r="AJ293" s="6"/>
      <c r="AK293" s="6"/>
      <c r="AL293" s="6"/>
      <c r="AM293" s="6"/>
      <c r="AN293" s="6"/>
      <c r="AO293" s="6"/>
      <c r="AP293" s="6"/>
    </row>
    <row r="294" spans="22:42" x14ac:dyDescent="0.45">
      <c r="V294" s="70"/>
      <c r="W294" s="21"/>
      <c r="X294" s="8"/>
      <c r="Y294" s="8"/>
      <c r="Z294" s="21"/>
      <c r="AA294" s="8"/>
      <c r="AB294" s="52"/>
      <c r="AC294" s="8"/>
      <c r="AD294" s="21"/>
      <c r="AE294" s="8"/>
      <c r="AF294" s="52"/>
      <c r="AG294" s="52"/>
      <c r="AH294" s="51"/>
      <c r="AI294" s="6"/>
      <c r="AJ294" s="6"/>
      <c r="AK294" s="6"/>
      <c r="AL294" s="6"/>
      <c r="AM294" s="6"/>
      <c r="AN294" s="6"/>
      <c r="AO294" s="6"/>
      <c r="AP294" s="6"/>
    </row>
    <row r="295" spans="22:42" x14ac:dyDescent="0.45">
      <c r="V295" s="70"/>
      <c r="W295" s="21"/>
      <c r="X295" s="8"/>
      <c r="Y295" s="8"/>
      <c r="Z295" s="21"/>
      <c r="AA295" s="8"/>
      <c r="AB295" s="52"/>
      <c r="AC295" s="8"/>
      <c r="AD295" s="21"/>
      <c r="AE295" s="8"/>
      <c r="AF295" s="52"/>
      <c r="AG295" s="52"/>
      <c r="AH295" s="51"/>
      <c r="AI295" s="6"/>
      <c r="AJ295" s="6"/>
      <c r="AK295" s="6"/>
      <c r="AL295" s="6"/>
      <c r="AM295" s="6"/>
      <c r="AN295" s="6"/>
      <c r="AO295" s="6"/>
      <c r="AP295" s="6"/>
    </row>
    <row r="296" spans="22:42" x14ac:dyDescent="0.45">
      <c r="V296" s="70"/>
      <c r="W296" s="21"/>
      <c r="X296" s="8"/>
      <c r="Y296" s="8"/>
      <c r="Z296" s="21"/>
      <c r="AA296" s="8"/>
      <c r="AB296" s="52"/>
      <c r="AC296" s="8"/>
      <c r="AD296" s="21"/>
      <c r="AE296" s="8"/>
      <c r="AF296" s="52"/>
      <c r="AG296" s="52"/>
      <c r="AH296" s="51"/>
      <c r="AI296" s="6"/>
      <c r="AJ296" s="6"/>
      <c r="AK296" s="6"/>
      <c r="AL296" s="6"/>
      <c r="AM296" s="6"/>
      <c r="AN296" s="6"/>
      <c r="AO296" s="6"/>
      <c r="AP296" s="6"/>
    </row>
    <row r="297" spans="22:42" x14ac:dyDescent="0.45">
      <c r="V297" s="70"/>
      <c r="W297" s="21"/>
      <c r="X297" s="8"/>
      <c r="Y297" s="8"/>
      <c r="Z297" s="21"/>
      <c r="AA297" s="8"/>
      <c r="AB297" s="52"/>
      <c r="AC297" s="8"/>
      <c r="AD297" s="21"/>
      <c r="AE297" s="8"/>
      <c r="AF297" s="52"/>
      <c r="AG297" s="52"/>
      <c r="AH297" s="51"/>
      <c r="AI297" s="6"/>
      <c r="AJ297" s="6"/>
      <c r="AK297" s="6"/>
      <c r="AL297" s="6"/>
      <c r="AM297" s="6"/>
      <c r="AN297" s="6"/>
      <c r="AO297" s="6"/>
      <c r="AP297" s="6"/>
    </row>
    <row r="298" spans="22:42" x14ac:dyDescent="0.45">
      <c r="V298" s="70"/>
      <c r="W298" s="21"/>
      <c r="X298" s="8"/>
      <c r="Y298" s="8"/>
      <c r="Z298" s="21"/>
      <c r="AA298" s="8"/>
      <c r="AB298" s="52"/>
      <c r="AC298" s="8"/>
      <c r="AD298" s="21"/>
      <c r="AE298" s="8"/>
      <c r="AF298" s="52"/>
      <c r="AG298" s="52"/>
      <c r="AH298" s="51"/>
      <c r="AI298" s="6"/>
      <c r="AJ298" s="6"/>
      <c r="AK298" s="6"/>
      <c r="AL298" s="6"/>
      <c r="AM298" s="6"/>
      <c r="AN298" s="6"/>
      <c r="AO298" s="6"/>
      <c r="AP298" s="6"/>
    </row>
    <row r="299" spans="22:42" x14ac:dyDescent="0.45">
      <c r="V299" s="70"/>
      <c r="W299" s="21"/>
      <c r="X299" s="8"/>
      <c r="Y299" s="8"/>
      <c r="Z299" s="21"/>
      <c r="AA299" s="8"/>
      <c r="AB299" s="52"/>
      <c r="AC299" s="8"/>
      <c r="AD299" s="21"/>
      <c r="AE299" s="8"/>
      <c r="AF299" s="52"/>
      <c r="AG299" s="52"/>
      <c r="AH299" s="51"/>
      <c r="AI299" s="6"/>
      <c r="AJ299" s="6"/>
      <c r="AK299" s="6"/>
      <c r="AL299" s="6"/>
      <c r="AM299" s="6"/>
      <c r="AN299" s="6"/>
      <c r="AO299" s="6"/>
      <c r="AP299" s="6"/>
    </row>
    <row r="300" spans="22:42" x14ac:dyDescent="0.45">
      <c r="V300" s="70"/>
      <c r="W300" s="21"/>
      <c r="X300" s="8"/>
      <c r="Y300" s="8"/>
      <c r="Z300" s="21"/>
      <c r="AA300" s="8"/>
      <c r="AB300" s="52"/>
      <c r="AC300" s="8"/>
      <c r="AD300" s="21"/>
      <c r="AE300" s="8"/>
      <c r="AF300" s="52"/>
      <c r="AG300" s="52"/>
      <c r="AH300" s="51"/>
      <c r="AI300" s="6"/>
      <c r="AJ300" s="6"/>
      <c r="AK300" s="6"/>
      <c r="AL300" s="6"/>
      <c r="AM300" s="6"/>
      <c r="AN300" s="6"/>
      <c r="AO300" s="6"/>
      <c r="AP300" s="6"/>
    </row>
    <row r="301" spans="22:42" x14ac:dyDescent="0.45">
      <c r="V301" s="70"/>
      <c r="W301" s="21"/>
      <c r="X301" s="8"/>
      <c r="Y301" s="8"/>
      <c r="Z301" s="21"/>
      <c r="AA301" s="8"/>
      <c r="AB301" s="52"/>
      <c r="AC301" s="8"/>
      <c r="AD301" s="21"/>
      <c r="AE301" s="8"/>
      <c r="AF301" s="52"/>
      <c r="AG301" s="52"/>
      <c r="AH301" s="51"/>
      <c r="AI301" s="6"/>
      <c r="AJ301" s="6"/>
      <c r="AK301" s="6"/>
      <c r="AL301" s="6"/>
      <c r="AM301" s="6"/>
      <c r="AN301" s="6"/>
      <c r="AO301" s="6"/>
      <c r="AP301" s="6"/>
    </row>
    <row r="302" spans="22:42" x14ac:dyDescent="0.45">
      <c r="V302" s="70"/>
      <c r="W302" s="21"/>
      <c r="X302" s="8"/>
      <c r="Y302" s="8"/>
      <c r="Z302" s="21"/>
      <c r="AA302" s="8"/>
      <c r="AB302" s="52"/>
      <c r="AC302" s="8"/>
      <c r="AD302" s="21"/>
      <c r="AE302" s="8"/>
      <c r="AF302" s="52"/>
      <c r="AG302" s="52"/>
      <c r="AH302" s="51"/>
      <c r="AI302" s="6"/>
      <c r="AJ302" s="6"/>
      <c r="AK302" s="6"/>
      <c r="AL302" s="6"/>
      <c r="AM302" s="6"/>
      <c r="AN302" s="6"/>
      <c r="AO302" s="6"/>
      <c r="AP302" s="6"/>
    </row>
    <row r="303" spans="22:42" x14ac:dyDescent="0.45">
      <c r="V303" s="70"/>
      <c r="W303" s="21"/>
      <c r="X303" s="8"/>
      <c r="Y303" s="8"/>
      <c r="Z303" s="21"/>
      <c r="AA303" s="8"/>
      <c r="AB303" s="52"/>
      <c r="AC303" s="8"/>
      <c r="AD303" s="21"/>
      <c r="AE303" s="8"/>
      <c r="AF303" s="52"/>
      <c r="AG303" s="52"/>
      <c r="AH303" s="51"/>
      <c r="AI303" s="6"/>
      <c r="AJ303" s="6"/>
      <c r="AK303" s="6"/>
      <c r="AL303" s="6"/>
      <c r="AM303" s="6"/>
      <c r="AN303" s="6"/>
      <c r="AO303" s="6"/>
      <c r="AP303" s="6"/>
    </row>
    <row r="304" spans="22:42" x14ac:dyDescent="0.45">
      <c r="V304" s="70"/>
      <c r="W304" s="21"/>
      <c r="X304" s="8"/>
      <c r="Y304" s="8"/>
      <c r="Z304" s="21"/>
      <c r="AA304" s="8"/>
      <c r="AB304" s="52"/>
      <c r="AC304" s="8"/>
      <c r="AD304" s="21"/>
      <c r="AE304" s="8"/>
      <c r="AF304" s="52"/>
      <c r="AG304" s="52"/>
      <c r="AH304" s="51"/>
      <c r="AI304" s="6"/>
      <c r="AJ304" s="6"/>
      <c r="AK304" s="6"/>
      <c r="AL304" s="6"/>
      <c r="AM304" s="6"/>
      <c r="AN304" s="6"/>
      <c r="AO304" s="6"/>
      <c r="AP304" s="6"/>
    </row>
    <row r="305" spans="22:42" x14ac:dyDescent="0.45">
      <c r="V305" s="70"/>
      <c r="W305" s="21"/>
      <c r="X305" s="8"/>
      <c r="Y305" s="8"/>
      <c r="Z305" s="21"/>
      <c r="AA305" s="8"/>
      <c r="AB305" s="52"/>
      <c r="AC305" s="8"/>
      <c r="AD305" s="21"/>
      <c r="AE305" s="8"/>
      <c r="AF305" s="52"/>
      <c r="AG305" s="52"/>
      <c r="AH305" s="51"/>
      <c r="AI305" s="6"/>
      <c r="AJ305" s="6"/>
      <c r="AK305" s="6"/>
      <c r="AL305" s="6"/>
      <c r="AM305" s="6"/>
      <c r="AN305" s="6"/>
      <c r="AO305" s="6"/>
      <c r="AP305" s="6"/>
    </row>
    <row r="306" spans="22:42" x14ac:dyDescent="0.45">
      <c r="V306" s="70"/>
      <c r="W306" s="21"/>
      <c r="X306" s="8"/>
      <c r="Y306" s="8"/>
      <c r="Z306" s="21"/>
      <c r="AA306" s="8"/>
      <c r="AB306" s="52"/>
      <c r="AC306" s="8"/>
      <c r="AD306" s="21"/>
      <c r="AE306" s="8"/>
      <c r="AF306" s="52"/>
      <c r="AG306" s="52"/>
      <c r="AH306" s="51"/>
      <c r="AI306" s="6"/>
      <c r="AJ306" s="6"/>
      <c r="AK306" s="6"/>
      <c r="AL306" s="6"/>
      <c r="AM306" s="6"/>
      <c r="AN306" s="6"/>
      <c r="AO306" s="6"/>
      <c r="AP306" s="6"/>
    </row>
    <row r="307" spans="22:42" x14ac:dyDescent="0.45">
      <c r="V307" s="70"/>
      <c r="W307" s="21"/>
      <c r="X307" s="8"/>
      <c r="Y307" s="8"/>
      <c r="Z307" s="21"/>
      <c r="AA307" s="8"/>
      <c r="AB307" s="52"/>
      <c r="AC307" s="8"/>
      <c r="AD307" s="21"/>
      <c r="AE307" s="8"/>
      <c r="AF307" s="52"/>
      <c r="AG307" s="52"/>
      <c r="AH307" s="51"/>
      <c r="AI307" s="6"/>
      <c r="AJ307" s="6"/>
      <c r="AK307" s="6"/>
      <c r="AL307" s="6"/>
      <c r="AM307" s="6"/>
      <c r="AN307" s="6"/>
      <c r="AO307" s="6"/>
      <c r="AP307" s="6"/>
    </row>
    <row r="308" spans="22:42" x14ac:dyDescent="0.45">
      <c r="V308" s="70"/>
      <c r="W308" s="21"/>
      <c r="X308" s="8"/>
      <c r="Y308" s="8"/>
      <c r="Z308" s="21"/>
      <c r="AA308" s="8"/>
      <c r="AB308" s="52"/>
      <c r="AC308" s="8"/>
      <c r="AD308" s="21"/>
      <c r="AE308" s="8"/>
      <c r="AF308" s="52"/>
      <c r="AG308" s="52"/>
      <c r="AH308" s="51"/>
      <c r="AI308" s="6"/>
      <c r="AJ308" s="6"/>
      <c r="AK308" s="6"/>
      <c r="AL308" s="6"/>
      <c r="AM308" s="6"/>
      <c r="AN308" s="6"/>
      <c r="AO308" s="6"/>
      <c r="AP308" s="6"/>
    </row>
    <row r="309" spans="22:42" x14ac:dyDescent="0.45">
      <c r="V309" s="70"/>
      <c r="W309" s="21"/>
      <c r="X309" s="8"/>
      <c r="Y309" s="8"/>
      <c r="Z309" s="21"/>
      <c r="AA309" s="8"/>
      <c r="AB309" s="52"/>
      <c r="AC309" s="8"/>
      <c r="AD309" s="21"/>
      <c r="AE309" s="8"/>
      <c r="AF309" s="52"/>
      <c r="AG309" s="52"/>
      <c r="AH309" s="51"/>
      <c r="AI309" s="6"/>
      <c r="AJ309" s="6"/>
      <c r="AK309" s="6"/>
      <c r="AL309" s="6"/>
      <c r="AM309" s="6"/>
      <c r="AN309" s="6"/>
      <c r="AO309" s="6"/>
      <c r="AP309" s="6"/>
    </row>
    <row r="310" spans="22:42" x14ac:dyDescent="0.45">
      <c r="V310" s="70"/>
      <c r="W310" s="21"/>
      <c r="X310" s="8"/>
      <c r="Y310" s="8"/>
      <c r="Z310" s="21"/>
      <c r="AA310" s="8"/>
      <c r="AB310" s="52"/>
      <c r="AC310" s="8"/>
      <c r="AD310" s="21"/>
      <c r="AE310" s="8"/>
      <c r="AF310" s="52"/>
      <c r="AG310" s="52"/>
      <c r="AH310" s="51"/>
      <c r="AI310" s="6"/>
      <c r="AJ310" s="6"/>
      <c r="AK310" s="6"/>
      <c r="AL310" s="6"/>
      <c r="AM310" s="6"/>
      <c r="AN310" s="6"/>
      <c r="AO310" s="6"/>
      <c r="AP310" s="6"/>
    </row>
    <row r="311" spans="22:42" x14ac:dyDescent="0.45">
      <c r="V311" s="70"/>
      <c r="W311" s="21"/>
      <c r="X311" s="8"/>
      <c r="Y311" s="8"/>
      <c r="Z311" s="21"/>
      <c r="AA311" s="8"/>
      <c r="AB311" s="52"/>
      <c r="AC311" s="8"/>
      <c r="AD311" s="21"/>
      <c r="AE311" s="8"/>
      <c r="AF311" s="52"/>
      <c r="AG311" s="52"/>
      <c r="AH311" s="51"/>
      <c r="AI311" s="6"/>
      <c r="AJ311" s="6"/>
      <c r="AK311" s="6"/>
      <c r="AL311" s="6"/>
      <c r="AM311" s="6"/>
      <c r="AN311" s="6"/>
      <c r="AO311" s="6"/>
      <c r="AP311" s="6"/>
    </row>
    <row r="312" spans="22:42" x14ac:dyDescent="0.45">
      <c r="V312" s="70"/>
      <c r="W312" s="21"/>
      <c r="X312" s="8"/>
      <c r="Y312" s="8"/>
      <c r="Z312" s="21"/>
      <c r="AA312" s="8"/>
      <c r="AB312" s="52"/>
      <c r="AC312" s="8"/>
      <c r="AD312" s="21"/>
      <c r="AE312" s="8"/>
      <c r="AF312" s="52"/>
      <c r="AG312" s="52"/>
      <c r="AH312" s="51"/>
      <c r="AI312" s="6"/>
      <c r="AJ312" s="6"/>
      <c r="AK312" s="6"/>
      <c r="AL312" s="6"/>
      <c r="AM312" s="6"/>
      <c r="AN312" s="6"/>
      <c r="AO312" s="6"/>
      <c r="AP312" s="6"/>
    </row>
    <row r="313" spans="22:42" x14ac:dyDescent="0.45">
      <c r="V313" s="70"/>
      <c r="W313" s="21"/>
      <c r="X313" s="8"/>
      <c r="Y313" s="8"/>
      <c r="Z313" s="21"/>
      <c r="AA313" s="8"/>
      <c r="AB313" s="52"/>
      <c r="AC313" s="8"/>
      <c r="AD313" s="21"/>
      <c r="AE313" s="8"/>
      <c r="AF313" s="52"/>
      <c r="AG313" s="52"/>
      <c r="AH313" s="51"/>
      <c r="AI313" s="6"/>
      <c r="AJ313" s="6"/>
      <c r="AK313" s="6"/>
      <c r="AL313" s="6"/>
      <c r="AM313" s="6"/>
      <c r="AN313" s="6"/>
      <c r="AO313" s="6"/>
      <c r="AP313" s="6"/>
    </row>
    <row r="314" spans="22:42" x14ac:dyDescent="0.45">
      <c r="V314" s="70"/>
      <c r="W314" s="21"/>
      <c r="X314" s="8"/>
      <c r="Y314" s="8"/>
      <c r="Z314" s="21"/>
      <c r="AA314" s="8"/>
      <c r="AB314" s="52"/>
      <c r="AC314" s="8"/>
      <c r="AD314" s="21"/>
      <c r="AE314" s="8"/>
      <c r="AF314" s="52"/>
      <c r="AG314" s="52"/>
      <c r="AH314" s="51"/>
      <c r="AI314" s="6"/>
      <c r="AJ314" s="6"/>
      <c r="AK314" s="6"/>
      <c r="AL314" s="6"/>
      <c r="AM314" s="6"/>
      <c r="AN314" s="6"/>
      <c r="AO314" s="6"/>
      <c r="AP314" s="6"/>
    </row>
    <row r="315" spans="22:42" x14ac:dyDescent="0.45">
      <c r="V315" s="70"/>
      <c r="W315" s="21"/>
      <c r="X315" s="8"/>
      <c r="Y315" s="8"/>
      <c r="Z315" s="21"/>
      <c r="AA315" s="8"/>
      <c r="AB315" s="52"/>
      <c r="AC315" s="8"/>
      <c r="AD315" s="21"/>
      <c r="AE315" s="8"/>
      <c r="AF315" s="52"/>
      <c r="AG315" s="52"/>
      <c r="AH315" s="51"/>
      <c r="AI315" s="6"/>
      <c r="AJ315" s="6"/>
      <c r="AK315" s="6"/>
      <c r="AL315" s="6"/>
      <c r="AM315" s="6"/>
      <c r="AN315" s="6"/>
      <c r="AO315" s="6"/>
      <c r="AP315" s="6"/>
    </row>
    <row r="316" spans="22:42" x14ac:dyDescent="0.45">
      <c r="V316" s="70"/>
      <c r="W316" s="21"/>
      <c r="X316" s="8"/>
      <c r="Y316" s="8"/>
      <c r="Z316" s="21"/>
      <c r="AA316" s="8"/>
      <c r="AB316" s="52"/>
      <c r="AC316" s="8"/>
      <c r="AD316" s="21"/>
      <c r="AE316" s="8"/>
      <c r="AF316" s="52"/>
      <c r="AG316" s="52"/>
      <c r="AH316" s="51"/>
      <c r="AI316" s="6"/>
      <c r="AJ316" s="6"/>
      <c r="AK316" s="6"/>
      <c r="AL316" s="6"/>
      <c r="AM316" s="6"/>
      <c r="AN316" s="6"/>
      <c r="AO316" s="6"/>
      <c r="AP316" s="6"/>
    </row>
    <row r="317" spans="22:42" x14ac:dyDescent="0.45">
      <c r="V317" s="70"/>
      <c r="W317" s="21"/>
      <c r="X317" s="8"/>
      <c r="Y317" s="8"/>
      <c r="Z317" s="21"/>
      <c r="AA317" s="8"/>
      <c r="AB317" s="52"/>
      <c r="AC317" s="8"/>
      <c r="AD317" s="21"/>
      <c r="AE317" s="8"/>
      <c r="AF317" s="52"/>
      <c r="AG317" s="52"/>
      <c r="AH317" s="51"/>
      <c r="AI317" s="6"/>
      <c r="AJ317" s="6"/>
      <c r="AK317" s="6"/>
      <c r="AL317" s="6"/>
      <c r="AM317" s="6"/>
      <c r="AN317" s="6"/>
      <c r="AO317" s="6"/>
      <c r="AP317" s="6"/>
    </row>
    <row r="318" spans="22:42" x14ac:dyDescent="0.45">
      <c r="V318" s="70"/>
      <c r="W318" s="21"/>
      <c r="X318" s="8"/>
      <c r="Y318" s="8"/>
      <c r="Z318" s="21"/>
      <c r="AA318" s="8"/>
      <c r="AB318" s="52"/>
      <c r="AC318" s="8"/>
      <c r="AD318" s="21"/>
      <c r="AE318" s="8"/>
      <c r="AF318" s="52"/>
      <c r="AG318" s="52"/>
      <c r="AH318" s="51"/>
      <c r="AI318" s="6"/>
      <c r="AJ318" s="6"/>
      <c r="AK318" s="6"/>
      <c r="AL318" s="6"/>
      <c r="AM318" s="6"/>
      <c r="AN318" s="6"/>
      <c r="AO318" s="6"/>
      <c r="AP318" s="6"/>
    </row>
    <row r="319" spans="22:42" x14ac:dyDescent="0.45">
      <c r="V319" s="70"/>
      <c r="W319" s="21"/>
      <c r="X319" s="8"/>
      <c r="Y319" s="8"/>
      <c r="Z319" s="21"/>
      <c r="AA319" s="8"/>
      <c r="AB319" s="52"/>
      <c r="AC319" s="8"/>
      <c r="AD319" s="21"/>
      <c r="AE319" s="8"/>
      <c r="AF319" s="52"/>
      <c r="AG319" s="52"/>
      <c r="AH319" s="51"/>
      <c r="AI319" s="6"/>
      <c r="AJ319" s="6"/>
      <c r="AK319" s="6"/>
      <c r="AL319" s="6"/>
      <c r="AM319" s="6"/>
      <c r="AN319" s="6"/>
      <c r="AO319" s="6"/>
      <c r="AP319" s="6"/>
    </row>
    <row r="320" spans="22:42" x14ac:dyDescent="0.45">
      <c r="V320" s="70"/>
      <c r="W320" s="21"/>
      <c r="X320" s="8"/>
      <c r="Y320" s="8"/>
      <c r="Z320" s="21"/>
      <c r="AA320" s="8"/>
      <c r="AB320" s="52"/>
      <c r="AC320" s="8"/>
      <c r="AD320" s="21"/>
      <c r="AE320" s="8"/>
      <c r="AF320" s="52"/>
      <c r="AG320" s="52"/>
      <c r="AH320" s="51"/>
      <c r="AI320" s="6"/>
      <c r="AJ320" s="6"/>
      <c r="AK320" s="6"/>
      <c r="AL320" s="6"/>
      <c r="AM320" s="6"/>
      <c r="AN320" s="6"/>
      <c r="AO320" s="6"/>
      <c r="AP320" s="6"/>
    </row>
    <row r="321" spans="22:42" x14ac:dyDescent="0.45">
      <c r="V321" s="70"/>
      <c r="W321" s="21"/>
      <c r="X321" s="8"/>
      <c r="Y321" s="8"/>
      <c r="Z321" s="21"/>
      <c r="AA321" s="8"/>
      <c r="AB321" s="52"/>
      <c r="AC321" s="8"/>
      <c r="AD321" s="21"/>
      <c r="AE321" s="8"/>
      <c r="AF321" s="52"/>
      <c r="AG321" s="52"/>
      <c r="AH321" s="51"/>
      <c r="AI321" s="6"/>
      <c r="AJ321" s="6"/>
      <c r="AK321" s="6"/>
      <c r="AL321" s="6"/>
      <c r="AM321" s="6"/>
      <c r="AN321" s="6"/>
      <c r="AO321" s="6"/>
      <c r="AP321" s="6"/>
    </row>
    <row r="322" spans="22:42" x14ac:dyDescent="0.45">
      <c r="V322" s="70"/>
      <c r="W322" s="21"/>
      <c r="X322" s="8"/>
      <c r="Y322" s="8"/>
      <c r="Z322" s="21"/>
      <c r="AA322" s="8"/>
      <c r="AB322" s="52"/>
      <c r="AC322" s="8"/>
      <c r="AD322" s="21"/>
      <c r="AE322" s="8"/>
      <c r="AF322" s="52"/>
      <c r="AG322" s="52"/>
      <c r="AH322" s="51"/>
      <c r="AI322" s="6"/>
      <c r="AJ322" s="6"/>
      <c r="AK322" s="6"/>
      <c r="AL322" s="6"/>
      <c r="AM322" s="6"/>
      <c r="AN322" s="6"/>
      <c r="AO322" s="6"/>
      <c r="AP322" s="6"/>
    </row>
    <row r="323" spans="22:42" x14ac:dyDescent="0.45">
      <c r="V323" s="70"/>
      <c r="W323" s="21"/>
      <c r="X323" s="8"/>
      <c r="Y323" s="8"/>
      <c r="Z323" s="21"/>
      <c r="AA323" s="8"/>
      <c r="AB323" s="52"/>
      <c r="AC323" s="8"/>
      <c r="AD323" s="21"/>
      <c r="AE323" s="8"/>
      <c r="AF323" s="52"/>
      <c r="AG323" s="52"/>
      <c r="AH323" s="51"/>
      <c r="AI323" s="6"/>
      <c r="AJ323" s="6"/>
      <c r="AK323" s="6"/>
      <c r="AL323" s="6"/>
      <c r="AM323" s="6"/>
      <c r="AN323" s="6"/>
      <c r="AO323" s="6"/>
      <c r="AP323" s="6"/>
    </row>
    <row r="324" spans="22:42" x14ac:dyDescent="0.45">
      <c r="V324" s="70"/>
      <c r="W324" s="21"/>
      <c r="X324" s="8"/>
      <c r="Y324" s="8"/>
      <c r="Z324" s="21"/>
      <c r="AA324" s="8"/>
      <c r="AB324" s="52"/>
      <c r="AC324" s="8"/>
      <c r="AD324" s="21"/>
      <c r="AE324" s="8"/>
      <c r="AF324" s="52"/>
      <c r="AG324" s="52"/>
      <c r="AH324" s="51"/>
      <c r="AI324" s="6"/>
      <c r="AJ324" s="6"/>
      <c r="AK324" s="6"/>
      <c r="AL324" s="6"/>
      <c r="AM324" s="6"/>
      <c r="AN324" s="6"/>
      <c r="AO324" s="6"/>
      <c r="AP324" s="6"/>
    </row>
    <row r="325" spans="22:42" x14ac:dyDescent="0.45">
      <c r="V325" s="70"/>
      <c r="W325" s="21"/>
      <c r="X325" s="8"/>
      <c r="Y325" s="8"/>
      <c r="Z325" s="21"/>
      <c r="AA325" s="8"/>
      <c r="AB325" s="52"/>
      <c r="AC325" s="8"/>
      <c r="AD325" s="21"/>
      <c r="AE325" s="8"/>
      <c r="AF325" s="52"/>
      <c r="AG325" s="52"/>
      <c r="AH325" s="51"/>
      <c r="AI325" s="6"/>
      <c r="AJ325" s="6"/>
      <c r="AK325" s="6"/>
      <c r="AL325" s="6"/>
      <c r="AM325" s="6"/>
      <c r="AN325" s="6"/>
      <c r="AO325" s="6"/>
      <c r="AP325" s="6"/>
    </row>
    <row r="326" spans="22:42" x14ac:dyDescent="0.45">
      <c r="V326" s="70"/>
      <c r="W326" s="21"/>
      <c r="X326" s="8"/>
      <c r="Y326" s="8"/>
      <c r="Z326" s="21"/>
      <c r="AA326" s="8"/>
      <c r="AB326" s="52"/>
      <c r="AC326" s="8"/>
      <c r="AD326" s="21"/>
      <c r="AE326" s="8"/>
      <c r="AF326" s="52"/>
      <c r="AG326" s="52"/>
      <c r="AH326" s="51"/>
      <c r="AI326" s="6"/>
      <c r="AJ326" s="6"/>
      <c r="AK326" s="6"/>
      <c r="AL326" s="6"/>
      <c r="AM326" s="6"/>
      <c r="AN326" s="6"/>
      <c r="AO326" s="6"/>
      <c r="AP326" s="6"/>
    </row>
    <row r="327" spans="22:42" x14ac:dyDescent="0.45">
      <c r="V327" s="70"/>
      <c r="W327" s="21"/>
      <c r="X327" s="8"/>
      <c r="Y327" s="8"/>
      <c r="Z327" s="21"/>
      <c r="AA327" s="8"/>
      <c r="AB327" s="52"/>
      <c r="AC327" s="8"/>
      <c r="AD327" s="21"/>
      <c r="AE327" s="8"/>
      <c r="AF327" s="52"/>
      <c r="AG327" s="52"/>
      <c r="AH327" s="51"/>
      <c r="AI327" s="6"/>
      <c r="AJ327" s="6"/>
      <c r="AK327" s="6"/>
      <c r="AL327" s="6"/>
      <c r="AM327" s="6"/>
      <c r="AN327" s="6"/>
      <c r="AO327" s="6"/>
      <c r="AP327" s="6"/>
    </row>
    <row r="328" spans="22:42" x14ac:dyDescent="0.45">
      <c r="V328" s="70"/>
      <c r="W328" s="21"/>
      <c r="X328" s="8"/>
      <c r="Y328" s="8"/>
      <c r="Z328" s="21"/>
      <c r="AA328" s="8"/>
      <c r="AB328" s="52"/>
      <c r="AC328" s="8"/>
      <c r="AD328" s="21"/>
      <c r="AE328" s="8"/>
      <c r="AF328" s="52"/>
      <c r="AG328" s="52"/>
      <c r="AH328" s="51"/>
      <c r="AI328" s="6"/>
      <c r="AJ328" s="6"/>
      <c r="AK328" s="6"/>
      <c r="AL328" s="6"/>
      <c r="AM328" s="6"/>
      <c r="AN328" s="6"/>
      <c r="AO328" s="6"/>
      <c r="AP328" s="6"/>
    </row>
    <row r="329" spans="22:42" x14ac:dyDescent="0.45">
      <c r="V329" s="70"/>
      <c r="W329" s="21"/>
      <c r="X329" s="8"/>
      <c r="Y329" s="8"/>
      <c r="Z329" s="21"/>
      <c r="AA329" s="8"/>
      <c r="AB329" s="52"/>
      <c r="AC329" s="8"/>
      <c r="AD329" s="21"/>
      <c r="AE329" s="8"/>
      <c r="AF329" s="52"/>
      <c r="AG329" s="52"/>
      <c r="AH329" s="51"/>
      <c r="AI329" s="6"/>
      <c r="AJ329" s="6"/>
      <c r="AK329" s="6"/>
      <c r="AL329" s="6"/>
      <c r="AM329" s="6"/>
      <c r="AN329" s="6"/>
      <c r="AO329" s="6"/>
      <c r="AP329" s="6"/>
    </row>
    <row r="330" spans="22:42" x14ac:dyDescent="0.45">
      <c r="V330" s="70"/>
      <c r="W330" s="21"/>
      <c r="X330" s="8"/>
      <c r="Y330" s="8"/>
      <c r="Z330" s="21"/>
      <c r="AA330" s="8"/>
      <c r="AB330" s="52"/>
      <c r="AC330" s="8"/>
      <c r="AD330" s="21"/>
      <c r="AE330" s="8"/>
      <c r="AF330" s="52"/>
      <c r="AG330" s="52"/>
      <c r="AH330" s="51"/>
      <c r="AI330" s="6"/>
      <c r="AJ330" s="6"/>
      <c r="AK330" s="6"/>
      <c r="AL330" s="6"/>
      <c r="AM330" s="6"/>
      <c r="AN330" s="6"/>
      <c r="AO330" s="6"/>
      <c r="AP330" s="6"/>
    </row>
    <row r="331" spans="22:42" x14ac:dyDescent="0.45">
      <c r="V331" s="70"/>
      <c r="W331" s="21"/>
      <c r="X331" s="8"/>
      <c r="Y331" s="8"/>
      <c r="Z331" s="21"/>
      <c r="AA331" s="8"/>
      <c r="AB331" s="52"/>
      <c r="AC331" s="8"/>
      <c r="AD331" s="21"/>
      <c r="AE331" s="8"/>
      <c r="AF331" s="52"/>
      <c r="AG331" s="52"/>
      <c r="AH331" s="51"/>
      <c r="AI331" s="6"/>
      <c r="AJ331" s="6"/>
      <c r="AK331" s="6"/>
      <c r="AL331" s="6"/>
      <c r="AM331" s="6"/>
      <c r="AN331" s="6"/>
      <c r="AO331" s="6"/>
      <c r="AP331" s="6"/>
    </row>
    <row r="332" spans="22:42" x14ac:dyDescent="0.45">
      <c r="V332" s="70"/>
      <c r="W332" s="21"/>
      <c r="X332" s="8"/>
      <c r="Y332" s="8"/>
      <c r="Z332" s="21"/>
      <c r="AA332" s="8"/>
      <c r="AB332" s="52"/>
      <c r="AC332" s="8"/>
      <c r="AD332" s="21"/>
      <c r="AE332" s="8"/>
      <c r="AF332" s="52"/>
      <c r="AG332" s="52"/>
      <c r="AH332" s="51"/>
      <c r="AI332" s="6"/>
      <c r="AJ332" s="6"/>
      <c r="AK332" s="6"/>
      <c r="AL332" s="6"/>
      <c r="AM332" s="6"/>
      <c r="AN332" s="6"/>
      <c r="AO332" s="6"/>
      <c r="AP332" s="6"/>
    </row>
    <row r="333" spans="22:42" x14ac:dyDescent="0.45">
      <c r="V333" s="70"/>
      <c r="W333" s="21"/>
      <c r="X333" s="8"/>
      <c r="Y333" s="8"/>
      <c r="Z333" s="21"/>
      <c r="AA333" s="8"/>
      <c r="AB333" s="52"/>
      <c r="AC333" s="8"/>
      <c r="AD333" s="21"/>
      <c r="AE333" s="8"/>
      <c r="AF333" s="52"/>
      <c r="AG333" s="52"/>
      <c r="AH333" s="51"/>
      <c r="AI333" s="6"/>
      <c r="AJ333" s="6"/>
      <c r="AK333" s="6"/>
      <c r="AL333" s="6"/>
      <c r="AM333" s="6"/>
      <c r="AN333" s="6"/>
      <c r="AO333" s="6"/>
      <c r="AP333" s="6"/>
    </row>
    <row r="334" spans="22:42" x14ac:dyDescent="0.45">
      <c r="V334" s="70"/>
      <c r="W334" s="21"/>
      <c r="X334" s="8"/>
      <c r="Y334" s="8"/>
      <c r="Z334" s="21"/>
      <c r="AA334" s="8"/>
      <c r="AB334" s="52"/>
      <c r="AC334" s="8"/>
      <c r="AD334" s="21"/>
      <c r="AE334" s="8"/>
      <c r="AF334" s="52"/>
      <c r="AG334" s="52"/>
      <c r="AH334" s="51"/>
      <c r="AI334" s="6"/>
      <c r="AJ334" s="6"/>
      <c r="AK334" s="6"/>
      <c r="AL334" s="6"/>
      <c r="AM334" s="6"/>
      <c r="AN334" s="6"/>
      <c r="AO334" s="6"/>
      <c r="AP334" s="6"/>
    </row>
    <row r="335" spans="22:42" x14ac:dyDescent="0.45">
      <c r="V335" s="70"/>
      <c r="W335" s="21"/>
      <c r="X335" s="8"/>
      <c r="Y335" s="8"/>
      <c r="Z335" s="21"/>
      <c r="AA335" s="8"/>
      <c r="AB335" s="52"/>
      <c r="AC335" s="8"/>
      <c r="AD335" s="21"/>
      <c r="AE335" s="8"/>
      <c r="AF335" s="52"/>
      <c r="AG335" s="52"/>
      <c r="AH335" s="51"/>
      <c r="AI335" s="6"/>
      <c r="AJ335" s="6"/>
      <c r="AK335" s="6"/>
      <c r="AL335" s="6"/>
      <c r="AM335" s="6"/>
      <c r="AN335" s="6"/>
      <c r="AO335" s="6"/>
      <c r="AP335" s="6"/>
    </row>
    <row r="336" spans="22:42" x14ac:dyDescent="0.45">
      <c r="V336" s="70"/>
      <c r="W336" s="21"/>
      <c r="X336" s="8"/>
      <c r="Y336" s="8"/>
      <c r="Z336" s="21"/>
      <c r="AA336" s="8"/>
      <c r="AB336" s="52"/>
      <c r="AC336" s="8"/>
      <c r="AD336" s="21"/>
      <c r="AE336" s="8"/>
      <c r="AF336" s="52"/>
      <c r="AG336" s="52"/>
      <c r="AH336" s="51"/>
      <c r="AI336" s="6"/>
      <c r="AJ336" s="6"/>
      <c r="AK336" s="6"/>
      <c r="AL336" s="6"/>
      <c r="AM336" s="6"/>
      <c r="AN336" s="6"/>
      <c r="AO336" s="6"/>
      <c r="AP336" s="6"/>
    </row>
    <row r="337" spans="22:42" x14ac:dyDescent="0.45">
      <c r="V337" s="70"/>
      <c r="W337" s="21"/>
      <c r="X337" s="8"/>
      <c r="Y337" s="8"/>
      <c r="Z337" s="21"/>
      <c r="AA337" s="8"/>
      <c r="AB337" s="52"/>
      <c r="AC337" s="8"/>
      <c r="AD337" s="21"/>
      <c r="AE337" s="8"/>
      <c r="AF337" s="52"/>
      <c r="AG337" s="52"/>
      <c r="AH337" s="51"/>
      <c r="AI337" s="6"/>
      <c r="AJ337" s="6"/>
      <c r="AK337" s="6"/>
      <c r="AL337" s="6"/>
      <c r="AM337" s="6"/>
      <c r="AN337" s="6"/>
      <c r="AO337" s="6"/>
      <c r="AP337" s="6"/>
    </row>
    <row r="338" spans="22:42" x14ac:dyDescent="0.45">
      <c r="V338" s="70"/>
      <c r="W338" s="21"/>
      <c r="X338" s="8"/>
      <c r="Y338" s="8"/>
      <c r="Z338" s="21"/>
      <c r="AA338" s="8"/>
      <c r="AB338" s="52"/>
      <c r="AC338" s="8"/>
      <c r="AD338" s="21"/>
      <c r="AE338" s="8"/>
      <c r="AF338" s="52"/>
      <c r="AG338" s="52"/>
      <c r="AH338" s="51"/>
      <c r="AI338" s="6"/>
      <c r="AJ338" s="6"/>
      <c r="AK338" s="6"/>
      <c r="AL338" s="6"/>
      <c r="AM338" s="6"/>
      <c r="AN338" s="6"/>
      <c r="AO338" s="6"/>
      <c r="AP338" s="6"/>
    </row>
    <row r="339" spans="22:42" x14ac:dyDescent="0.45">
      <c r="V339" s="70"/>
      <c r="W339" s="21"/>
      <c r="X339" s="8"/>
      <c r="Y339" s="8"/>
      <c r="Z339" s="21"/>
      <c r="AA339" s="8"/>
      <c r="AB339" s="52"/>
      <c r="AC339" s="8"/>
      <c r="AD339" s="21"/>
      <c r="AE339" s="8"/>
      <c r="AF339" s="52"/>
      <c r="AG339" s="52"/>
      <c r="AH339" s="51"/>
      <c r="AI339" s="6"/>
      <c r="AJ339" s="6"/>
      <c r="AK339" s="6"/>
      <c r="AL339" s="6"/>
      <c r="AM339" s="6"/>
      <c r="AN339" s="6"/>
      <c r="AO339" s="6"/>
      <c r="AP339" s="6"/>
    </row>
    <row r="340" spans="22:42" x14ac:dyDescent="0.45">
      <c r="V340" s="70"/>
      <c r="W340" s="21"/>
      <c r="X340" s="8"/>
      <c r="Y340" s="8"/>
      <c r="Z340" s="21"/>
      <c r="AA340" s="8"/>
      <c r="AB340" s="52"/>
      <c r="AC340" s="8"/>
      <c r="AD340" s="21"/>
      <c r="AE340" s="8"/>
      <c r="AF340" s="52"/>
      <c r="AG340" s="52"/>
      <c r="AH340" s="51"/>
      <c r="AI340" s="6"/>
      <c r="AJ340" s="6"/>
      <c r="AK340" s="6"/>
      <c r="AL340" s="6"/>
      <c r="AM340" s="6"/>
      <c r="AN340" s="6"/>
      <c r="AO340" s="6"/>
      <c r="AP340" s="6"/>
    </row>
    <row r="341" spans="22:42" x14ac:dyDescent="0.45">
      <c r="V341" s="70"/>
      <c r="W341" s="21"/>
      <c r="X341" s="8"/>
      <c r="Y341" s="8"/>
      <c r="Z341" s="21"/>
      <c r="AA341" s="8"/>
      <c r="AB341" s="52"/>
      <c r="AC341" s="8"/>
      <c r="AD341" s="21"/>
      <c r="AE341" s="8"/>
      <c r="AF341" s="52"/>
      <c r="AG341" s="52"/>
      <c r="AH341" s="51"/>
      <c r="AI341" s="6"/>
      <c r="AJ341" s="6"/>
      <c r="AK341" s="6"/>
      <c r="AL341" s="6"/>
      <c r="AM341" s="6"/>
      <c r="AN341" s="6"/>
      <c r="AO341" s="6"/>
      <c r="AP341" s="6"/>
    </row>
    <row r="342" spans="22:42" x14ac:dyDescent="0.45">
      <c r="V342" s="70"/>
      <c r="W342" s="21"/>
      <c r="X342" s="8"/>
      <c r="Y342" s="8"/>
      <c r="Z342" s="21"/>
      <c r="AA342" s="8"/>
      <c r="AB342" s="52"/>
      <c r="AC342" s="8"/>
      <c r="AD342" s="21"/>
      <c r="AE342" s="8"/>
      <c r="AF342" s="52"/>
      <c r="AG342" s="52"/>
      <c r="AH342" s="51"/>
      <c r="AI342" s="6"/>
      <c r="AJ342" s="6"/>
      <c r="AK342" s="6"/>
      <c r="AL342" s="6"/>
      <c r="AM342" s="6"/>
      <c r="AN342" s="6"/>
      <c r="AO342" s="6"/>
      <c r="AP342" s="6"/>
    </row>
    <row r="343" spans="22:42" x14ac:dyDescent="0.45">
      <c r="V343" s="70"/>
      <c r="W343" s="21"/>
      <c r="X343" s="8"/>
      <c r="Y343" s="8"/>
      <c r="Z343" s="21"/>
      <c r="AA343" s="8"/>
      <c r="AB343" s="52"/>
      <c r="AC343" s="8"/>
      <c r="AD343" s="21"/>
      <c r="AE343" s="8"/>
      <c r="AF343" s="52"/>
      <c r="AG343" s="52"/>
      <c r="AH343" s="51"/>
      <c r="AI343" s="6"/>
      <c r="AJ343" s="6"/>
      <c r="AK343" s="6"/>
      <c r="AL343" s="6"/>
      <c r="AM343" s="6"/>
      <c r="AN343" s="6"/>
      <c r="AO343" s="6"/>
      <c r="AP343" s="6"/>
    </row>
    <row r="344" spans="22:42" x14ac:dyDescent="0.45">
      <c r="V344" s="70"/>
      <c r="W344" s="21"/>
      <c r="X344" s="8"/>
      <c r="Y344" s="8"/>
      <c r="Z344" s="21"/>
      <c r="AA344" s="8"/>
      <c r="AB344" s="52"/>
      <c r="AC344" s="8"/>
      <c r="AD344" s="21"/>
      <c r="AE344" s="8"/>
      <c r="AF344" s="52"/>
      <c r="AG344" s="52"/>
      <c r="AH344" s="51"/>
      <c r="AI344" s="6"/>
      <c r="AJ344" s="6"/>
      <c r="AK344" s="6"/>
      <c r="AL344" s="6"/>
      <c r="AM344" s="6"/>
      <c r="AN344" s="6"/>
      <c r="AO344" s="6"/>
      <c r="AP344" s="6"/>
    </row>
    <row r="345" spans="22:42" x14ac:dyDescent="0.45">
      <c r="V345" s="70"/>
      <c r="W345" s="21"/>
      <c r="X345" s="8"/>
      <c r="Y345" s="8"/>
      <c r="Z345" s="21"/>
      <c r="AA345" s="8"/>
      <c r="AB345" s="52"/>
      <c r="AC345" s="8"/>
      <c r="AD345" s="21"/>
      <c r="AE345" s="8"/>
      <c r="AF345" s="52"/>
      <c r="AG345" s="52"/>
      <c r="AH345" s="51"/>
      <c r="AI345" s="6"/>
      <c r="AJ345" s="6"/>
      <c r="AK345" s="6"/>
      <c r="AL345" s="6"/>
      <c r="AM345" s="6"/>
      <c r="AN345" s="6"/>
      <c r="AO345" s="6"/>
      <c r="AP345" s="6"/>
    </row>
    <row r="346" spans="22:42" x14ac:dyDescent="0.45">
      <c r="V346" s="70"/>
      <c r="W346" s="21"/>
      <c r="X346" s="8"/>
      <c r="Y346" s="8"/>
      <c r="Z346" s="21"/>
      <c r="AA346" s="8"/>
      <c r="AB346" s="52"/>
      <c r="AC346" s="8"/>
      <c r="AD346" s="21"/>
      <c r="AE346" s="8"/>
      <c r="AF346" s="52"/>
      <c r="AG346" s="52"/>
      <c r="AH346" s="51"/>
      <c r="AI346" s="6"/>
      <c r="AJ346" s="6"/>
      <c r="AK346" s="6"/>
      <c r="AL346" s="6"/>
      <c r="AM346" s="6"/>
      <c r="AN346" s="6"/>
      <c r="AO346" s="6"/>
      <c r="AP346" s="6"/>
    </row>
    <row r="347" spans="22:42" x14ac:dyDescent="0.45">
      <c r="V347" s="70"/>
      <c r="W347" s="21"/>
      <c r="X347" s="8"/>
      <c r="Y347" s="8"/>
      <c r="Z347" s="21"/>
      <c r="AA347" s="8"/>
      <c r="AB347" s="52"/>
      <c r="AC347" s="8"/>
      <c r="AD347" s="21"/>
      <c r="AE347" s="8"/>
      <c r="AF347" s="52"/>
      <c r="AG347" s="52"/>
      <c r="AH347" s="51"/>
      <c r="AI347" s="6"/>
      <c r="AJ347" s="6"/>
      <c r="AK347" s="6"/>
      <c r="AL347" s="6"/>
      <c r="AM347" s="6"/>
      <c r="AN347" s="6"/>
      <c r="AO347" s="6"/>
      <c r="AP347" s="6"/>
    </row>
    <row r="348" spans="22:42" x14ac:dyDescent="0.45">
      <c r="V348" s="70"/>
      <c r="W348" s="21"/>
      <c r="X348" s="8"/>
      <c r="Y348" s="8"/>
      <c r="Z348" s="21"/>
      <c r="AA348" s="8"/>
      <c r="AB348" s="52"/>
      <c r="AC348" s="8"/>
      <c r="AD348" s="21"/>
      <c r="AE348" s="8"/>
      <c r="AF348" s="52"/>
      <c r="AG348" s="52"/>
      <c r="AH348" s="51"/>
      <c r="AI348" s="6"/>
      <c r="AJ348" s="6"/>
      <c r="AK348" s="6"/>
      <c r="AL348" s="6"/>
      <c r="AM348" s="6"/>
      <c r="AN348" s="6"/>
      <c r="AO348" s="6"/>
      <c r="AP348" s="6"/>
    </row>
    <row r="349" spans="22:42" x14ac:dyDescent="0.45">
      <c r="V349" s="70"/>
      <c r="W349" s="21"/>
      <c r="X349" s="8"/>
      <c r="Y349" s="8"/>
      <c r="Z349" s="21"/>
      <c r="AA349" s="8"/>
      <c r="AB349" s="52"/>
      <c r="AC349" s="8"/>
      <c r="AD349" s="21"/>
      <c r="AE349" s="8"/>
      <c r="AF349" s="52"/>
      <c r="AG349" s="52"/>
      <c r="AH349" s="51"/>
      <c r="AI349" s="6"/>
      <c r="AJ349" s="6"/>
      <c r="AK349" s="6"/>
      <c r="AL349" s="6"/>
      <c r="AM349" s="6"/>
      <c r="AN349" s="6"/>
      <c r="AO349" s="6"/>
      <c r="AP349" s="6"/>
    </row>
    <row r="350" spans="22:42" x14ac:dyDescent="0.45">
      <c r="V350" s="70"/>
      <c r="W350" s="21"/>
      <c r="X350" s="8"/>
      <c r="Y350" s="8"/>
      <c r="Z350" s="21"/>
      <c r="AA350" s="8"/>
      <c r="AB350" s="52"/>
      <c r="AC350" s="8"/>
      <c r="AD350" s="21"/>
      <c r="AE350" s="8"/>
      <c r="AF350" s="52"/>
      <c r="AG350" s="52"/>
      <c r="AH350" s="51"/>
      <c r="AI350" s="6"/>
      <c r="AJ350" s="6"/>
      <c r="AK350" s="6"/>
      <c r="AL350" s="6"/>
      <c r="AM350" s="6"/>
      <c r="AN350" s="6"/>
      <c r="AO350" s="6"/>
      <c r="AP350" s="6"/>
    </row>
    <row r="351" spans="22:42" x14ac:dyDescent="0.45">
      <c r="V351" s="70"/>
      <c r="W351" s="21"/>
      <c r="X351" s="8"/>
      <c r="Y351" s="8"/>
      <c r="Z351" s="21"/>
      <c r="AA351" s="8"/>
      <c r="AB351" s="52"/>
      <c r="AC351" s="8"/>
      <c r="AD351" s="21"/>
      <c r="AE351" s="8"/>
      <c r="AF351" s="52"/>
      <c r="AG351" s="52"/>
      <c r="AH351" s="51"/>
      <c r="AI351" s="6"/>
      <c r="AJ351" s="6"/>
      <c r="AK351" s="6"/>
      <c r="AL351" s="6"/>
      <c r="AM351" s="6"/>
      <c r="AN351" s="6"/>
      <c r="AO351" s="6"/>
      <c r="AP351" s="6"/>
    </row>
    <row r="352" spans="22:42" x14ac:dyDescent="0.45">
      <c r="V352" s="70"/>
      <c r="W352" s="21"/>
      <c r="X352" s="8"/>
      <c r="Y352" s="8"/>
      <c r="Z352" s="21"/>
      <c r="AA352" s="8"/>
      <c r="AB352" s="52"/>
      <c r="AC352" s="8"/>
      <c r="AD352" s="21"/>
      <c r="AE352" s="8"/>
      <c r="AF352" s="52"/>
      <c r="AG352" s="52"/>
      <c r="AH352" s="51"/>
      <c r="AI352" s="6"/>
      <c r="AJ352" s="6"/>
      <c r="AK352" s="6"/>
      <c r="AL352" s="6"/>
      <c r="AM352" s="6"/>
      <c r="AN352" s="6"/>
      <c r="AO352" s="6"/>
      <c r="AP352" s="6"/>
    </row>
    <row r="353" spans="22:42" x14ac:dyDescent="0.45">
      <c r="V353" s="70"/>
      <c r="W353" s="21"/>
      <c r="X353" s="8"/>
      <c r="Y353" s="8"/>
      <c r="Z353" s="21"/>
      <c r="AA353" s="8"/>
      <c r="AB353" s="52"/>
      <c r="AC353" s="8"/>
      <c r="AD353" s="21"/>
      <c r="AE353" s="8"/>
      <c r="AF353" s="52"/>
      <c r="AG353" s="52"/>
      <c r="AH353" s="51"/>
      <c r="AI353" s="6"/>
      <c r="AJ353" s="6"/>
      <c r="AK353" s="6"/>
      <c r="AL353" s="6"/>
      <c r="AM353" s="6"/>
      <c r="AN353" s="6"/>
      <c r="AO353" s="6"/>
      <c r="AP353" s="6"/>
    </row>
    <row r="354" spans="22:42" x14ac:dyDescent="0.45">
      <c r="V354" s="70"/>
      <c r="W354" s="21"/>
      <c r="X354" s="8"/>
      <c r="Y354" s="8"/>
      <c r="Z354" s="21"/>
      <c r="AA354" s="8"/>
      <c r="AB354" s="52"/>
      <c r="AC354" s="8"/>
      <c r="AD354" s="21"/>
      <c r="AE354" s="8"/>
      <c r="AF354" s="52"/>
      <c r="AG354" s="52"/>
      <c r="AH354" s="51"/>
      <c r="AI354" s="6"/>
      <c r="AJ354" s="6"/>
      <c r="AK354" s="6"/>
      <c r="AL354" s="6"/>
      <c r="AM354" s="6"/>
      <c r="AN354" s="6"/>
      <c r="AO354" s="6"/>
      <c r="AP354" s="6"/>
    </row>
    <row r="355" spans="22:42" x14ac:dyDescent="0.45">
      <c r="V355" s="70"/>
      <c r="W355" s="21"/>
      <c r="X355" s="8"/>
      <c r="Y355" s="8"/>
      <c r="Z355" s="21"/>
      <c r="AA355" s="8"/>
      <c r="AB355" s="52"/>
      <c r="AC355" s="8"/>
      <c r="AD355" s="21"/>
      <c r="AE355" s="8"/>
      <c r="AF355" s="52"/>
      <c r="AG355" s="52"/>
      <c r="AH355" s="51"/>
      <c r="AI355" s="6"/>
      <c r="AJ355" s="6"/>
      <c r="AK355" s="6"/>
      <c r="AL355" s="6"/>
      <c r="AM355" s="6"/>
      <c r="AN355" s="6"/>
      <c r="AO355" s="6"/>
      <c r="AP355" s="6"/>
    </row>
    <row r="356" spans="22:42" x14ac:dyDescent="0.45">
      <c r="V356" s="70"/>
      <c r="W356" s="21"/>
      <c r="X356" s="8"/>
      <c r="Y356" s="8"/>
      <c r="Z356" s="21"/>
      <c r="AA356" s="8"/>
      <c r="AB356" s="52"/>
      <c r="AC356" s="8"/>
      <c r="AD356" s="21"/>
      <c r="AE356" s="8"/>
      <c r="AF356" s="52"/>
      <c r="AG356" s="52"/>
      <c r="AH356" s="51"/>
      <c r="AI356" s="6"/>
      <c r="AJ356" s="6"/>
      <c r="AK356" s="6"/>
      <c r="AL356" s="6"/>
      <c r="AM356" s="6"/>
      <c r="AN356" s="6"/>
      <c r="AO356" s="6"/>
      <c r="AP356" s="6"/>
    </row>
    <row r="357" spans="22:42" x14ac:dyDescent="0.45">
      <c r="V357" s="70"/>
      <c r="W357" s="21"/>
      <c r="X357" s="8"/>
      <c r="Y357" s="8"/>
      <c r="Z357" s="21"/>
      <c r="AA357" s="8"/>
      <c r="AB357" s="52"/>
      <c r="AC357" s="8"/>
      <c r="AD357" s="21"/>
      <c r="AE357" s="8"/>
      <c r="AF357" s="52"/>
      <c r="AG357" s="52"/>
      <c r="AH357" s="51"/>
      <c r="AI357" s="6"/>
      <c r="AJ357" s="6"/>
      <c r="AK357" s="6"/>
      <c r="AL357" s="6"/>
      <c r="AM357" s="6"/>
      <c r="AN357" s="6"/>
      <c r="AO357" s="6"/>
      <c r="AP357" s="6"/>
    </row>
    <row r="358" spans="22:42" x14ac:dyDescent="0.45">
      <c r="V358" s="70"/>
      <c r="W358" s="21"/>
      <c r="X358" s="8"/>
      <c r="Y358" s="8"/>
      <c r="Z358" s="21"/>
      <c r="AA358" s="8"/>
      <c r="AB358" s="52"/>
      <c r="AC358" s="8"/>
      <c r="AD358" s="21"/>
      <c r="AE358" s="8"/>
      <c r="AF358" s="52"/>
      <c r="AG358" s="52"/>
      <c r="AH358" s="51"/>
      <c r="AI358" s="6"/>
      <c r="AJ358" s="6"/>
      <c r="AK358" s="6"/>
      <c r="AL358" s="6"/>
      <c r="AM358" s="6"/>
      <c r="AN358" s="6"/>
      <c r="AO358" s="6"/>
      <c r="AP358" s="6"/>
    </row>
    <row r="359" spans="22:42" x14ac:dyDescent="0.45">
      <c r="V359" s="70"/>
      <c r="W359" s="21"/>
      <c r="X359" s="8"/>
      <c r="Y359" s="8"/>
      <c r="Z359" s="21"/>
      <c r="AA359" s="8"/>
      <c r="AB359" s="52"/>
      <c r="AC359" s="8"/>
      <c r="AD359" s="21"/>
      <c r="AE359" s="8"/>
      <c r="AF359" s="52"/>
      <c r="AG359" s="52"/>
      <c r="AH359" s="51"/>
      <c r="AI359" s="6"/>
      <c r="AJ359" s="6"/>
      <c r="AK359" s="6"/>
      <c r="AL359" s="6"/>
      <c r="AM359" s="6"/>
      <c r="AN359" s="6"/>
      <c r="AO359" s="6"/>
      <c r="AP359" s="6"/>
    </row>
    <row r="360" spans="22:42" x14ac:dyDescent="0.45">
      <c r="V360" s="70"/>
      <c r="W360" s="21"/>
      <c r="X360" s="8"/>
      <c r="Y360" s="8"/>
      <c r="Z360" s="21"/>
      <c r="AA360" s="8"/>
      <c r="AB360" s="52"/>
      <c r="AC360" s="8"/>
      <c r="AD360" s="21"/>
      <c r="AE360" s="8"/>
      <c r="AF360" s="52"/>
      <c r="AG360" s="52"/>
      <c r="AH360" s="51"/>
      <c r="AI360" s="6"/>
      <c r="AJ360" s="6"/>
      <c r="AK360" s="6"/>
      <c r="AL360" s="6"/>
      <c r="AM360" s="6"/>
      <c r="AN360" s="6"/>
      <c r="AO360" s="6"/>
      <c r="AP360" s="6"/>
    </row>
    <row r="361" spans="22:42" x14ac:dyDescent="0.45">
      <c r="V361" s="70"/>
      <c r="W361" s="21"/>
      <c r="X361" s="8"/>
      <c r="Y361" s="8"/>
      <c r="Z361" s="21"/>
      <c r="AA361" s="8"/>
      <c r="AB361" s="52"/>
      <c r="AC361" s="8"/>
      <c r="AD361" s="21"/>
      <c r="AE361" s="8"/>
      <c r="AF361" s="52"/>
      <c r="AG361" s="52"/>
      <c r="AH361" s="51"/>
      <c r="AI361" s="6"/>
      <c r="AJ361" s="6"/>
      <c r="AK361" s="6"/>
      <c r="AL361" s="6"/>
      <c r="AM361" s="6"/>
      <c r="AN361" s="6"/>
      <c r="AO361" s="6"/>
      <c r="AP361" s="6"/>
    </row>
    <row r="362" spans="22:42" x14ac:dyDescent="0.45">
      <c r="V362" s="70"/>
      <c r="W362" s="21"/>
      <c r="X362" s="8"/>
      <c r="Y362" s="8"/>
      <c r="Z362" s="21"/>
      <c r="AA362" s="8"/>
      <c r="AB362" s="52"/>
      <c r="AC362" s="8"/>
      <c r="AD362" s="21"/>
      <c r="AE362" s="8"/>
      <c r="AF362" s="52"/>
      <c r="AG362" s="52"/>
      <c r="AH362" s="51"/>
      <c r="AI362" s="6"/>
      <c r="AJ362" s="6"/>
      <c r="AK362" s="6"/>
      <c r="AL362" s="6"/>
      <c r="AM362" s="6"/>
      <c r="AN362" s="6"/>
      <c r="AO362" s="6"/>
      <c r="AP362" s="6"/>
    </row>
    <row r="363" spans="22:42" x14ac:dyDescent="0.45">
      <c r="V363" s="70"/>
      <c r="W363" s="21"/>
      <c r="X363" s="8"/>
      <c r="Y363" s="8"/>
      <c r="Z363" s="21"/>
      <c r="AA363" s="8"/>
      <c r="AB363" s="52"/>
      <c r="AC363" s="8"/>
      <c r="AD363" s="21"/>
      <c r="AE363" s="8"/>
      <c r="AF363" s="52"/>
      <c r="AG363" s="52"/>
      <c r="AH363" s="51"/>
      <c r="AI363" s="6"/>
      <c r="AJ363" s="6"/>
      <c r="AK363" s="6"/>
      <c r="AL363" s="6"/>
      <c r="AM363" s="6"/>
      <c r="AN363" s="6"/>
      <c r="AO363" s="6"/>
      <c r="AP363" s="6"/>
    </row>
    <row r="364" spans="22:42" x14ac:dyDescent="0.45">
      <c r="V364" s="70"/>
      <c r="W364" s="21"/>
      <c r="X364" s="8"/>
      <c r="Y364" s="8"/>
      <c r="Z364" s="21"/>
      <c r="AA364" s="8"/>
      <c r="AB364" s="52"/>
      <c r="AC364" s="8"/>
      <c r="AD364" s="21"/>
      <c r="AE364" s="8"/>
      <c r="AF364" s="52"/>
      <c r="AG364" s="52"/>
      <c r="AH364" s="51"/>
      <c r="AI364" s="6"/>
      <c r="AJ364" s="6"/>
      <c r="AK364" s="6"/>
      <c r="AL364" s="6"/>
      <c r="AM364" s="6"/>
      <c r="AN364" s="6"/>
      <c r="AO364" s="6"/>
      <c r="AP364" s="6"/>
    </row>
    <row r="365" spans="22:42" x14ac:dyDescent="0.45">
      <c r="V365" s="70"/>
      <c r="W365" s="21"/>
      <c r="X365" s="8"/>
      <c r="Y365" s="8"/>
      <c r="Z365" s="21"/>
      <c r="AA365" s="8"/>
      <c r="AB365" s="52"/>
      <c r="AC365" s="8"/>
      <c r="AD365" s="21"/>
      <c r="AE365" s="8"/>
      <c r="AF365" s="52"/>
      <c r="AG365" s="52"/>
      <c r="AH365" s="51"/>
      <c r="AI365" s="6"/>
      <c r="AJ365" s="6"/>
      <c r="AK365" s="6"/>
      <c r="AL365" s="6"/>
      <c r="AM365" s="6"/>
      <c r="AN365" s="6"/>
      <c r="AO365" s="6"/>
      <c r="AP365" s="6"/>
    </row>
    <row r="366" spans="22:42" x14ac:dyDescent="0.45">
      <c r="V366" s="70"/>
      <c r="W366" s="21"/>
      <c r="X366" s="8"/>
      <c r="Y366" s="8"/>
      <c r="Z366" s="21"/>
      <c r="AA366" s="8"/>
      <c r="AB366" s="52"/>
      <c r="AC366" s="8"/>
      <c r="AD366" s="21"/>
      <c r="AE366" s="8"/>
      <c r="AF366" s="52"/>
      <c r="AG366" s="52"/>
      <c r="AH366" s="51"/>
      <c r="AI366" s="6"/>
      <c r="AJ366" s="6"/>
      <c r="AK366" s="6"/>
      <c r="AL366" s="6"/>
      <c r="AM366" s="6"/>
      <c r="AN366" s="6"/>
      <c r="AO366" s="6"/>
      <c r="AP366" s="6"/>
    </row>
    <row r="367" spans="22:42" x14ac:dyDescent="0.45">
      <c r="V367" s="70"/>
      <c r="W367" s="21"/>
      <c r="X367" s="8"/>
      <c r="Y367" s="8"/>
      <c r="Z367" s="21"/>
      <c r="AA367" s="8"/>
      <c r="AB367" s="52"/>
      <c r="AC367" s="8"/>
      <c r="AD367" s="21"/>
      <c r="AE367" s="8"/>
      <c r="AF367" s="52"/>
      <c r="AG367" s="52"/>
      <c r="AH367" s="51"/>
      <c r="AI367" s="6"/>
      <c r="AJ367" s="6"/>
      <c r="AK367" s="6"/>
      <c r="AL367" s="6"/>
      <c r="AM367" s="6"/>
      <c r="AN367" s="6"/>
      <c r="AO367" s="6"/>
      <c r="AP367" s="6"/>
    </row>
    <row r="368" spans="22:42" x14ac:dyDescent="0.45">
      <c r="V368" s="70"/>
      <c r="W368" s="21"/>
      <c r="X368" s="8"/>
      <c r="Y368" s="8"/>
      <c r="Z368" s="21"/>
      <c r="AA368" s="8"/>
      <c r="AB368" s="52"/>
      <c r="AC368" s="8"/>
      <c r="AD368" s="21"/>
      <c r="AE368" s="8"/>
      <c r="AF368" s="52"/>
      <c r="AG368" s="52"/>
      <c r="AH368" s="51"/>
      <c r="AI368" s="6"/>
      <c r="AJ368" s="6"/>
      <c r="AK368" s="6"/>
      <c r="AL368" s="6"/>
      <c r="AM368" s="6"/>
      <c r="AN368" s="6"/>
      <c r="AO368" s="6"/>
      <c r="AP368" s="6"/>
    </row>
    <row r="369" spans="22:42" x14ac:dyDescent="0.45">
      <c r="V369" s="70"/>
      <c r="W369" s="21"/>
      <c r="X369" s="8"/>
      <c r="Y369" s="8"/>
      <c r="Z369" s="21"/>
      <c r="AA369" s="8"/>
      <c r="AB369" s="52"/>
      <c r="AC369" s="8"/>
      <c r="AD369" s="21"/>
      <c r="AE369" s="8"/>
      <c r="AF369" s="52"/>
      <c r="AG369" s="52"/>
      <c r="AH369" s="51"/>
      <c r="AI369" s="6"/>
      <c r="AJ369" s="6"/>
      <c r="AK369" s="6"/>
      <c r="AL369" s="6"/>
      <c r="AM369" s="6"/>
      <c r="AN369" s="6"/>
      <c r="AO369" s="6"/>
      <c r="AP369" s="6"/>
    </row>
    <row r="370" spans="22:42" x14ac:dyDescent="0.45">
      <c r="V370" s="70"/>
      <c r="W370" s="21"/>
      <c r="X370" s="8"/>
      <c r="Y370" s="8"/>
      <c r="Z370" s="21"/>
      <c r="AA370" s="8"/>
      <c r="AB370" s="52"/>
      <c r="AC370" s="8"/>
      <c r="AD370" s="21"/>
      <c r="AE370" s="8"/>
      <c r="AF370" s="52"/>
      <c r="AG370" s="52"/>
      <c r="AH370" s="51"/>
      <c r="AI370" s="6"/>
      <c r="AJ370" s="6"/>
      <c r="AK370" s="6"/>
      <c r="AL370" s="6"/>
      <c r="AM370" s="6"/>
      <c r="AN370" s="6"/>
      <c r="AO370" s="6"/>
      <c r="AP370" s="6"/>
    </row>
    <row r="371" spans="22:42" x14ac:dyDescent="0.45">
      <c r="V371" s="70"/>
      <c r="W371" s="21"/>
      <c r="X371" s="8"/>
      <c r="Y371" s="8"/>
      <c r="Z371" s="21"/>
      <c r="AA371" s="8"/>
      <c r="AB371" s="52"/>
      <c r="AC371" s="8"/>
      <c r="AD371" s="21"/>
      <c r="AE371" s="8"/>
      <c r="AF371" s="52"/>
      <c r="AG371" s="52"/>
      <c r="AH371" s="51"/>
      <c r="AI371" s="6"/>
      <c r="AJ371" s="6"/>
      <c r="AK371" s="6"/>
      <c r="AL371" s="6"/>
      <c r="AM371" s="6"/>
      <c r="AN371" s="6"/>
      <c r="AO371" s="6"/>
      <c r="AP371" s="6"/>
    </row>
    <row r="372" spans="22:42" x14ac:dyDescent="0.45">
      <c r="V372" s="70"/>
      <c r="W372" s="21"/>
      <c r="X372" s="8"/>
      <c r="Y372" s="8"/>
      <c r="Z372" s="21"/>
      <c r="AA372" s="8"/>
      <c r="AB372" s="52"/>
      <c r="AC372" s="8"/>
      <c r="AD372" s="21"/>
      <c r="AE372" s="8"/>
      <c r="AF372" s="52"/>
      <c r="AG372" s="52"/>
      <c r="AH372" s="51"/>
      <c r="AI372" s="6"/>
      <c r="AJ372" s="6"/>
      <c r="AK372" s="6"/>
      <c r="AL372" s="6"/>
      <c r="AM372" s="6"/>
      <c r="AN372" s="6"/>
      <c r="AO372" s="6"/>
      <c r="AP372" s="6"/>
    </row>
    <row r="373" spans="22:42" x14ac:dyDescent="0.45">
      <c r="V373" s="70"/>
      <c r="W373" s="21"/>
      <c r="X373" s="8"/>
      <c r="Y373" s="8"/>
      <c r="Z373" s="21"/>
      <c r="AA373" s="8"/>
      <c r="AB373" s="52"/>
      <c r="AC373" s="8"/>
      <c r="AD373" s="21"/>
      <c r="AE373" s="8"/>
      <c r="AF373" s="52"/>
      <c r="AG373" s="52"/>
      <c r="AH373" s="51"/>
      <c r="AI373" s="6"/>
      <c r="AJ373" s="6"/>
      <c r="AK373" s="6"/>
      <c r="AL373" s="6"/>
      <c r="AM373" s="6"/>
      <c r="AN373" s="6"/>
      <c r="AO373" s="6"/>
      <c r="AP373" s="6"/>
    </row>
    <row r="374" spans="22:42" x14ac:dyDescent="0.45">
      <c r="V374" s="70"/>
      <c r="W374" s="21"/>
      <c r="X374" s="8"/>
      <c r="Y374" s="8"/>
      <c r="Z374" s="21"/>
      <c r="AA374" s="8"/>
      <c r="AB374" s="52"/>
      <c r="AC374" s="8"/>
      <c r="AD374" s="21"/>
      <c r="AE374" s="8"/>
      <c r="AF374" s="52"/>
      <c r="AG374" s="52"/>
      <c r="AH374" s="51"/>
      <c r="AI374" s="6"/>
      <c r="AJ374" s="6"/>
      <c r="AK374" s="6"/>
      <c r="AL374" s="6"/>
      <c r="AM374" s="6"/>
      <c r="AN374" s="6"/>
      <c r="AO374" s="6"/>
      <c r="AP374" s="6"/>
    </row>
    <row r="375" spans="22:42" x14ac:dyDescent="0.45">
      <c r="V375" s="70"/>
      <c r="W375" s="21"/>
      <c r="X375" s="8"/>
      <c r="Y375" s="8"/>
      <c r="Z375" s="21"/>
      <c r="AA375" s="8"/>
      <c r="AB375" s="52"/>
      <c r="AC375" s="8"/>
      <c r="AD375" s="21"/>
      <c r="AE375" s="8"/>
      <c r="AF375" s="52"/>
      <c r="AG375" s="52"/>
      <c r="AH375" s="51"/>
      <c r="AI375" s="6"/>
      <c r="AJ375" s="6"/>
      <c r="AK375" s="6"/>
      <c r="AL375" s="6"/>
      <c r="AM375" s="6"/>
      <c r="AN375" s="6"/>
      <c r="AO375" s="6"/>
      <c r="AP375" s="6"/>
    </row>
    <row r="376" spans="22:42" x14ac:dyDescent="0.45">
      <c r="V376" s="70"/>
      <c r="W376" s="21"/>
      <c r="X376" s="8"/>
      <c r="Y376" s="8"/>
      <c r="Z376" s="21"/>
      <c r="AA376" s="8"/>
      <c r="AB376" s="52"/>
      <c r="AC376" s="8"/>
      <c r="AD376" s="21"/>
      <c r="AE376" s="8"/>
      <c r="AF376" s="52"/>
      <c r="AG376" s="52"/>
      <c r="AH376" s="51"/>
      <c r="AI376" s="6"/>
      <c r="AJ376" s="6"/>
      <c r="AK376" s="6"/>
      <c r="AL376" s="6"/>
      <c r="AM376" s="6"/>
      <c r="AN376" s="6"/>
      <c r="AO376" s="6"/>
      <c r="AP376" s="6"/>
    </row>
    <row r="377" spans="22:42" x14ac:dyDescent="0.45">
      <c r="V377" s="70"/>
      <c r="W377" s="21"/>
      <c r="X377" s="8"/>
      <c r="Y377" s="8"/>
      <c r="Z377" s="21"/>
      <c r="AA377" s="8"/>
      <c r="AB377" s="52"/>
      <c r="AC377" s="8"/>
      <c r="AD377" s="21"/>
      <c r="AE377" s="8"/>
      <c r="AF377" s="52"/>
      <c r="AG377" s="52"/>
      <c r="AH377" s="51"/>
      <c r="AI377" s="6"/>
      <c r="AJ377" s="6"/>
      <c r="AK377" s="6"/>
      <c r="AL377" s="6"/>
      <c r="AM377" s="6"/>
      <c r="AN377" s="6"/>
      <c r="AO377" s="6"/>
      <c r="AP377" s="6"/>
    </row>
    <row r="378" spans="22:42" x14ac:dyDescent="0.45">
      <c r="V378" s="70"/>
      <c r="W378" s="21"/>
      <c r="X378" s="8"/>
      <c r="Y378" s="8"/>
      <c r="Z378" s="21"/>
      <c r="AA378" s="8"/>
      <c r="AB378" s="52"/>
      <c r="AC378" s="8"/>
      <c r="AD378" s="21"/>
      <c r="AE378" s="8"/>
      <c r="AF378" s="52"/>
      <c r="AG378" s="52"/>
      <c r="AH378" s="51"/>
      <c r="AI378" s="6"/>
      <c r="AJ378" s="6"/>
      <c r="AK378" s="6"/>
      <c r="AL378" s="6"/>
      <c r="AM378" s="6"/>
      <c r="AN378" s="6"/>
      <c r="AO378" s="6"/>
      <c r="AP378" s="6"/>
    </row>
    <row r="379" spans="22:42" x14ac:dyDescent="0.45">
      <c r="V379" s="70"/>
      <c r="W379" s="21"/>
      <c r="X379" s="8"/>
      <c r="Y379" s="8"/>
      <c r="Z379" s="21"/>
      <c r="AA379" s="8"/>
      <c r="AB379" s="52"/>
      <c r="AC379" s="8"/>
      <c r="AD379" s="21"/>
      <c r="AE379" s="8"/>
      <c r="AF379" s="52"/>
      <c r="AG379" s="52"/>
      <c r="AH379" s="51"/>
      <c r="AI379" s="6"/>
      <c r="AJ379" s="6"/>
      <c r="AK379" s="6"/>
      <c r="AL379" s="6"/>
      <c r="AM379" s="6"/>
      <c r="AN379" s="6"/>
      <c r="AO379" s="6"/>
      <c r="AP379" s="6"/>
    </row>
    <row r="380" spans="22:42" x14ac:dyDescent="0.45">
      <c r="V380" s="70"/>
      <c r="W380" s="21"/>
      <c r="X380" s="8"/>
      <c r="Y380" s="8"/>
      <c r="Z380" s="21"/>
      <c r="AA380" s="8"/>
      <c r="AB380" s="52"/>
      <c r="AC380" s="8"/>
      <c r="AD380" s="21"/>
      <c r="AE380" s="8"/>
      <c r="AF380" s="52"/>
      <c r="AG380" s="52"/>
      <c r="AH380" s="51"/>
      <c r="AI380" s="6"/>
      <c r="AJ380" s="6"/>
      <c r="AK380" s="6"/>
      <c r="AL380" s="6"/>
      <c r="AM380" s="6"/>
      <c r="AN380" s="6"/>
      <c r="AO380" s="6"/>
      <c r="AP380" s="6"/>
    </row>
    <row r="381" spans="22:42" x14ac:dyDescent="0.45">
      <c r="V381" s="70"/>
      <c r="W381" s="21"/>
      <c r="X381" s="8"/>
      <c r="Y381" s="8"/>
      <c r="Z381" s="21"/>
      <c r="AA381" s="8"/>
      <c r="AB381" s="52"/>
      <c r="AC381" s="8"/>
      <c r="AD381" s="21"/>
      <c r="AE381" s="8"/>
      <c r="AF381" s="52"/>
      <c r="AG381" s="52"/>
      <c r="AH381" s="51"/>
      <c r="AI381" s="6"/>
      <c r="AJ381" s="6"/>
      <c r="AK381" s="6"/>
      <c r="AL381" s="6"/>
      <c r="AM381" s="6"/>
      <c r="AN381" s="6"/>
      <c r="AO381" s="6"/>
      <c r="AP381" s="6"/>
    </row>
    <row r="382" spans="22:42" x14ac:dyDescent="0.45">
      <c r="V382" s="70"/>
      <c r="W382" s="21"/>
      <c r="X382" s="8"/>
      <c r="Y382" s="8"/>
      <c r="Z382" s="21"/>
      <c r="AA382" s="8"/>
      <c r="AB382" s="52"/>
      <c r="AC382" s="8"/>
      <c r="AD382" s="21"/>
      <c r="AE382" s="8"/>
      <c r="AF382" s="52"/>
      <c r="AG382" s="52"/>
      <c r="AH382" s="51"/>
      <c r="AI382" s="6"/>
      <c r="AJ382" s="6"/>
      <c r="AK382" s="6"/>
      <c r="AL382" s="6"/>
      <c r="AM382" s="6"/>
      <c r="AN382" s="6"/>
      <c r="AO382" s="6"/>
      <c r="AP382" s="6"/>
    </row>
    <row r="383" spans="22:42" x14ac:dyDescent="0.45">
      <c r="V383" s="70"/>
      <c r="W383" s="21"/>
      <c r="X383" s="8"/>
      <c r="Y383" s="8"/>
      <c r="Z383" s="21"/>
      <c r="AA383" s="8"/>
      <c r="AB383" s="52"/>
      <c r="AC383" s="8"/>
      <c r="AD383" s="21"/>
      <c r="AE383" s="8"/>
      <c r="AF383" s="52"/>
      <c r="AG383" s="52"/>
      <c r="AH383" s="51"/>
      <c r="AI383" s="6"/>
      <c r="AJ383" s="6"/>
      <c r="AK383" s="6"/>
      <c r="AL383" s="6"/>
      <c r="AM383" s="6"/>
      <c r="AN383" s="6"/>
      <c r="AO383" s="6"/>
      <c r="AP383" s="6"/>
    </row>
    <row r="384" spans="22:42" x14ac:dyDescent="0.45">
      <c r="V384" s="70"/>
      <c r="W384" s="21"/>
      <c r="X384" s="8"/>
      <c r="Y384" s="8"/>
      <c r="Z384" s="21"/>
      <c r="AA384" s="8"/>
      <c r="AB384" s="52"/>
      <c r="AC384" s="8"/>
      <c r="AD384" s="21"/>
      <c r="AE384" s="8"/>
      <c r="AF384" s="52"/>
      <c r="AG384" s="52"/>
      <c r="AH384" s="51"/>
      <c r="AI384" s="6"/>
      <c r="AJ384" s="6"/>
      <c r="AK384" s="6"/>
      <c r="AL384" s="6"/>
      <c r="AM384" s="6"/>
      <c r="AN384" s="6"/>
      <c r="AO384" s="6"/>
      <c r="AP384" s="6"/>
    </row>
    <row r="385" spans="22:42" x14ac:dyDescent="0.45">
      <c r="V385" s="70"/>
      <c r="W385" s="21"/>
      <c r="X385" s="8"/>
      <c r="Y385" s="8"/>
      <c r="Z385" s="21"/>
      <c r="AA385" s="8"/>
      <c r="AB385" s="52"/>
      <c r="AC385" s="8"/>
      <c r="AD385" s="21"/>
      <c r="AE385" s="8"/>
      <c r="AF385" s="52"/>
      <c r="AG385" s="52"/>
      <c r="AH385" s="51"/>
      <c r="AI385" s="6"/>
      <c r="AJ385" s="6"/>
      <c r="AK385" s="6"/>
      <c r="AL385" s="6"/>
      <c r="AM385" s="6"/>
      <c r="AN385" s="6"/>
      <c r="AO385" s="6"/>
      <c r="AP385" s="6"/>
    </row>
    <row r="386" spans="22:42" x14ac:dyDescent="0.45">
      <c r="V386" s="70"/>
      <c r="W386" s="21"/>
      <c r="X386" s="8"/>
      <c r="Y386" s="8"/>
      <c r="Z386" s="21"/>
      <c r="AA386" s="8"/>
      <c r="AB386" s="52"/>
      <c r="AC386" s="8"/>
      <c r="AD386" s="21"/>
      <c r="AE386" s="8"/>
      <c r="AF386" s="52"/>
      <c r="AG386" s="52"/>
      <c r="AH386" s="51"/>
      <c r="AI386" s="6"/>
      <c r="AJ386" s="6"/>
      <c r="AK386" s="6"/>
      <c r="AL386" s="6"/>
      <c r="AM386" s="6"/>
      <c r="AN386" s="6"/>
      <c r="AO386" s="6"/>
      <c r="AP386" s="6"/>
    </row>
    <row r="387" spans="22:42" x14ac:dyDescent="0.45">
      <c r="V387" s="70"/>
      <c r="W387" s="21"/>
      <c r="X387" s="8"/>
      <c r="Y387" s="8"/>
      <c r="Z387" s="21"/>
      <c r="AA387" s="8"/>
      <c r="AB387" s="52"/>
      <c r="AC387" s="8"/>
      <c r="AD387" s="21"/>
      <c r="AE387" s="8"/>
      <c r="AF387" s="52"/>
      <c r="AG387" s="52"/>
      <c r="AH387" s="51"/>
      <c r="AI387" s="6"/>
      <c r="AJ387" s="6"/>
      <c r="AK387" s="6"/>
      <c r="AL387" s="6"/>
      <c r="AM387" s="6"/>
      <c r="AN387" s="6"/>
      <c r="AO387" s="6"/>
      <c r="AP387" s="6"/>
    </row>
    <row r="388" spans="22:42" x14ac:dyDescent="0.45">
      <c r="V388" s="70"/>
      <c r="W388" s="21"/>
      <c r="X388" s="8"/>
      <c r="Y388" s="8"/>
      <c r="Z388" s="21"/>
      <c r="AA388" s="8"/>
      <c r="AB388" s="52"/>
      <c r="AC388" s="8"/>
      <c r="AD388" s="21"/>
      <c r="AE388" s="8"/>
      <c r="AF388" s="52"/>
      <c r="AG388" s="52"/>
      <c r="AH388" s="51"/>
      <c r="AI388" s="6"/>
      <c r="AJ388" s="6"/>
      <c r="AK388" s="6"/>
      <c r="AL388" s="6"/>
      <c r="AM388" s="6"/>
      <c r="AN388" s="6"/>
      <c r="AO388" s="6"/>
      <c r="AP388" s="6"/>
    </row>
    <row r="389" spans="22:42" x14ac:dyDescent="0.45">
      <c r="V389" s="70"/>
      <c r="W389" s="21"/>
      <c r="X389" s="8"/>
      <c r="Y389" s="8"/>
      <c r="Z389" s="21"/>
      <c r="AA389" s="8"/>
      <c r="AB389" s="52"/>
      <c r="AC389" s="8"/>
      <c r="AD389" s="21"/>
      <c r="AE389" s="8"/>
      <c r="AF389" s="52"/>
      <c r="AG389" s="52"/>
      <c r="AH389" s="51"/>
      <c r="AI389" s="6"/>
      <c r="AJ389" s="6"/>
      <c r="AK389" s="6"/>
      <c r="AL389" s="6"/>
      <c r="AM389" s="6"/>
      <c r="AN389" s="6"/>
      <c r="AO389" s="6"/>
      <c r="AP389" s="6"/>
    </row>
    <row r="390" spans="22:42" x14ac:dyDescent="0.45">
      <c r="V390" s="70"/>
      <c r="W390" s="21"/>
      <c r="X390" s="8"/>
      <c r="Y390" s="8"/>
      <c r="Z390" s="21"/>
      <c r="AA390" s="8"/>
      <c r="AB390" s="52"/>
      <c r="AC390" s="8"/>
      <c r="AD390" s="21"/>
      <c r="AE390" s="8"/>
      <c r="AF390" s="52"/>
      <c r="AG390" s="52"/>
      <c r="AH390" s="51"/>
      <c r="AI390" s="6"/>
      <c r="AJ390" s="6"/>
      <c r="AK390" s="6"/>
      <c r="AL390" s="6"/>
      <c r="AM390" s="6"/>
      <c r="AN390" s="6"/>
      <c r="AO390" s="6"/>
      <c r="AP390" s="6"/>
    </row>
    <row r="391" spans="22:42" x14ac:dyDescent="0.45">
      <c r="V391" s="70"/>
      <c r="W391" s="21"/>
      <c r="X391" s="8"/>
      <c r="Y391" s="8"/>
      <c r="Z391" s="21"/>
      <c r="AA391" s="8"/>
      <c r="AB391" s="52"/>
      <c r="AC391" s="8"/>
      <c r="AD391" s="21"/>
      <c r="AE391" s="8"/>
      <c r="AF391" s="52"/>
      <c r="AG391" s="52"/>
      <c r="AH391" s="51"/>
      <c r="AI391" s="6"/>
      <c r="AJ391" s="6"/>
      <c r="AK391" s="6"/>
      <c r="AL391" s="6"/>
      <c r="AM391" s="6"/>
      <c r="AN391" s="6"/>
      <c r="AO391" s="6"/>
      <c r="AP391" s="6"/>
    </row>
    <row r="392" spans="22:42" x14ac:dyDescent="0.45">
      <c r="V392" s="70"/>
      <c r="W392" s="21"/>
      <c r="X392" s="8"/>
      <c r="Y392" s="8"/>
      <c r="Z392" s="21"/>
      <c r="AA392" s="8"/>
      <c r="AB392" s="52"/>
      <c r="AC392" s="8"/>
      <c r="AD392" s="21"/>
      <c r="AE392" s="8"/>
      <c r="AF392" s="52"/>
      <c r="AG392" s="52"/>
      <c r="AH392" s="51"/>
      <c r="AI392" s="6"/>
      <c r="AJ392" s="6"/>
      <c r="AK392" s="6"/>
      <c r="AL392" s="6"/>
      <c r="AM392" s="6"/>
      <c r="AN392" s="6"/>
      <c r="AO392" s="6"/>
      <c r="AP392" s="6"/>
    </row>
    <row r="393" spans="22:42" x14ac:dyDescent="0.45">
      <c r="V393" s="70"/>
      <c r="W393" s="21"/>
      <c r="X393" s="8"/>
      <c r="Y393" s="8"/>
      <c r="Z393" s="21"/>
      <c r="AA393" s="8"/>
      <c r="AB393" s="52"/>
      <c r="AC393" s="8"/>
      <c r="AD393" s="21"/>
      <c r="AE393" s="8"/>
      <c r="AF393" s="52"/>
      <c r="AG393" s="52"/>
      <c r="AH393" s="51"/>
      <c r="AI393" s="6"/>
      <c r="AJ393" s="6"/>
      <c r="AK393" s="6"/>
      <c r="AL393" s="6"/>
      <c r="AM393" s="6"/>
      <c r="AN393" s="6"/>
      <c r="AO393" s="6"/>
      <c r="AP393" s="6"/>
    </row>
    <row r="394" spans="22:42" x14ac:dyDescent="0.45">
      <c r="V394" s="70"/>
      <c r="W394" s="21"/>
      <c r="X394" s="8"/>
      <c r="Y394" s="8"/>
      <c r="Z394" s="21"/>
      <c r="AA394" s="8"/>
      <c r="AB394" s="52"/>
      <c r="AC394" s="8"/>
      <c r="AD394" s="21"/>
      <c r="AE394" s="8"/>
      <c r="AF394" s="52"/>
      <c r="AG394" s="52"/>
      <c r="AH394" s="51"/>
      <c r="AI394" s="6"/>
      <c r="AJ394" s="6"/>
      <c r="AK394" s="6"/>
      <c r="AL394" s="6"/>
      <c r="AM394" s="6"/>
      <c r="AN394" s="6"/>
      <c r="AO394" s="6"/>
      <c r="AP394" s="6"/>
    </row>
    <row r="395" spans="22:42" x14ac:dyDescent="0.45">
      <c r="V395" s="70"/>
      <c r="W395" s="21"/>
      <c r="X395" s="8"/>
      <c r="Y395" s="8"/>
      <c r="Z395" s="21"/>
      <c r="AA395" s="8"/>
      <c r="AB395" s="52"/>
      <c r="AC395" s="8"/>
      <c r="AD395" s="21"/>
      <c r="AE395" s="8"/>
      <c r="AF395" s="52"/>
      <c r="AG395" s="52"/>
      <c r="AH395" s="51"/>
      <c r="AI395" s="6"/>
      <c r="AJ395" s="6"/>
      <c r="AK395" s="6"/>
      <c r="AL395" s="6"/>
      <c r="AM395" s="6"/>
      <c r="AN395" s="6"/>
      <c r="AO395" s="6"/>
      <c r="AP395" s="6"/>
    </row>
    <row r="396" spans="22:42" x14ac:dyDescent="0.45">
      <c r="V396" s="70"/>
      <c r="W396" s="21"/>
      <c r="X396" s="8"/>
      <c r="Y396" s="8"/>
      <c r="Z396" s="21"/>
      <c r="AA396" s="8"/>
      <c r="AB396" s="52"/>
      <c r="AC396" s="8"/>
      <c r="AD396" s="21"/>
      <c r="AE396" s="8"/>
      <c r="AF396" s="52"/>
      <c r="AG396" s="52"/>
      <c r="AH396" s="51"/>
      <c r="AI396" s="6"/>
      <c r="AJ396" s="6"/>
      <c r="AK396" s="6"/>
      <c r="AL396" s="6"/>
      <c r="AM396" s="6"/>
      <c r="AN396" s="6"/>
      <c r="AO396" s="6"/>
      <c r="AP396" s="6"/>
    </row>
    <row r="397" spans="22:42" x14ac:dyDescent="0.45">
      <c r="V397" s="70"/>
      <c r="W397" s="21"/>
      <c r="X397" s="8"/>
      <c r="Y397" s="8"/>
      <c r="Z397" s="21"/>
      <c r="AA397" s="8"/>
      <c r="AB397" s="52"/>
      <c r="AC397" s="8"/>
      <c r="AD397" s="21"/>
      <c r="AE397" s="8"/>
      <c r="AF397" s="52"/>
      <c r="AG397" s="52"/>
      <c r="AH397" s="51"/>
      <c r="AI397" s="6"/>
      <c r="AJ397" s="6"/>
      <c r="AK397" s="6"/>
      <c r="AL397" s="6"/>
      <c r="AM397" s="6"/>
      <c r="AN397" s="6"/>
      <c r="AO397" s="6"/>
      <c r="AP397" s="6"/>
    </row>
    <row r="398" spans="22:42" x14ac:dyDescent="0.45">
      <c r="V398" s="70"/>
      <c r="W398" s="21"/>
      <c r="X398" s="8"/>
      <c r="Y398" s="8"/>
      <c r="Z398" s="21"/>
      <c r="AA398" s="8"/>
      <c r="AB398" s="52"/>
      <c r="AC398" s="8"/>
      <c r="AD398" s="21"/>
      <c r="AE398" s="8"/>
      <c r="AF398" s="52"/>
      <c r="AG398" s="52"/>
      <c r="AH398" s="51"/>
      <c r="AI398" s="6"/>
      <c r="AJ398" s="6"/>
      <c r="AK398" s="6"/>
      <c r="AL398" s="6"/>
      <c r="AM398" s="6"/>
      <c r="AN398" s="6"/>
      <c r="AO398" s="6"/>
      <c r="AP398" s="6"/>
    </row>
    <row r="399" spans="22:42" x14ac:dyDescent="0.45">
      <c r="V399" s="70"/>
      <c r="W399" s="21"/>
      <c r="X399" s="8"/>
      <c r="Y399" s="8"/>
      <c r="Z399" s="21"/>
      <c r="AA399" s="8"/>
      <c r="AB399" s="52"/>
      <c r="AC399" s="8"/>
      <c r="AD399" s="21"/>
      <c r="AE399" s="8"/>
      <c r="AF399" s="52"/>
      <c r="AG399" s="52"/>
      <c r="AH399" s="51"/>
      <c r="AI399" s="6"/>
      <c r="AJ399" s="6"/>
      <c r="AK399" s="6"/>
      <c r="AL399" s="6"/>
      <c r="AM399" s="6"/>
      <c r="AN399" s="6"/>
      <c r="AO399" s="6"/>
      <c r="AP399" s="6"/>
    </row>
    <row r="400" spans="22:42" x14ac:dyDescent="0.45">
      <c r="V400" s="70"/>
      <c r="W400" s="21"/>
      <c r="X400" s="8"/>
      <c r="Y400" s="8"/>
      <c r="Z400" s="21"/>
      <c r="AA400" s="8"/>
      <c r="AB400" s="52"/>
      <c r="AC400" s="8"/>
      <c r="AD400" s="21"/>
      <c r="AE400" s="8"/>
      <c r="AF400" s="52"/>
      <c r="AG400" s="52"/>
      <c r="AH400" s="51"/>
      <c r="AI400" s="6"/>
      <c r="AJ400" s="6"/>
      <c r="AK400" s="6"/>
      <c r="AL400" s="6"/>
      <c r="AM400" s="6"/>
      <c r="AN400" s="6"/>
      <c r="AO400" s="6"/>
      <c r="AP400" s="6"/>
    </row>
    <row r="401" spans="22:42" x14ac:dyDescent="0.45">
      <c r="V401" s="70"/>
      <c r="W401" s="21"/>
      <c r="X401" s="8"/>
      <c r="Y401" s="8"/>
      <c r="Z401" s="21"/>
      <c r="AA401" s="8"/>
      <c r="AB401" s="52"/>
      <c r="AC401" s="8"/>
      <c r="AD401" s="21"/>
      <c r="AE401" s="8"/>
      <c r="AF401" s="52"/>
      <c r="AG401" s="52"/>
      <c r="AH401" s="51"/>
      <c r="AI401" s="6"/>
      <c r="AJ401" s="6"/>
      <c r="AK401" s="6"/>
      <c r="AL401" s="6"/>
      <c r="AM401" s="6"/>
      <c r="AN401" s="6"/>
      <c r="AO401" s="6"/>
      <c r="AP401" s="6"/>
    </row>
    <row r="402" spans="22:42" x14ac:dyDescent="0.45">
      <c r="V402" s="70"/>
      <c r="W402" s="21"/>
      <c r="X402" s="8"/>
      <c r="Y402" s="8"/>
      <c r="Z402" s="21"/>
      <c r="AA402" s="8"/>
      <c r="AB402" s="52"/>
      <c r="AC402" s="8"/>
      <c r="AD402" s="21"/>
      <c r="AE402" s="8"/>
      <c r="AF402" s="52"/>
      <c r="AG402" s="52"/>
      <c r="AH402" s="51"/>
      <c r="AI402" s="6"/>
      <c r="AJ402" s="6"/>
      <c r="AK402" s="6"/>
      <c r="AL402" s="6"/>
      <c r="AM402" s="6"/>
      <c r="AN402" s="6"/>
      <c r="AO402" s="6"/>
      <c r="AP402" s="6"/>
    </row>
    <row r="403" spans="22:42" x14ac:dyDescent="0.45">
      <c r="V403" s="70"/>
      <c r="W403" s="21"/>
      <c r="X403" s="8"/>
      <c r="Y403" s="8"/>
      <c r="Z403" s="21"/>
      <c r="AA403" s="8"/>
      <c r="AB403" s="52"/>
      <c r="AC403" s="8"/>
      <c r="AD403" s="21"/>
      <c r="AE403" s="8"/>
      <c r="AF403" s="52"/>
      <c r="AG403" s="52"/>
      <c r="AH403" s="51"/>
      <c r="AI403" s="6"/>
      <c r="AJ403" s="6"/>
      <c r="AK403" s="6"/>
      <c r="AL403" s="6"/>
      <c r="AM403" s="6"/>
      <c r="AN403" s="6"/>
      <c r="AO403" s="6"/>
      <c r="AP403" s="6"/>
    </row>
    <row r="404" spans="22:42" x14ac:dyDescent="0.45">
      <c r="V404" s="70"/>
      <c r="W404" s="21"/>
      <c r="X404" s="8"/>
      <c r="Y404" s="8"/>
      <c r="Z404" s="21"/>
      <c r="AA404" s="8"/>
      <c r="AB404" s="52"/>
      <c r="AC404" s="8"/>
      <c r="AD404" s="21"/>
      <c r="AE404" s="8"/>
      <c r="AF404" s="52"/>
      <c r="AG404" s="52"/>
      <c r="AH404" s="51"/>
      <c r="AI404" s="6"/>
      <c r="AJ404" s="6"/>
      <c r="AK404" s="6"/>
      <c r="AL404" s="6"/>
      <c r="AM404" s="6"/>
      <c r="AN404" s="6"/>
      <c r="AO404" s="6"/>
      <c r="AP404" s="6"/>
    </row>
    <row r="405" spans="22:42" x14ac:dyDescent="0.45">
      <c r="V405" s="70"/>
      <c r="W405" s="21"/>
      <c r="X405" s="8"/>
      <c r="Y405" s="8"/>
      <c r="Z405" s="21"/>
      <c r="AA405" s="8"/>
      <c r="AB405" s="52"/>
      <c r="AC405" s="8"/>
      <c r="AD405" s="21"/>
      <c r="AE405" s="8"/>
      <c r="AF405" s="52"/>
      <c r="AG405" s="52"/>
      <c r="AH405" s="51"/>
      <c r="AI405" s="6"/>
      <c r="AJ405" s="6"/>
      <c r="AK405" s="6"/>
      <c r="AL405" s="6"/>
      <c r="AM405" s="6"/>
      <c r="AN405" s="6"/>
      <c r="AO405" s="6"/>
      <c r="AP405" s="6"/>
    </row>
    <row r="406" spans="22:42" x14ac:dyDescent="0.45">
      <c r="V406" s="70"/>
      <c r="W406" s="21"/>
      <c r="X406" s="8"/>
      <c r="Y406" s="8"/>
      <c r="Z406" s="21"/>
      <c r="AA406" s="8"/>
      <c r="AB406" s="52"/>
      <c r="AC406" s="8"/>
      <c r="AD406" s="21"/>
      <c r="AE406" s="8"/>
      <c r="AF406" s="52"/>
      <c r="AG406" s="52"/>
      <c r="AH406" s="51"/>
      <c r="AI406" s="6"/>
      <c r="AJ406" s="6"/>
      <c r="AK406" s="6"/>
      <c r="AL406" s="6"/>
      <c r="AM406" s="6"/>
      <c r="AN406" s="6"/>
      <c r="AO406" s="6"/>
      <c r="AP406" s="6"/>
    </row>
    <row r="407" spans="22:42" x14ac:dyDescent="0.45">
      <c r="V407" s="70"/>
      <c r="W407" s="21"/>
      <c r="X407" s="8"/>
      <c r="Y407" s="8"/>
      <c r="Z407" s="21"/>
      <c r="AA407" s="8"/>
      <c r="AB407" s="52"/>
      <c r="AC407" s="8"/>
      <c r="AD407" s="21"/>
      <c r="AE407" s="8"/>
      <c r="AF407" s="52"/>
      <c r="AG407" s="52"/>
      <c r="AH407" s="51"/>
      <c r="AI407" s="6"/>
      <c r="AJ407" s="6"/>
      <c r="AK407" s="6"/>
      <c r="AL407" s="6"/>
      <c r="AM407" s="6"/>
      <c r="AN407" s="6"/>
      <c r="AO407" s="6"/>
      <c r="AP407" s="6"/>
    </row>
    <row r="408" spans="22:42" x14ac:dyDescent="0.45">
      <c r="V408" s="70"/>
      <c r="W408" s="21"/>
      <c r="X408" s="8"/>
      <c r="Y408" s="8"/>
      <c r="Z408" s="21"/>
      <c r="AA408" s="8"/>
      <c r="AB408" s="52"/>
      <c r="AC408" s="8"/>
      <c r="AD408" s="21"/>
      <c r="AE408" s="8"/>
      <c r="AF408" s="52"/>
      <c r="AG408" s="52"/>
      <c r="AH408" s="51"/>
      <c r="AI408" s="6"/>
      <c r="AJ408" s="6"/>
      <c r="AK408" s="6"/>
      <c r="AL408" s="6"/>
      <c r="AM408" s="6"/>
      <c r="AN408" s="6"/>
      <c r="AO408" s="6"/>
      <c r="AP408" s="6"/>
    </row>
    <row r="409" spans="22:42" x14ac:dyDescent="0.45">
      <c r="V409" s="70"/>
      <c r="W409" s="21"/>
      <c r="X409" s="8"/>
      <c r="Y409" s="8"/>
      <c r="Z409" s="21"/>
      <c r="AA409" s="8"/>
      <c r="AB409" s="52"/>
      <c r="AC409" s="8"/>
      <c r="AD409" s="21"/>
      <c r="AE409" s="8"/>
      <c r="AF409" s="52"/>
      <c r="AG409" s="52"/>
      <c r="AH409" s="51"/>
      <c r="AI409" s="6"/>
      <c r="AJ409" s="6"/>
      <c r="AK409" s="6"/>
      <c r="AL409" s="6"/>
      <c r="AM409" s="6"/>
      <c r="AN409" s="6"/>
      <c r="AO409" s="6"/>
      <c r="AP409" s="6"/>
    </row>
    <row r="410" spans="22:42" x14ac:dyDescent="0.45">
      <c r="V410" s="70"/>
      <c r="W410" s="21"/>
      <c r="X410" s="8"/>
      <c r="Y410" s="8"/>
      <c r="Z410" s="21"/>
      <c r="AA410" s="8"/>
      <c r="AB410" s="52"/>
      <c r="AC410" s="8"/>
      <c r="AD410" s="21"/>
      <c r="AE410" s="8"/>
      <c r="AF410" s="52"/>
      <c r="AG410" s="52"/>
      <c r="AH410" s="51"/>
      <c r="AI410" s="6"/>
      <c r="AJ410" s="6"/>
      <c r="AK410" s="6"/>
      <c r="AL410" s="6"/>
      <c r="AM410" s="6"/>
      <c r="AN410" s="6"/>
      <c r="AO410" s="6"/>
      <c r="AP410" s="6"/>
    </row>
    <row r="411" spans="22:42" x14ac:dyDescent="0.45">
      <c r="V411" s="70"/>
      <c r="W411" s="21"/>
      <c r="X411" s="8"/>
      <c r="Y411" s="8"/>
      <c r="Z411" s="21"/>
      <c r="AA411" s="8"/>
      <c r="AB411" s="52"/>
      <c r="AC411" s="8"/>
      <c r="AD411" s="21"/>
      <c r="AE411" s="8"/>
      <c r="AF411" s="52"/>
      <c r="AG411" s="52"/>
      <c r="AH411" s="51"/>
      <c r="AI411" s="6"/>
      <c r="AJ411" s="6"/>
      <c r="AK411" s="6"/>
      <c r="AL411" s="6"/>
      <c r="AM411" s="6"/>
      <c r="AN411" s="6"/>
      <c r="AO411" s="6"/>
      <c r="AP411" s="6"/>
    </row>
    <row r="412" spans="22:42" x14ac:dyDescent="0.45">
      <c r="V412" s="70"/>
      <c r="W412" s="21"/>
      <c r="X412" s="8"/>
      <c r="Y412" s="8"/>
      <c r="Z412" s="21"/>
      <c r="AA412" s="8"/>
      <c r="AB412" s="52"/>
      <c r="AC412" s="8"/>
      <c r="AD412" s="21"/>
      <c r="AE412" s="8"/>
      <c r="AF412" s="52"/>
      <c r="AG412" s="52"/>
      <c r="AH412" s="51"/>
      <c r="AI412" s="6"/>
      <c r="AJ412" s="6"/>
      <c r="AK412" s="6"/>
      <c r="AL412" s="6"/>
      <c r="AM412" s="6"/>
      <c r="AN412" s="6"/>
      <c r="AO412" s="6"/>
      <c r="AP412" s="6"/>
    </row>
    <row r="413" spans="22:42" x14ac:dyDescent="0.45">
      <c r="V413" s="70"/>
      <c r="W413" s="21"/>
      <c r="X413" s="8"/>
      <c r="Y413" s="8"/>
      <c r="Z413" s="21"/>
      <c r="AA413" s="8"/>
      <c r="AB413" s="52"/>
      <c r="AC413" s="8"/>
      <c r="AD413" s="21"/>
      <c r="AE413" s="8"/>
      <c r="AF413" s="52"/>
      <c r="AG413" s="52"/>
      <c r="AH413" s="51"/>
      <c r="AI413" s="6"/>
      <c r="AJ413" s="6"/>
      <c r="AK413" s="6"/>
      <c r="AL413" s="6"/>
      <c r="AM413" s="6"/>
      <c r="AN413" s="6"/>
      <c r="AO413" s="6"/>
      <c r="AP413" s="6"/>
    </row>
    <row r="414" spans="22:42" x14ac:dyDescent="0.45">
      <c r="V414" s="70"/>
      <c r="W414" s="21"/>
      <c r="X414" s="8"/>
      <c r="Y414" s="8"/>
      <c r="Z414" s="21"/>
      <c r="AA414" s="8"/>
      <c r="AB414" s="52"/>
      <c r="AC414" s="8"/>
      <c r="AD414" s="21"/>
      <c r="AE414" s="8"/>
      <c r="AF414" s="52"/>
      <c r="AG414" s="52"/>
      <c r="AH414" s="51"/>
      <c r="AI414" s="6"/>
      <c r="AJ414" s="6"/>
      <c r="AK414" s="6"/>
      <c r="AL414" s="6"/>
      <c r="AM414" s="6"/>
      <c r="AN414" s="6"/>
      <c r="AO414" s="6"/>
      <c r="AP414" s="6"/>
    </row>
    <row r="415" spans="22:42" x14ac:dyDescent="0.45">
      <c r="V415" s="70"/>
      <c r="W415" s="21"/>
      <c r="X415" s="8"/>
      <c r="Y415" s="8"/>
      <c r="Z415" s="21"/>
      <c r="AA415" s="8"/>
      <c r="AB415" s="52"/>
      <c r="AC415" s="8"/>
      <c r="AD415" s="21"/>
      <c r="AE415" s="8"/>
      <c r="AF415" s="52"/>
      <c r="AG415" s="52"/>
      <c r="AH415" s="51"/>
      <c r="AI415" s="6"/>
      <c r="AJ415" s="6"/>
      <c r="AK415" s="6"/>
      <c r="AL415" s="6"/>
      <c r="AM415" s="6"/>
      <c r="AN415" s="6"/>
      <c r="AO415" s="6"/>
      <c r="AP415" s="6"/>
    </row>
    <row r="416" spans="22:42" x14ac:dyDescent="0.45">
      <c r="V416" s="70"/>
      <c r="W416" s="21"/>
      <c r="X416" s="8"/>
      <c r="Y416" s="8"/>
      <c r="Z416" s="21"/>
      <c r="AA416" s="8"/>
      <c r="AB416" s="52"/>
      <c r="AC416" s="8"/>
      <c r="AD416" s="21"/>
      <c r="AE416" s="8"/>
      <c r="AF416" s="52"/>
      <c r="AG416" s="52"/>
      <c r="AH416" s="51"/>
      <c r="AI416" s="6"/>
      <c r="AJ416" s="6"/>
      <c r="AK416" s="6"/>
      <c r="AL416" s="6"/>
      <c r="AM416" s="6"/>
      <c r="AN416" s="6"/>
      <c r="AO416" s="6"/>
      <c r="AP416" s="6"/>
    </row>
    <row r="417" spans="22:42" x14ac:dyDescent="0.45">
      <c r="V417" s="70"/>
      <c r="W417" s="21"/>
      <c r="X417" s="8"/>
      <c r="Y417" s="8"/>
      <c r="Z417" s="21"/>
      <c r="AA417" s="8"/>
      <c r="AB417" s="52"/>
      <c r="AC417" s="8"/>
      <c r="AD417" s="21"/>
      <c r="AE417" s="8"/>
      <c r="AF417" s="52"/>
      <c r="AG417" s="52"/>
      <c r="AH417" s="51"/>
      <c r="AI417" s="6"/>
      <c r="AJ417" s="6"/>
      <c r="AK417" s="6"/>
      <c r="AL417" s="6"/>
      <c r="AM417" s="6"/>
      <c r="AN417" s="6"/>
      <c r="AO417" s="6"/>
      <c r="AP417" s="6"/>
    </row>
    <row r="418" spans="22:42" x14ac:dyDescent="0.45">
      <c r="V418" s="70"/>
      <c r="W418" s="21"/>
      <c r="X418" s="8"/>
      <c r="Y418" s="8"/>
      <c r="Z418" s="21"/>
      <c r="AA418" s="8"/>
      <c r="AB418" s="52"/>
      <c r="AC418" s="8"/>
      <c r="AD418" s="21"/>
      <c r="AE418" s="8"/>
      <c r="AF418" s="52"/>
      <c r="AG418" s="52"/>
      <c r="AH418" s="51"/>
      <c r="AI418" s="6"/>
      <c r="AJ418" s="6"/>
      <c r="AK418" s="6"/>
      <c r="AL418" s="6"/>
      <c r="AM418" s="6"/>
      <c r="AN418" s="6"/>
      <c r="AO418" s="6"/>
      <c r="AP418" s="6"/>
    </row>
    <row r="419" spans="22:42" x14ac:dyDescent="0.45">
      <c r="V419" s="70"/>
      <c r="W419" s="21"/>
      <c r="X419" s="8"/>
      <c r="Y419" s="8"/>
      <c r="Z419" s="21"/>
      <c r="AA419" s="8"/>
      <c r="AB419" s="52"/>
      <c r="AC419" s="8"/>
      <c r="AD419" s="21"/>
      <c r="AE419" s="8"/>
      <c r="AF419" s="52"/>
      <c r="AG419" s="52"/>
      <c r="AH419" s="51"/>
      <c r="AI419" s="6"/>
      <c r="AJ419" s="6"/>
      <c r="AK419" s="6"/>
      <c r="AL419" s="6"/>
      <c r="AM419" s="6"/>
      <c r="AN419" s="6"/>
      <c r="AO419" s="6"/>
      <c r="AP419" s="6"/>
    </row>
    <row r="420" spans="22:42" x14ac:dyDescent="0.45">
      <c r="V420" s="70"/>
      <c r="W420" s="21"/>
      <c r="X420" s="8"/>
      <c r="Y420" s="8"/>
      <c r="Z420" s="21"/>
      <c r="AA420" s="8"/>
      <c r="AB420" s="52"/>
      <c r="AC420" s="8"/>
      <c r="AD420" s="21"/>
      <c r="AE420" s="8"/>
      <c r="AF420" s="52"/>
      <c r="AG420" s="52"/>
      <c r="AH420" s="51"/>
      <c r="AI420" s="6"/>
      <c r="AJ420" s="6"/>
      <c r="AK420" s="6"/>
      <c r="AL420" s="6"/>
      <c r="AM420" s="6"/>
      <c r="AN420" s="6"/>
      <c r="AO420" s="6"/>
      <c r="AP420" s="6"/>
    </row>
    <row r="421" spans="22:42" x14ac:dyDescent="0.45">
      <c r="V421" s="70"/>
      <c r="W421" s="21"/>
      <c r="X421" s="8"/>
      <c r="Y421" s="8"/>
      <c r="Z421" s="21"/>
      <c r="AA421" s="8"/>
      <c r="AB421" s="52"/>
      <c r="AC421" s="8"/>
      <c r="AD421" s="21"/>
      <c r="AE421" s="8"/>
      <c r="AF421" s="52"/>
      <c r="AG421" s="52"/>
      <c r="AH421" s="51"/>
      <c r="AI421" s="6"/>
      <c r="AJ421" s="6"/>
      <c r="AK421" s="6"/>
      <c r="AL421" s="6"/>
      <c r="AM421" s="6"/>
      <c r="AN421" s="6"/>
      <c r="AO421" s="6"/>
      <c r="AP421" s="6"/>
    </row>
    <row r="422" spans="22:42" x14ac:dyDescent="0.45">
      <c r="V422" s="70"/>
      <c r="W422" s="21"/>
      <c r="X422" s="8"/>
      <c r="Y422" s="8"/>
      <c r="Z422" s="21"/>
      <c r="AA422" s="8"/>
      <c r="AB422" s="52"/>
      <c r="AC422" s="8"/>
      <c r="AD422" s="21"/>
      <c r="AE422" s="8"/>
      <c r="AF422" s="52"/>
      <c r="AG422" s="52"/>
      <c r="AH422" s="51"/>
      <c r="AI422" s="6"/>
      <c r="AJ422" s="6"/>
      <c r="AK422" s="6"/>
      <c r="AL422" s="6"/>
      <c r="AM422" s="6"/>
      <c r="AN422" s="6"/>
      <c r="AO422" s="6"/>
      <c r="AP422" s="6"/>
    </row>
    <row r="423" spans="22:42" x14ac:dyDescent="0.45">
      <c r="V423" s="70"/>
      <c r="W423" s="21"/>
      <c r="X423" s="8"/>
      <c r="Y423" s="8"/>
      <c r="Z423" s="21"/>
      <c r="AA423" s="8"/>
      <c r="AB423" s="52"/>
      <c r="AC423" s="8"/>
      <c r="AD423" s="21"/>
      <c r="AE423" s="8"/>
      <c r="AF423" s="52"/>
      <c r="AG423" s="52"/>
      <c r="AH423" s="51"/>
      <c r="AI423" s="6"/>
      <c r="AJ423" s="6"/>
      <c r="AK423" s="6"/>
      <c r="AL423" s="6"/>
      <c r="AM423" s="6"/>
      <c r="AN423" s="6"/>
      <c r="AO423" s="6"/>
      <c r="AP423" s="6"/>
    </row>
    <row r="424" spans="22:42" x14ac:dyDescent="0.45">
      <c r="V424" s="70"/>
      <c r="W424" s="21"/>
      <c r="X424" s="8"/>
      <c r="Y424" s="8"/>
      <c r="Z424" s="21"/>
      <c r="AA424" s="8"/>
      <c r="AB424" s="52"/>
      <c r="AC424" s="8"/>
      <c r="AD424" s="21"/>
      <c r="AE424" s="8"/>
      <c r="AF424" s="52"/>
      <c r="AG424" s="52"/>
      <c r="AH424" s="51"/>
      <c r="AI424" s="6"/>
      <c r="AJ424" s="6"/>
      <c r="AK424" s="6"/>
      <c r="AL424" s="6"/>
      <c r="AM424" s="6"/>
      <c r="AN424" s="6"/>
      <c r="AO424" s="6"/>
      <c r="AP424" s="6"/>
    </row>
    <row r="425" spans="22:42" x14ac:dyDescent="0.45">
      <c r="V425" s="70"/>
      <c r="W425" s="21"/>
      <c r="X425" s="8"/>
      <c r="Y425" s="8"/>
      <c r="Z425" s="21"/>
      <c r="AA425" s="8"/>
      <c r="AB425" s="52"/>
      <c r="AC425" s="8"/>
      <c r="AD425" s="21"/>
      <c r="AE425" s="8"/>
      <c r="AF425" s="52"/>
      <c r="AG425" s="52"/>
      <c r="AH425" s="51"/>
      <c r="AI425" s="6"/>
      <c r="AJ425" s="6"/>
      <c r="AK425" s="6"/>
      <c r="AL425" s="6"/>
      <c r="AM425" s="6"/>
      <c r="AN425" s="6"/>
      <c r="AO425" s="6"/>
      <c r="AP425" s="6"/>
    </row>
    <row r="426" spans="22:42" x14ac:dyDescent="0.45">
      <c r="V426" s="70"/>
      <c r="W426" s="21"/>
      <c r="X426" s="8"/>
      <c r="Y426" s="8"/>
      <c r="Z426" s="21"/>
      <c r="AA426" s="8"/>
      <c r="AB426" s="52"/>
      <c r="AC426" s="8"/>
      <c r="AD426" s="21"/>
      <c r="AE426" s="8"/>
      <c r="AF426" s="52"/>
      <c r="AG426" s="52"/>
      <c r="AH426" s="51"/>
      <c r="AI426" s="6"/>
      <c r="AJ426" s="6"/>
      <c r="AK426" s="6"/>
      <c r="AL426" s="6"/>
      <c r="AM426" s="6"/>
      <c r="AN426" s="6"/>
      <c r="AO426" s="6"/>
      <c r="AP426" s="6"/>
    </row>
    <row r="427" spans="22:42" x14ac:dyDescent="0.45">
      <c r="V427" s="70"/>
      <c r="W427" s="21"/>
      <c r="X427" s="8"/>
      <c r="Y427" s="8"/>
      <c r="Z427" s="21"/>
      <c r="AA427" s="8"/>
      <c r="AB427" s="52"/>
      <c r="AC427" s="8"/>
      <c r="AD427" s="21"/>
      <c r="AE427" s="8"/>
      <c r="AF427" s="52"/>
      <c r="AG427" s="52"/>
      <c r="AH427" s="51"/>
      <c r="AI427" s="6"/>
      <c r="AJ427" s="6"/>
      <c r="AK427" s="6"/>
      <c r="AL427" s="6"/>
      <c r="AM427" s="6"/>
      <c r="AN427" s="6"/>
      <c r="AO427" s="6"/>
      <c r="AP427" s="6"/>
    </row>
    <row r="428" spans="22:42" x14ac:dyDescent="0.45">
      <c r="V428" s="70"/>
      <c r="W428" s="21"/>
      <c r="X428" s="8"/>
      <c r="Y428" s="8"/>
      <c r="Z428" s="21"/>
      <c r="AA428" s="8"/>
      <c r="AB428" s="52"/>
      <c r="AC428" s="8"/>
      <c r="AD428" s="21"/>
      <c r="AE428" s="8"/>
      <c r="AF428" s="52"/>
      <c r="AG428" s="52"/>
      <c r="AH428" s="51"/>
      <c r="AI428" s="6"/>
      <c r="AJ428" s="6"/>
      <c r="AK428" s="6"/>
      <c r="AL428" s="6"/>
      <c r="AM428" s="6"/>
      <c r="AN428" s="6"/>
      <c r="AO428" s="6"/>
      <c r="AP428" s="6"/>
    </row>
    <row r="429" spans="22:42" x14ac:dyDescent="0.45">
      <c r="V429" s="70"/>
      <c r="W429" s="21"/>
      <c r="X429" s="8"/>
      <c r="Y429" s="8"/>
      <c r="Z429" s="21"/>
      <c r="AA429" s="8"/>
      <c r="AB429" s="52"/>
      <c r="AC429" s="8"/>
      <c r="AD429" s="21"/>
      <c r="AE429" s="8"/>
      <c r="AF429" s="52"/>
      <c r="AG429" s="52"/>
      <c r="AH429" s="51"/>
      <c r="AI429" s="6"/>
      <c r="AJ429" s="6"/>
      <c r="AK429" s="6"/>
      <c r="AL429" s="6"/>
      <c r="AM429" s="6"/>
      <c r="AN429" s="6"/>
      <c r="AO429" s="6"/>
      <c r="AP429" s="6"/>
    </row>
    <row r="430" spans="22:42" x14ac:dyDescent="0.45">
      <c r="V430" s="70"/>
      <c r="W430" s="21"/>
      <c r="X430" s="8"/>
      <c r="Y430" s="8"/>
      <c r="Z430" s="21"/>
      <c r="AA430" s="8"/>
      <c r="AB430" s="52"/>
      <c r="AC430" s="8"/>
      <c r="AD430" s="21"/>
      <c r="AE430" s="8"/>
      <c r="AF430" s="52"/>
      <c r="AG430" s="52"/>
      <c r="AH430" s="51"/>
      <c r="AI430" s="6"/>
      <c r="AJ430" s="6"/>
      <c r="AK430" s="6"/>
      <c r="AL430" s="6"/>
      <c r="AM430" s="6"/>
      <c r="AN430" s="6"/>
      <c r="AO430" s="6"/>
      <c r="AP430" s="6"/>
    </row>
    <row r="431" spans="22:42" x14ac:dyDescent="0.45">
      <c r="V431" s="70"/>
      <c r="W431" s="21"/>
      <c r="X431" s="8"/>
      <c r="Y431" s="8"/>
      <c r="Z431" s="21"/>
      <c r="AA431" s="8"/>
      <c r="AB431" s="52"/>
      <c r="AC431" s="8"/>
      <c r="AD431" s="21"/>
      <c r="AE431" s="8"/>
      <c r="AF431" s="52"/>
      <c r="AG431" s="52"/>
      <c r="AH431" s="51"/>
      <c r="AI431" s="6"/>
      <c r="AJ431" s="6"/>
      <c r="AK431" s="6"/>
      <c r="AL431" s="6"/>
      <c r="AM431" s="6"/>
      <c r="AN431" s="6"/>
      <c r="AO431" s="6"/>
      <c r="AP431" s="6"/>
    </row>
    <row r="432" spans="22:42" x14ac:dyDescent="0.45">
      <c r="V432" s="70"/>
      <c r="W432" s="21"/>
      <c r="X432" s="8"/>
      <c r="Y432" s="8"/>
      <c r="Z432" s="21"/>
      <c r="AA432" s="8"/>
      <c r="AB432" s="52"/>
      <c r="AC432" s="8"/>
      <c r="AD432" s="21"/>
      <c r="AE432" s="8"/>
      <c r="AF432" s="52"/>
      <c r="AG432" s="52"/>
      <c r="AH432" s="51"/>
      <c r="AI432" s="6"/>
      <c r="AJ432" s="6"/>
      <c r="AK432" s="6"/>
      <c r="AL432" s="6"/>
      <c r="AM432" s="6"/>
      <c r="AN432" s="6"/>
      <c r="AO432" s="6"/>
      <c r="AP432" s="6"/>
    </row>
    <row r="433" spans="22:42" x14ac:dyDescent="0.45">
      <c r="V433" s="70"/>
      <c r="W433" s="21"/>
      <c r="X433" s="8"/>
      <c r="Y433" s="8"/>
      <c r="Z433" s="21"/>
      <c r="AA433" s="8"/>
      <c r="AB433" s="52"/>
      <c r="AC433" s="8"/>
      <c r="AD433" s="21"/>
      <c r="AE433" s="8"/>
      <c r="AF433" s="52"/>
      <c r="AG433" s="52"/>
      <c r="AH433" s="51"/>
      <c r="AI433" s="6"/>
      <c r="AJ433" s="6"/>
      <c r="AK433" s="6"/>
      <c r="AL433" s="6"/>
      <c r="AM433" s="6"/>
      <c r="AN433" s="6"/>
      <c r="AO433" s="6"/>
      <c r="AP433" s="6"/>
    </row>
    <row r="434" spans="22:42" x14ac:dyDescent="0.45">
      <c r="V434" s="70"/>
      <c r="W434" s="21"/>
      <c r="X434" s="8"/>
      <c r="Y434" s="8"/>
      <c r="Z434" s="21"/>
      <c r="AA434" s="8"/>
      <c r="AB434" s="52"/>
      <c r="AC434" s="8"/>
      <c r="AD434" s="21"/>
      <c r="AE434" s="8"/>
      <c r="AF434" s="52"/>
      <c r="AG434" s="52"/>
      <c r="AH434" s="51"/>
      <c r="AI434" s="6"/>
      <c r="AJ434" s="6"/>
      <c r="AK434" s="6"/>
      <c r="AL434" s="6"/>
      <c r="AM434" s="6"/>
      <c r="AN434" s="6"/>
      <c r="AO434" s="6"/>
      <c r="AP434" s="6"/>
    </row>
    <row r="435" spans="22:42" x14ac:dyDescent="0.45">
      <c r="V435" s="70"/>
      <c r="W435" s="21"/>
      <c r="X435" s="8"/>
      <c r="Y435" s="8"/>
      <c r="Z435" s="21"/>
      <c r="AA435" s="8"/>
      <c r="AB435" s="52"/>
      <c r="AC435" s="8"/>
      <c r="AD435" s="21"/>
      <c r="AE435" s="8"/>
      <c r="AF435" s="52"/>
      <c r="AG435" s="52"/>
      <c r="AH435" s="51"/>
      <c r="AI435" s="6"/>
      <c r="AJ435" s="6"/>
      <c r="AK435" s="6"/>
      <c r="AL435" s="6"/>
      <c r="AM435" s="6"/>
      <c r="AN435" s="6"/>
      <c r="AO435" s="6"/>
      <c r="AP435" s="6"/>
    </row>
    <row r="436" spans="22:42" x14ac:dyDescent="0.45">
      <c r="V436" s="70"/>
      <c r="W436" s="21"/>
      <c r="X436" s="8"/>
      <c r="Y436" s="8"/>
      <c r="Z436" s="21"/>
      <c r="AA436" s="8"/>
      <c r="AB436" s="52"/>
      <c r="AC436" s="8"/>
      <c r="AD436" s="21"/>
      <c r="AE436" s="8"/>
      <c r="AF436" s="52"/>
      <c r="AG436" s="52"/>
      <c r="AH436" s="51"/>
      <c r="AI436" s="6"/>
      <c r="AJ436" s="6"/>
      <c r="AK436" s="6"/>
      <c r="AL436" s="6"/>
      <c r="AM436" s="6"/>
      <c r="AN436" s="6"/>
      <c r="AO436" s="6"/>
      <c r="AP436" s="6"/>
    </row>
    <row r="437" spans="22:42" x14ac:dyDescent="0.45">
      <c r="V437" s="70"/>
      <c r="W437" s="21"/>
      <c r="X437" s="8"/>
      <c r="Y437" s="8"/>
      <c r="Z437" s="21"/>
      <c r="AA437" s="8"/>
      <c r="AB437" s="52"/>
      <c r="AC437" s="8"/>
      <c r="AD437" s="21"/>
      <c r="AE437" s="8"/>
      <c r="AF437" s="52"/>
      <c r="AG437" s="52"/>
      <c r="AH437" s="51"/>
      <c r="AI437" s="6"/>
      <c r="AJ437" s="6"/>
      <c r="AK437" s="6"/>
      <c r="AL437" s="6"/>
      <c r="AM437" s="6"/>
      <c r="AN437" s="6"/>
      <c r="AO437" s="6"/>
      <c r="AP437" s="6"/>
    </row>
    <row r="438" spans="22:42" x14ac:dyDescent="0.45">
      <c r="V438" s="70"/>
      <c r="W438" s="21"/>
      <c r="X438" s="8"/>
      <c r="Y438" s="8"/>
      <c r="Z438" s="21"/>
      <c r="AA438" s="8"/>
      <c r="AB438" s="52"/>
      <c r="AC438" s="8"/>
      <c r="AD438" s="21"/>
      <c r="AE438" s="8"/>
      <c r="AF438" s="52"/>
      <c r="AG438" s="52"/>
      <c r="AH438" s="51"/>
      <c r="AI438" s="6"/>
      <c r="AJ438" s="6"/>
      <c r="AK438" s="6"/>
      <c r="AL438" s="6"/>
      <c r="AM438" s="6"/>
      <c r="AN438" s="6"/>
      <c r="AO438" s="6"/>
      <c r="AP438" s="6"/>
    </row>
    <row r="439" spans="22:42" x14ac:dyDescent="0.45">
      <c r="V439" s="70"/>
      <c r="W439" s="21"/>
      <c r="X439" s="8"/>
      <c r="Y439" s="8"/>
      <c r="Z439" s="21"/>
      <c r="AA439" s="8"/>
      <c r="AB439" s="52"/>
      <c r="AC439" s="8"/>
      <c r="AD439" s="21"/>
      <c r="AE439" s="8"/>
      <c r="AF439" s="52"/>
      <c r="AG439" s="52"/>
      <c r="AH439" s="51"/>
      <c r="AI439" s="6"/>
      <c r="AJ439" s="6"/>
      <c r="AK439" s="6"/>
      <c r="AL439" s="6"/>
      <c r="AM439" s="6"/>
      <c r="AN439" s="6"/>
      <c r="AO439" s="6"/>
      <c r="AP439" s="6"/>
    </row>
    <row r="440" spans="22:42" x14ac:dyDescent="0.45">
      <c r="V440" s="70"/>
      <c r="W440" s="21"/>
      <c r="X440" s="8"/>
      <c r="Y440" s="8"/>
      <c r="Z440" s="21"/>
      <c r="AA440" s="8"/>
      <c r="AB440" s="52"/>
      <c r="AC440" s="8"/>
      <c r="AD440" s="21"/>
      <c r="AE440" s="8"/>
      <c r="AF440" s="52"/>
      <c r="AG440" s="52"/>
      <c r="AH440" s="51"/>
      <c r="AI440" s="6"/>
      <c r="AJ440" s="6"/>
      <c r="AK440" s="6"/>
      <c r="AL440" s="6"/>
      <c r="AM440" s="6"/>
      <c r="AN440" s="6"/>
      <c r="AO440" s="6"/>
      <c r="AP440" s="6"/>
    </row>
    <row r="441" spans="22:42" x14ac:dyDescent="0.45">
      <c r="V441" s="70"/>
      <c r="W441" s="21"/>
      <c r="X441" s="8"/>
      <c r="Y441" s="8"/>
      <c r="Z441" s="21"/>
      <c r="AA441" s="8"/>
      <c r="AB441" s="52"/>
      <c r="AC441" s="8"/>
      <c r="AD441" s="21"/>
      <c r="AE441" s="8"/>
      <c r="AF441" s="52"/>
      <c r="AG441" s="52"/>
      <c r="AH441" s="51"/>
    </row>
    <row r="442" spans="22:42" x14ac:dyDescent="0.45">
      <c r="V442" s="70"/>
      <c r="W442" s="21"/>
      <c r="X442" s="8"/>
      <c r="Y442" s="8"/>
      <c r="Z442" s="21"/>
      <c r="AA442" s="8"/>
      <c r="AB442" s="52"/>
      <c r="AC442" s="8"/>
      <c r="AD442" s="21"/>
      <c r="AE442" s="8"/>
      <c r="AF442" s="52"/>
      <c r="AG442" s="52"/>
      <c r="AH442" s="51"/>
    </row>
    <row r="443" spans="22:42" x14ac:dyDescent="0.45">
      <c r="V443" s="70"/>
      <c r="W443" s="21"/>
      <c r="X443" s="8"/>
      <c r="Y443" s="8"/>
      <c r="Z443" s="21"/>
      <c r="AA443" s="8"/>
      <c r="AB443" s="52"/>
      <c r="AC443" s="8"/>
      <c r="AD443" s="21"/>
      <c r="AE443" s="8"/>
      <c r="AF443" s="52"/>
      <c r="AG443" s="52"/>
      <c r="AH443" s="51"/>
    </row>
    <row r="444" spans="22:42" x14ac:dyDescent="0.45">
      <c r="V444" s="70"/>
      <c r="W444" s="21"/>
      <c r="X444" s="8"/>
      <c r="Y444" s="8"/>
      <c r="Z444" s="21"/>
      <c r="AA444" s="8"/>
      <c r="AB444" s="52"/>
      <c r="AC444" s="8"/>
      <c r="AD444" s="21"/>
      <c r="AE444" s="8"/>
      <c r="AF444" s="52"/>
      <c r="AG444" s="52"/>
      <c r="AH444" s="51"/>
    </row>
    <row r="445" spans="22:42" x14ac:dyDescent="0.45">
      <c r="V445" s="70"/>
      <c r="W445" s="21"/>
      <c r="X445" s="8"/>
      <c r="Y445" s="8"/>
      <c r="Z445" s="21"/>
      <c r="AA445" s="8"/>
      <c r="AB445" s="52"/>
      <c r="AC445" s="8"/>
      <c r="AD445" s="21"/>
      <c r="AE445" s="8"/>
      <c r="AF445" s="52"/>
      <c r="AG445" s="52"/>
      <c r="AH445" s="51"/>
    </row>
    <row r="446" spans="22:42" x14ac:dyDescent="0.45">
      <c r="V446" s="70"/>
      <c r="W446" s="21"/>
      <c r="X446" s="8"/>
      <c r="Y446" s="8"/>
      <c r="Z446" s="21"/>
      <c r="AA446" s="8"/>
      <c r="AB446" s="52"/>
      <c r="AC446" s="8"/>
      <c r="AD446" s="21"/>
      <c r="AE446" s="8"/>
      <c r="AF446" s="52"/>
      <c r="AG446" s="52"/>
      <c r="AH446" s="51"/>
    </row>
    <row r="447" spans="22:42" x14ac:dyDescent="0.45">
      <c r="V447" s="70"/>
      <c r="W447" s="21"/>
      <c r="X447" s="8"/>
      <c r="Y447" s="8"/>
      <c r="Z447" s="21"/>
      <c r="AA447" s="8"/>
      <c r="AB447" s="52"/>
      <c r="AC447" s="8"/>
      <c r="AD447" s="21"/>
      <c r="AE447" s="8"/>
      <c r="AF447" s="52"/>
      <c r="AG447" s="52"/>
      <c r="AH447" s="51"/>
    </row>
    <row r="448" spans="22:42" x14ac:dyDescent="0.45">
      <c r="V448" s="70"/>
      <c r="W448" s="21"/>
      <c r="X448" s="8"/>
      <c r="Y448" s="8"/>
      <c r="Z448" s="21"/>
      <c r="AA448" s="8"/>
      <c r="AB448" s="52"/>
      <c r="AC448" s="8"/>
      <c r="AD448" s="21"/>
      <c r="AE448" s="8"/>
      <c r="AF448" s="52"/>
      <c r="AG448" s="52"/>
      <c r="AH448" s="51"/>
    </row>
    <row r="449" spans="22:34" x14ac:dyDescent="0.45">
      <c r="V449" s="70"/>
      <c r="W449" s="21"/>
      <c r="X449" s="8"/>
      <c r="Y449" s="8"/>
      <c r="Z449" s="21"/>
      <c r="AA449" s="8"/>
      <c r="AB449" s="52"/>
      <c r="AC449" s="8"/>
      <c r="AD449" s="21"/>
      <c r="AE449" s="8"/>
      <c r="AF449" s="52"/>
      <c r="AG449" s="52"/>
      <c r="AH449" s="51"/>
    </row>
    <row r="450" spans="22:34" x14ac:dyDescent="0.45">
      <c r="V450" s="70"/>
      <c r="W450" s="21"/>
      <c r="X450" s="8"/>
      <c r="Y450" s="8"/>
      <c r="Z450" s="21"/>
      <c r="AA450" s="8"/>
      <c r="AB450" s="52"/>
      <c r="AC450" s="8"/>
      <c r="AD450" s="21"/>
      <c r="AE450" s="8"/>
      <c r="AF450" s="52"/>
      <c r="AG450" s="52"/>
      <c r="AH450" s="51"/>
    </row>
    <row r="451" spans="22:34" x14ac:dyDescent="0.45">
      <c r="V451" s="70"/>
      <c r="W451" s="21"/>
      <c r="X451" s="8"/>
      <c r="Y451" s="8"/>
      <c r="Z451" s="21"/>
      <c r="AA451" s="8"/>
      <c r="AB451" s="52"/>
      <c r="AC451" s="8"/>
      <c r="AD451" s="21"/>
      <c r="AE451" s="8"/>
      <c r="AF451" s="52"/>
      <c r="AG451" s="52"/>
      <c r="AH451" s="51"/>
    </row>
    <row r="452" spans="22:34" x14ac:dyDescent="0.45">
      <c r="V452" s="70"/>
      <c r="W452" s="21"/>
      <c r="X452" s="8"/>
      <c r="Y452" s="8"/>
      <c r="Z452" s="21"/>
      <c r="AA452" s="8"/>
      <c r="AB452" s="52"/>
      <c r="AC452" s="8"/>
      <c r="AD452" s="21"/>
      <c r="AE452" s="8"/>
      <c r="AF452" s="52"/>
      <c r="AG452" s="52"/>
      <c r="AH452" s="51"/>
    </row>
    <row r="453" spans="22:34" x14ac:dyDescent="0.45">
      <c r="V453" s="70"/>
      <c r="W453" s="21"/>
      <c r="X453" s="8"/>
      <c r="Y453" s="8"/>
      <c r="Z453" s="21"/>
      <c r="AA453" s="8"/>
      <c r="AB453" s="52"/>
      <c r="AC453" s="8"/>
      <c r="AD453" s="21"/>
      <c r="AE453" s="8"/>
      <c r="AF453" s="52"/>
      <c r="AG453" s="52"/>
      <c r="AH453" s="51"/>
    </row>
    <row r="454" spans="22:34" x14ac:dyDescent="0.45">
      <c r="V454" s="70"/>
      <c r="W454" s="21"/>
      <c r="X454" s="8"/>
      <c r="Y454" s="8"/>
      <c r="Z454" s="21"/>
      <c r="AA454" s="8"/>
      <c r="AB454" s="52"/>
      <c r="AC454" s="8"/>
      <c r="AD454" s="21"/>
      <c r="AE454" s="8"/>
      <c r="AF454" s="52"/>
      <c r="AG454" s="52"/>
      <c r="AH454" s="51"/>
    </row>
    <row r="455" spans="22:34" x14ac:dyDescent="0.45">
      <c r="V455" s="70"/>
      <c r="W455" s="21"/>
      <c r="X455" s="8"/>
      <c r="Y455" s="8"/>
      <c r="Z455" s="21"/>
      <c r="AA455" s="8"/>
      <c r="AB455" s="52"/>
      <c r="AC455" s="8"/>
      <c r="AD455" s="21"/>
      <c r="AE455" s="8"/>
      <c r="AF455" s="52"/>
      <c r="AG455" s="52"/>
      <c r="AH455" s="51"/>
    </row>
    <row r="456" spans="22:34" x14ac:dyDescent="0.45">
      <c r="V456" s="70"/>
      <c r="W456" s="21"/>
      <c r="X456" s="8"/>
      <c r="Y456" s="8"/>
      <c r="Z456" s="21"/>
      <c r="AA456" s="8"/>
      <c r="AB456" s="52"/>
      <c r="AC456" s="8"/>
      <c r="AD456" s="21"/>
      <c r="AE456" s="8"/>
      <c r="AF456" s="52"/>
      <c r="AG456" s="52"/>
      <c r="AH456" s="51"/>
    </row>
    <row r="457" spans="22:34" x14ac:dyDescent="0.45">
      <c r="V457" s="70"/>
      <c r="W457" s="21"/>
      <c r="X457" s="8"/>
      <c r="Y457" s="8"/>
      <c r="Z457" s="21"/>
      <c r="AA457" s="8"/>
      <c r="AB457" s="52"/>
      <c r="AC457" s="8"/>
      <c r="AD457" s="21"/>
      <c r="AE457" s="8"/>
      <c r="AF457" s="52"/>
      <c r="AG457" s="52"/>
      <c r="AH457" s="51"/>
    </row>
    <row r="458" spans="22:34" x14ac:dyDescent="0.45">
      <c r="V458" s="70"/>
      <c r="W458" s="21"/>
      <c r="X458" s="8"/>
      <c r="Y458" s="8"/>
      <c r="Z458" s="21"/>
      <c r="AA458" s="8"/>
      <c r="AB458" s="52"/>
      <c r="AC458" s="8"/>
      <c r="AD458" s="21"/>
      <c r="AE458" s="8"/>
      <c r="AF458" s="52"/>
      <c r="AG458" s="52"/>
      <c r="AH458" s="51"/>
    </row>
    <row r="459" spans="22:34" x14ac:dyDescent="0.45">
      <c r="V459" s="70"/>
      <c r="W459" s="21"/>
      <c r="X459" s="8"/>
      <c r="Y459" s="8"/>
      <c r="Z459" s="21"/>
      <c r="AA459" s="8"/>
      <c r="AB459" s="52"/>
      <c r="AC459" s="8"/>
      <c r="AD459" s="21"/>
      <c r="AE459" s="8"/>
      <c r="AF459" s="52"/>
      <c r="AG459" s="52"/>
      <c r="AH459" s="51"/>
    </row>
    <row r="460" spans="22:34" x14ac:dyDescent="0.45">
      <c r="V460" s="70"/>
      <c r="W460" s="21"/>
      <c r="X460" s="8"/>
      <c r="Y460" s="8"/>
      <c r="Z460" s="21"/>
      <c r="AA460" s="8"/>
      <c r="AB460" s="52"/>
      <c r="AC460" s="8"/>
      <c r="AD460" s="21"/>
      <c r="AE460" s="8"/>
      <c r="AF460" s="52"/>
      <c r="AG460" s="52"/>
      <c r="AH460" s="51"/>
    </row>
    <row r="461" spans="22:34" x14ac:dyDescent="0.45">
      <c r="V461" s="70"/>
      <c r="W461" s="21"/>
      <c r="X461" s="8"/>
      <c r="Y461" s="8"/>
      <c r="Z461" s="21"/>
      <c r="AA461" s="8"/>
      <c r="AB461" s="52"/>
      <c r="AC461" s="8"/>
      <c r="AD461" s="21"/>
      <c r="AE461" s="8"/>
      <c r="AF461" s="52"/>
      <c r="AG461" s="52"/>
      <c r="AH461" s="51"/>
    </row>
    <row r="462" spans="22:34" x14ac:dyDescent="0.45">
      <c r="V462" s="70"/>
      <c r="W462" s="21"/>
      <c r="X462" s="8"/>
      <c r="Y462" s="8"/>
      <c r="Z462" s="21"/>
      <c r="AA462" s="8"/>
      <c r="AB462" s="52"/>
      <c r="AC462" s="8"/>
      <c r="AD462" s="21"/>
      <c r="AE462" s="8"/>
      <c r="AF462" s="52"/>
      <c r="AG462" s="52"/>
      <c r="AH462" s="51"/>
    </row>
    <row r="463" spans="22:34" x14ac:dyDescent="0.45">
      <c r="V463" s="70"/>
      <c r="W463" s="21"/>
      <c r="X463" s="8"/>
      <c r="Y463" s="8"/>
      <c r="Z463" s="21"/>
      <c r="AA463" s="8"/>
      <c r="AB463" s="52"/>
      <c r="AC463" s="8"/>
      <c r="AD463" s="21"/>
      <c r="AE463" s="8"/>
      <c r="AF463" s="52"/>
      <c r="AG463" s="52"/>
      <c r="AH463" s="51"/>
    </row>
    <row r="464" spans="22:34" x14ac:dyDescent="0.45">
      <c r="V464" s="70"/>
      <c r="W464" s="21"/>
      <c r="X464" s="8"/>
      <c r="Y464" s="8"/>
      <c r="Z464" s="21"/>
      <c r="AA464" s="8"/>
      <c r="AB464" s="52"/>
      <c r="AC464" s="8"/>
      <c r="AD464" s="21"/>
      <c r="AE464" s="8"/>
      <c r="AF464" s="52"/>
      <c r="AG464" s="52"/>
      <c r="AH464" s="51"/>
    </row>
    <row r="465" spans="22:34" x14ac:dyDescent="0.45">
      <c r="V465" s="70"/>
      <c r="W465" s="21"/>
      <c r="X465" s="8"/>
      <c r="Y465" s="8"/>
      <c r="Z465" s="21"/>
      <c r="AA465" s="8"/>
      <c r="AB465" s="52"/>
      <c r="AC465" s="8"/>
      <c r="AD465" s="21"/>
      <c r="AE465" s="8"/>
      <c r="AF465" s="52"/>
      <c r="AG465" s="52"/>
      <c r="AH465" s="51"/>
    </row>
    <row r="466" spans="22:34" x14ac:dyDescent="0.45">
      <c r="V466" s="70"/>
      <c r="W466" s="21"/>
      <c r="X466" s="8"/>
      <c r="Y466" s="8"/>
      <c r="Z466" s="21"/>
      <c r="AA466" s="8"/>
      <c r="AB466" s="52"/>
      <c r="AC466" s="8"/>
      <c r="AD466" s="21"/>
      <c r="AE466" s="8"/>
      <c r="AF466" s="52"/>
      <c r="AG466" s="52"/>
      <c r="AH466" s="51"/>
    </row>
    <row r="467" spans="22:34" x14ac:dyDescent="0.45">
      <c r="V467" s="70"/>
      <c r="W467" s="21"/>
      <c r="X467" s="8"/>
      <c r="Y467" s="8"/>
      <c r="Z467" s="21"/>
      <c r="AA467" s="8"/>
      <c r="AB467" s="52"/>
      <c r="AC467" s="8"/>
      <c r="AD467" s="21"/>
      <c r="AE467" s="8"/>
      <c r="AF467" s="52"/>
      <c r="AG467" s="52"/>
      <c r="AH467" s="51"/>
    </row>
    <row r="468" spans="22:34" x14ac:dyDescent="0.45">
      <c r="V468" s="70"/>
      <c r="W468" s="21"/>
      <c r="X468" s="8"/>
      <c r="Y468" s="8"/>
      <c r="Z468" s="21"/>
      <c r="AA468" s="8"/>
      <c r="AB468" s="52"/>
      <c r="AC468" s="8"/>
      <c r="AD468" s="21"/>
      <c r="AE468" s="8"/>
      <c r="AF468" s="52"/>
      <c r="AG468" s="52"/>
      <c r="AH468" s="51"/>
    </row>
    <row r="469" spans="22:34" x14ac:dyDescent="0.45">
      <c r="V469" s="70"/>
      <c r="W469" s="21"/>
      <c r="X469" s="8"/>
      <c r="Y469" s="8"/>
      <c r="Z469" s="21"/>
      <c r="AA469" s="8"/>
      <c r="AB469" s="52"/>
      <c r="AC469" s="8"/>
      <c r="AD469" s="21"/>
      <c r="AE469" s="8"/>
      <c r="AF469" s="52"/>
      <c r="AG469" s="52"/>
      <c r="AH469" s="51"/>
    </row>
    <row r="470" spans="22:34" x14ac:dyDescent="0.45">
      <c r="V470" s="70"/>
      <c r="W470" s="21"/>
      <c r="X470" s="8"/>
      <c r="Y470" s="8"/>
      <c r="Z470" s="21"/>
      <c r="AA470" s="8"/>
      <c r="AB470" s="52"/>
      <c r="AC470" s="8"/>
      <c r="AD470" s="21"/>
      <c r="AE470" s="8"/>
      <c r="AF470" s="52"/>
      <c r="AG470" s="52"/>
      <c r="AH470" s="51"/>
    </row>
    <row r="471" spans="22:34" x14ac:dyDescent="0.45">
      <c r="V471" s="70"/>
      <c r="W471" s="21"/>
      <c r="X471" s="8"/>
      <c r="Y471" s="8"/>
      <c r="Z471" s="21"/>
      <c r="AA471" s="8"/>
      <c r="AB471" s="52"/>
      <c r="AC471" s="8"/>
      <c r="AD471" s="21"/>
      <c r="AE471" s="8"/>
      <c r="AF471" s="52"/>
      <c r="AG471" s="52"/>
      <c r="AH471" s="51"/>
    </row>
    <row r="472" spans="22:34" x14ac:dyDescent="0.45">
      <c r="V472" s="70"/>
      <c r="W472" s="21"/>
      <c r="X472" s="8"/>
      <c r="Y472" s="8"/>
      <c r="Z472" s="21"/>
      <c r="AA472" s="8"/>
      <c r="AB472" s="52"/>
      <c r="AC472" s="8"/>
      <c r="AD472" s="21"/>
      <c r="AE472" s="8"/>
      <c r="AF472" s="52"/>
      <c r="AG472" s="52"/>
      <c r="AH472" s="51"/>
    </row>
    <row r="473" spans="22:34" x14ac:dyDescent="0.45">
      <c r="V473" s="70"/>
      <c r="W473" s="21"/>
      <c r="X473" s="8"/>
      <c r="Y473" s="8"/>
      <c r="Z473" s="21"/>
      <c r="AA473" s="8"/>
      <c r="AB473" s="52"/>
      <c r="AC473" s="8"/>
      <c r="AD473" s="21"/>
      <c r="AE473" s="8"/>
      <c r="AF473" s="52"/>
      <c r="AG473" s="52"/>
      <c r="AH473" s="51"/>
    </row>
    <row r="474" spans="22:34" x14ac:dyDescent="0.45">
      <c r="V474" s="70"/>
      <c r="W474" s="21"/>
      <c r="X474" s="8"/>
      <c r="Y474" s="8"/>
      <c r="Z474" s="21"/>
      <c r="AA474" s="8"/>
      <c r="AB474" s="52"/>
      <c r="AC474" s="8"/>
      <c r="AD474" s="21"/>
      <c r="AE474" s="8"/>
      <c r="AF474" s="52"/>
      <c r="AG474" s="52"/>
      <c r="AH474" s="51"/>
    </row>
    <row r="475" spans="22:34" x14ac:dyDescent="0.45">
      <c r="V475" s="70"/>
      <c r="W475" s="21"/>
      <c r="X475" s="8"/>
      <c r="Y475" s="8"/>
      <c r="Z475" s="21"/>
      <c r="AA475" s="8"/>
      <c r="AB475" s="52"/>
      <c r="AC475" s="8"/>
      <c r="AD475" s="21"/>
      <c r="AE475" s="8"/>
      <c r="AF475" s="52"/>
      <c r="AG475" s="52"/>
      <c r="AH475" s="51"/>
    </row>
    <row r="476" spans="22:34" x14ac:dyDescent="0.45">
      <c r="V476" s="70"/>
      <c r="W476" s="21"/>
      <c r="X476" s="8"/>
      <c r="Y476" s="8"/>
      <c r="Z476" s="21"/>
      <c r="AA476" s="8"/>
      <c r="AB476" s="52"/>
      <c r="AC476" s="8"/>
      <c r="AD476" s="21"/>
      <c r="AE476" s="8"/>
      <c r="AF476" s="52"/>
      <c r="AG476" s="52"/>
      <c r="AH476" s="51"/>
    </row>
    <row r="477" spans="22:34" x14ac:dyDescent="0.45">
      <c r="V477" s="70"/>
      <c r="W477" s="21"/>
      <c r="X477" s="8"/>
      <c r="Y477" s="8"/>
      <c r="Z477" s="21"/>
      <c r="AA477" s="8"/>
      <c r="AB477" s="52"/>
      <c r="AC477" s="8"/>
      <c r="AD477" s="21"/>
      <c r="AE477" s="8"/>
      <c r="AF477" s="52"/>
      <c r="AG477" s="52"/>
      <c r="AH477" s="51"/>
    </row>
    <row r="478" spans="22:34" x14ac:dyDescent="0.45">
      <c r="V478" s="70"/>
      <c r="W478" s="21"/>
      <c r="X478" s="8"/>
      <c r="Y478" s="8"/>
      <c r="Z478" s="21"/>
      <c r="AA478" s="8"/>
      <c r="AB478" s="52"/>
      <c r="AC478" s="8"/>
      <c r="AD478" s="21"/>
      <c r="AE478" s="8"/>
      <c r="AF478" s="52"/>
      <c r="AG478" s="52"/>
      <c r="AH478" s="51"/>
    </row>
    <row r="479" spans="22:34" x14ac:dyDescent="0.45">
      <c r="V479" s="70"/>
      <c r="W479" s="21"/>
      <c r="X479" s="8"/>
      <c r="Y479" s="8"/>
      <c r="Z479" s="21"/>
      <c r="AA479" s="8"/>
      <c r="AB479" s="52"/>
      <c r="AC479" s="8"/>
      <c r="AD479" s="21"/>
      <c r="AE479" s="8"/>
      <c r="AF479" s="52"/>
      <c r="AG479" s="52"/>
      <c r="AH479" s="51"/>
    </row>
    <row r="480" spans="22:34" x14ac:dyDescent="0.45">
      <c r="V480" s="70"/>
      <c r="W480" s="21"/>
      <c r="X480" s="8"/>
      <c r="Y480" s="8"/>
      <c r="Z480" s="21"/>
      <c r="AA480" s="8"/>
      <c r="AB480" s="52"/>
      <c r="AC480" s="8"/>
      <c r="AD480" s="21"/>
      <c r="AE480" s="8"/>
      <c r="AF480" s="52"/>
      <c r="AG480" s="52"/>
      <c r="AH480" s="51"/>
    </row>
    <row r="481" spans="22:34" x14ac:dyDescent="0.45">
      <c r="V481" s="70"/>
      <c r="W481" s="21"/>
      <c r="X481" s="8"/>
      <c r="Y481" s="8"/>
      <c r="Z481" s="21"/>
      <c r="AA481" s="8"/>
      <c r="AB481" s="52"/>
      <c r="AC481" s="8"/>
      <c r="AD481" s="21"/>
      <c r="AE481" s="8"/>
      <c r="AF481" s="52"/>
      <c r="AG481" s="52"/>
      <c r="AH481" s="51"/>
    </row>
    <row r="482" spans="22:34" x14ac:dyDescent="0.45">
      <c r="V482" s="70"/>
      <c r="W482" s="21"/>
      <c r="X482" s="8"/>
      <c r="Y482" s="8"/>
      <c r="Z482" s="21"/>
      <c r="AA482" s="8"/>
      <c r="AB482" s="52"/>
      <c r="AC482" s="8"/>
      <c r="AD482" s="21"/>
      <c r="AE482" s="8"/>
      <c r="AF482" s="52"/>
      <c r="AG482" s="52"/>
      <c r="AH482" s="51"/>
    </row>
    <row r="483" spans="22:34" x14ac:dyDescent="0.45">
      <c r="V483" s="70"/>
      <c r="W483" s="21"/>
      <c r="X483" s="8"/>
      <c r="Y483" s="8"/>
      <c r="Z483" s="21"/>
      <c r="AA483" s="8"/>
      <c r="AB483" s="52"/>
      <c r="AC483" s="8"/>
      <c r="AD483" s="21"/>
      <c r="AE483" s="8"/>
      <c r="AF483" s="52"/>
      <c r="AG483" s="52"/>
      <c r="AH483" s="51"/>
    </row>
    <row r="484" spans="22:34" x14ac:dyDescent="0.45">
      <c r="V484" s="70"/>
      <c r="W484" s="21"/>
      <c r="X484" s="8"/>
      <c r="Y484" s="8"/>
      <c r="Z484" s="21"/>
      <c r="AA484" s="8"/>
      <c r="AB484" s="52"/>
      <c r="AC484" s="8"/>
      <c r="AD484" s="21"/>
      <c r="AE484" s="8"/>
      <c r="AF484" s="52"/>
      <c r="AG484" s="52"/>
      <c r="AH484" s="51"/>
    </row>
    <row r="485" spans="22:34" x14ac:dyDescent="0.45">
      <c r="V485" s="70"/>
      <c r="W485" s="21"/>
      <c r="X485" s="8"/>
      <c r="Y485" s="8"/>
      <c r="Z485" s="21"/>
      <c r="AA485" s="8"/>
      <c r="AB485" s="52"/>
      <c r="AC485" s="8"/>
      <c r="AD485" s="21"/>
      <c r="AE485" s="8"/>
      <c r="AF485" s="52"/>
      <c r="AG485" s="52"/>
      <c r="AH485" s="51"/>
    </row>
    <row r="486" spans="22:34" x14ac:dyDescent="0.45">
      <c r="V486" s="70"/>
      <c r="W486" s="21"/>
      <c r="X486" s="8"/>
      <c r="Y486" s="8"/>
      <c r="Z486" s="21"/>
      <c r="AA486" s="8"/>
      <c r="AB486" s="52"/>
      <c r="AC486" s="8"/>
      <c r="AD486" s="21"/>
      <c r="AE486" s="8"/>
      <c r="AF486" s="52"/>
      <c r="AG486" s="52"/>
      <c r="AH486" s="51"/>
    </row>
    <row r="487" spans="22:34" x14ac:dyDescent="0.45">
      <c r="V487" s="70"/>
      <c r="W487" s="21"/>
      <c r="X487" s="8"/>
      <c r="Y487" s="8"/>
      <c r="Z487" s="21"/>
      <c r="AA487" s="8"/>
      <c r="AB487" s="52"/>
      <c r="AC487" s="8"/>
      <c r="AD487" s="21"/>
      <c r="AE487" s="8"/>
      <c r="AF487" s="52"/>
      <c r="AG487" s="52"/>
      <c r="AH487" s="51"/>
    </row>
    <row r="488" spans="22:34" x14ac:dyDescent="0.45">
      <c r="V488" s="70"/>
      <c r="W488" s="21"/>
      <c r="X488" s="8"/>
      <c r="Y488" s="8"/>
      <c r="Z488" s="21"/>
      <c r="AA488" s="8"/>
      <c r="AB488" s="52"/>
      <c r="AC488" s="8"/>
      <c r="AD488" s="21"/>
      <c r="AE488" s="8"/>
      <c r="AF488" s="52"/>
      <c r="AG488" s="52"/>
      <c r="AH488" s="51"/>
    </row>
    <row r="489" spans="22:34" x14ac:dyDescent="0.45">
      <c r="V489" s="70"/>
      <c r="W489" s="21"/>
      <c r="X489" s="8"/>
      <c r="Y489" s="8"/>
      <c r="Z489" s="21"/>
      <c r="AA489" s="8"/>
      <c r="AB489" s="52"/>
      <c r="AC489" s="8"/>
      <c r="AD489" s="21"/>
      <c r="AE489" s="8"/>
      <c r="AF489" s="52"/>
      <c r="AG489" s="52"/>
      <c r="AH489" s="51"/>
    </row>
    <row r="490" spans="22:34" x14ac:dyDescent="0.45">
      <c r="V490" s="70"/>
      <c r="W490" s="21"/>
      <c r="X490" s="8"/>
      <c r="Y490" s="8"/>
      <c r="Z490" s="21"/>
      <c r="AA490" s="8"/>
      <c r="AB490" s="52"/>
      <c r="AC490" s="8"/>
      <c r="AD490" s="21"/>
      <c r="AE490" s="8"/>
      <c r="AF490" s="52"/>
      <c r="AG490" s="52"/>
      <c r="AH490" s="51"/>
    </row>
    <row r="491" spans="22:34" x14ac:dyDescent="0.45">
      <c r="V491" s="70"/>
      <c r="W491" s="21"/>
      <c r="X491" s="8"/>
      <c r="Y491" s="8"/>
      <c r="Z491" s="21"/>
      <c r="AA491" s="8"/>
      <c r="AB491" s="52"/>
      <c r="AC491" s="8"/>
      <c r="AD491" s="21"/>
      <c r="AE491" s="8"/>
      <c r="AF491" s="52"/>
      <c r="AG491" s="52"/>
      <c r="AH491" s="51"/>
    </row>
    <row r="492" spans="22:34" x14ac:dyDescent="0.45">
      <c r="V492" s="70"/>
      <c r="W492" s="21"/>
      <c r="X492" s="8"/>
      <c r="Y492" s="8"/>
      <c r="Z492" s="21"/>
      <c r="AA492" s="8"/>
      <c r="AB492" s="52"/>
      <c r="AC492" s="8"/>
      <c r="AD492" s="21"/>
      <c r="AE492" s="8"/>
      <c r="AF492" s="52"/>
      <c r="AG492" s="52"/>
      <c r="AH492" s="51"/>
    </row>
    <row r="493" spans="22:34" x14ac:dyDescent="0.45">
      <c r="V493" s="70"/>
      <c r="W493" s="21"/>
      <c r="X493" s="8"/>
      <c r="Y493" s="8"/>
      <c r="Z493" s="21"/>
      <c r="AA493" s="8"/>
      <c r="AB493" s="52"/>
      <c r="AC493" s="8"/>
      <c r="AD493" s="21"/>
      <c r="AE493" s="8"/>
      <c r="AF493" s="52"/>
      <c r="AG493" s="52"/>
      <c r="AH493" s="51"/>
    </row>
    <row r="494" spans="22:34" x14ac:dyDescent="0.45">
      <c r="V494" s="70"/>
      <c r="W494" s="21"/>
      <c r="X494" s="8"/>
      <c r="Y494" s="8"/>
      <c r="Z494" s="21"/>
      <c r="AA494" s="8"/>
      <c r="AB494" s="52"/>
      <c r="AC494" s="8"/>
      <c r="AD494" s="21"/>
      <c r="AE494" s="8"/>
      <c r="AF494" s="52"/>
      <c r="AG494" s="52"/>
      <c r="AH494" s="51"/>
    </row>
    <row r="495" spans="22:34" x14ac:dyDescent="0.45">
      <c r="V495" s="70"/>
      <c r="W495" s="21"/>
      <c r="X495" s="8"/>
      <c r="Y495" s="8"/>
      <c r="Z495" s="21"/>
      <c r="AA495" s="8"/>
      <c r="AB495" s="52"/>
      <c r="AC495" s="8"/>
      <c r="AD495" s="21"/>
      <c r="AE495" s="8"/>
      <c r="AF495" s="52"/>
      <c r="AG495" s="52"/>
      <c r="AH495" s="51"/>
    </row>
    <row r="496" spans="22:34" x14ac:dyDescent="0.45">
      <c r="V496" s="70"/>
      <c r="W496" s="21"/>
      <c r="X496" s="8"/>
      <c r="Y496" s="8"/>
      <c r="Z496" s="21"/>
      <c r="AA496" s="8"/>
      <c r="AB496" s="52"/>
      <c r="AC496" s="8"/>
      <c r="AD496" s="21"/>
      <c r="AE496" s="8"/>
      <c r="AF496" s="52"/>
      <c r="AG496" s="52"/>
      <c r="AH496" s="51"/>
    </row>
    <row r="497" spans="22:34" x14ac:dyDescent="0.45">
      <c r="V497" s="70"/>
      <c r="W497" s="21"/>
      <c r="X497" s="8"/>
      <c r="Y497" s="8"/>
      <c r="Z497" s="21"/>
      <c r="AA497" s="8"/>
      <c r="AB497" s="52"/>
      <c r="AC497" s="8"/>
      <c r="AD497" s="21"/>
      <c r="AE497" s="8"/>
      <c r="AF497" s="52"/>
      <c r="AG497" s="52"/>
      <c r="AH497" s="51"/>
    </row>
    <row r="498" spans="22:34" x14ac:dyDescent="0.45">
      <c r="V498" s="70"/>
      <c r="W498" s="21"/>
      <c r="X498" s="8"/>
      <c r="Y498" s="8"/>
      <c r="Z498" s="21"/>
      <c r="AA498" s="8"/>
      <c r="AB498" s="52"/>
      <c r="AC498" s="8"/>
      <c r="AD498" s="21"/>
      <c r="AE498" s="8"/>
      <c r="AF498" s="52"/>
      <c r="AG498" s="52"/>
      <c r="AH498" s="51"/>
    </row>
    <row r="499" spans="22:34" x14ac:dyDescent="0.45">
      <c r="V499" s="70"/>
      <c r="W499" s="21"/>
      <c r="X499" s="8"/>
      <c r="Y499" s="8"/>
      <c r="Z499" s="21"/>
      <c r="AA499" s="8"/>
      <c r="AB499" s="52"/>
      <c r="AC499" s="8"/>
      <c r="AD499" s="21"/>
      <c r="AE499" s="8"/>
      <c r="AF499" s="52"/>
      <c r="AG499" s="52"/>
      <c r="AH499" s="51"/>
    </row>
    <row r="500" spans="22:34" x14ac:dyDescent="0.45">
      <c r="V500" s="70"/>
      <c r="W500" s="21"/>
      <c r="X500" s="8"/>
      <c r="Y500" s="8"/>
      <c r="Z500" s="21"/>
      <c r="AA500" s="8"/>
      <c r="AB500" s="52"/>
      <c r="AC500" s="8"/>
      <c r="AD500" s="21"/>
      <c r="AE500" s="8"/>
      <c r="AF500" s="52"/>
      <c r="AG500" s="52"/>
      <c r="AH500" s="51"/>
    </row>
  </sheetData>
  <autoFilter ref="A3:AP3" xr:uid="{733C9ABB-3701-4D50-AAA3-EB58995F5BBB}"/>
  <mergeCells count="21">
    <mergeCell ref="AO80:AP80"/>
    <mergeCell ref="Q81:T81"/>
    <mergeCell ref="F80:I80"/>
    <mergeCell ref="W80:Y80"/>
    <mergeCell ref="Z80:AB80"/>
    <mergeCell ref="AD80:AF80"/>
    <mergeCell ref="AI80:AK80"/>
    <mergeCell ref="AL80:AN80"/>
    <mergeCell ref="F2:I2"/>
    <mergeCell ref="W2:Y2"/>
    <mergeCell ref="Z2:AB2"/>
    <mergeCell ref="P78:P80"/>
    <mergeCell ref="U78:U81"/>
    <mergeCell ref="AD2:AF2"/>
    <mergeCell ref="AI2:AK2"/>
    <mergeCell ref="AL2:AN2"/>
    <mergeCell ref="AO2:AP2"/>
    <mergeCell ref="P1:P2"/>
    <mergeCell ref="U1:U3"/>
    <mergeCell ref="V1:AB1"/>
    <mergeCell ref="AH1:AN1"/>
  </mergeCells>
  <hyperlinks>
    <hyperlink ref="S54" r:id="rId1" display="=@upper(F12)" xr:uid="{304C1004-6BEC-45EC-87F9-E76811A9CF2B}"/>
    <hyperlink ref="Q48" r:id="rId2" display="=@upper(F7)" xr:uid="{B6CBDAAA-40F0-4DD5-A5D8-FEF6FE5E58C2}"/>
    <hyperlink ref="Q49" r:id="rId3" display="=@upper(F7)" xr:uid="{E6CFBBE3-75FE-4FCC-9CCF-5AEED21AD85A}"/>
    <hyperlink ref="Q55" r:id="rId4" display="=@upper(F7)" xr:uid="{6A158B9D-D984-4100-A9B8-1C24FA6B54AD}"/>
    <hyperlink ref="Q27" r:id="rId5" display="=@upper(F7)" xr:uid="{8EC86464-0E29-4DB9-8F11-E5CC6537EBE8}"/>
    <hyperlink ref="Q4" r:id="rId6" display="=@upper(F7)" xr:uid="{303F9D8A-EF98-4E90-8886-BDD23EB9920C}"/>
    <hyperlink ref="S6" r:id="rId7" display="=@upper(F12)" xr:uid="{61BAC4CF-7D09-417B-A7CA-168A66974F37}"/>
    <hyperlink ref="Q9" r:id="rId8" display="=@upper(F7)" xr:uid="{A16AC688-CEEA-4164-A04B-E2416682D3B9}"/>
    <hyperlink ref="Q50" r:id="rId9" display="=@upper(F7)" xr:uid="{A92FCC53-5A0E-4F62-B452-6080B24BD39C}"/>
    <hyperlink ref="Q10" r:id="rId10" display="=@upper(F7)" xr:uid="{6BDD6EF2-BB15-4A89-9BAF-2AAE0096AF46}"/>
    <hyperlink ref="Q32" r:id="rId11" display="=@upper(F7)" xr:uid="{77114D5A-D2DA-464A-982E-B0B84D14E4B9}"/>
    <hyperlink ref="S43" r:id="rId12" display="=@upper(F12)" xr:uid="{AB8679D8-0E91-4C86-B13B-287E7CF5611A}"/>
    <hyperlink ref="S44" r:id="rId13" display="=@upper(F12)" xr:uid="{FB36CEA0-8D97-4488-9F42-2D1ACAE98D26}"/>
    <hyperlink ref="Q20" r:id="rId14" display="=@upper(F7)" xr:uid="{7DD72768-A326-44EB-B4F5-88B4D5B830C3}"/>
    <hyperlink ref="S21" r:id="rId15" display="=@upper(F12)" xr:uid="{F16E9EF3-70A4-46AF-AF86-4CD2B7789621}"/>
    <hyperlink ref="Q28" r:id="rId16" display="=@upper(F7)" xr:uid="{7409A780-AB94-4385-A80B-8FA4C7E8943A}"/>
    <hyperlink ref="Q15" r:id="rId17" display="=@upper(F7)" xr:uid="{8541FFBD-3E19-4CD7-AFEB-B250AAB4D206}"/>
    <hyperlink ref="S63" r:id="rId18" display="=@upper(F12)" xr:uid="{D1BDBAF7-0C66-4AF2-8526-9E8C73A15077}"/>
    <hyperlink ref="S7" r:id="rId19" display="=@upper(F12)" xr:uid="{AAC2506D-488C-426A-95F9-335479C1807C}"/>
    <hyperlink ref="S33" r:id="rId20" display="=@upper(F12)" xr:uid="{147F03EE-6B77-41BE-9E63-C336FFA57EAF}"/>
    <hyperlink ref="S65" r:id="rId21" display="=@upper(F12)" xr:uid="{BBEF8D4D-4231-4E88-BB77-72C1386E2177}"/>
    <hyperlink ref="Q11" r:id="rId22" display="=@upper(F7)" xr:uid="{B856ABF5-C276-4EFD-996A-F5656EABA84B}"/>
    <hyperlink ref="S40" r:id="rId23" display="=@upper(F12)" xr:uid="{4179F18A-1A9E-4C69-B3CD-63A9ECDE2B6F}"/>
    <hyperlink ref="S5" r:id="rId24" display="=@upper(F12)" xr:uid="{79B9C824-F5DB-4D5D-AC6B-30DC42E09B91}"/>
    <hyperlink ref="S23" r:id="rId25" display="=@upper(F12)" xr:uid="{3422E8F1-8E94-4C79-9D84-5FD9334A5C92}"/>
    <hyperlink ref="S24" r:id="rId26" display="=@upper(F12)" xr:uid="{FAB34A6F-B300-496D-8E9E-D3888518E18B}"/>
    <hyperlink ref="S29" r:id="rId27" display="=@upper(F12)" xr:uid="{36403A39-81CD-40D4-B9DE-5649CB3A00FC}"/>
    <hyperlink ref="Q34" r:id="rId28" display="=@upper(F7)" xr:uid="{E24A62DE-3A19-41B8-B206-5B559F33DDF5}"/>
    <hyperlink ref="Q25" r:id="rId29" display="=@upper(F7)" xr:uid="{61C24991-E339-4B7E-B5E7-9EB985EE3ACB}"/>
    <hyperlink ref="S52" r:id="rId30" display="=@upper(F12)" xr:uid="{90F008E3-FFA3-454C-937E-BE72D1E49B44}"/>
    <hyperlink ref="Q30" r:id="rId31" display="=@upper(F7)" xr:uid="{2EB18752-9CF0-4B10-92D7-9C6B9138FF55}"/>
    <hyperlink ref="Q14" r:id="rId32" display="=@upper(F7)" xr:uid="{275F5616-C1C9-4A46-9ED6-82F9A809157C}"/>
    <hyperlink ref="S36" r:id="rId33" display="=@upper(F12)" xr:uid="{2FC56E4B-54C0-4069-95D8-369F31C28296}"/>
    <hyperlink ref="S58" r:id="rId34" display="=@upper(F12)" xr:uid="{448C1AB5-EEFB-4B40-8DDF-44B2CC5BEA82}"/>
    <hyperlink ref="Q37" r:id="rId35" display="=@upper(F7)" xr:uid="{57CD188D-6FC5-4BCB-B5A1-9698797269B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drawden</dc:creator>
  <cp:lastModifiedBy>drawden</cp:lastModifiedBy>
  <dcterms:created xsi:type="dcterms:W3CDTF">2019-05-06T16:50:59Z</dcterms:created>
  <dcterms:modified xsi:type="dcterms:W3CDTF">2019-11-23T14:51:29Z</dcterms:modified>
</cp:coreProperties>
</file>