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9 Predictions\Weekly Predictions\Week 11\"/>
    </mc:Choice>
  </mc:AlternateContent>
  <xr:revisionPtr revIDLastSave="0" documentId="13_ncr:1_{24B83E3B-BA98-4228-99D1-A22E856D37FA}" xr6:coauthVersionLast="41" xr6:coauthVersionMax="41" xr10:uidLastSave="{00000000-0000-0000-0000-000000000000}"/>
  <bookViews>
    <workbookView xWindow="-98" yWindow="-98" windowWidth="19396" windowHeight="10546" xr2:uid="{689F9260-998E-4526-8BE3-6167FA99FAD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Sheet1!$A$3:$AP$83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84" i="1" l="1"/>
  <c r="AF84" i="1"/>
  <c r="AE84" i="1"/>
  <c r="AD84" i="1"/>
  <c r="AB84" i="1"/>
  <c r="AA84" i="1"/>
  <c r="Z84" i="1"/>
  <c r="Y84" i="1"/>
  <c r="X84" i="1"/>
  <c r="W84" i="1"/>
  <c r="V84" i="1"/>
  <c r="I84" i="1"/>
  <c r="H84" i="1"/>
  <c r="G84" i="1"/>
  <c r="F84" i="1"/>
  <c r="A84" i="1"/>
  <c r="AP107" i="1" l="1"/>
  <c r="AO107" i="1"/>
  <c r="AB107" i="1"/>
  <c r="AA107" i="1"/>
  <c r="Z107" i="1"/>
  <c r="Y107" i="1"/>
  <c r="X107" i="1"/>
  <c r="W107" i="1"/>
  <c r="V107" i="1"/>
  <c r="G107" i="1"/>
  <c r="F107" i="1"/>
  <c r="A107" i="1"/>
  <c r="AP106" i="1"/>
  <c r="AO106" i="1"/>
  <c r="AB106" i="1"/>
  <c r="AA106" i="1"/>
  <c r="Z106" i="1"/>
  <c r="Y106" i="1"/>
  <c r="X106" i="1"/>
  <c r="W106" i="1"/>
  <c r="V106" i="1"/>
  <c r="G106" i="1"/>
  <c r="F106" i="1"/>
  <c r="A106" i="1"/>
  <c r="AP105" i="1"/>
  <c r="AO105" i="1"/>
  <c r="AB105" i="1"/>
  <c r="AA105" i="1"/>
  <c r="Z105" i="1"/>
  <c r="Y105" i="1"/>
  <c r="X105" i="1"/>
  <c r="W105" i="1"/>
  <c r="V105" i="1"/>
  <c r="G105" i="1"/>
  <c r="F105" i="1"/>
  <c r="A105" i="1"/>
  <c r="AP104" i="1"/>
  <c r="AO104" i="1"/>
  <c r="AB104" i="1"/>
  <c r="AA104" i="1"/>
  <c r="Z104" i="1"/>
  <c r="Y104" i="1"/>
  <c r="X104" i="1"/>
  <c r="W104" i="1"/>
  <c r="V104" i="1"/>
  <c r="G104" i="1"/>
  <c r="F104" i="1"/>
  <c r="A104" i="1"/>
  <c r="AP103" i="1"/>
  <c r="AO103" i="1"/>
  <c r="AB103" i="1"/>
  <c r="AA103" i="1"/>
  <c r="Z103" i="1"/>
  <c r="Y103" i="1"/>
  <c r="X103" i="1"/>
  <c r="W103" i="1"/>
  <c r="V103" i="1"/>
  <c r="G103" i="1"/>
  <c r="F103" i="1"/>
  <c r="A103" i="1"/>
  <c r="AP102" i="1"/>
  <c r="AO102" i="1"/>
  <c r="AB102" i="1"/>
  <c r="AA102" i="1"/>
  <c r="Z102" i="1"/>
  <c r="Y102" i="1"/>
  <c r="X102" i="1"/>
  <c r="W102" i="1"/>
  <c r="V102" i="1"/>
  <c r="G102" i="1"/>
  <c r="F102" i="1"/>
  <c r="A102" i="1"/>
  <c r="V101" i="1"/>
  <c r="F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O83" i="1"/>
  <c r="AF83" i="1"/>
  <c r="AE83" i="1"/>
  <c r="AD83" i="1"/>
  <c r="AB83" i="1"/>
  <c r="AA83" i="1"/>
  <c r="Z83" i="1"/>
  <c r="Y83" i="1"/>
  <c r="X83" i="1"/>
  <c r="W83" i="1"/>
  <c r="V83" i="1"/>
  <c r="I83" i="1"/>
  <c r="H83" i="1"/>
  <c r="G83" i="1"/>
  <c r="F83" i="1"/>
  <c r="A83" i="1"/>
  <c r="AO82" i="1"/>
  <c r="AF82" i="1"/>
  <c r="AE82" i="1"/>
  <c r="AD82" i="1"/>
  <c r="AB82" i="1"/>
  <c r="AA82" i="1"/>
  <c r="Z82" i="1"/>
  <c r="Y82" i="1"/>
  <c r="X82" i="1"/>
  <c r="W82" i="1"/>
  <c r="V82" i="1"/>
  <c r="I82" i="1"/>
  <c r="H82" i="1"/>
  <c r="G82" i="1"/>
  <c r="F82" i="1"/>
  <c r="A82" i="1"/>
  <c r="AO81" i="1"/>
  <c r="AF81" i="1"/>
  <c r="AE81" i="1"/>
  <c r="AD81" i="1"/>
  <c r="AB81" i="1"/>
  <c r="AA81" i="1"/>
  <c r="Z81" i="1"/>
  <c r="Y81" i="1"/>
  <c r="X81" i="1"/>
  <c r="W81" i="1"/>
  <c r="V81" i="1"/>
  <c r="I81" i="1"/>
  <c r="H81" i="1"/>
  <c r="G81" i="1"/>
  <c r="F81" i="1"/>
  <c r="A81" i="1"/>
  <c r="AO80" i="1"/>
  <c r="AF80" i="1"/>
  <c r="AE80" i="1"/>
  <c r="AD80" i="1"/>
  <c r="AB80" i="1"/>
  <c r="AA80" i="1"/>
  <c r="Z80" i="1"/>
  <c r="Y80" i="1"/>
  <c r="X80" i="1"/>
  <c r="W80" i="1"/>
  <c r="V80" i="1"/>
  <c r="I80" i="1"/>
  <c r="H80" i="1"/>
  <c r="G80" i="1"/>
  <c r="F80" i="1"/>
  <c r="A80" i="1"/>
  <c r="AO79" i="1"/>
  <c r="AF79" i="1"/>
  <c r="AE79" i="1"/>
  <c r="AD79" i="1"/>
  <c r="AB79" i="1"/>
  <c r="AA79" i="1"/>
  <c r="Z79" i="1"/>
  <c r="Y79" i="1"/>
  <c r="X79" i="1"/>
  <c r="W79" i="1"/>
  <c r="V79" i="1"/>
  <c r="I79" i="1"/>
  <c r="H79" i="1"/>
  <c r="G79" i="1"/>
  <c r="F79" i="1"/>
  <c r="A79" i="1"/>
  <c r="AO78" i="1"/>
  <c r="AF78" i="1"/>
  <c r="AE78" i="1"/>
  <c r="AD78" i="1"/>
  <c r="AB78" i="1"/>
  <c r="AA78" i="1"/>
  <c r="Z78" i="1"/>
  <c r="Y78" i="1"/>
  <c r="X78" i="1"/>
  <c r="W78" i="1"/>
  <c r="V78" i="1"/>
  <c r="I78" i="1"/>
  <c r="H78" i="1"/>
  <c r="G78" i="1"/>
  <c r="F78" i="1"/>
  <c r="A78" i="1"/>
  <c r="AO77" i="1"/>
  <c r="AF77" i="1"/>
  <c r="AE77" i="1"/>
  <c r="AD77" i="1"/>
  <c r="AB77" i="1"/>
  <c r="AA77" i="1"/>
  <c r="Z77" i="1"/>
  <c r="Y77" i="1"/>
  <c r="X77" i="1"/>
  <c r="W77" i="1"/>
  <c r="V77" i="1"/>
  <c r="I77" i="1"/>
  <c r="H77" i="1"/>
  <c r="G77" i="1"/>
  <c r="F77" i="1"/>
  <c r="A77" i="1"/>
  <c r="AO76" i="1"/>
  <c r="AF76" i="1"/>
  <c r="AE76" i="1"/>
  <c r="AD76" i="1"/>
  <c r="AB76" i="1"/>
  <c r="AA76" i="1"/>
  <c r="Z76" i="1"/>
  <c r="Y76" i="1"/>
  <c r="X76" i="1"/>
  <c r="W76" i="1"/>
  <c r="V76" i="1"/>
  <c r="I76" i="1"/>
  <c r="H76" i="1"/>
  <c r="G76" i="1"/>
  <c r="F76" i="1"/>
  <c r="A76" i="1"/>
  <c r="AO75" i="1"/>
  <c r="AF75" i="1"/>
  <c r="AE75" i="1"/>
  <c r="AD75" i="1"/>
  <c r="AB75" i="1"/>
  <c r="AA75" i="1"/>
  <c r="Z75" i="1"/>
  <c r="Y75" i="1"/>
  <c r="X75" i="1"/>
  <c r="W75" i="1"/>
  <c r="V75" i="1"/>
  <c r="I75" i="1"/>
  <c r="H75" i="1"/>
  <c r="G75" i="1"/>
  <c r="F75" i="1"/>
  <c r="A75" i="1"/>
  <c r="AO74" i="1"/>
  <c r="AF74" i="1"/>
  <c r="AE74" i="1"/>
  <c r="AD74" i="1"/>
  <c r="AB74" i="1"/>
  <c r="AA74" i="1"/>
  <c r="Z74" i="1"/>
  <c r="Y74" i="1"/>
  <c r="X74" i="1"/>
  <c r="W74" i="1"/>
  <c r="V74" i="1"/>
  <c r="I74" i="1"/>
  <c r="H74" i="1"/>
  <c r="G74" i="1"/>
  <c r="F74" i="1"/>
  <c r="A74" i="1"/>
  <c r="AO73" i="1"/>
  <c r="AF73" i="1"/>
  <c r="AE73" i="1"/>
  <c r="AD73" i="1"/>
  <c r="AB73" i="1"/>
  <c r="AA73" i="1"/>
  <c r="Z73" i="1"/>
  <c r="Y73" i="1"/>
  <c r="X73" i="1"/>
  <c r="W73" i="1"/>
  <c r="V73" i="1"/>
  <c r="I73" i="1"/>
  <c r="H73" i="1"/>
  <c r="G73" i="1"/>
  <c r="F73" i="1"/>
  <c r="A73" i="1"/>
  <c r="AO72" i="1"/>
  <c r="AF72" i="1"/>
  <c r="AE72" i="1"/>
  <c r="AD72" i="1"/>
  <c r="AB72" i="1"/>
  <c r="AA72" i="1"/>
  <c r="Z72" i="1"/>
  <c r="Y72" i="1"/>
  <c r="X72" i="1"/>
  <c r="W72" i="1"/>
  <c r="V72" i="1"/>
  <c r="I72" i="1"/>
  <c r="H72" i="1"/>
  <c r="G72" i="1"/>
  <c r="F72" i="1"/>
  <c r="A72" i="1"/>
  <c r="AO71" i="1"/>
  <c r="AF71" i="1"/>
  <c r="AE71" i="1"/>
  <c r="AD71" i="1"/>
  <c r="AB71" i="1"/>
  <c r="AA71" i="1"/>
  <c r="Z71" i="1"/>
  <c r="Y71" i="1"/>
  <c r="X71" i="1"/>
  <c r="W71" i="1"/>
  <c r="V71" i="1"/>
  <c r="I71" i="1"/>
  <c r="H71" i="1"/>
  <c r="G71" i="1"/>
  <c r="F71" i="1"/>
  <c r="A71" i="1"/>
  <c r="AO70" i="1"/>
  <c r="AF70" i="1"/>
  <c r="AE70" i="1"/>
  <c r="AD70" i="1"/>
  <c r="AB70" i="1"/>
  <c r="AA70" i="1"/>
  <c r="Z70" i="1"/>
  <c r="Y70" i="1"/>
  <c r="X70" i="1"/>
  <c r="W70" i="1"/>
  <c r="V70" i="1"/>
  <c r="I70" i="1"/>
  <c r="H70" i="1"/>
  <c r="G70" i="1"/>
  <c r="F70" i="1"/>
  <c r="A70" i="1"/>
  <c r="AO69" i="1"/>
  <c r="AF69" i="1"/>
  <c r="AE69" i="1"/>
  <c r="AD69" i="1"/>
  <c r="AB69" i="1"/>
  <c r="AA69" i="1"/>
  <c r="Z69" i="1"/>
  <c r="Y69" i="1"/>
  <c r="X69" i="1"/>
  <c r="W69" i="1"/>
  <c r="V69" i="1"/>
  <c r="I69" i="1"/>
  <c r="H69" i="1"/>
  <c r="G69" i="1"/>
  <c r="F69" i="1"/>
  <c r="A69" i="1"/>
  <c r="AO68" i="1"/>
  <c r="AF68" i="1"/>
  <c r="AE68" i="1"/>
  <c r="AD68" i="1"/>
  <c r="AB68" i="1"/>
  <c r="AA68" i="1"/>
  <c r="Z68" i="1"/>
  <c r="Y68" i="1"/>
  <c r="X68" i="1"/>
  <c r="W68" i="1"/>
  <c r="V68" i="1"/>
  <c r="I68" i="1"/>
  <c r="H68" i="1"/>
  <c r="G68" i="1"/>
  <c r="F68" i="1"/>
  <c r="A68" i="1"/>
  <c r="AO67" i="1"/>
  <c r="AF67" i="1"/>
  <c r="AE67" i="1"/>
  <c r="AD67" i="1"/>
  <c r="AB67" i="1"/>
  <c r="AA67" i="1"/>
  <c r="Z67" i="1"/>
  <c r="Y67" i="1"/>
  <c r="X67" i="1"/>
  <c r="W67" i="1"/>
  <c r="V67" i="1"/>
  <c r="I67" i="1"/>
  <c r="H67" i="1"/>
  <c r="G67" i="1"/>
  <c r="F67" i="1"/>
  <c r="A67" i="1"/>
  <c r="AO66" i="1"/>
  <c r="AF66" i="1"/>
  <c r="AE66" i="1"/>
  <c r="AD66" i="1"/>
  <c r="AB66" i="1"/>
  <c r="AA66" i="1"/>
  <c r="Z66" i="1"/>
  <c r="Y66" i="1"/>
  <c r="X66" i="1"/>
  <c r="W66" i="1"/>
  <c r="V66" i="1"/>
  <c r="I66" i="1"/>
  <c r="H66" i="1"/>
  <c r="G66" i="1"/>
  <c r="F66" i="1"/>
  <c r="A66" i="1"/>
  <c r="AO65" i="1"/>
  <c r="AF65" i="1"/>
  <c r="AE65" i="1"/>
  <c r="AD65" i="1"/>
  <c r="AB65" i="1"/>
  <c r="AA65" i="1"/>
  <c r="Z65" i="1"/>
  <c r="Y65" i="1"/>
  <c r="X65" i="1"/>
  <c r="W65" i="1"/>
  <c r="V65" i="1"/>
  <c r="I65" i="1"/>
  <c r="H65" i="1"/>
  <c r="G65" i="1"/>
  <c r="F65" i="1"/>
  <c r="A65" i="1"/>
  <c r="AO64" i="1"/>
  <c r="AF64" i="1"/>
  <c r="AE64" i="1"/>
  <c r="AD64" i="1"/>
  <c r="AB64" i="1"/>
  <c r="AA64" i="1"/>
  <c r="Z64" i="1"/>
  <c r="Y64" i="1"/>
  <c r="X64" i="1"/>
  <c r="W64" i="1"/>
  <c r="V64" i="1"/>
  <c r="I64" i="1"/>
  <c r="H64" i="1"/>
  <c r="G64" i="1"/>
  <c r="F64" i="1"/>
  <c r="A64" i="1"/>
  <c r="AO63" i="1"/>
  <c r="AF63" i="1"/>
  <c r="AE63" i="1"/>
  <c r="AD63" i="1"/>
  <c r="AB63" i="1"/>
  <c r="AA63" i="1"/>
  <c r="Z63" i="1"/>
  <c r="Y63" i="1"/>
  <c r="X63" i="1"/>
  <c r="W63" i="1"/>
  <c r="V63" i="1"/>
  <c r="I63" i="1"/>
  <c r="H63" i="1"/>
  <c r="G63" i="1"/>
  <c r="F63" i="1"/>
  <c r="A63" i="1"/>
  <c r="AO62" i="1"/>
  <c r="AF62" i="1"/>
  <c r="AE62" i="1"/>
  <c r="AD62" i="1"/>
  <c r="AB62" i="1"/>
  <c r="AA62" i="1"/>
  <c r="Z62" i="1"/>
  <c r="Y62" i="1"/>
  <c r="X62" i="1"/>
  <c r="W62" i="1"/>
  <c r="V62" i="1"/>
  <c r="I62" i="1"/>
  <c r="H62" i="1"/>
  <c r="G62" i="1"/>
  <c r="F62" i="1"/>
  <c r="A62" i="1"/>
  <c r="AO61" i="1"/>
  <c r="AF61" i="1"/>
  <c r="AE61" i="1"/>
  <c r="AD61" i="1"/>
  <c r="AB61" i="1"/>
  <c r="AA61" i="1"/>
  <c r="Z61" i="1"/>
  <c r="Y61" i="1"/>
  <c r="X61" i="1"/>
  <c r="W61" i="1"/>
  <c r="V61" i="1"/>
  <c r="I61" i="1"/>
  <c r="H61" i="1"/>
  <c r="G61" i="1"/>
  <c r="F61" i="1"/>
  <c r="A61" i="1"/>
  <c r="AO60" i="1"/>
  <c r="AF60" i="1"/>
  <c r="AE60" i="1"/>
  <c r="AD60" i="1"/>
  <c r="AB60" i="1"/>
  <c r="AA60" i="1"/>
  <c r="Z60" i="1"/>
  <c r="Y60" i="1"/>
  <c r="X60" i="1"/>
  <c r="W60" i="1"/>
  <c r="V60" i="1"/>
  <c r="I60" i="1"/>
  <c r="H60" i="1"/>
  <c r="G60" i="1"/>
  <c r="F60" i="1"/>
  <c r="A60" i="1"/>
  <c r="AO59" i="1"/>
  <c r="AF59" i="1"/>
  <c r="AE59" i="1"/>
  <c r="AD59" i="1"/>
  <c r="AB59" i="1"/>
  <c r="AA59" i="1"/>
  <c r="Z59" i="1"/>
  <c r="Y59" i="1"/>
  <c r="X59" i="1"/>
  <c r="W59" i="1"/>
  <c r="V59" i="1"/>
  <c r="I59" i="1"/>
  <c r="H59" i="1"/>
  <c r="G59" i="1"/>
  <c r="F59" i="1"/>
  <c r="A59" i="1"/>
  <c r="AO58" i="1"/>
  <c r="AF58" i="1"/>
  <c r="AE58" i="1"/>
  <c r="AD58" i="1"/>
  <c r="AB58" i="1"/>
  <c r="AA58" i="1"/>
  <c r="Z58" i="1"/>
  <c r="Y58" i="1"/>
  <c r="X58" i="1"/>
  <c r="W58" i="1"/>
  <c r="V58" i="1"/>
  <c r="I58" i="1"/>
  <c r="H58" i="1"/>
  <c r="G58" i="1"/>
  <c r="F58" i="1"/>
  <c r="A58" i="1"/>
  <c r="AO57" i="1"/>
  <c r="AF57" i="1"/>
  <c r="AE57" i="1"/>
  <c r="AD57" i="1"/>
  <c r="AB57" i="1"/>
  <c r="AA57" i="1"/>
  <c r="Z57" i="1"/>
  <c r="Y57" i="1"/>
  <c r="X57" i="1"/>
  <c r="W57" i="1"/>
  <c r="V57" i="1"/>
  <c r="I57" i="1"/>
  <c r="H57" i="1"/>
  <c r="G57" i="1"/>
  <c r="F57" i="1"/>
  <c r="A57" i="1"/>
  <c r="AO56" i="1"/>
  <c r="AF56" i="1"/>
  <c r="AE56" i="1"/>
  <c r="AD56" i="1"/>
  <c r="AB56" i="1"/>
  <c r="AA56" i="1"/>
  <c r="Z56" i="1"/>
  <c r="Y56" i="1"/>
  <c r="X56" i="1"/>
  <c r="W56" i="1"/>
  <c r="V56" i="1"/>
  <c r="I56" i="1"/>
  <c r="H56" i="1"/>
  <c r="G56" i="1"/>
  <c r="F56" i="1"/>
  <c r="A56" i="1"/>
  <c r="AO55" i="1"/>
  <c r="AF55" i="1"/>
  <c r="AE55" i="1"/>
  <c r="AD55" i="1"/>
  <c r="AB55" i="1"/>
  <c r="AA55" i="1"/>
  <c r="Z55" i="1"/>
  <c r="Y55" i="1"/>
  <c r="X55" i="1"/>
  <c r="W55" i="1"/>
  <c r="V55" i="1"/>
  <c r="I55" i="1"/>
  <c r="H55" i="1"/>
  <c r="G55" i="1"/>
  <c r="F55" i="1"/>
  <c r="A55" i="1"/>
  <c r="AO54" i="1"/>
  <c r="AF54" i="1"/>
  <c r="AE54" i="1"/>
  <c r="AD54" i="1"/>
  <c r="AB54" i="1"/>
  <c r="AA54" i="1"/>
  <c r="Z54" i="1"/>
  <c r="Y54" i="1"/>
  <c r="X54" i="1"/>
  <c r="W54" i="1"/>
  <c r="V54" i="1"/>
  <c r="I54" i="1"/>
  <c r="H54" i="1"/>
  <c r="G54" i="1"/>
  <c r="F54" i="1"/>
  <c r="A54" i="1"/>
  <c r="AO53" i="1"/>
  <c r="AF53" i="1"/>
  <c r="AE53" i="1"/>
  <c r="AD53" i="1"/>
  <c r="AB53" i="1"/>
  <c r="AA53" i="1"/>
  <c r="Z53" i="1"/>
  <c r="Y53" i="1"/>
  <c r="X53" i="1"/>
  <c r="W53" i="1"/>
  <c r="V53" i="1"/>
  <c r="I53" i="1"/>
  <c r="H53" i="1"/>
  <c r="G53" i="1"/>
  <c r="F53" i="1"/>
  <c r="A53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5" i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<sst xmlns="http://schemas.openxmlformats.org/spreadsheetml/2006/main" count="94" uniqueCount="28">
  <si>
    <t xml:space="preserve"> </t>
  </si>
  <si>
    <t>Over / Under</t>
  </si>
  <si>
    <t>2017 ATS</t>
  </si>
  <si>
    <t>Away</t>
  </si>
  <si>
    <t>Home</t>
  </si>
  <si>
    <t>Location</t>
  </si>
  <si>
    <t>Best Bet</t>
  </si>
  <si>
    <t>Total</t>
  </si>
  <si>
    <t>13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</si>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</sst>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167" fontId="4" fillId="0" borderId="8" xfId="3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0" fontId="4" fillId="0" borderId="3" xfId="1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right"/>
    </xf>
    <xf numFmtId="0" fontId="5" fillId="0" borderId="8" xfId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 textRotation="180"/>
    </xf>
    <xf numFmtId="0" fontId="6" fillId="0" borderId="9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3" fontId="5" fillId="0" borderId="8" xfId="3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8" xfId="4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9" xfId="4" applyNumberFormat="1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4" fontId="4" fillId="0" borderId="0" xfId="4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wrapText="1"/>
    </xf>
    <xf numFmtId="164" fontId="8" fillId="0" borderId="0" xfId="4" applyFont="1" applyBorder="1" applyAlignment="1">
      <alignment horizontal="center"/>
    </xf>
    <xf numFmtId="0" fontId="4" fillId="0" borderId="7" xfId="4" applyNumberFormat="1" applyFont="1" applyFill="1" applyBorder="1" applyAlignment="1">
      <alignment horizontal="center"/>
    </xf>
    <xf numFmtId="164" fontId="4" fillId="0" borderId="7" xfId="4" applyNumberFormat="1" applyFont="1" applyFill="1" applyBorder="1" applyAlignment="1">
      <alignment horizontal="center"/>
    </xf>
    <xf numFmtId="165" fontId="4" fillId="0" borderId="5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4" fillId="0" borderId="5" xfId="4" applyNumberFormat="1" applyFont="1" applyFill="1" applyBorder="1" applyAlignment="1">
      <alignment horizontal="center"/>
    </xf>
    <xf numFmtId="0" fontId="4" fillId="0" borderId="10" xfId="4" applyNumberFormat="1" applyFont="1" applyFill="1" applyBorder="1" applyAlignment="1">
      <alignment horizontal="center"/>
    </xf>
    <xf numFmtId="167" fontId="4" fillId="0" borderId="5" xfId="3" applyNumberFormat="1" applyFont="1" applyFill="1" applyBorder="1" applyAlignment="1">
      <alignment horizontal="center"/>
    </xf>
    <xf numFmtId="167" fontId="4" fillId="0" borderId="6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/>
    </xf>
    <xf numFmtId="0" fontId="7" fillId="0" borderId="10" xfId="4" applyNumberFormat="1" applyFont="1" applyFill="1" applyBorder="1" applyAlignment="1">
      <alignment horizontal="center"/>
    </xf>
    <xf numFmtId="0" fontId="7" fillId="0" borderId="6" xfId="4" applyNumberFormat="1" applyFont="1" applyFill="1" applyBorder="1" applyAlignment="1">
      <alignment horizontal="center"/>
    </xf>
    <xf numFmtId="0" fontId="2" fillId="0" borderId="5" xfId="4" applyNumberFormat="1" applyFont="1" applyFill="1" applyBorder="1" applyAlignment="1">
      <alignment horizontal="center"/>
    </xf>
    <xf numFmtId="164" fontId="8" fillId="0" borderId="0" xfId="4" applyFont="1" applyAlignment="1">
      <alignment horizontal="center"/>
    </xf>
    <xf numFmtId="0" fontId="4" fillId="0" borderId="4" xfId="4" applyNumberFormat="1" applyFont="1" applyFill="1" applyBorder="1" applyAlignment="1">
      <alignment horizontal="center"/>
    </xf>
    <xf numFmtId="0" fontId="4" fillId="0" borderId="11" xfId="4" applyNumberFormat="1" applyFont="1" applyFill="1" applyBorder="1" applyAlignment="1">
      <alignment horizontal="center"/>
    </xf>
    <xf numFmtId="164" fontId="4" fillId="0" borderId="11" xfId="4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7" fontId="4" fillId="0" borderId="4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3" fontId="7" fillId="0" borderId="4" xfId="3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/>
    </xf>
    <xf numFmtId="164" fontId="5" fillId="0" borderId="2" xfId="4" applyNumberFormat="1" applyFont="1" applyFill="1" applyBorder="1" applyAlignment="1">
      <alignment horizontal="center"/>
    </xf>
    <xf numFmtId="43" fontId="5" fillId="0" borderId="2" xfId="3" applyFont="1" applyFill="1" applyBorder="1" applyAlignment="1">
      <alignment horizontal="center"/>
    </xf>
    <xf numFmtId="168" fontId="5" fillId="0" borderId="8" xfId="4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164" fontId="5" fillId="0" borderId="0" xfId="4" applyFont="1"/>
    <xf numFmtId="164" fontId="5" fillId="0" borderId="0" xfId="4" applyNumberFormat="1" applyFont="1" applyBorder="1" applyAlignment="1">
      <alignment horizontal="center"/>
    </xf>
    <xf numFmtId="168" fontId="5" fillId="0" borderId="2" xfId="4" applyNumberFormat="1" applyFont="1" applyFill="1" applyBorder="1" applyAlignment="1">
      <alignment horizontal="center"/>
    </xf>
    <xf numFmtId="167" fontId="5" fillId="0" borderId="8" xfId="4" applyNumberFormat="1" applyFont="1" applyFill="1" applyBorder="1" applyAlignment="1">
      <alignment horizontal="center"/>
    </xf>
    <xf numFmtId="167" fontId="5" fillId="0" borderId="2" xfId="4" applyNumberFormat="1" applyFont="1" applyFill="1" applyBorder="1" applyAlignment="1">
      <alignment horizontal="center"/>
    </xf>
    <xf numFmtId="164" fontId="5" fillId="0" borderId="8" xfId="4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 textRotation="180"/>
    </xf>
    <xf numFmtId="0" fontId="2" fillId="0" borderId="0" xfId="4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 wrapText="1"/>
    </xf>
    <xf numFmtId="0" fontId="5" fillId="0" borderId="8" xfId="1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textRotation="180"/>
    </xf>
    <xf numFmtId="0" fontId="0" fillId="0" borderId="9" xfId="0" applyNumberFormat="1" applyFont="1" applyFill="1" applyBorder="1" applyAlignment="1">
      <alignment horizontal="center" textRotation="180"/>
    </xf>
    <xf numFmtId="0" fontId="0" fillId="0" borderId="11" xfId="0" applyNumberFormat="1" applyFont="1" applyFill="1" applyBorder="1" applyAlignment="1">
      <alignment horizontal="center" textRotation="180"/>
    </xf>
    <xf numFmtId="0" fontId="0" fillId="0" borderId="0" xfId="0" applyNumberFormat="1" applyFont="1" applyFill="1" applyBorder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 vertical="center"/>
    </xf>
    <xf numFmtId="0" fontId="4" fillId="0" borderId="6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 wrapText="1"/>
    </xf>
    <xf numFmtId="164" fontId="4" fillId="0" borderId="8" xfId="4" applyFont="1" applyFill="1" applyBorder="1" applyAlignment="1">
      <alignment horizontal="center" wrapText="1"/>
    </xf>
    <xf numFmtId="0" fontId="7" fillId="0" borderId="1" xfId="4" applyNumberFormat="1" applyFont="1" applyFill="1" applyBorder="1" applyAlignment="1">
      <alignment horizontal="center"/>
    </xf>
    <xf numFmtId="0" fontId="7" fillId="0" borderId="4" xfId="4" applyNumberFormat="1" applyFont="1" applyFill="1" applyBorder="1" applyAlignment="1">
      <alignment horizontal="center"/>
    </xf>
    <xf numFmtId="0" fontId="2" fillId="0" borderId="7" xfId="4" applyNumberFormat="1" applyFont="1" applyFill="1" applyBorder="1" applyAlignment="1">
      <alignment horizontal="center" textRotation="180"/>
    </xf>
    <xf numFmtId="0" fontId="2" fillId="0" borderId="9" xfId="4" applyNumberFormat="1" applyFont="1" applyFill="1" applyBorder="1" applyAlignment="1">
      <alignment horizontal="center" textRotation="180"/>
    </xf>
    <xf numFmtId="0" fontId="2" fillId="0" borderId="11" xfId="4" applyNumberFormat="1" applyFont="1" applyFill="1" applyBorder="1" applyAlignment="1">
      <alignment horizontal="center" textRotation="180"/>
    </xf>
    <xf numFmtId="0" fontId="2" fillId="0" borderId="3" xfId="4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43" fontId="2" fillId="0" borderId="5" xfId="3" applyFont="1" applyFill="1" applyBorder="1" applyAlignment="1">
      <alignment horizontal="center"/>
    </xf>
    <xf numFmtId="43" fontId="2" fillId="0" borderId="6" xfId="3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4" fillId="0" borderId="5" xfId="4" applyNumberFormat="1" applyFont="1" applyFill="1" applyBorder="1" applyAlignment="1">
      <alignment horizontal="center"/>
    </xf>
  </cellXfs>
  <cellStyles count="7">
    <cellStyle name="Comma" xfId="1" builtinId="3"/>
    <cellStyle name="Comma 2" xfId="3" xr:uid="{6B7A15D5-86CF-4B78-9AA0-649160F6FC6A}"/>
    <cellStyle name="Comma 2 2" xfId="5" xr:uid="{325F678D-3938-423B-87C9-969138B867A7}"/>
    <cellStyle name="Normal" xfId="0" builtinId="0"/>
    <cellStyle name="Normal 2" xfId="4" xr:uid="{75EFBF3B-D821-43AF-BDBE-5270B46EDE38}"/>
    <cellStyle name="Percent" xfId="2" builtinId="5"/>
    <cellStyle name="Percent 2" xfId="6" xr:uid="{2066FAF8-84EF-44E4-A52B-054474D95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9%20Predictions/Prediction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806">
          <cell r="A806">
            <v>11</v>
          </cell>
          <cell r="B806" t="str">
            <v>Tues</v>
          </cell>
          <cell r="C806">
            <v>43774</v>
          </cell>
          <cell r="D806">
            <v>0.79166666666666663</v>
          </cell>
          <cell r="E806" t="str">
            <v>CBSSN</v>
          </cell>
          <cell r="F806" t="str">
            <v>Kent State</v>
          </cell>
          <cell r="G806" t="str">
            <v>MAC</v>
          </cell>
          <cell r="H806" t="str">
            <v>Toledo</v>
          </cell>
          <cell r="I806" t="str">
            <v>MAC</v>
          </cell>
          <cell r="J806" t="str">
            <v>Toledo</v>
          </cell>
          <cell r="K806" t="str">
            <v>Kent State</v>
          </cell>
          <cell r="L806">
            <v>4</v>
          </cell>
          <cell r="M806">
            <v>63.5</v>
          </cell>
          <cell r="T806" t="str">
            <v>Kent State</v>
          </cell>
          <cell r="AL806" t="str">
            <v>Toledo</v>
          </cell>
          <cell r="AM806">
            <v>56</v>
          </cell>
          <cell r="AN806" t="str">
            <v>KENT STATE</v>
          </cell>
          <cell r="AO806">
            <v>34</v>
          </cell>
          <cell r="AQ806" t="str">
            <v>Kent State</v>
          </cell>
          <cell r="AR806">
            <v>3</v>
          </cell>
          <cell r="AS806">
            <v>2</v>
          </cell>
          <cell r="AT806">
            <v>0</v>
          </cell>
          <cell r="AU806">
            <v>4</v>
          </cell>
          <cell r="AV806">
            <v>4</v>
          </cell>
          <cell r="AW806">
            <v>0</v>
          </cell>
          <cell r="AY806">
            <v>2</v>
          </cell>
          <cell r="AZ806">
            <v>3</v>
          </cell>
          <cell r="BA806">
            <v>0</v>
          </cell>
          <cell r="BC806" t="str">
            <v>Toledo</v>
          </cell>
          <cell r="BD806">
            <v>3</v>
          </cell>
          <cell r="BE806">
            <v>1</v>
          </cell>
          <cell r="BF806">
            <v>0</v>
          </cell>
          <cell r="BG806">
            <v>3</v>
          </cell>
          <cell r="BH806">
            <v>5</v>
          </cell>
          <cell r="BI806">
            <v>0</v>
          </cell>
          <cell r="BJ806">
            <v>56.05</v>
          </cell>
          <cell r="BK806">
            <v>63.49</v>
          </cell>
        </row>
        <row r="807">
          <cell r="A807">
            <v>11</v>
          </cell>
          <cell r="B807" t="str">
            <v>Tues</v>
          </cell>
          <cell r="C807">
            <v>43774</v>
          </cell>
          <cell r="D807">
            <v>0.83333333333333337</v>
          </cell>
          <cell r="E807" t="str">
            <v>ESPN2</v>
          </cell>
          <cell r="F807" t="str">
            <v>Ball State</v>
          </cell>
          <cell r="G807" t="str">
            <v>MAC</v>
          </cell>
          <cell r="H807" t="str">
            <v>Western Michigan</v>
          </cell>
          <cell r="I807" t="str">
            <v>MAC</v>
          </cell>
          <cell r="J807" t="str">
            <v>Western Michigan</v>
          </cell>
          <cell r="K807" t="str">
            <v>Ball State</v>
          </cell>
          <cell r="L807">
            <v>6.5</v>
          </cell>
          <cell r="M807">
            <v>65</v>
          </cell>
          <cell r="T807" t="str">
            <v>Western Michigan</v>
          </cell>
          <cell r="AL807" t="str">
            <v>BALL STATE</v>
          </cell>
          <cell r="AM807">
            <v>42</v>
          </cell>
          <cell r="AN807" t="str">
            <v>Western Michigan</v>
          </cell>
          <cell r="AO807">
            <v>41</v>
          </cell>
          <cell r="AQ807" t="str">
            <v>Ball State</v>
          </cell>
          <cell r="AR807">
            <v>4</v>
          </cell>
          <cell r="AS807">
            <v>0</v>
          </cell>
          <cell r="AT807">
            <v>0</v>
          </cell>
          <cell r="AU807">
            <v>5</v>
          </cell>
          <cell r="AV807">
            <v>3</v>
          </cell>
          <cell r="AW807">
            <v>0</v>
          </cell>
          <cell r="AY807">
            <v>8</v>
          </cell>
          <cell r="AZ807">
            <v>6</v>
          </cell>
          <cell r="BA807">
            <v>0</v>
          </cell>
          <cell r="BC807" t="str">
            <v>Western Michigan</v>
          </cell>
          <cell r="BD807">
            <v>5</v>
          </cell>
          <cell r="BE807">
            <v>0</v>
          </cell>
          <cell r="BF807">
            <v>0</v>
          </cell>
          <cell r="BG807">
            <v>5</v>
          </cell>
          <cell r="BH807">
            <v>4</v>
          </cell>
          <cell r="BI807">
            <v>0</v>
          </cell>
          <cell r="BJ807">
            <v>60.72</v>
          </cell>
          <cell r="BK807">
            <v>67.31</v>
          </cell>
        </row>
        <row r="808">
          <cell r="A808">
            <v>11</v>
          </cell>
          <cell r="B808" t="str">
            <v>Weds</v>
          </cell>
          <cell r="C808">
            <v>43775</v>
          </cell>
          <cell r="D808">
            <v>0.83333333333333337</v>
          </cell>
          <cell r="E808" t="str">
            <v>ESPN2</v>
          </cell>
          <cell r="F808" t="str">
            <v>Miami (OH)</v>
          </cell>
          <cell r="G808" t="str">
            <v>MAC</v>
          </cell>
          <cell r="H808" t="str">
            <v>Ohio</v>
          </cell>
          <cell r="I808" t="str">
            <v>MAC</v>
          </cell>
          <cell r="J808" t="str">
            <v>Ohio</v>
          </cell>
          <cell r="K808" t="str">
            <v>Miami (OH)</v>
          </cell>
          <cell r="L808">
            <v>7</v>
          </cell>
          <cell r="M808">
            <v>54</v>
          </cell>
          <cell r="T808" t="str">
            <v>Miami (OH)</v>
          </cell>
          <cell r="AL808" t="str">
            <v>MIAMI (OH)</v>
          </cell>
          <cell r="AM808">
            <v>30</v>
          </cell>
          <cell r="AN808" t="str">
            <v>Ohio</v>
          </cell>
          <cell r="AO808">
            <v>28</v>
          </cell>
          <cell r="AQ808" t="str">
            <v>Miami (OH)</v>
          </cell>
          <cell r="AR808">
            <v>2</v>
          </cell>
          <cell r="AS808">
            <v>3</v>
          </cell>
          <cell r="AT808">
            <v>0</v>
          </cell>
          <cell r="AU808">
            <v>4</v>
          </cell>
          <cell r="AV808">
            <v>4</v>
          </cell>
          <cell r="AW808">
            <v>0</v>
          </cell>
          <cell r="AY808">
            <v>5</v>
          </cell>
          <cell r="AZ808">
            <v>8</v>
          </cell>
          <cell r="BA808">
            <v>1</v>
          </cell>
          <cell r="BC808" t="str">
            <v>Ohio</v>
          </cell>
          <cell r="BD808">
            <v>0</v>
          </cell>
          <cell r="BE808">
            <v>4</v>
          </cell>
          <cell r="BF808">
            <v>0</v>
          </cell>
          <cell r="BG808">
            <v>2</v>
          </cell>
          <cell r="BH808">
            <v>6</v>
          </cell>
          <cell r="BI808">
            <v>0</v>
          </cell>
          <cell r="BJ808">
            <v>62.31</v>
          </cell>
          <cell r="BK808">
            <v>64.790000000000006</v>
          </cell>
        </row>
        <row r="809">
          <cell r="A809">
            <v>11</v>
          </cell>
          <cell r="B809" t="str">
            <v>Thurs</v>
          </cell>
          <cell r="C809">
            <v>43776</v>
          </cell>
          <cell r="D809">
            <v>0.83333333333333337</v>
          </cell>
          <cell r="E809" t="str">
            <v>ESPN</v>
          </cell>
          <cell r="F809" t="str">
            <v>Temple</v>
          </cell>
          <cell r="G809" t="str">
            <v>AAC</v>
          </cell>
          <cell r="H809" t="str">
            <v>South Florida</v>
          </cell>
          <cell r="I809" t="str">
            <v>AAC</v>
          </cell>
          <cell r="J809" t="str">
            <v>Temple</v>
          </cell>
          <cell r="K809" t="str">
            <v>South Florida</v>
          </cell>
          <cell r="L809">
            <v>1</v>
          </cell>
          <cell r="M809">
            <v>51</v>
          </cell>
          <cell r="T809" t="str">
            <v>Temple</v>
          </cell>
          <cell r="X809" t="str">
            <v>Q</v>
          </cell>
          <cell r="AL809" t="str">
            <v>TEMPLE</v>
          </cell>
          <cell r="AM809">
            <v>27</v>
          </cell>
          <cell r="AN809" t="str">
            <v>South Florida</v>
          </cell>
          <cell r="AO809">
            <v>17</v>
          </cell>
          <cell r="AQ809" t="str">
            <v>Temple</v>
          </cell>
          <cell r="AR809">
            <v>0</v>
          </cell>
          <cell r="AS809">
            <v>3</v>
          </cell>
          <cell r="AT809">
            <v>0</v>
          </cell>
          <cell r="AU809">
            <v>4</v>
          </cell>
          <cell r="AV809">
            <v>4</v>
          </cell>
          <cell r="AW809">
            <v>0</v>
          </cell>
          <cell r="AY809">
            <v>2</v>
          </cell>
          <cell r="AZ809">
            <v>3</v>
          </cell>
          <cell r="BA809">
            <v>0</v>
          </cell>
          <cell r="BC809" t="str">
            <v>South Florida</v>
          </cell>
          <cell r="BD809">
            <v>2</v>
          </cell>
          <cell r="BE809">
            <v>2</v>
          </cell>
          <cell r="BF809">
            <v>0</v>
          </cell>
          <cell r="BG809">
            <v>5</v>
          </cell>
          <cell r="BH809">
            <v>3</v>
          </cell>
          <cell r="BI809">
            <v>0</v>
          </cell>
          <cell r="BJ809">
            <v>65.27</v>
          </cell>
          <cell r="BK809">
            <v>65.13</v>
          </cell>
        </row>
        <row r="810">
          <cell r="A810">
            <v>11</v>
          </cell>
          <cell r="B810" t="str">
            <v>Thurs</v>
          </cell>
          <cell r="C810">
            <v>43776</v>
          </cell>
          <cell r="D810">
            <v>0.8125</v>
          </cell>
          <cell r="E810" t="str">
            <v>ESPNU</v>
          </cell>
          <cell r="F810" t="str">
            <v>UL Lafayette</v>
          </cell>
          <cell r="G810" t="str">
            <v>SB</v>
          </cell>
          <cell r="H810" t="str">
            <v>Coastal Carolina</v>
          </cell>
          <cell r="I810" t="str">
            <v>SB</v>
          </cell>
          <cell r="J810" t="str">
            <v>UL Lafayette</v>
          </cell>
          <cell r="K810" t="str">
            <v>Coastal Carolina</v>
          </cell>
          <cell r="L810">
            <v>14</v>
          </cell>
          <cell r="M810">
            <v>58</v>
          </cell>
          <cell r="T810" t="str">
            <v>UL Lafayette</v>
          </cell>
          <cell r="AL810" t="str">
            <v>Coastal Carolina</v>
          </cell>
          <cell r="AM810">
            <v>30</v>
          </cell>
          <cell r="AN810" t="str">
            <v>UL LAFAYETTE</v>
          </cell>
          <cell r="AO810">
            <v>28</v>
          </cell>
          <cell r="AQ810" t="str">
            <v>UL Lafayette</v>
          </cell>
          <cell r="AR810">
            <v>4</v>
          </cell>
          <cell r="AS810">
            <v>0</v>
          </cell>
          <cell r="AT810">
            <v>0</v>
          </cell>
          <cell r="AU810">
            <v>7</v>
          </cell>
          <cell r="AV810">
            <v>1</v>
          </cell>
          <cell r="AW810">
            <v>0</v>
          </cell>
          <cell r="AY810">
            <v>0</v>
          </cell>
          <cell r="AZ810">
            <v>1</v>
          </cell>
          <cell r="BA810">
            <v>0</v>
          </cell>
          <cell r="BC810" t="str">
            <v>Coastal Carolina</v>
          </cell>
          <cell r="BD810">
            <v>2</v>
          </cell>
          <cell r="BE810">
            <v>2</v>
          </cell>
          <cell r="BF810">
            <v>0</v>
          </cell>
          <cell r="BG810">
            <v>5</v>
          </cell>
          <cell r="BH810">
            <v>3</v>
          </cell>
          <cell r="BI810">
            <v>0</v>
          </cell>
          <cell r="BJ810">
            <v>71.22</v>
          </cell>
          <cell r="BK810">
            <v>67.75</v>
          </cell>
        </row>
        <row r="811">
          <cell r="A811">
            <v>11</v>
          </cell>
          <cell r="B811" t="str">
            <v>Fri</v>
          </cell>
          <cell r="C811">
            <v>43777</v>
          </cell>
          <cell r="D811">
            <v>0.79166666666666663</v>
          </cell>
          <cell r="E811" t="str">
            <v>ESPN2</v>
          </cell>
          <cell r="F811" t="str">
            <v>Central Florida</v>
          </cell>
          <cell r="G811" t="str">
            <v>AAC</v>
          </cell>
          <cell r="H811" t="str">
            <v>Tulsa</v>
          </cell>
          <cell r="I811" t="str">
            <v>AAC</v>
          </cell>
          <cell r="J811" t="str">
            <v>Central Florida</v>
          </cell>
          <cell r="K811" t="str">
            <v>Tulsa</v>
          </cell>
          <cell r="L811">
            <v>17</v>
          </cell>
          <cell r="M811">
            <v>70</v>
          </cell>
          <cell r="T811" t="str">
            <v>Tulsa</v>
          </cell>
          <cell r="X811" t="str">
            <v>PW</v>
          </cell>
          <cell r="AL811" t="str">
            <v>DNP</v>
          </cell>
          <cell r="AQ811" t="str">
            <v>Central Florida</v>
          </cell>
          <cell r="AR811">
            <v>2</v>
          </cell>
          <cell r="AS811">
            <v>2</v>
          </cell>
          <cell r="AT811">
            <v>0</v>
          </cell>
          <cell r="AU811">
            <v>4</v>
          </cell>
          <cell r="AV811">
            <v>5</v>
          </cell>
          <cell r="AW811">
            <v>0</v>
          </cell>
          <cell r="AY811">
            <v>4</v>
          </cell>
          <cell r="AZ811">
            <v>6</v>
          </cell>
          <cell r="BA811">
            <v>0</v>
          </cell>
          <cell r="BC811" t="str">
            <v>Tulsa</v>
          </cell>
          <cell r="BD811">
            <v>1</v>
          </cell>
          <cell r="BE811">
            <v>3</v>
          </cell>
          <cell r="BF811">
            <v>0</v>
          </cell>
          <cell r="BG811">
            <v>5</v>
          </cell>
          <cell r="BH811">
            <v>4</v>
          </cell>
          <cell r="BI811">
            <v>0</v>
          </cell>
          <cell r="BJ811">
            <v>83.17</v>
          </cell>
          <cell r="BK811">
            <v>64.97</v>
          </cell>
        </row>
        <row r="812">
          <cell r="A812">
            <v>11</v>
          </cell>
          <cell r="B812" t="str">
            <v>Fri</v>
          </cell>
          <cell r="C812">
            <v>43777</v>
          </cell>
          <cell r="D812">
            <v>0.91666666666666663</v>
          </cell>
          <cell r="E812" t="str">
            <v>FS1</v>
          </cell>
          <cell r="F812" t="str">
            <v>Washington</v>
          </cell>
          <cell r="G812" t="str">
            <v>P12</v>
          </cell>
          <cell r="H812" t="str">
            <v>Oregon State</v>
          </cell>
          <cell r="I812" t="str">
            <v>P12</v>
          </cell>
          <cell r="J812" t="str">
            <v>Washington</v>
          </cell>
          <cell r="K812" t="str">
            <v>Oregon State</v>
          </cell>
          <cell r="L812">
            <v>10</v>
          </cell>
          <cell r="M812">
            <v>65</v>
          </cell>
          <cell r="T812" t="str">
            <v>Washington</v>
          </cell>
          <cell r="X812" t="str">
            <v>Q</v>
          </cell>
          <cell r="AL812" t="str">
            <v>WASHINGTON</v>
          </cell>
          <cell r="AM812">
            <v>42</v>
          </cell>
          <cell r="AN812" t="str">
            <v>Oregon State</v>
          </cell>
          <cell r="AO812">
            <v>23</v>
          </cell>
          <cell r="AQ812" t="str">
            <v>Washington</v>
          </cell>
          <cell r="AR812">
            <v>2</v>
          </cell>
          <cell r="AS812">
            <v>1</v>
          </cell>
          <cell r="AT812">
            <v>0</v>
          </cell>
          <cell r="AU812">
            <v>5</v>
          </cell>
          <cell r="AV812">
            <v>4</v>
          </cell>
          <cell r="AW812">
            <v>0</v>
          </cell>
          <cell r="AY812">
            <v>5</v>
          </cell>
          <cell r="AZ812">
            <v>8</v>
          </cell>
          <cell r="BA812">
            <v>1</v>
          </cell>
          <cell r="BC812" t="str">
            <v>Oregon State</v>
          </cell>
          <cell r="BD812">
            <v>2</v>
          </cell>
          <cell r="BE812">
            <v>2</v>
          </cell>
          <cell r="BF812">
            <v>0</v>
          </cell>
          <cell r="BG812">
            <v>6</v>
          </cell>
          <cell r="BH812">
            <v>2</v>
          </cell>
          <cell r="BI812">
            <v>0</v>
          </cell>
          <cell r="BJ812">
            <v>84.7</v>
          </cell>
          <cell r="BK812">
            <v>70</v>
          </cell>
        </row>
        <row r="813">
          <cell r="A813">
            <v>11</v>
          </cell>
          <cell r="B813" t="str">
            <v>Sat</v>
          </cell>
          <cell r="C813">
            <v>43778</v>
          </cell>
          <cell r="D813">
            <v>0.64583333333333337</v>
          </cell>
          <cell r="E813" t="str">
            <v>CBSSN</v>
          </cell>
          <cell r="F813" t="str">
            <v>Connecticut</v>
          </cell>
          <cell r="G813" t="str">
            <v>AAC</v>
          </cell>
          <cell r="H813" t="str">
            <v>Cincinnati</v>
          </cell>
          <cell r="I813" t="str">
            <v>AAC</v>
          </cell>
          <cell r="J813" t="str">
            <v>Cincinnati</v>
          </cell>
          <cell r="K813" t="str">
            <v>Connecticut</v>
          </cell>
          <cell r="L813">
            <v>35</v>
          </cell>
          <cell r="M813">
            <v>54.5</v>
          </cell>
          <cell r="T813" t="str">
            <v>Connecticut</v>
          </cell>
          <cell r="AL813" t="str">
            <v>Cincinnati</v>
          </cell>
          <cell r="AM813">
            <v>49</v>
          </cell>
          <cell r="AN813" t="str">
            <v>CONNECTICUT</v>
          </cell>
          <cell r="AO813">
            <v>7</v>
          </cell>
          <cell r="AQ813" t="str">
            <v>Connecticut</v>
          </cell>
          <cell r="AR813">
            <v>2</v>
          </cell>
          <cell r="AS813">
            <v>2</v>
          </cell>
          <cell r="AT813">
            <v>0</v>
          </cell>
          <cell r="AU813">
            <v>4</v>
          </cell>
          <cell r="AV813">
            <v>5</v>
          </cell>
          <cell r="AW813">
            <v>0</v>
          </cell>
          <cell r="AY813">
            <v>7</v>
          </cell>
          <cell r="AZ813">
            <v>7</v>
          </cell>
          <cell r="BA813">
            <v>0</v>
          </cell>
          <cell r="BC813" t="str">
            <v>Cincinnati</v>
          </cell>
          <cell r="BD813">
            <v>3</v>
          </cell>
          <cell r="BE813">
            <v>1</v>
          </cell>
          <cell r="BF813">
            <v>0</v>
          </cell>
          <cell r="BG813">
            <v>5</v>
          </cell>
          <cell r="BH813">
            <v>3</v>
          </cell>
          <cell r="BI813">
            <v>0</v>
          </cell>
          <cell r="BJ813">
            <v>45.65</v>
          </cell>
          <cell r="BK813">
            <v>79.819999999999993</v>
          </cell>
        </row>
        <row r="814">
          <cell r="A814">
            <v>11</v>
          </cell>
          <cell r="B814" t="str">
            <v>Sat</v>
          </cell>
          <cell r="C814">
            <v>43778</v>
          </cell>
          <cell r="D814">
            <v>0.5</v>
          </cell>
          <cell r="E814" t="str">
            <v>ESPNU</v>
          </cell>
          <cell r="F814" t="str">
            <v>East Carolina</v>
          </cell>
          <cell r="G814" t="str">
            <v>AAC</v>
          </cell>
          <cell r="H814" t="str">
            <v>SMU</v>
          </cell>
          <cell r="I814" t="str">
            <v>AAC</v>
          </cell>
          <cell r="J814" t="str">
            <v>SMU</v>
          </cell>
          <cell r="K814" t="str">
            <v>East Carolina</v>
          </cell>
          <cell r="L814">
            <v>21.5</v>
          </cell>
          <cell r="M814">
            <v>71</v>
          </cell>
          <cell r="T814" t="str">
            <v>SMU</v>
          </cell>
          <cell r="AL814" t="str">
            <v>DNP</v>
          </cell>
          <cell r="AQ814" t="str">
            <v>East Carolina</v>
          </cell>
          <cell r="AR814">
            <v>2</v>
          </cell>
          <cell r="AS814">
            <v>2</v>
          </cell>
          <cell r="AT814">
            <v>0</v>
          </cell>
          <cell r="AU814">
            <v>5</v>
          </cell>
          <cell r="AV814">
            <v>4</v>
          </cell>
          <cell r="AW814">
            <v>0</v>
          </cell>
          <cell r="AY814">
            <v>3</v>
          </cell>
          <cell r="AZ814">
            <v>4</v>
          </cell>
          <cell r="BA814">
            <v>0</v>
          </cell>
          <cell r="BC814" t="str">
            <v>SMU</v>
          </cell>
          <cell r="BD814">
            <v>3</v>
          </cell>
          <cell r="BE814">
            <v>1</v>
          </cell>
          <cell r="BF814">
            <v>0</v>
          </cell>
          <cell r="BG814">
            <v>6</v>
          </cell>
          <cell r="BH814">
            <v>2</v>
          </cell>
          <cell r="BI814">
            <v>1</v>
          </cell>
          <cell r="BJ814">
            <v>54.16</v>
          </cell>
          <cell r="BK814">
            <v>76.14</v>
          </cell>
        </row>
        <row r="815">
          <cell r="A815">
            <v>11</v>
          </cell>
          <cell r="B815" t="str">
            <v>Sat</v>
          </cell>
          <cell r="C815">
            <v>43778</v>
          </cell>
          <cell r="D815">
            <v>0.5</v>
          </cell>
          <cell r="E815" t="str">
            <v>ACC</v>
          </cell>
          <cell r="F815" t="str">
            <v>Florida State</v>
          </cell>
          <cell r="G815" t="str">
            <v>ACC</v>
          </cell>
          <cell r="H815" t="str">
            <v>Boston College</v>
          </cell>
          <cell r="I815" t="str">
            <v>ACC</v>
          </cell>
          <cell r="J815" t="str">
            <v>Boston College</v>
          </cell>
          <cell r="K815" t="str">
            <v>Florida State</v>
          </cell>
          <cell r="L815">
            <v>2.5</v>
          </cell>
          <cell r="M815">
            <v>63</v>
          </cell>
          <cell r="T815" t="str">
            <v>Florida State</v>
          </cell>
          <cell r="AL815" t="str">
            <v>FLORIDA STATE</v>
          </cell>
          <cell r="AM815">
            <v>22</v>
          </cell>
          <cell r="AN815" t="str">
            <v>Boston College</v>
          </cell>
          <cell r="AO815">
            <v>21</v>
          </cell>
          <cell r="AQ815" t="str">
            <v>Florida State</v>
          </cell>
          <cell r="AR815">
            <v>0</v>
          </cell>
          <cell r="AS815">
            <v>2</v>
          </cell>
          <cell r="AT815">
            <v>1</v>
          </cell>
          <cell r="AU815">
            <v>3</v>
          </cell>
          <cell r="AV815">
            <v>5</v>
          </cell>
          <cell r="AW815">
            <v>1</v>
          </cell>
          <cell r="AY815">
            <v>7</v>
          </cell>
          <cell r="AZ815">
            <v>7</v>
          </cell>
          <cell r="BA815">
            <v>0</v>
          </cell>
          <cell r="BC815" t="str">
            <v>Boston College</v>
          </cell>
          <cell r="BD815">
            <v>3</v>
          </cell>
          <cell r="BE815">
            <v>2</v>
          </cell>
          <cell r="BF815">
            <v>0</v>
          </cell>
          <cell r="BG815">
            <v>6</v>
          </cell>
          <cell r="BH815">
            <v>3</v>
          </cell>
          <cell r="BI815">
            <v>0</v>
          </cell>
          <cell r="BJ815">
            <v>73.34</v>
          </cell>
          <cell r="BK815">
            <v>70.55</v>
          </cell>
        </row>
        <row r="816">
          <cell r="A816">
            <v>11</v>
          </cell>
          <cell r="B816" t="str">
            <v>Sat</v>
          </cell>
          <cell r="C816">
            <v>43778</v>
          </cell>
          <cell r="D816">
            <v>0.8125</v>
          </cell>
          <cell r="E816" t="str">
            <v>ACC</v>
          </cell>
          <cell r="F816" t="str">
            <v>Notre Dame</v>
          </cell>
          <cell r="G816" t="str">
            <v>Ind</v>
          </cell>
          <cell r="H816" t="str">
            <v>Duke</v>
          </cell>
          <cell r="I816" t="str">
            <v>ACC</v>
          </cell>
          <cell r="J816" t="str">
            <v>Notre Dame</v>
          </cell>
          <cell r="K816" t="str">
            <v>Duke</v>
          </cell>
          <cell r="L816">
            <v>8</v>
          </cell>
          <cell r="M816">
            <v>51</v>
          </cell>
          <cell r="T816" t="str">
            <v>Notre Dame</v>
          </cell>
          <cell r="AL816" t="str">
            <v>DNP</v>
          </cell>
          <cell r="AQ816" t="str">
            <v>Notre Dame</v>
          </cell>
          <cell r="AR816">
            <v>1</v>
          </cell>
          <cell r="AS816">
            <v>2</v>
          </cell>
          <cell r="AT816">
            <v>0</v>
          </cell>
          <cell r="AU816">
            <v>4</v>
          </cell>
          <cell r="AV816">
            <v>4</v>
          </cell>
          <cell r="AW816">
            <v>0</v>
          </cell>
          <cell r="AY816">
            <v>0</v>
          </cell>
          <cell r="AZ816">
            <v>0</v>
          </cell>
          <cell r="BA816">
            <v>0</v>
          </cell>
          <cell r="BC816" t="str">
            <v>Duke</v>
          </cell>
          <cell r="BD816">
            <v>2</v>
          </cell>
          <cell r="BE816">
            <v>1</v>
          </cell>
          <cell r="BF816">
            <v>0</v>
          </cell>
          <cell r="BG816">
            <v>5</v>
          </cell>
          <cell r="BH816">
            <v>3</v>
          </cell>
          <cell r="BI816">
            <v>0</v>
          </cell>
          <cell r="BJ816">
            <v>84.74</v>
          </cell>
          <cell r="BK816">
            <v>73.23</v>
          </cell>
        </row>
        <row r="817">
          <cell r="A817">
            <v>11</v>
          </cell>
          <cell r="B817" t="str">
            <v>Sat</v>
          </cell>
          <cell r="C817">
            <v>43778</v>
          </cell>
          <cell r="D817">
            <v>0.64583333333333337</v>
          </cell>
          <cell r="E817" t="str">
            <v>ESPN2</v>
          </cell>
          <cell r="F817" t="str">
            <v>Louisville</v>
          </cell>
          <cell r="G817" t="str">
            <v>ACC</v>
          </cell>
          <cell r="H817" t="str">
            <v>Miami (FL)</v>
          </cell>
          <cell r="I817" t="str">
            <v>ACC</v>
          </cell>
          <cell r="J817" t="str">
            <v>Miami (FL)</v>
          </cell>
          <cell r="K817" t="str">
            <v>Louisville</v>
          </cell>
          <cell r="L817">
            <v>6.5</v>
          </cell>
          <cell r="M817">
            <v>49</v>
          </cell>
          <cell r="T817" t="str">
            <v>Louisville</v>
          </cell>
          <cell r="AL817" t="str">
            <v>DNP</v>
          </cell>
          <cell r="AQ817" t="str">
            <v>Louisville</v>
          </cell>
          <cell r="AR817">
            <v>2</v>
          </cell>
          <cell r="AS817">
            <v>1</v>
          </cell>
          <cell r="AT817">
            <v>0</v>
          </cell>
          <cell r="AU817">
            <v>5</v>
          </cell>
          <cell r="AV817">
            <v>3</v>
          </cell>
          <cell r="AW817">
            <v>0</v>
          </cell>
          <cell r="AY817">
            <v>2</v>
          </cell>
          <cell r="AZ817">
            <v>0</v>
          </cell>
          <cell r="BA817">
            <v>0</v>
          </cell>
          <cell r="BC817" t="str">
            <v>Miami (FL)</v>
          </cell>
          <cell r="BD817">
            <v>2</v>
          </cell>
          <cell r="BE817">
            <v>3</v>
          </cell>
          <cell r="BF817">
            <v>0</v>
          </cell>
          <cell r="BG817">
            <v>5</v>
          </cell>
          <cell r="BH817">
            <v>4</v>
          </cell>
          <cell r="BI817">
            <v>0</v>
          </cell>
          <cell r="BJ817">
            <v>71.739999999999995</v>
          </cell>
          <cell r="BK817">
            <v>75.78</v>
          </cell>
        </row>
        <row r="818">
          <cell r="A818">
            <v>11</v>
          </cell>
          <cell r="B818" t="str">
            <v>Sat</v>
          </cell>
          <cell r="C818">
            <v>43778</v>
          </cell>
          <cell r="D818">
            <v>0.8125</v>
          </cell>
          <cell r="E818" t="str">
            <v>ABC</v>
          </cell>
          <cell r="F818" t="str">
            <v>Clemson</v>
          </cell>
          <cell r="G818" t="str">
            <v>ACC</v>
          </cell>
          <cell r="H818" t="str">
            <v>North Carolina St</v>
          </cell>
          <cell r="I818" t="str">
            <v>ACC</v>
          </cell>
          <cell r="J818" t="str">
            <v>Clemson</v>
          </cell>
          <cell r="K818" t="str">
            <v>North Carolina St</v>
          </cell>
          <cell r="L818">
            <v>32.5</v>
          </cell>
          <cell r="M818">
            <v>53.5</v>
          </cell>
          <cell r="T818" t="str">
            <v>North Carolina St</v>
          </cell>
          <cell r="X818" t="str">
            <v>Q</v>
          </cell>
          <cell r="AL818" t="str">
            <v>CLEMSON</v>
          </cell>
          <cell r="AM818">
            <v>41</v>
          </cell>
          <cell r="AN818" t="str">
            <v>North Carolina St</v>
          </cell>
          <cell r="AO818">
            <v>7</v>
          </cell>
          <cell r="AQ818" t="str">
            <v>Clemson</v>
          </cell>
          <cell r="AR818">
            <v>2</v>
          </cell>
          <cell r="AS818">
            <v>1</v>
          </cell>
          <cell r="AT818">
            <v>0</v>
          </cell>
          <cell r="AU818">
            <v>6</v>
          </cell>
          <cell r="AV818">
            <v>2</v>
          </cell>
          <cell r="AW818">
            <v>0</v>
          </cell>
          <cell r="AY818">
            <v>3</v>
          </cell>
          <cell r="AZ818">
            <v>1</v>
          </cell>
          <cell r="BA818">
            <v>0</v>
          </cell>
          <cell r="BC818" t="str">
            <v>North Carolina St</v>
          </cell>
          <cell r="BD818">
            <v>2</v>
          </cell>
          <cell r="BE818">
            <v>2</v>
          </cell>
          <cell r="BF818">
            <v>0</v>
          </cell>
          <cell r="BG818">
            <v>2</v>
          </cell>
          <cell r="BH818">
            <v>6</v>
          </cell>
          <cell r="BI818">
            <v>0</v>
          </cell>
          <cell r="BJ818">
            <v>96.74</v>
          </cell>
          <cell r="BK818">
            <v>66.430000000000007</v>
          </cell>
        </row>
        <row r="819">
          <cell r="A819">
            <v>11</v>
          </cell>
          <cell r="B819" t="str">
            <v>Sat</v>
          </cell>
          <cell r="C819">
            <v>43778</v>
          </cell>
          <cell r="D819">
            <v>0.52083333333333337</v>
          </cell>
          <cell r="E819" t="str">
            <v>ACC</v>
          </cell>
          <cell r="F819" t="str">
            <v>Georgia Tech</v>
          </cell>
          <cell r="G819" t="str">
            <v>ACC</v>
          </cell>
          <cell r="H819" t="str">
            <v>Virginia</v>
          </cell>
          <cell r="I819" t="str">
            <v>ACC</v>
          </cell>
          <cell r="J819" t="str">
            <v>Virginia</v>
          </cell>
          <cell r="K819" t="str">
            <v>Georgia Tech</v>
          </cell>
          <cell r="L819">
            <v>16</v>
          </cell>
          <cell r="M819">
            <v>46.5</v>
          </cell>
          <cell r="T819" t="str">
            <v>Georgia Tech</v>
          </cell>
          <cell r="X819" t="str">
            <v>PW</v>
          </cell>
          <cell r="AL819" t="str">
            <v>GEORGIA TECH</v>
          </cell>
          <cell r="AM819">
            <v>30</v>
          </cell>
          <cell r="AN819" t="str">
            <v>Virginia</v>
          </cell>
          <cell r="AO819">
            <v>27</v>
          </cell>
          <cell r="AQ819" t="str">
            <v>Georgia Tech</v>
          </cell>
          <cell r="AR819">
            <v>1</v>
          </cell>
          <cell r="AS819">
            <v>3</v>
          </cell>
          <cell r="AT819">
            <v>0</v>
          </cell>
          <cell r="AU819">
            <v>1</v>
          </cell>
          <cell r="AV819">
            <v>7</v>
          </cell>
          <cell r="AW819">
            <v>0</v>
          </cell>
          <cell r="AY819">
            <v>6</v>
          </cell>
          <cell r="AZ819">
            <v>8</v>
          </cell>
          <cell r="BA819">
            <v>0</v>
          </cell>
          <cell r="BC819" t="str">
            <v>Virginia</v>
          </cell>
          <cell r="BD819">
            <v>2</v>
          </cell>
          <cell r="BE819">
            <v>1</v>
          </cell>
          <cell r="BF819">
            <v>1</v>
          </cell>
          <cell r="BG819">
            <v>4</v>
          </cell>
          <cell r="BH819">
            <v>4</v>
          </cell>
          <cell r="BI819">
            <v>1</v>
          </cell>
          <cell r="BJ819">
            <v>62.58</v>
          </cell>
          <cell r="BK819">
            <v>77.33</v>
          </cell>
        </row>
        <row r="820">
          <cell r="A820">
            <v>11</v>
          </cell>
          <cell r="B820" t="str">
            <v>Sat</v>
          </cell>
          <cell r="C820">
            <v>43778</v>
          </cell>
          <cell r="D820">
            <v>0.64583333333333337</v>
          </cell>
          <cell r="E820" t="str">
            <v>ACC</v>
          </cell>
          <cell r="F820" t="str">
            <v>Wake Forest</v>
          </cell>
          <cell r="G820" t="str">
            <v>ACC</v>
          </cell>
          <cell r="H820" t="str">
            <v>Virginia Tech</v>
          </cell>
          <cell r="I820" t="str">
            <v>ACC</v>
          </cell>
          <cell r="J820" t="str">
            <v>Wake Forest</v>
          </cell>
          <cell r="K820" t="str">
            <v>Virginia Tech</v>
          </cell>
          <cell r="L820">
            <v>2.5</v>
          </cell>
          <cell r="M820">
            <v>61.5</v>
          </cell>
          <cell r="T820" t="str">
            <v>Virginia Tech</v>
          </cell>
          <cell r="X820" t="str">
            <v>Q</v>
          </cell>
          <cell r="AL820" t="str">
            <v>DNP</v>
          </cell>
          <cell r="AQ820" t="str">
            <v>Wake Forest</v>
          </cell>
          <cell r="AR820">
            <v>0</v>
          </cell>
          <cell r="AS820">
            <v>1</v>
          </cell>
          <cell r="AT820">
            <v>1</v>
          </cell>
          <cell r="AU820">
            <v>4</v>
          </cell>
          <cell r="AV820">
            <v>3</v>
          </cell>
          <cell r="AW820">
            <v>1</v>
          </cell>
          <cell r="AY820">
            <v>1</v>
          </cell>
          <cell r="AZ820">
            <v>3</v>
          </cell>
          <cell r="BA820">
            <v>0</v>
          </cell>
          <cell r="BC820" t="str">
            <v>Virginia Tech</v>
          </cell>
          <cell r="BD820">
            <v>1</v>
          </cell>
          <cell r="BE820">
            <v>4</v>
          </cell>
          <cell r="BF820">
            <v>0</v>
          </cell>
          <cell r="BG820">
            <v>3</v>
          </cell>
          <cell r="BH820">
            <v>5</v>
          </cell>
          <cell r="BI820">
            <v>0</v>
          </cell>
          <cell r="BJ820">
            <v>76.099999999999994</v>
          </cell>
          <cell r="BK820">
            <v>69.959999999999994</v>
          </cell>
        </row>
        <row r="821">
          <cell r="A821">
            <v>11</v>
          </cell>
          <cell r="B821" t="str">
            <v>Sat</v>
          </cell>
          <cell r="C821">
            <v>43778</v>
          </cell>
          <cell r="D821">
            <v>0.64583333333333337</v>
          </cell>
          <cell r="E821" t="str">
            <v>FS1</v>
          </cell>
          <cell r="F821" t="str">
            <v>Illinois</v>
          </cell>
          <cell r="G821" t="str">
            <v>B10</v>
          </cell>
          <cell r="H821" t="str">
            <v>Michigan State</v>
          </cell>
          <cell r="I821" t="str">
            <v>B10</v>
          </cell>
          <cell r="J821" t="str">
            <v>Michigan State</v>
          </cell>
          <cell r="K821" t="str">
            <v>Illinois</v>
          </cell>
          <cell r="L821">
            <v>14.5</v>
          </cell>
          <cell r="M821">
            <v>45</v>
          </cell>
          <cell r="T821" t="str">
            <v>Michigan State</v>
          </cell>
          <cell r="AL821" t="str">
            <v>DNP</v>
          </cell>
          <cell r="AQ821" t="str">
            <v>Illinois</v>
          </cell>
          <cell r="AR821">
            <v>1</v>
          </cell>
          <cell r="AS821">
            <v>2</v>
          </cell>
          <cell r="AT821">
            <v>0</v>
          </cell>
          <cell r="AU821">
            <v>6</v>
          </cell>
          <cell r="AV821">
            <v>3</v>
          </cell>
          <cell r="AW821">
            <v>0</v>
          </cell>
          <cell r="AY821">
            <v>2</v>
          </cell>
          <cell r="AZ821">
            <v>4</v>
          </cell>
          <cell r="BA821">
            <v>0</v>
          </cell>
          <cell r="BC821" t="str">
            <v>Michigan State</v>
          </cell>
          <cell r="BD821">
            <v>1</v>
          </cell>
          <cell r="BE821">
            <v>4</v>
          </cell>
          <cell r="BF821">
            <v>0</v>
          </cell>
          <cell r="BG821">
            <v>2</v>
          </cell>
          <cell r="BH821">
            <v>6</v>
          </cell>
          <cell r="BI821">
            <v>0</v>
          </cell>
          <cell r="BJ821">
            <v>66.86</v>
          </cell>
          <cell r="BK821">
            <v>81.430000000000007</v>
          </cell>
        </row>
        <row r="822">
          <cell r="A822">
            <v>11</v>
          </cell>
          <cell r="B822" t="str">
            <v>Sat</v>
          </cell>
          <cell r="C822">
            <v>43778</v>
          </cell>
          <cell r="D822">
            <v>0.5</v>
          </cell>
          <cell r="E822" t="str">
            <v>ABC</v>
          </cell>
          <cell r="F822" t="str">
            <v>Penn State</v>
          </cell>
          <cell r="G822" t="str">
            <v>B10</v>
          </cell>
          <cell r="H822" t="str">
            <v>Minnesota</v>
          </cell>
          <cell r="I822" t="str">
            <v>B10</v>
          </cell>
          <cell r="J822" t="str">
            <v>Penn State</v>
          </cell>
          <cell r="K822" t="str">
            <v>Minnesota</v>
          </cell>
          <cell r="L822">
            <v>6.5</v>
          </cell>
          <cell r="M822">
            <v>48</v>
          </cell>
          <cell r="T822" t="str">
            <v>Penn State</v>
          </cell>
          <cell r="AL822" t="str">
            <v>DNP</v>
          </cell>
          <cell r="AQ822" t="str">
            <v>Penn State</v>
          </cell>
          <cell r="AR822">
            <v>3</v>
          </cell>
          <cell r="AS822">
            <v>0</v>
          </cell>
          <cell r="AT822">
            <v>0</v>
          </cell>
          <cell r="AU822">
            <v>5</v>
          </cell>
          <cell r="AV822">
            <v>3</v>
          </cell>
          <cell r="AW822">
            <v>0</v>
          </cell>
          <cell r="AY822">
            <v>3</v>
          </cell>
          <cell r="AZ822">
            <v>1</v>
          </cell>
          <cell r="BA822">
            <v>2</v>
          </cell>
          <cell r="BC822" t="str">
            <v>Minnesota</v>
          </cell>
          <cell r="BD822">
            <v>3</v>
          </cell>
          <cell r="BE822">
            <v>2</v>
          </cell>
          <cell r="BF822">
            <v>0</v>
          </cell>
          <cell r="BG822">
            <v>5</v>
          </cell>
          <cell r="BH822">
            <v>2</v>
          </cell>
          <cell r="BI822">
            <v>1</v>
          </cell>
          <cell r="BJ822">
            <v>94.87</v>
          </cell>
          <cell r="BK822">
            <v>80.75</v>
          </cell>
        </row>
        <row r="823">
          <cell r="A823">
            <v>11</v>
          </cell>
          <cell r="B823" t="str">
            <v>Sat</v>
          </cell>
          <cell r="C823">
            <v>43778</v>
          </cell>
          <cell r="D823">
            <v>0.5</v>
          </cell>
          <cell r="E823" t="str">
            <v>BTN</v>
          </cell>
          <cell r="F823" t="str">
            <v>Purdue</v>
          </cell>
          <cell r="G823" t="str">
            <v>B10</v>
          </cell>
          <cell r="H823" t="str">
            <v>Northwestern</v>
          </cell>
          <cell r="I823" t="str">
            <v>B10</v>
          </cell>
          <cell r="J823" t="str">
            <v>Northwestern</v>
          </cell>
          <cell r="K823" t="str">
            <v>Purdue</v>
          </cell>
          <cell r="L823">
            <v>2.5</v>
          </cell>
          <cell r="M823">
            <v>39.5</v>
          </cell>
          <cell r="T823" t="str">
            <v>Northwestern</v>
          </cell>
          <cell r="X823" t="str">
            <v>X</v>
          </cell>
          <cell r="Z823" t="str">
            <v>U</v>
          </cell>
          <cell r="AL823" t="str">
            <v>Northwestern</v>
          </cell>
          <cell r="AM823">
            <v>31</v>
          </cell>
          <cell r="AN823" t="str">
            <v>PURDUE</v>
          </cell>
          <cell r="AO823">
            <v>27</v>
          </cell>
          <cell r="AQ823" t="str">
            <v>Purdue</v>
          </cell>
          <cell r="AR823">
            <v>3</v>
          </cell>
          <cell r="AS823">
            <v>1</v>
          </cell>
          <cell r="AT823">
            <v>0</v>
          </cell>
          <cell r="AU823">
            <v>5</v>
          </cell>
          <cell r="AV823">
            <v>4</v>
          </cell>
          <cell r="AW823">
            <v>0</v>
          </cell>
          <cell r="AY823">
            <v>4</v>
          </cell>
          <cell r="AZ823">
            <v>7</v>
          </cell>
          <cell r="BA823">
            <v>0</v>
          </cell>
          <cell r="BC823" t="str">
            <v>Northwestern</v>
          </cell>
          <cell r="BD823">
            <v>0</v>
          </cell>
          <cell r="BE823">
            <v>4</v>
          </cell>
          <cell r="BF823">
            <v>0</v>
          </cell>
          <cell r="BG823">
            <v>2</v>
          </cell>
          <cell r="BH823">
            <v>6</v>
          </cell>
          <cell r="BI823">
            <v>0</v>
          </cell>
          <cell r="BJ823">
            <v>68.680000000000007</v>
          </cell>
          <cell r="BK823">
            <v>67.12</v>
          </cell>
        </row>
        <row r="824">
          <cell r="A824">
            <v>11</v>
          </cell>
          <cell r="B824" t="str">
            <v>Sat</v>
          </cell>
          <cell r="C824">
            <v>43778</v>
          </cell>
          <cell r="D824">
            <v>0.5</v>
          </cell>
          <cell r="E824" t="str">
            <v>Fox</v>
          </cell>
          <cell r="F824" t="str">
            <v>Maryland</v>
          </cell>
          <cell r="G824" t="str">
            <v>B10</v>
          </cell>
          <cell r="H824" t="str">
            <v>Ohio State</v>
          </cell>
          <cell r="I824" t="str">
            <v>B10</v>
          </cell>
          <cell r="J824" t="str">
            <v>Ohio State</v>
          </cell>
          <cell r="K824" t="str">
            <v>Maryland</v>
          </cell>
          <cell r="L824">
            <v>43.5</v>
          </cell>
          <cell r="M824">
            <v>65</v>
          </cell>
          <cell r="T824" t="str">
            <v>Maryland</v>
          </cell>
          <cell r="X824" t="str">
            <v>PW</v>
          </cell>
          <cell r="AL824" t="str">
            <v>Ohio State</v>
          </cell>
          <cell r="AM824">
            <v>52</v>
          </cell>
          <cell r="AN824" t="str">
            <v>MARYLAND</v>
          </cell>
          <cell r="AO824">
            <v>51</v>
          </cell>
          <cell r="AQ824" t="str">
            <v>Maryland</v>
          </cell>
          <cell r="AR824">
            <v>1</v>
          </cell>
          <cell r="AS824">
            <v>3</v>
          </cell>
          <cell r="AT824">
            <v>0</v>
          </cell>
          <cell r="AU824">
            <v>4</v>
          </cell>
          <cell r="AV824">
            <v>5</v>
          </cell>
          <cell r="AW824">
            <v>0</v>
          </cell>
          <cell r="AY824">
            <v>2</v>
          </cell>
          <cell r="AZ824">
            <v>3</v>
          </cell>
          <cell r="BA824">
            <v>0</v>
          </cell>
          <cell r="BC824" t="str">
            <v>Ohio State</v>
          </cell>
          <cell r="BD824">
            <v>4</v>
          </cell>
          <cell r="BE824">
            <v>1</v>
          </cell>
          <cell r="BF824">
            <v>0</v>
          </cell>
          <cell r="BG824">
            <v>7</v>
          </cell>
          <cell r="BH824">
            <v>1</v>
          </cell>
          <cell r="BI824">
            <v>0</v>
          </cell>
          <cell r="BJ824">
            <v>66.27</v>
          </cell>
          <cell r="BK824">
            <v>106.03</v>
          </cell>
        </row>
        <row r="825">
          <cell r="A825">
            <v>11</v>
          </cell>
          <cell r="B825" t="str">
            <v>Sat</v>
          </cell>
          <cell r="C825">
            <v>43778</v>
          </cell>
          <cell r="D825">
            <v>0.66666666666666663</v>
          </cell>
          <cell r="E825" t="str">
            <v>Fox</v>
          </cell>
          <cell r="F825" t="str">
            <v>Iowa</v>
          </cell>
          <cell r="G825" t="str">
            <v>B10</v>
          </cell>
          <cell r="H825" t="str">
            <v>Wisconsin</v>
          </cell>
          <cell r="I825" t="str">
            <v>B10</v>
          </cell>
          <cell r="J825" t="str">
            <v>Wisconsin</v>
          </cell>
          <cell r="K825" t="str">
            <v>Iowa</v>
          </cell>
          <cell r="L825">
            <v>9.5</v>
          </cell>
          <cell r="M825">
            <v>38</v>
          </cell>
          <cell r="T825" t="str">
            <v>Wisconsin</v>
          </cell>
          <cell r="X825" t="str">
            <v>MM</v>
          </cell>
          <cell r="AL825" t="str">
            <v>Wisconsin</v>
          </cell>
          <cell r="AM825">
            <v>28</v>
          </cell>
          <cell r="AN825" t="str">
            <v>IOWA</v>
          </cell>
          <cell r="AO825">
            <v>17</v>
          </cell>
          <cell r="AQ825" t="str">
            <v>Iowa</v>
          </cell>
          <cell r="AR825">
            <v>1</v>
          </cell>
          <cell r="AS825">
            <v>2</v>
          </cell>
          <cell r="AT825">
            <v>0</v>
          </cell>
          <cell r="AU825">
            <v>3</v>
          </cell>
          <cell r="AV825">
            <v>5</v>
          </cell>
          <cell r="AW825">
            <v>0</v>
          </cell>
          <cell r="AY825">
            <v>6</v>
          </cell>
          <cell r="AZ825">
            <v>6</v>
          </cell>
          <cell r="BA825">
            <v>0</v>
          </cell>
          <cell r="BC825" t="str">
            <v>Wisconsin</v>
          </cell>
          <cell r="BD825">
            <v>4</v>
          </cell>
          <cell r="BE825">
            <v>1</v>
          </cell>
          <cell r="BF825">
            <v>0</v>
          </cell>
          <cell r="BG825">
            <v>5</v>
          </cell>
          <cell r="BH825">
            <v>3</v>
          </cell>
          <cell r="BI825">
            <v>0</v>
          </cell>
          <cell r="BJ825">
            <v>84.47</v>
          </cell>
          <cell r="BK825">
            <v>92.29</v>
          </cell>
        </row>
        <row r="826">
          <cell r="A826">
            <v>11</v>
          </cell>
          <cell r="B826" t="str">
            <v>Sat</v>
          </cell>
          <cell r="C826">
            <v>43778</v>
          </cell>
          <cell r="D826">
            <v>0.83333333333333337</v>
          </cell>
          <cell r="E826" t="str">
            <v>Fox</v>
          </cell>
          <cell r="F826" t="str">
            <v>Iowa State</v>
          </cell>
          <cell r="G826" t="str">
            <v>B12</v>
          </cell>
          <cell r="H826" t="str">
            <v>Oklahoma</v>
          </cell>
          <cell r="I826" t="str">
            <v>B12</v>
          </cell>
          <cell r="J826" t="str">
            <v>Oklahoma</v>
          </cell>
          <cell r="K826" t="str">
            <v>Iowa State</v>
          </cell>
          <cell r="L826">
            <v>14.5</v>
          </cell>
          <cell r="M826">
            <v>67</v>
          </cell>
          <cell r="T826" t="str">
            <v>Oklahoma</v>
          </cell>
          <cell r="AL826" t="str">
            <v>Oklahoma</v>
          </cell>
          <cell r="AM826">
            <v>37</v>
          </cell>
          <cell r="AN826" t="str">
            <v>IOWA STATE</v>
          </cell>
          <cell r="AO826">
            <v>27</v>
          </cell>
          <cell r="AQ826" t="str">
            <v>Iowa State</v>
          </cell>
          <cell r="AR826">
            <v>1</v>
          </cell>
          <cell r="AS826">
            <v>1</v>
          </cell>
          <cell r="AT826">
            <v>1</v>
          </cell>
          <cell r="AU826">
            <v>4</v>
          </cell>
          <cell r="AV826">
            <v>3</v>
          </cell>
          <cell r="AW826">
            <v>1</v>
          </cell>
          <cell r="AY826">
            <v>5</v>
          </cell>
          <cell r="AZ826">
            <v>6</v>
          </cell>
          <cell r="BA826">
            <v>0</v>
          </cell>
          <cell r="BC826" t="str">
            <v>Oklahoma</v>
          </cell>
          <cell r="BD826">
            <v>3</v>
          </cell>
          <cell r="BE826">
            <v>1</v>
          </cell>
          <cell r="BF826">
            <v>0</v>
          </cell>
          <cell r="BG826">
            <v>4</v>
          </cell>
          <cell r="BH826">
            <v>4</v>
          </cell>
          <cell r="BI826">
            <v>0</v>
          </cell>
          <cell r="BJ826">
            <v>83.1</v>
          </cell>
          <cell r="BK826">
            <v>93.13</v>
          </cell>
        </row>
        <row r="827">
          <cell r="A827">
            <v>11</v>
          </cell>
          <cell r="B827" t="str">
            <v>Sat</v>
          </cell>
          <cell r="C827">
            <v>43778</v>
          </cell>
          <cell r="D827">
            <v>0.5</v>
          </cell>
          <cell r="E827" t="str">
            <v>FS1</v>
          </cell>
          <cell r="F827" t="str">
            <v>Baylor</v>
          </cell>
          <cell r="G827" t="str">
            <v>B12</v>
          </cell>
          <cell r="H827" t="str">
            <v>TCU</v>
          </cell>
          <cell r="I827" t="str">
            <v>B12</v>
          </cell>
          <cell r="J827" t="str">
            <v>Baylor</v>
          </cell>
          <cell r="K827" t="str">
            <v>TCU</v>
          </cell>
          <cell r="L827">
            <v>2</v>
          </cell>
          <cell r="M827">
            <v>48</v>
          </cell>
          <cell r="T827" t="str">
            <v>TCU</v>
          </cell>
          <cell r="AL827" t="str">
            <v>tcu</v>
          </cell>
          <cell r="AM827">
            <v>16</v>
          </cell>
          <cell r="AN827" t="str">
            <v>BAYLOR</v>
          </cell>
          <cell r="AO827">
            <v>9</v>
          </cell>
          <cell r="AQ827" t="str">
            <v>Baylor</v>
          </cell>
          <cell r="AR827">
            <v>2</v>
          </cell>
          <cell r="AS827">
            <v>1</v>
          </cell>
          <cell r="AT827">
            <v>0</v>
          </cell>
          <cell r="AU827">
            <v>4</v>
          </cell>
          <cell r="AV827">
            <v>4</v>
          </cell>
          <cell r="AW827">
            <v>0</v>
          </cell>
          <cell r="AY827">
            <v>2</v>
          </cell>
          <cell r="AZ827">
            <v>9</v>
          </cell>
          <cell r="BA827">
            <v>0</v>
          </cell>
          <cell r="BC827" t="str">
            <v>TCU</v>
          </cell>
          <cell r="BD827">
            <v>2</v>
          </cell>
          <cell r="BE827">
            <v>2</v>
          </cell>
          <cell r="BF827">
            <v>0</v>
          </cell>
          <cell r="BG827">
            <v>3</v>
          </cell>
          <cell r="BH827">
            <v>5</v>
          </cell>
          <cell r="BI827">
            <v>0</v>
          </cell>
          <cell r="BJ827">
            <v>84.07</v>
          </cell>
          <cell r="BK827">
            <v>79.010000000000005</v>
          </cell>
        </row>
        <row r="828">
          <cell r="A828">
            <v>11</v>
          </cell>
          <cell r="B828" t="str">
            <v>Sat</v>
          </cell>
          <cell r="C828">
            <v>43778</v>
          </cell>
          <cell r="D828">
            <v>0.64583333333333337</v>
          </cell>
          <cell r="E828" t="str">
            <v>ESPN</v>
          </cell>
          <cell r="F828" t="str">
            <v>Kansas State</v>
          </cell>
          <cell r="G828" t="str">
            <v>B12</v>
          </cell>
          <cell r="H828" t="str">
            <v>Texas</v>
          </cell>
          <cell r="I828" t="str">
            <v>B12</v>
          </cell>
          <cell r="J828" t="str">
            <v>Texas</v>
          </cell>
          <cell r="K828" t="str">
            <v>Kansas State</v>
          </cell>
          <cell r="L828">
            <v>7</v>
          </cell>
          <cell r="M828">
            <v>57.5</v>
          </cell>
          <cell r="T828" t="str">
            <v>Texas</v>
          </cell>
          <cell r="X828" t="str">
            <v>MM</v>
          </cell>
          <cell r="AL828" t="str">
            <v>Texas</v>
          </cell>
          <cell r="AM828">
            <v>19</v>
          </cell>
          <cell r="AN828" t="str">
            <v>KANSAS STATE</v>
          </cell>
          <cell r="AO828">
            <v>14</v>
          </cell>
          <cell r="AQ828" t="str">
            <v>Kansas State</v>
          </cell>
          <cell r="AR828">
            <v>2</v>
          </cell>
          <cell r="AS828">
            <v>1</v>
          </cell>
          <cell r="AT828">
            <v>0</v>
          </cell>
          <cell r="AU828">
            <v>6</v>
          </cell>
          <cell r="AV828">
            <v>2</v>
          </cell>
          <cell r="AW828">
            <v>0</v>
          </cell>
          <cell r="AY828">
            <v>8</v>
          </cell>
          <cell r="AZ828">
            <v>3</v>
          </cell>
          <cell r="BA828">
            <v>0</v>
          </cell>
          <cell r="BC828" t="str">
            <v>Texas</v>
          </cell>
          <cell r="BD828">
            <v>1</v>
          </cell>
          <cell r="BE828">
            <v>3</v>
          </cell>
          <cell r="BF828">
            <v>0</v>
          </cell>
          <cell r="BG828">
            <v>4</v>
          </cell>
          <cell r="BH828">
            <v>4</v>
          </cell>
          <cell r="BI828">
            <v>0</v>
          </cell>
          <cell r="BJ828">
            <v>81.349999999999994</v>
          </cell>
          <cell r="BK828">
            <v>83.13</v>
          </cell>
        </row>
        <row r="829">
          <cell r="A829">
            <v>11</v>
          </cell>
          <cell r="B829" t="str">
            <v>Sat</v>
          </cell>
          <cell r="C829">
            <v>43778</v>
          </cell>
          <cell r="D829">
            <v>0.5</v>
          </cell>
          <cell r="E829" t="str">
            <v>ESPN2</v>
          </cell>
          <cell r="F829" t="str">
            <v>Texas Tech</v>
          </cell>
          <cell r="G829" t="str">
            <v>B12</v>
          </cell>
          <cell r="H829" t="str">
            <v>West Virginia</v>
          </cell>
          <cell r="I829" t="str">
            <v>B12</v>
          </cell>
          <cell r="J829" t="str">
            <v>Texas Tech</v>
          </cell>
          <cell r="K829" t="str">
            <v>West Virginia</v>
          </cell>
          <cell r="L829">
            <v>2.5</v>
          </cell>
          <cell r="M829">
            <v>60</v>
          </cell>
          <cell r="T829" t="str">
            <v>Texas Tech</v>
          </cell>
          <cell r="AL829" t="str">
            <v>West Virginia</v>
          </cell>
          <cell r="AM829">
            <v>42</v>
          </cell>
          <cell r="AN829" t="str">
            <v>TEXAS TECH</v>
          </cell>
          <cell r="AO829">
            <v>34</v>
          </cell>
          <cell r="AQ829" t="str">
            <v>Texas Tech</v>
          </cell>
          <cell r="AR829">
            <v>1</v>
          </cell>
          <cell r="AS829">
            <v>3</v>
          </cell>
          <cell r="AT829">
            <v>0</v>
          </cell>
          <cell r="AU829">
            <v>4</v>
          </cell>
          <cell r="AV829">
            <v>3</v>
          </cell>
          <cell r="AW829">
            <v>1</v>
          </cell>
          <cell r="AY829">
            <v>4</v>
          </cell>
          <cell r="AZ829">
            <v>3</v>
          </cell>
          <cell r="BA829">
            <v>0</v>
          </cell>
          <cell r="BC829" t="str">
            <v>West Virginia</v>
          </cell>
          <cell r="BD829">
            <v>1</v>
          </cell>
          <cell r="BE829">
            <v>2</v>
          </cell>
          <cell r="BF829">
            <v>1</v>
          </cell>
          <cell r="BG829">
            <v>3</v>
          </cell>
          <cell r="BH829">
            <v>4</v>
          </cell>
          <cell r="BI829">
            <v>1</v>
          </cell>
          <cell r="BJ829">
            <v>72.25</v>
          </cell>
          <cell r="BK829">
            <v>71.290000000000006</v>
          </cell>
        </row>
        <row r="830">
          <cell r="A830">
            <v>11</v>
          </cell>
          <cell r="B830" t="str">
            <v>Sat</v>
          </cell>
          <cell r="C830">
            <v>43778</v>
          </cell>
          <cell r="D830">
            <v>0.83333333333333337</v>
          </cell>
          <cell r="F830" t="str">
            <v>Florida Intl</v>
          </cell>
          <cell r="G830" t="str">
            <v>CUSA</v>
          </cell>
          <cell r="H830" t="str">
            <v>Florida Atlantic</v>
          </cell>
          <cell r="I830" t="str">
            <v>CUSA</v>
          </cell>
          <cell r="J830" t="str">
            <v>Florida Atlantic</v>
          </cell>
          <cell r="K830" t="str">
            <v>Florida Intl</v>
          </cell>
          <cell r="L830">
            <v>10</v>
          </cell>
          <cell r="M830">
            <v>60.5</v>
          </cell>
          <cell r="T830" t="str">
            <v>Florida Intl</v>
          </cell>
          <cell r="AL830" t="str">
            <v>Florida Atlantic</v>
          </cell>
          <cell r="AM830">
            <v>49</v>
          </cell>
          <cell r="AN830" t="str">
            <v>FLORIDA INTL</v>
          </cell>
          <cell r="AO830">
            <v>14</v>
          </cell>
          <cell r="AQ830" t="str">
            <v>Florida Intl</v>
          </cell>
          <cell r="AR830">
            <v>0</v>
          </cell>
          <cell r="AS830">
            <v>3</v>
          </cell>
          <cell r="AT830">
            <v>0</v>
          </cell>
          <cell r="AU830">
            <v>2</v>
          </cell>
          <cell r="AV830">
            <v>7</v>
          </cell>
          <cell r="AW830">
            <v>0</v>
          </cell>
          <cell r="AY830">
            <v>6</v>
          </cell>
          <cell r="AZ830">
            <v>8</v>
          </cell>
          <cell r="BA830">
            <v>0</v>
          </cell>
          <cell r="BC830" t="str">
            <v>Florida Atlantic</v>
          </cell>
          <cell r="BD830">
            <v>1</v>
          </cell>
          <cell r="BE830">
            <v>3</v>
          </cell>
          <cell r="BF830">
            <v>0</v>
          </cell>
          <cell r="BG830">
            <v>6</v>
          </cell>
          <cell r="BH830">
            <v>3</v>
          </cell>
          <cell r="BI830">
            <v>0</v>
          </cell>
          <cell r="BJ830">
            <v>56.89</v>
          </cell>
          <cell r="BK830">
            <v>69.180000000000007</v>
          </cell>
        </row>
        <row r="831">
          <cell r="A831">
            <v>11</v>
          </cell>
          <cell r="B831" t="str">
            <v>Sat</v>
          </cell>
          <cell r="C831">
            <v>43778</v>
          </cell>
          <cell r="D831">
            <v>0.66666666666666663</v>
          </cell>
          <cell r="F831" t="str">
            <v>North Texas</v>
          </cell>
          <cell r="G831" t="str">
            <v>CUSA</v>
          </cell>
          <cell r="H831" t="str">
            <v>Louisiana Tech</v>
          </cell>
          <cell r="I831" t="str">
            <v>CUSA</v>
          </cell>
          <cell r="J831" t="str">
            <v>Louisiana Tech</v>
          </cell>
          <cell r="K831" t="str">
            <v>North Texas</v>
          </cell>
          <cell r="L831">
            <v>5.5</v>
          </cell>
          <cell r="M831">
            <v>71.5</v>
          </cell>
          <cell r="T831" t="str">
            <v>Louisiana Tech</v>
          </cell>
          <cell r="X831" t="str">
            <v>Q</v>
          </cell>
          <cell r="AL831" t="str">
            <v>Louisiana Tech</v>
          </cell>
          <cell r="AM831">
            <v>29</v>
          </cell>
          <cell r="AN831" t="str">
            <v>NORTH TEXAS</v>
          </cell>
          <cell r="AO831">
            <v>27</v>
          </cell>
          <cell r="AQ831" t="str">
            <v>North Texas</v>
          </cell>
          <cell r="AR831">
            <v>1</v>
          </cell>
          <cell r="AS831">
            <v>3</v>
          </cell>
          <cell r="AT831">
            <v>0</v>
          </cell>
          <cell r="AU831">
            <v>2</v>
          </cell>
          <cell r="AV831">
            <v>7</v>
          </cell>
          <cell r="AW831">
            <v>0</v>
          </cell>
          <cell r="AY831">
            <v>2</v>
          </cell>
          <cell r="AZ831">
            <v>6</v>
          </cell>
          <cell r="BA831">
            <v>0</v>
          </cell>
          <cell r="BC831" t="str">
            <v>Louisiana Tech</v>
          </cell>
          <cell r="BD831">
            <v>3</v>
          </cell>
          <cell r="BE831">
            <v>1</v>
          </cell>
          <cell r="BF831">
            <v>0</v>
          </cell>
          <cell r="BG831">
            <v>5</v>
          </cell>
          <cell r="BH831">
            <v>3</v>
          </cell>
          <cell r="BI831">
            <v>0</v>
          </cell>
          <cell r="BJ831">
            <v>59.91</v>
          </cell>
          <cell r="BK831">
            <v>64.97</v>
          </cell>
        </row>
        <row r="832">
          <cell r="A832">
            <v>11</v>
          </cell>
          <cell r="B832" t="str">
            <v>Sat</v>
          </cell>
          <cell r="C832">
            <v>43778</v>
          </cell>
          <cell r="D832">
            <v>0.58333333333333337</v>
          </cell>
          <cell r="E832" t="str">
            <v>espn3</v>
          </cell>
          <cell r="F832" t="str">
            <v>UT San Antonio</v>
          </cell>
          <cell r="G832" t="str">
            <v>CUSA</v>
          </cell>
          <cell r="H832" t="str">
            <v>Old Dominion</v>
          </cell>
          <cell r="I832" t="str">
            <v>CUSA</v>
          </cell>
          <cell r="J832" t="str">
            <v>Old Dominion</v>
          </cell>
          <cell r="K832" t="str">
            <v>UT San Antonio</v>
          </cell>
          <cell r="L832">
            <v>4</v>
          </cell>
          <cell r="M832">
            <v>43</v>
          </cell>
          <cell r="T832" t="str">
            <v>Old Dominion</v>
          </cell>
          <cell r="AL832" t="str">
            <v>DNP</v>
          </cell>
          <cell r="AQ832" t="str">
            <v>UT San Antonio</v>
          </cell>
          <cell r="AR832">
            <v>2</v>
          </cell>
          <cell r="AS832">
            <v>2</v>
          </cell>
          <cell r="AT832">
            <v>0</v>
          </cell>
          <cell r="AU832">
            <v>4</v>
          </cell>
          <cell r="AV832">
            <v>4</v>
          </cell>
          <cell r="AW832">
            <v>0</v>
          </cell>
          <cell r="AY832">
            <v>0</v>
          </cell>
          <cell r="AZ832">
            <v>2</v>
          </cell>
          <cell r="BA832">
            <v>0</v>
          </cell>
          <cell r="BC832" t="str">
            <v>Old Dominion</v>
          </cell>
          <cell r="BD832">
            <v>0</v>
          </cell>
          <cell r="BE832">
            <v>4</v>
          </cell>
          <cell r="BF832">
            <v>0</v>
          </cell>
          <cell r="BG832">
            <v>4</v>
          </cell>
          <cell r="BH832">
            <v>5</v>
          </cell>
          <cell r="BI832">
            <v>0</v>
          </cell>
          <cell r="BJ832">
            <v>48.58</v>
          </cell>
          <cell r="BK832">
            <v>46.95</v>
          </cell>
        </row>
        <row r="833">
          <cell r="A833">
            <v>11</v>
          </cell>
          <cell r="B833" t="str">
            <v>Sat</v>
          </cell>
          <cell r="C833">
            <v>43778</v>
          </cell>
          <cell r="D833">
            <v>0.64583333333333337</v>
          </cell>
          <cell r="E833" t="str">
            <v>NFL</v>
          </cell>
          <cell r="F833" t="str">
            <v>UAB</v>
          </cell>
          <cell r="G833" t="str">
            <v>CUSA</v>
          </cell>
          <cell r="H833" t="str">
            <v>Southern Miss</v>
          </cell>
          <cell r="I833" t="str">
            <v>CUSA</v>
          </cell>
          <cell r="J833" t="str">
            <v>Southern Miss</v>
          </cell>
          <cell r="K833" t="str">
            <v>UAB</v>
          </cell>
          <cell r="L833">
            <v>4.5</v>
          </cell>
          <cell r="M833">
            <v>50.5</v>
          </cell>
          <cell r="T833" t="str">
            <v>Southern Miss</v>
          </cell>
          <cell r="AL833" t="str">
            <v>DNP</v>
          </cell>
          <cell r="AQ833" t="str">
            <v>UAB</v>
          </cell>
          <cell r="AR833">
            <v>2</v>
          </cell>
          <cell r="AS833">
            <v>2</v>
          </cell>
          <cell r="AT833">
            <v>0</v>
          </cell>
          <cell r="AU833">
            <v>5</v>
          </cell>
          <cell r="AV833">
            <v>3</v>
          </cell>
          <cell r="AW833">
            <v>0</v>
          </cell>
          <cell r="AY833">
            <v>7</v>
          </cell>
          <cell r="AZ833">
            <v>5</v>
          </cell>
          <cell r="BA833">
            <v>0</v>
          </cell>
          <cell r="BC833" t="str">
            <v>Southern Miss</v>
          </cell>
          <cell r="BD833">
            <v>2</v>
          </cell>
          <cell r="BE833">
            <v>1</v>
          </cell>
          <cell r="BF833">
            <v>0</v>
          </cell>
          <cell r="BG833">
            <v>4</v>
          </cell>
          <cell r="BH833">
            <v>4</v>
          </cell>
          <cell r="BI833">
            <v>0</v>
          </cell>
          <cell r="BJ833">
            <v>60.29</v>
          </cell>
          <cell r="BK833">
            <v>63.08</v>
          </cell>
        </row>
        <row r="834">
          <cell r="A834">
            <v>11</v>
          </cell>
          <cell r="B834" t="str">
            <v>Sat</v>
          </cell>
          <cell r="C834">
            <v>43778</v>
          </cell>
          <cell r="D834">
            <v>0.66666666666666663</v>
          </cell>
          <cell r="F834" t="str">
            <v>UNC Charlotte</v>
          </cell>
          <cell r="G834" t="str">
            <v>CUSA</v>
          </cell>
          <cell r="H834" t="str">
            <v>UTEP</v>
          </cell>
          <cell r="I834" t="str">
            <v>CUSA</v>
          </cell>
          <cell r="J834" t="str">
            <v>UNC Charlotte</v>
          </cell>
          <cell r="K834" t="str">
            <v>UTEP</v>
          </cell>
          <cell r="L834">
            <v>13</v>
          </cell>
          <cell r="M834">
            <v>58</v>
          </cell>
          <cell r="T834" t="str">
            <v>UNC Charlotte</v>
          </cell>
          <cell r="AL834" t="str">
            <v>DNP</v>
          </cell>
          <cell r="AQ834" t="str">
            <v>UNC Charlotte</v>
          </cell>
          <cell r="AR834">
            <v>1</v>
          </cell>
          <cell r="AS834">
            <v>3</v>
          </cell>
          <cell r="AT834">
            <v>0</v>
          </cell>
          <cell r="AU834">
            <v>4</v>
          </cell>
          <cell r="AV834">
            <v>5</v>
          </cell>
          <cell r="AW834">
            <v>0</v>
          </cell>
          <cell r="AY834">
            <v>0</v>
          </cell>
          <cell r="AZ834">
            <v>0</v>
          </cell>
          <cell r="BA834">
            <v>0</v>
          </cell>
          <cell r="BC834" t="str">
            <v>UTEP</v>
          </cell>
          <cell r="BD834">
            <v>0</v>
          </cell>
          <cell r="BE834">
            <v>4</v>
          </cell>
          <cell r="BF834">
            <v>0</v>
          </cell>
          <cell r="BG834">
            <v>3</v>
          </cell>
          <cell r="BH834">
            <v>5</v>
          </cell>
          <cell r="BI834">
            <v>0</v>
          </cell>
          <cell r="BJ834">
            <v>53.31</v>
          </cell>
          <cell r="BK834">
            <v>39.92</v>
          </cell>
        </row>
        <row r="835">
          <cell r="A835">
            <v>11</v>
          </cell>
          <cell r="B835" t="str">
            <v>Sat</v>
          </cell>
          <cell r="C835">
            <v>43778</v>
          </cell>
          <cell r="D835">
            <v>0.5</v>
          </cell>
          <cell r="E835" t="str">
            <v>CBSSN</v>
          </cell>
          <cell r="F835" t="str">
            <v>Massachusetts</v>
          </cell>
          <cell r="G835" t="str">
            <v>Ind</v>
          </cell>
          <cell r="H835" t="str">
            <v>Army</v>
          </cell>
          <cell r="I835" t="str">
            <v>Ind</v>
          </cell>
          <cell r="J835" t="str">
            <v>Army</v>
          </cell>
          <cell r="K835" t="str">
            <v>Massachusetts</v>
          </cell>
          <cell r="L835">
            <v>34.5</v>
          </cell>
          <cell r="M835">
            <v>61.5</v>
          </cell>
          <cell r="T835" t="str">
            <v>Massachusetts</v>
          </cell>
          <cell r="AL835" t="str">
            <v>DNP</v>
          </cell>
          <cell r="AQ835" t="str">
            <v>Massachusetts</v>
          </cell>
          <cell r="AR835">
            <v>0</v>
          </cell>
          <cell r="AS835">
            <v>4</v>
          </cell>
          <cell r="AT835">
            <v>0</v>
          </cell>
          <cell r="AU835">
            <v>1</v>
          </cell>
          <cell r="AV835">
            <v>8</v>
          </cell>
          <cell r="AW835">
            <v>0</v>
          </cell>
          <cell r="AY835">
            <v>0</v>
          </cell>
          <cell r="AZ835">
            <v>0</v>
          </cell>
          <cell r="BA835">
            <v>0</v>
          </cell>
          <cell r="BC835" t="str">
            <v>Army</v>
          </cell>
          <cell r="BD835">
            <v>0</v>
          </cell>
          <cell r="BE835">
            <v>4</v>
          </cell>
          <cell r="BF835">
            <v>0</v>
          </cell>
          <cell r="BG835">
            <v>3</v>
          </cell>
          <cell r="BH835">
            <v>6</v>
          </cell>
          <cell r="BI835">
            <v>0</v>
          </cell>
          <cell r="BJ835">
            <v>31.67</v>
          </cell>
          <cell r="BK835">
            <v>62.66</v>
          </cell>
        </row>
        <row r="836">
          <cell r="A836">
            <v>11</v>
          </cell>
          <cell r="B836" t="str">
            <v>Sat</v>
          </cell>
          <cell r="C836">
            <v>43778</v>
          </cell>
          <cell r="D836">
            <v>0.8125</v>
          </cell>
          <cell r="E836" t="str">
            <v>ESPNU</v>
          </cell>
          <cell r="F836" t="str">
            <v>Liberty</v>
          </cell>
          <cell r="G836" t="str">
            <v>Ind</v>
          </cell>
          <cell r="H836" t="str">
            <v>BYU</v>
          </cell>
          <cell r="I836" t="str">
            <v>Ind</v>
          </cell>
          <cell r="J836" t="str">
            <v>BYU</v>
          </cell>
          <cell r="K836" t="str">
            <v>Liberty</v>
          </cell>
          <cell r="L836">
            <v>17</v>
          </cell>
          <cell r="M836">
            <v>58.5</v>
          </cell>
          <cell r="T836" t="str">
            <v>Liberty</v>
          </cell>
          <cell r="AL836" t="str">
            <v>DNP</v>
          </cell>
          <cell r="AQ836" t="str">
            <v>Liberty</v>
          </cell>
          <cell r="AR836">
            <v>2</v>
          </cell>
          <cell r="AS836">
            <v>2</v>
          </cell>
          <cell r="AT836">
            <v>0</v>
          </cell>
          <cell r="AU836">
            <v>4</v>
          </cell>
          <cell r="AV836">
            <v>5</v>
          </cell>
          <cell r="AW836">
            <v>0</v>
          </cell>
          <cell r="AY836">
            <v>0</v>
          </cell>
          <cell r="AZ836">
            <v>0</v>
          </cell>
          <cell r="BA836">
            <v>0</v>
          </cell>
          <cell r="BC836" t="str">
            <v>BYU</v>
          </cell>
          <cell r="BD836">
            <v>2</v>
          </cell>
          <cell r="BE836">
            <v>2</v>
          </cell>
          <cell r="BF836">
            <v>0</v>
          </cell>
          <cell r="BG836">
            <v>4</v>
          </cell>
          <cell r="BH836">
            <v>4</v>
          </cell>
          <cell r="BI836">
            <v>0</v>
          </cell>
          <cell r="BJ836">
            <v>56.67</v>
          </cell>
          <cell r="BK836">
            <v>72.489999999999995</v>
          </cell>
        </row>
        <row r="837">
          <cell r="A837">
            <v>11</v>
          </cell>
          <cell r="B837" t="str">
            <v>Sat</v>
          </cell>
          <cell r="C837">
            <v>43778</v>
          </cell>
          <cell r="D837">
            <v>0.92708333333333337</v>
          </cell>
          <cell r="E837" t="str">
            <v>ESPN</v>
          </cell>
          <cell r="F837" t="str">
            <v>Wyoming</v>
          </cell>
          <cell r="G837" t="str">
            <v>MWC</v>
          </cell>
          <cell r="H837" t="str">
            <v>Boise State</v>
          </cell>
          <cell r="I837" t="str">
            <v>MWC</v>
          </cell>
          <cell r="J837" t="str">
            <v>Boise State</v>
          </cell>
          <cell r="K837" t="str">
            <v>Wyoming</v>
          </cell>
          <cell r="L837">
            <v>13.5</v>
          </cell>
          <cell r="M837">
            <v>48</v>
          </cell>
          <cell r="T837" t="str">
            <v>Wyoming</v>
          </cell>
          <cell r="AL837" t="str">
            <v>Boise State</v>
          </cell>
          <cell r="AM837">
            <v>34</v>
          </cell>
          <cell r="AN837" t="str">
            <v>WYOMING</v>
          </cell>
          <cell r="AO837">
            <v>14</v>
          </cell>
          <cell r="AQ837" t="str">
            <v>Wyoming</v>
          </cell>
          <cell r="AR837">
            <v>2</v>
          </cell>
          <cell r="AS837">
            <v>1</v>
          </cell>
          <cell r="AT837">
            <v>0</v>
          </cell>
          <cell r="AU837">
            <v>5</v>
          </cell>
          <cell r="AV837">
            <v>3</v>
          </cell>
          <cell r="AW837">
            <v>0</v>
          </cell>
          <cell r="AY837">
            <v>6</v>
          </cell>
          <cell r="AZ837">
            <v>5</v>
          </cell>
          <cell r="BA837">
            <v>0</v>
          </cell>
          <cell r="BC837" t="str">
            <v>Boise State</v>
          </cell>
          <cell r="BD837">
            <v>3</v>
          </cell>
          <cell r="BE837">
            <v>1</v>
          </cell>
          <cell r="BF837">
            <v>0</v>
          </cell>
          <cell r="BG837">
            <v>4</v>
          </cell>
          <cell r="BH837">
            <v>3</v>
          </cell>
          <cell r="BI837">
            <v>1</v>
          </cell>
          <cell r="BJ837">
            <v>69.3</v>
          </cell>
          <cell r="BK837">
            <v>79.7</v>
          </cell>
        </row>
        <row r="838">
          <cell r="A838">
            <v>11</v>
          </cell>
          <cell r="B838" t="str">
            <v>Sat</v>
          </cell>
          <cell r="C838">
            <v>43778</v>
          </cell>
          <cell r="D838">
            <v>0.79166666666666663</v>
          </cell>
          <cell r="E838" t="str">
            <v>CBSSN</v>
          </cell>
          <cell r="F838" t="str">
            <v>Utah State</v>
          </cell>
          <cell r="G838" t="str">
            <v>MWC</v>
          </cell>
          <cell r="H838" t="str">
            <v>Fresno State</v>
          </cell>
          <cell r="I838" t="str">
            <v>MWC</v>
          </cell>
          <cell r="J838" t="str">
            <v>Fresno State</v>
          </cell>
          <cell r="K838" t="str">
            <v>Utah State</v>
          </cell>
          <cell r="L838">
            <v>5</v>
          </cell>
          <cell r="M838">
            <v>58.5</v>
          </cell>
          <cell r="T838" t="str">
            <v>Fresno State</v>
          </cell>
          <cell r="AL838" t="str">
            <v>DNP</v>
          </cell>
          <cell r="AQ838" t="str">
            <v>Utah State</v>
          </cell>
          <cell r="AR838">
            <v>2</v>
          </cell>
          <cell r="AS838">
            <v>2</v>
          </cell>
          <cell r="AT838">
            <v>0</v>
          </cell>
          <cell r="AU838">
            <v>4</v>
          </cell>
          <cell r="AV838">
            <v>4</v>
          </cell>
          <cell r="AW838">
            <v>0</v>
          </cell>
          <cell r="AY838">
            <v>7</v>
          </cell>
          <cell r="AZ838">
            <v>3</v>
          </cell>
          <cell r="BA838">
            <v>0</v>
          </cell>
          <cell r="BC838" t="str">
            <v>Fresno State</v>
          </cell>
          <cell r="BD838">
            <v>1</v>
          </cell>
          <cell r="BE838">
            <v>2</v>
          </cell>
          <cell r="BF838">
            <v>1</v>
          </cell>
          <cell r="BG838">
            <v>3</v>
          </cell>
          <cell r="BH838">
            <v>4</v>
          </cell>
          <cell r="BI838">
            <v>1</v>
          </cell>
          <cell r="BJ838">
            <v>69.680000000000007</v>
          </cell>
          <cell r="BK838">
            <v>68.98</v>
          </cell>
        </row>
        <row r="839">
          <cell r="A839">
            <v>11</v>
          </cell>
          <cell r="B839" t="str">
            <v>Sat</v>
          </cell>
          <cell r="C839">
            <v>43778</v>
          </cell>
          <cell r="D839">
            <v>0.95833333333333337</v>
          </cell>
          <cell r="F839" t="str">
            <v>San Jose State</v>
          </cell>
          <cell r="G839" t="str">
            <v>MWC</v>
          </cell>
          <cell r="H839" t="str">
            <v>Hawaii</v>
          </cell>
          <cell r="I839" t="str">
            <v>MWC</v>
          </cell>
          <cell r="J839" t="str">
            <v>Hawaii</v>
          </cell>
          <cell r="K839" t="str">
            <v>San Jose State</v>
          </cell>
          <cell r="L839">
            <v>7.5</v>
          </cell>
          <cell r="M839">
            <v>76.5</v>
          </cell>
          <cell r="T839" t="str">
            <v>Hawaii</v>
          </cell>
          <cell r="AL839" t="str">
            <v>Hawaii</v>
          </cell>
          <cell r="AM839">
            <v>44</v>
          </cell>
          <cell r="AN839" t="str">
            <v>SAN JOSE STATE</v>
          </cell>
          <cell r="AO839">
            <v>41</v>
          </cell>
          <cell r="AQ839" t="str">
            <v>San Jose State</v>
          </cell>
          <cell r="AR839">
            <v>3</v>
          </cell>
          <cell r="AS839">
            <v>0</v>
          </cell>
          <cell r="AT839">
            <v>1</v>
          </cell>
          <cell r="AU839">
            <v>5</v>
          </cell>
          <cell r="AV839">
            <v>3</v>
          </cell>
          <cell r="AW839">
            <v>1</v>
          </cell>
          <cell r="AY839">
            <v>7</v>
          </cell>
          <cell r="AZ839">
            <v>6</v>
          </cell>
          <cell r="BA839">
            <v>0</v>
          </cell>
          <cell r="BC839" t="str">
            <v>Hawaii</v>
          </cell>
          <cell r="BD839">
            <v>2</v>
          </cell>
          <cell r="BE839">
            <v>3</v>
          </cell>
          <cell r="BF839">
            <v>0</v>
          </cell>
          <cell r="BG839">
            <v>4</v>
          </cell>
          <cell r="BH839">
            <v>5</v>
          </cell>
          <cell r="BI839">
            <v>0</v>
          </cell>
          <cell r="BJ839">
            <v>57.56</v>
          </cell>
          <cell r="BK839">
            <v>65.099999999999994</v>
          </cell>
        </row>
        <row r="840">
          <cell r="A840">
            <v>11</v>
          </cell>
          <cell r="B840" t="str">
            <v>Sat</v>
          </cell>
          <cell r="C840">
            <v>43778</v>
          </cell>
          <cell r="D840">
            <v>0.9375</v>
          </cell>
          <cell r="E840" t="str">
            <v>ESPN2</v>
          </cell>
          <cell r="F840" t="str">
            <v>Nevada</v>
          </cell>
          <cell r="G840" t="str">
            <v>MWC</v>
          </cell>
          <cell r="H840" t="str">
            <v>San Diego State</v>
          </cell>
          <cell r="I840" t="str">
            <v>MWC</v>
          </cell>
          <cell r="J840" t="str">
            <v>San Diego State</v>
          </cell>
          <cell r="K840" t="str">
            <v>Nevada</v>
          </cell>
          <cell r="L840">
            <v>17</v>
          </cell>
          <cell r="M840">
            <v>39</v>
          </cell>
          <cell r="T840" t="str">
            <v>Nevada</v>
          </cell>
          <cell r="AL840" t="str">
            <v>NEVADA</v>
          </cell>
          <cell r="AM840">
            <v>28</v>
          </cell>
          <cell r="AN840" t="str">
            <v>San Diego State</v>
          </cell>
          <cell r="AO840">
            <v>24</v>
          </cell>
          <cell r="AQ840" t="str">
            <v>Nevada</v>
          </cell>
          <cell r="AR840">
            <v>1</v>
          </cell>
          <cell r="AS840">
            <v>3</v>
          </cell>
          <cell r="AT840">
            <v>0</v>
          </cell>
          <cell r="AU840">
            <v>3</v>
          </cell>
          <cell r="AV840">
            <v>5</v>
          </cell>
          <cell r="AW840">
            <v>1</v>
          </cell>
          <cell r="AY840">
            <v>3</v>
          </cell>
          <cell r="AZ840">
            <v>3</v>
          </cell>
          <cell r="BA840">
            <v>1</v>
          </cell>
          <cell r="BC840" t="str">
            <v>San Diego State</v>
          </cell>
          <cell r="BD840">
            <v>1</v>
          </cell>
          <cell r="BE840">
            <v>2</v>
          </cell>
          <cell r="BF840">
            <v>0</v>
          </cell>
          <cell r="BG840">
            <v>5</v>
          </cell>
          <cell r="BH840">
            <v>3</v>
          </cell>
          <cell r="BI840">
            <v>0</v>
          </cell>
          <cell r="BJ840">
            <v>57.01</v>
          </cell>
          <cell r="BK840">
            <v>71.459999999999994</v>
          </cell>
        </row>
        <row r="841">
          <cell r="A841">
            <v>11</v>
          </cell>
          <cell r="B841" t="str">
            <v>Sat</v>
          </cell>
          <cell r="C841">
            <v>43778</v>
          </cell>
          <cell r="D841">
            <v>0.64583333333333337</v>
          </cell>
          <cell r="E841" t="str">
            <v>ABC</v>
          </cell>
          <cell r="F841" t="str">
            <v>Southern Cal</v>
          </cell>
          <cell r="G841" t="str">
            <v>P12</v>
          </cell>
          <cell r="H841" t="str">
            <v>Arizona State</v>
          </cell>
          <cell r="I841" t="str">
            <v>P12</v>
          </cell>
          <cell r="J841" t="str">
            <v>Arizona State</v>
          </cell>
          <cell r="K841" t="str">
            <v>Southern Cal</v>
          </cell>
          <cell r="L841">
            <v>2</v>
          </cell>
          <cell r="M841">
            <v>56.5</v>
          </cell>
          <cell r="T841" t="str">
            <v>Arizona State</v>
          </cell>
          <cell r="X841" t="str">
            <v>Q</v>
          </cell>
          <cell r="AL841" t="str">
            <v>Arizona State</v>
          </cell>
          <cell r="AM841">
            <v>38</v>
          </cell>
          <cell r="AN841" t="str">
            <v>SOUTHERN CAL</v>
          </cell>
          <cell r="AO841">
            <v>35</v>
          </cell>
          <cell r="AQ841" t="str">
            <v>Southern Cal</v>
          </cell>
          <cell r="AR841">
            <v>1</v>
          </cell>
          <cell r="AS841">
            <v>3</v>
          </cell>
          <cell r="AT841">
            <v>0</v>
          </cell>
          <cell r="AU841">
            <v>4</v>
          </cell>
          <cell r="AV841">
            <v>5</v>
          </cell>
          <cell r="AW841">
            <v>0</v>
          </cell>
          <cell r="AY841">
            <v>5</v>
          </cell>
          <cell r="AZ841">
            <v>9</v>
          </cell>
          <cell r="BA841">
            <v>0</v>
          </cell>
          <cell r="BC841" t="str">
            <v>Arizona State</v>
          </cell>
          <cell r="BD841">
            <v>1</v>
          </cell>
          <cell r="BE841">
            <v>3</v>
          </cell>
          <cell r="BF841">
            <v>0</v>
          </cell>
          <cell r="BG841">
            <v>3</v>
          </cell>
          <cell r="BH841">
            <v>5</v>
          </cell>
          <cell r="BI841">
            <v>0</v>
          </cell>
          <cell r="BJ841">
            <v>79.58</v>
          </cell>
          <cell r="BK841">
            <v>75.78</v>
          </cell>
        </row>
        <row r="842">
          <cell r="A842">
            <v>11</v>
          </cell>
          <cell r="B842" t="str">
            <v>Sat</v>
          </cell>
          <cell r="C842">
            <v>43778</v>
          </cell>
          <cell r="D842">
            <v>0.79166666666666663</v>
          </cell>
          <cell r="E842" t="str">
            <v>PAC12</v>
          </cell>
          <cell r="F842" t="str">
            <v>Washington State</v>
          </cell>
          <cell r="G842" t="str">
            <v>P12</v>
          </cell>
          <cell r="H842" t="str">
            <v>California</v>
          </cell>
          <cell r="I842" t="str">
            <v>P12</v>
          </cell>
          <cell r="J842" t="str">
            <v>Washington State</v>
          </cell>
          <cell r="K842" t="str">
            <v>California</v>
          </cell>
          <cell r="L842">
            <v>7.5</v>
          </cell>
          <cell r="M842">
            <v>51.5</v>
          </cell>
          <cell r="T842" t="str">
            <v>Washington State</v>
          </cell>
          <cell r="X842" t="str">
            <v>Q</v>
          </cell>
          <cell r="AL842" t="str">
            <v>WASHINGTON STATE</v>
          </cell>
          <cell r="AM842">
            <v>19</v>
          </cell>
          <cell r="AN842" t="str">
            <v>California</v>
          </cell>
          <cell r="AO842">
            <v>13</v>
          </cell>
          <cell r="AQ842" t="str">
            <v>Washington State</v>
          </cell>
          <cell r="AR842">
            <v>1</v>
          </cell>
          <cell r="AS842">
            <v>3</v>
          </cell>
          <cell r="AT842">
            <v>0</v>
          </cell>
          <cell r="AU842">
            <v>3</v>
          </cell>
          <cell r="AV842">
            <v>5</v>
          </cell>
          <cell r="AW842">
            <v>0</v>
          </cell>
          <cell r="AY842">
            <v>7</v>
          </cell>
          <cell r="AZ842">
            <v>7</v>
          </cell>
          <cell r="BA842">
            <v>0</v>
          </cell>
          <cell r="BC842" t="str">
            <v>California</v>
          </cell>
          <cell r="BD842">
            <v>0</v>
          </cell>
          <cell r="BE842">
            <v>4</v>
          </cell>
          <cell r="BF842">
            <v>0</v>
          </cell>
          <cell r="BG842">
            <v>3</v>
          </cell>
          <cell r="BH842">
            <v>5</v>
          </cell>
          <cell r="BI842">
            <v>0</v>
          </cell>
          <cell r="BJ842">
            <v>78.17</v>
          </cell>
          <cell r="BK842">
            <v>71.66</v>
          </cell>
        </row>
        <row r="843">
          <cell r="A843">
            <v>11</v>
          </cell>
          <cell r="B843" t="str">
            <v>Sat</v>
          </cell>
          <cell r="C843">
            <v>43778</v>
          </cell>
          <cell r="D843">
            <v>0.625</v>
          </cell>
          <cell r="E843" t="str">
            <v>PAC12</v>
          </cell>
          <cell r="F843" t="str">
            <v>Stanford</v>
          </cell>
          <cell r="G843" t="str">
            <v>P12</v>
          </cell>
          <cell r="H843" t="str">
            <v>Colorado</v>
          </cell>
          <cell r="I843" t="str">
            <v>P12</v>
          </cell>
          <cell r="J843" t="str">
            <v>Stanford</v>
          </cell>
          <cell r="K843" t="str">
            <v>Colorado</v>
          </cell>
          <cell r="L843">
            <v>3.5</v>
          </cell>
          <cell r="M843">
            <v>55.5</v>
          </cell>
          <cell r="T843" t="str">
            <v>Stanford</v>
          </cell>
          <cell r="X843" t="str">
            <v>Q</v>
          </cell>
          <cell r="AL843" t="str">
            <v>DNP</v>
          </cell>
          <cell r="AQ843" t="str">
            <v>Stanford</v>
          </cell>
          <cell r="AR843">
            <v>0</v>
          </cell>
          <cell r="AS843">
            <v>3</v>
          </cell>
          <cell r="AT843">
            <v>0</v>
          </cell>
          <cell r="AU843">
            <v>3</v>
          </cell>
          <cell r="AV843">
            <v>5</v>
          </cell>
          <cell r="AW843">
            <v>0</v>
          </cell>
          <cell r="AY843">
            <v>3</v>
          </cell>
          <cell r="AZ843">
            <v>1</v>
          </cell>
          <cell r="BA843">
            <v>0</v>
          </cell>
          <cell r="BC843" t="str">
            <v>Colorado</v>
          </cell>
          <cell r="BD843">
            <v>2</v>
          </cell>
          <cell r="BE843">
            <v>2</v>
          </cell>
          <cell r="BF843">
            <v>0</v>
          </cell>
          <cell r="BG843">
            <v>4</v>
          </cell>
          <cell r="BH843">
            <v>5</v>
          </cell>
          <cell r="BI843">
            <v>0</v>
          </cell>
          <cell r="BJ843">
            <v>74.5</v>
          </cell>
          <cell r="BK843">
            <v>66.89</v>
          </cell>
        </row>
        <row r="844">
          <cell r="A844">
            <v>11</v>
          </cell>
          <cell r="B844" t="str">
            <v>Sat</v>
          </cell>
          <cell r="C844">
            <v>43778</v>
          </cell>
          <cell r="D844">
            <v>0.625</v>
          </cell>
          <cell r="E844" t="str">
            <v>espn3</v>
          </cell>
          <cell r="F844" t="str">
            <v>South Alabama</v>
          </cell>
          <cell r="G844" t="str">
            <v>SB</v>
          </cell>
          <cell r="H844" t="str">
            <v>Texas State</v>
          </cell>
          <cell r="I844" t="str">
            <v>SB</v>
          </cell>
          <cell r="J844" t="str">
            <v>Texas State</v>
          </cell>
          <cell r="K844" t="str">
            <v>South Alabama</v>
          </cell>
          <cell r="L844">
            <v>7.5</v>
          </cell>
          <cell r="M844">
            <v>41.5</v>
          </cell>
          <cell r="T844" t="str">
            <v>South Alabama</v>
          </cell>
          <cell r="AL844" t="str">
            <v>SOUTH ALABAMA</v>
          </cell>
          <cell r="AM844">
            <v>41</v>
          </cell>
          <cell r="AN844" t="str">
            <v>Texas State</v>
          </cell>
          <cell r="AO844">
            <v>31</v>
          </cell>
          <cell r="AQ844" t="str">
            <v>South Alabama</v>
          </cell>
          <cell r="AR844">
            <v>2</v>
          </cell>
          <cell r="AS844">
            <v>2</v>
          </cell>
          <cell r="AT844">
            <v>0</v>
          </cell>
          <cell r="AU844">
            <v>3</v>
          </cell>
          <cell r="AV844">
            <v>5</v>
          </cell>
          <cell r="AW844">
            <v>0</v>
          </cell>
          <cell r="AY844">
            <v>0</v>
          </cell>
          <cell r="AZ844">
            <v>3</v>
          </cell>
          <cell r="BA844">
            <v>1</v>
          </cell>
          <cell r="BC844" t="str">
            <v>Texas State</v>
          </cell>
          <cell r="BD844">
            <v>1</v>
          </cell>
          <cell r="BE844">
            <v>2</v>
          </cell>
          <cell r="BF844">
            <v>1</v>
          </cell>
          <cell r="BG844">
            <v>1</v>
          </cell>
          <cell r="BH844">
            <v>6</v>
          </cell>
          <cell r="BI844">
            <v>1</v>
          </cell>
          <cell r="BJ844">
            <v>44.55</v>
          </cell>
          <cell r="BK844">
            <v>50.69</v>
          </cell>
        </row>
        <row r="845">
          <cell r="A845">
            <v>11</v>
          </cell>
          <cell r="B845" t="str">
            <v>Sat</v>
          </cell>
          <cell r="C845">
            <v>43778</v>
          </cell>
          <cell r="D845">
            <v>0.64583333333333337</v>
          </cell>
          <cell r="F845" t="str">
            <v>Georgia Southern</v>
          </cell>
          <cell r="G845" t="str">
            <v>SB</v>
          </cell>
          <cell r="H845" t="str">
            <v>Troy</v>
          </cell>
          <cell r="I845" t="str">
            <v>SB</v>
          </cell>
          <cell r="J845" t="str">
            <v>Georgia Southern</v>
          </cell>
          <cell r="K845" t="str">
            <v>Troy</v>
          </cell>
          <cell r="L845">
            <v>3</v>
          </cell>
          <cell r="M845">
            <v>56</v>
          </cell>
          <cell r="T845" t="str">
            <v>Georgia Southern</v>
          </cell>
          <cell r="AL845" t="str">
            <v>Troy</v>
          </cell>
          <cell r="AM845">
            <v>35</v>
          </cell>
          <cell r="AN845" t="str">
            <v>GEORGIA SOUTHERN</v>
          </cell>
          <cell r="AO845">
            <v>21</v>
          </cell>
          <cell r="AQ845" t="str">
            <v>Georgia Southern</v>
          </cell>
          <cell r="AR845">
            <v>2</v>
          </cell>
          <cell r="AS845">
            <v>2</v>
          </cell>
          <cell r="AT845">
            <v>0</v>
          </cell>
          <cell r="AU845">
            <v>3</v>
          </cell>
          <cell r="AV845">
            <v>5</v>
          </cell>
          <cell r="AW845">
            <v>0</v>
          </cell>
          <cell r="AY845">
            <v>4</v>
          </cell>
          <cell r="AZ845">
            <v>1</v>
          </cell>
          <cell r="BA845">
            <v>0</v>
          </cell>
          <cell r="BC845" t="str">
            <v>Troy</v>
          </cell>
          <cell r="BD845">
            <v>1</v>
          </cell>
          <cell r="BE845">
            <v>3</v>
          </cell>
          <cell r="BF845">
            <v>0</v>
          </cell>
          <cell r="BG845">
            <v>2</v>
          </cell>
          <cell r="BH845">
            <v>6</v>
          </cell>
          <cell r="BI845">
            <v>0</v>
          </cell>
          <cell r="BJ845">
            <v>64.45</v>
          </cell>
          <cell r="BK845">
            <v>58.5</v>
          </cell>
        </row>
        <row r="846">
          <cell r="A846">
            <v>11</v>
          </cell>
          <cell r="B846" t="str">
            <v>Sat</v>
          </cell>
          <cell r="C846">
            <v>43778</v>
          </cell>
          <cell r="D846">
            <v>0.70833333333333337</v>
          </cell>
          <cell r="F846" t="str">
            <v>Georgia State</v>
          </cell>
          <cell r="G846" t="str">
            <v>SB</v>
          </cell>
          <cell r="H846" t="str">
            <v>UL Monroe</v>
          </cell>
          <cell r="I846" t="str">
            <v>SB</v>
          </cell>
          <cell r="J846" t="str">
            <v>Georgia State</v>
          </cell>
          <cell r="K846" t="str">
            <v>UL Monroe</v>
          </cell>
          <cell r="L846">
            <v>2.5</v>
          </cell>
          <cell r="M846">
            <v>76</v>
          </cell>
          <cell r="T846" t="str">
            <v>UL Monroe</v>
          </cell>
          <cell r="AL846" t="str">
            <v>GEORGIA STATE</v>
          </cell>
          <cell r="AM846">
            <v>47</v>
          </cell>
          <cell r="AN846" t="str">
            <v>UL Monroe</v>
          </cell>
          <cell r="AO846">
            <v>37</v>
          </cell>
          <cell r="AQ846" t="str">
            <v>Georgia State</v>
          </cell>
          <cell r="AR846">
            <v>2</v>
          </cell>
          <cell r="AS846">
            <v>1</v>
          </cell>
          <cell r="AT846">
            <v>1</v>
          </cell>
          <cell r="AU846">
            <v>5</v>
          </cell>
          <cell r="AV846">
            <v>1</v>
          </cell>
          <cell r="AW846">
            <v>2</v>
          </cell>
          <cell r="AY846">
            <v>2</v>
          </cell>
          <cell r="AZ846">
            <v>2</v>
          </cell>
          <cell r="BA846">
            <v>0</v>
          </cell>
          <cell r="BC846" t="str">
            <v>UL Monroe</v>
          </cell>
          <cell r="BD846">
            <v>0</v>
          </cell>
          <cell r="BE846">
            <v>4</v>
          </cell>
          <cell r="BF846">
            <v>0</v>
          </cell>
          <cell r="BG846">
            <v>2</v>
          </cell>
          <cell r="BH846">
            <v>6</v>
          </cell>
          <cell r="BI846">
            <v>0</v>
          </cell>
          <cell r="BJ846">
            <v>63.35</v>
          </cell>
          <cell r="BK846">
            <v>55.05</v>
          </cell>
        </row>
        <row r="847">
          <cell r="A847">
            <v>11</v>
          </cell>
          <cell r="B847" t="str">
            <v>Sat</v>
          </cell>
          <cell r="C847">
            <v>43778</v>
          </cell>
          <cell r="D847">
            <v>0.64583333333333337</v>
          </cell>
          <cell r="E847" t="str">
            <v>CBS</v>
          </cell>
          <cell r="F847" t="str">
            <v>LSU</v>
          </cell>
          <cell r="G847" t="str">
            <v>SEC</v>
          </cell>
          <cell r="H847" t="str">
            <v>Alabama</v>
          </cell>
          <cell r="I847" t="str">
            <v>SEC</v>
          </cell>
          <cell r="J847" t="str">
            <v>Alabama</v>
          </cell>
          <cell r="K847" t="str">
            <v>LSU</v>
          </cell>
          <cell r="L847">
            <v>6.5</v>
          </cell>
          <cell r="M847">
            <v>63</v>
          </cell>
          <cell r="T847" t="str">
            <v>Alabama</v>
          </cell>
          <cell r="X847" t="str">
            <v>X</v>
          </cell>
          <cell r="AL847" t="str">
            <v>Alabama</v>
          </cell>
          <cell r="AM847">
            <v>29</v>
          </cell>
          <cell r="AN847" t="str">
            <v>LSU</v>
          </cell>
          <cell r="AO847">
            <v>0</v>
          </cell>
          <cell r="AQ847" t="str">
            <v>LSU</v>
          </cell>
          <cell r="AR847">
            <v>3</v>
          </cell>
          <cell r="AS847">
            <v>0</v>
          </cell>
          <cell r="AT847">
            <v>0</v>
          </cell>
          <cell r="AU847">
            <v>5</v>
          </cell>
          <cell r="AV847">
            <v>3</v>
          </cell>
          <cell r="AW847">
            <v>0</v>
          </cell>
          <cell r="AY847">
            <v>5</v>
          </cell>
          <cell r="AZ847">
            <v>8</v>
          </cell>
          <cell r="BA847">
            <v>1</v>
          </cell>
          <cell r="BC847" t="str">
            <v>Alabama</v>
          </cell>
          <cell r="BD847">
            <v>2</v>
          </cell>
          <cell r="BE847">
            <v>3</v>
          </cell>
          <cell r="BF847">
            <v>0</v>
          </cell>
          <cell r="BG847">
            <v>4</v>
          </cell>
          <cell r="BH847">
            <v>4</v>
          </cell>
          <cell r="BI847">
            <v>0</v>
          </cell>
          <cell r="BJ847">
            <v>95.55</v>
          </cell>
          <cell r="BK847">
            <v>100.56</v>
          </cell>
        </row>
        <row r="848">
          <cell r="A848">
            <v>11</v>
          </cell>
          <cell r="B848" t="str">
            <v>Sat</v>
          </cell>
          <cell r="C848">
            <v>43778</v>
          </cell>
          <cell r="D848">
            <v>0.5</v>
          </cell>
          <cell r="E848" t="str">
            <v>SEC</v>
          </cell>
          <cell r="F848" t="str">
            <v>Western Kentucky</v>
          </cell>
          <cell r="G848" t="str">
            <v>CUSA</v>
          </cell>
          <cell r="H848" t="str">
            <v>Arkansas</v>
          </cell>
          <cell r="I848" t="str">
            <v>SEC</v>
          </cell>
          <cell r="J848" t="str">
            <v>Arkansas</v>
          </cell>
          <cell r="K848" t="str">
            <v>Western Kentucky</v>
          </cell>
          <cell r="L848">
            <v>1</v>
          </cell>
          <cell r="M848">
            <v>52.5</v>
          </cell>
          <cell r="T848" t="str">
            <v>Western Kentucky</v>
          </cell>
          <cell r="AL848" t="str">
            <v>DNP</v>
          </cell>
          <cell r="AQ848" t="str">
            <v>Western Kentucky</v>
          </cell>
          <cell r="AR848">
            <v>3</v>
          </cell>
          <cell r="AS848">
            <v>1</v>
          </cell>
          <cell r="AT848">
            <v>0</v>
          </cell>
          <cell r="AU848">
            <v>6</v>
          </cell>
          <cell r="AV848">
            <v>3</v>
          </cell>
          <cell r="AW848">
            <v>0</v>
          </cell>
          <cell r="AY848">
            <v>0</v>
          </cell>
          <cell r="AZ848">
            <v>0</v>
          </cell>
          <cell r="BA848">
            <v>0</v>
          </cell>
          <cell r="BC848" t="str">
            <v>Arkansas</v>
          </cell>
          <cell r="BD848">
            <v>1</v>
          </cell>
          <cell r="BE848">
            <v>4</v>
          </cell>
          <cell r="BF848">
            <v>0</v>
          </cell>
          <cell r="BG848">
            <v>2</v>
          </cell>
          <cell r="BH848">
            <v>7</v>
          </cell>
          <cell r="BI848">
            <v>0</v>
          </cell>
          <cell r="BJ848">
            <v>60.63</v>
          </cell>
          <cell r="BK848">
            <v>62.07</v>
          </cell>
        </row>
        <row r="849">
          <cell r="A849">
            <v>11</v>
          </cell>
          <cell r="B849" t="str">
            <v>Sat</v>
          </cell>
          <cell r="C849">
            <v>43778</v>
          </cell>
          <cell r="D849">
            <v>0.5</v>
          </cell>
          <cell r="E849" t="str">
            <v>ESPN</v>
          </cell>
          <cell r="F849" t="str">
            <v>Vanderbilt</v>
          </cell>
          <cell r="G849" t="str">
            <v>SEC</v>
          </cell>
          <cell r="H849" t="str">
            <v>Florida</v>
          </cell>
          <cell r="I849" t="str">
            <v>SEC</v>
          </cell>
          <cell r="J849" t="str">
            <v>Florida</v>
          </cell>
          <cell r="K849" t="str">
            <v>Vanderbilt</v>
          </cell>
          <cell r="L849">
            <v>28.5</v>
          </cell>
          <cell r="M849">
            <v>48.5</v>
          </cell>
          <cell r="T849" t="str">
            <v>Florida</v>
          </cell>
          <cell r="AL849" t="str">
            <v>Florida</v>
          </cell>
          <cell r="AM849">
            <v>37</v>
          </cell>
          <cell r="AN849" t="str">
            <v>VANDERBILT</v>
          </cell>
          <cell r="AO849">
            <v>27</v>
          </cell>
          <cell r="AQ849" t="str">
            <v>Vanderbilt</v>
          </cell>
          <cell r="AR849">
            <v>1</v>
          </cell>
          <cell r="AS849">
            <v>2</v>
          </cell>
          <cell r="AT849">
            <v>0</v>
          </cell>
          <cell r="AU849">
            <v>2</v>
          </cell>
          <cell r="AV849">
            <v>6</v>
          </cell>
          <cell r="AW849">
            <v>0</v>
          </cell>
          <cell r="AY849">
            <v>7</v>
          </cell>
          <cell r="AZ849">
            <v>7</v>
          </cell>
          <cell r="BA849">
            <v>0</v>
          </cell>
          <cell r="BC849" t="str">
            <v>Florida</v>
          </cell>
          <cell r="BD849">
            <v>3</v>
          </cell>
          <cell r="BE849">
            <v>2</v>
          </cell>
          <cell r="BF849">
            <v>0</v>
          </cell>
          <cell r="BG849">
            <v>5</v>
          </cell>
          <cell r="BH849">
            <v>4</v>
          </cell>
          <cell r="BI849">
            <v>0</v>
          </cell>
          <cell r="BJ849">
            <v>61.41</v>
          </cell>
          <cell r="BK849">
            <v>87.26</v>
          </cell>
        </row>
        <row r="850">
          <cell r="A850">
            <v>11</v>
          </cell>
          <cell r="B850" t="str">
            <v>Sat</v>
          </cell>
          <cell r="C850">
            <v>43778</v>
          </cell>
          <cell r="D850">
            <v>0.79166666666666663</v>
          </cell>
          <cell r="E850" t="str">
            <v>ESPN</v>
          </cell>
          <cell r="F850" t="str">
            <v>Missouri</v>
          </cell>
          <cell r="G850" t="str">
            <v>SEC</v>
          </cell>
          <cell r="H850" t="str">
            <v>Georgia</v>
          </cell>
          <cell r="I850" t="str">
            <v>SEC</v>
          </cell>
          <cell r="J850" t="str">
            <v>Georgia</v>
          </cell>
          <cell r="K850" t="str">
            <v>Missouri</v>
          </cell>
          <cell r="L850">
            <v>16.5</v>
          </cell>
          <cell r="M850">
            <v>48</v>
          </cell>
          <cell r="T850" t="str">
            <v>Missouri</v>
          </cell>
          <cell r="AL850" t="str">
            <v>Georgia</v>
          </cell>
          <cell r="AM850">
            <v>32</v>
          </cell>
          <cell r="AN850" t="str">
            <v>MISSOURI</v>
          </cell>
          <cell r="AO850">
            <v>29</v>
          </cell>
          <cell r="AQ850" t="str">
            <v>Missouri</v>
          </cell>
          <cell r="AR850">
            <v>0</v>
          </cell>
          <cell r="AS850">
            <v>3</v>
          </cell>
          <cell r="AT850">
            <v>0</v>
          </cell>
          <cell r="AU850">
            <v>4</v>
          </cell>
          <cell r="AV850">
            <v>4</v>
          </cell>
          <cell r="AW850">
            <v>0</v>
          </cell>
          <cell r="AY850">
            <v>5</v>
          </cell>
          <cell r="AZ850">
            <v>2</v>
          </cell>
          <cell r="BA850">
            <v>0</v>
          </cell>
          <cell r="BC850" t="str">
            <v>Georgia</v>
          </cell>
          <cell r="BD850">
            <v>1</v>
          </cell>
          <cell r="BE850">
            <v>4</v>
          </cell>
          <cell r="BF850">
            <v>0</v>
          </cell>
          <cell r="BG850">
            <v>4</v>
          </cell>
          <cell r="BH850">
            <v>4</v>
          </cell>
          <cell r="BI850">
            <v>0</v>
          </cell>
          <cell r="BJ850">
            <v>76.87</v>
          </cell>
          <cell r="BK850">
            <v>90.47</v>
          </cell>
        </row>
        <row r="851">
          <cell r="A851">
            <v>11</v>
          </cell>
          <cell r="B851" t="str">
            <v>Sat</v>
          </cell>
          <cell r="C851">
            <v>43778</v>
          </cell>
          <cell r="D851">
            <v>0.8125</v>
          </cell>
          <cell r="E851" t="str">
            <v>SEC</v>
          </cell>
          <cell r="F851" t="str">
            <v>Tennessee</v>
          </cell>
          <cell r="G851" t="str">
            <v>SEC</v>
          </cell>
          <cell r="H851" t="str">
            <v>Kentucky</v>
          </cell>
          <cell r="I851" t="str">
            <v>SEC</v>
          </cell>
          <cell r="J851" t="str">
            <v>Kentucky</v>
          </cell>
          <cell r="K851" t="str">
            <v>Tennessee</v>
          </cell>
          <cell r="L851">
            <v>1</v>
          </cell>
          <cell r="M851">
            <v>42</v>
          </cell>
          <cell r="T851" t="str">
            <v>Tennessee</v>
          </cell>
          <cell r="AL851" t="str">
            <v>TENNESSEE</v>
          </cell>
          <cell r="AM851">
            <v>24</v>
          </cell>
          <cell r="AN851" t="str">
            <v>Kentucky</v>
          </cell>
          <cell r="AO851">
            <v>7</v>
          </cell>
          <cell r="AQ851" t="str">
            <v>Tennessee</v>
          </cell>
          <cell r="AR851">
            <v>1</v>
          </cell>
          <cell r="AS851">
            <v>1</v>
          </cell>
          <cell r="AT851">
            <v>0</v>
          </cell>
          <cell r="AU851">
            <v>5</v>
          </cell>
          <cell r="AV851">
            <v>4</v>
          </cell>
          <cell r="AW851">
            <v>0</v>
          </cell>
          <cell r="AY851">
            <v>11</v>
          </cell>
          <cell r="AZ851">
            <v>3</v>
          </cell>
          <cell r="BA851">
            <v>0</v>
          </cell>
          <cell r="BC851" t="str">
            <v>Kentucky</v>
          </cell>
          <cell r="BD851">
            <v>5</v>
          </cell>
          <cell r="BE851">
            <v>0</v>
          </cell>
          <cell r="BF851">
            <v>0</v>
          </cell>
          <cell r="BG851">
            <v>6</v>
          </cell>
          <cell r="BH851">
            <v>2</v>
          </cell>
          <cell r="BI851">
            <v>0</v>
          </cell>
          <cell r="BJ851">
            <v>73.900000000000006</v>
          </cell>
          <cell r="BK851">
            <v>73.2</v>
          </cell>
        </row>
        <row r="852">
          <cell r="A852">
            <v>11</v>
          </cell>
          <cell r="B852" t="str">
            <v>Sat</v>
          </cell>
          <cell r="C852">
            <v>43778</v>
          </cell>
          <cell r="D852">
            <v>0.66666666666666663</v>
          </cell>
          <cell r="E852" t="str">
            <v>SEC</v>
          </cell>
          <cell r="F852" t="str">
            <v>New Mexico State</v>
          </cell>
          <cell r="G852" t="str">
            <v>Ind</v>
          </cell>
          <cell r="H852" t="str">
            <v>Mississippi</v>
          </cell>
          <cell r="I852" t="str">
            <v>SEC</v>
          </cell>
          <cell r="J852" t="str">
            <v>Mississippi</v>
          </cell>
          <cell r="K852" t="str">
            <v>New Mexico State</v>
          </cell>
          <cell r="L852">
            <v>28.5</v>
          </cell>
          <cell r="M852">
            <v>64</v>
          </cell>
          <cell r="T852" t="str">
            <v>New Mexico State</v>
          </cell>
          <cell r="AL852" t="str">
            <v>DNP</v>
          </cell>
          <cell r="AQ852" t="str">
            <v>New Mexico State</v>
          </cell>
          <cell r="AR852">
            <v>2</v>
          </cell>
          <cell r="AS852">
            <v>3</v>
          </cell>
          <cell r="AT852">
            <v>0</v>
          </cell>
          <cell r="AU852">
            <v>3</v>
          </cell>
          <cell r="AV852">
            <v>5</v>
          </cell>
          <cell r="AW852">
            <v>0</v>
          </cell>
          <cell r="AY852">
            <v>0</v>
          </cell>
          <cell r="AZ852">
            <v>1</v>
          </cell>
          <cell r="BA852">
            <v>0</v>
          </cell>
          <cell r="BC852" t="str">
            <v>Mississippi</v>
          </cell>
          <cell r="BD852">
            <v>2</v>
          </cell>
          <cell r="BE852">
            <v>3</v>
          </cell>
          <cell r="BF852">
            <v>0</v>
          </cell>
          <cell r="BG852">
            <v>5</v>
          </cell>
          <cell r="BH852">
            <v>4</v>
          </cell>
          <cell r="BI852">
            <v>0</v>
          </cell>
          <cell r="BJ852">
            <v>45.78</v>
          </cell>
          <cell r="BK852">
            <v>71.81</v>
          </cell>
        </row>
        <row r="853">
          <cell r="A853">
            <v>11</v>
          </cell>
          <cell r="B853" t="str">
            <v>Sat</v>
          </cell>
          <cell r="C853">
            <v>43778</v>
          </cell>
          <cell r="D853">
            <v>0.79166666666666663</v>
          </cell>
          <cell r="E853" t="str">
            <v>ESPN2</v>
          </cell>
          <cell r="F853" t="str">
            <v>Appalachian State</v>
          </cell>
          <cell r="G853" t="str">
            <v>SB</v>
          </cell>
          <cell r="H853" t="str">
            <v>South Carolina</v>
          </cell>
          <cell r="I853" t="str">
            <v>SEC</v>
          </cell>
          <cell r="J853" t="str">
            <v>South Carolina</v>
          </cell>
          <cell r="K853" t="str">
            <v>Appalachian State</v>
          </cell>
          <cell r="L853">
            <v>5.5</v>
          </cell>
          <cell r="M853">
            <v>51</v>
          </cell>
          <cell r="T853" t="str">
            <v>Appalachian State</v>
          </cell>
          <cell r="AL853" t="str">
            <v>DNP</v>
          </cell>
          <cell r="AQ853" t="str">
            <v>Appalachian State</v>
          </cell>
          <cell r="AR853">
            <v>3</v>
          </cell>
          <cell r="AS853">
            <v>0</v>
          </cell>
          <cell r="AT853">
            <v>0</v>
          </cell>
          <cell r="AU853">
            <v>6</v>
          </cell>
          <cell r="AV853">
            <v>2</v>
          </cell>
          <cell r="AW853">
            <v>0</v>
          </cell>
          <cell r="AY853">
            <v>0</v>
          </cell>
          <cell r="AZ853">
            <v>0</v>
          </cell>
          <cell r="BA853">
            <v>0</v>
          </cell>
          <cell r="BC853" t="str">
            <v>South Carolina</v>
          </cell>
          <cell r="BD853">
            <v>3</v>
          </cell>
          <cell r="BE853">
            <v>2</v>
          </cell>
          <cell r="BF853">
            <v>0</v>
          </cell>
          <cell r="BG853">
            <v>4</v>
          </cell>
          <cell r="BH853">
            <v>5</v>
          </cell>
          <cell r="BI853">
            <v>0</v>
          </cell>
          <cell r="BJ853">
            <v>76.010000000000005</v>
          </cell>
          <cell r="BK853">
            <v>75.150000000000006</v>
          </cell>
        </row>
        <row r="854">
          <cell r="A854">
            <v>11</v>
          </cell>
          <cell r="B854" t="str">
            <v>Sat</v>
          </cell>
          <cell r="C854">
            <v>43778</v>
          </cell>
          <cell r="F854" t="str">
            <v>Akron</v>
          </cell>
          <cell r="G854" t="str">
            <v>MAC</v>
          </cell>
          <cell r="H854" t="str">
            <v>Open</v>
          </cell>
          <cell r="I854" t="str">
            <v>ZZZ</v>
          </cell>
          <cell r="AQ854" t="str">
            <v>Akron</v>
          </cell>
          <cell r="AR854">
            <v>0</v>
          </cell>
          <cell r="AS854">
            <v>5</v>
          </cell>
          <cell r="AT854">
            <v>0</v>
          </cell>
          <cell r="AU854">
            <v>0</v>
          </cell>
          <cell r="AV854">
            <v>9</v>
          </cell>
          <cell r="AW854">
            <v>0</v>
          </cell>
          <cell r="BJ854">
            <v>35.53</v>
          </cell>
          <cell r="BK854">
            <v>0</v>
          </cell>
        </row>
        <row r="855">
          <cell r="A855">
            <v>11</v>
          </cell>
          <cell r="F855" t="str">
            <v>Arizona</v>
          </cell>
          <cell r="G855" t="str">
            <v>P12</v>
          </cell>
          <cell r="H855" t="str">
            <v>Open</v>
          </cell>
          <cell r="I855" t="str">
            <v>ZZZ</v>
          </cell>
          <cell r="AQ855" t="str">
            <v>Arizona</v>
          </cell>
          <cell r="AR855">
            <v>1</v>
          </cell>
          <cell r="AS855">
            <v>3</v>
          </cell>
          <cell r="AT855">
            <v>0</v>
          </cell>
          <cell r="AU855">
            <v>2</v>
          </cell>
          <cell r="AV855">
            <v>6</v>
          </cell>
          <cell r="AW855">
            <v>1</v>
          </cell>
          <cell r="BJ855">
            <v>67.27</v>
          </cell>
        </row>
        <row r="856">
          <cell r="A856">
            <v>11</v>
          </cell>
          <cell r="F856" t="str">
            <v>Arkansas State</v>
          </cell>
          <cell r="G856" t="str">
            <v>SB</v>
          </cell>
          <cell r="H856" t="str">
            <v>Open</v>
          </cell>
          <cell r="I856" t="str">
            <v>ZZZ</v>
          </cell>
          <cell r="AQ856" t="str">
            <v>Arkansas State</v>
          </cell>
          <cell r="AR856">
            <v>3</v>
          </cell>
          <cell r="AS856">
            <v>2</v>
          </cell>
          <cell r="AT856">
            <v>0</v>
          </cell>
          <cell r="AU856">
            <v>4</v>
          </cell>
          <cell r="AV856">
            <v>5</v>
          </cell>
          <cell r="AW856">
            <v>0</v>
          </cell>
          <cell r="BJ856">
            <v>63.93</v>
          </cell>
        </row>
        <row r="857">
          <cell r="A857">
            <v>11</v>
          </cell>
          <cell r="F857" t="str">
            <v>Auburn</v>
          </cell>
          <cell r="G857" t="str">
            <v>SEC</v>
          </cell>
          <cell r="H857" t="str">
            <v>Open</v>
          </cell>
          <cell r="I857" t="str">
            <v>ZZZ</v>
          </cell>
          <cell r="AQ857" t="str">
            <v>Auburn</v>
          </cell>
          <cell r="AR857">
            <v>4</v>
          </cell>
          <cell r="AS857">
            <v>1</v>
          </cell>
          <cell r="AT857">
            <v>0</v>
          </cell>
          <cell r="AU857">
            <v>7</v>
          </cell>
          <cell r="AV857">
            <v>2</v>
          </cell>
          <cell r="AW857">
            <v>0</v>
          </cell>
          <cell r="BJ857">
            <v>91.19</v>
          </cell>
        </row>
        <row r="858">
          <cell r="A858">
            <v>11</v>
          </cell>
          <cell r="F858" t="str">
            <v>Bowling Green</v>
          </cell>
          <cell r="G858" t="str">
            <v>MAC</v>
          </cell>
          <cell r="H858" t="str">
            <v>Open</v>
          </cell>
          <cell r="I858" t="str">
            <v>ZZZ</v>
          </cell>
          <cell r="AQ858" t="str">
            <v>Bowling Green</v>
          </cell>
          <cell r="AR858">
            <v>0</v>
          </cell>
          <cell r="AS858">
            <v>4</v>
          </cell>
          <cell r="AT858">
            <v>0</v>
          </cell>
          <cell r="AU858">
            <v>3</v>
          </cell>
          <cell r="AV858">
            <v>6</v>
          </cell>
          <cell r="AW858">
            <v>0</v>
          </cell>
          <cell r="BJ858">
            <v>46.68</v>
          </cell>
        </row>
        <row r="859">
          <cell r="A859">
            <v>11</v>
          </cell>
          <cell r="F859" t="str">
            <v>Buffalo</v>
          </cell>
          <cell r="G859" t="str">
            <v>MAC</v>
          </cell>
          <cell r="H859" t="str">
            <v>Open</v>
          </cell>
          <cell r="I859" t="str">
            <v>ZZZ</v>
          </cell>
          <cell r="AQ859" t="str">
            <v>Buffalo</v>
          </cell>
          <cell r="AR859">
            <v>2</v>
          </cell>
          <cell r="AS859">
            <v>3</v>
          </cell>
          <cell r="AT859">
            <v>0</v>
          </cell>
          <cell r="AU859">
            <v>5</v>
          </cell>
          <cell r="AV859">
            <v>4</v>
          </cell>
          <cell r="AW859">
            <v>0</v>
          </cell>
          <cell r="BJ859">
            <v>63.72</v>
          </cell>
        </row>
        <row r="860">
          <cell r="A860">
            <v>11</v>
          </cell>
          <cell r="F860" t="str">
            <v>Central Michigan</v>
          </cell>
          <cell r="G860" t="str">
            <v>MAC</v>
          </cell>
          <cell r="H860" t="str">
            <v>Open</v>
          </cell>
          <cell r="I860" t="str">
            <v>ZZZ</v>
          </cell>
          <cell r="AQ860" t="str">
            <v>Central Michigan</v>
          </cell>
          <cell r="AR860">
            <v>2</v>
          </cell>
          <cell r="AS860">
            <v>3</v>
          </cell>
          <cell r="AT860">
            <v>0</v>
          </cell>
          <cell r="AU860">
            <v>7</v>
          </cell>
          <cell r="AV860">
            <v>3</v>
          </cell>
          <cell r="AW860">
            <v>0</v>
          </cell>
          <cell r="BJ860">
            <v>60.38</v>
          </cell>
        </row>
        <row r="861">
          <cell r="A861">
            <v>11</v>
          </cell>
          <cell r="F861" t="str">
            <v>Colorado State</v>
          </cell>
          <cell r="G861" t="str">
            <v>MWC</v>
          </cell>
          <cell r="H861" t="str">
            <v>Open</v>
          </cell>
          <cell r="I861" t="str">
            <v>ZZZ</v>
          </cell>
          <cell r="AQ861" t="str">
            <v>Colorado State</v>
          </cell>
          <cell r="AR861">
            <v>3</v>
          </cell>
          <cell r="AS861">
            <v>2</v>
          </cell>
          <cell r="AT861">
            <v>0</v>
          </cell>
          <cell r="AU861">
            <v>6</v>
          </cell>
          <cell r="AV861">
            <v>3</v>
          </cell>
          <cell r="AW861">
            <v>0</v>
          </cell>
          <cell r="BJ861">
            <v>59.46</v>
          </cell>
        </row>
        <row r="862">
          <cell r="A862">
            <v>11</v>
          </cell>
          <cell r="F862" t="str">
            <v>Eastern Michigan</v>
          </cell>
          <cell r="G862" t="str">
            <v>MAC</v>
          </cell>
          <cell r="H862" t="str">
            <v>Open</v>
          </cell>
          <cell r="I862" t="str">
            <v>ZZZ</v>
          </cell>
          <cell r="AQ862" t="str">
            <v>Eastern Michigan</v>
          </cell>
          <cell r="AR862">
            <v>3</v>
          </cell>
          <cell r="AS862">
            <v>2</v>
          </cell>
          <cell r="AT862">
            <v>0</v>
          </cell>
          <cell r="AU862">
            <v>4</v>
          </cell>
          <cell r="AV862">
            <v>5</v>
          </cell>
          <cell r="AW862">
            <v>0</v>
          </cell>
          <cell r="BJ862">
            <v>58.03</v>
          </cell>
        </row>
        <row r="863">
          <cell r="A863">
            <v>11</v>
          </cell>
          <cell r="F863" t="str">
            <v>Houston</v>
          </cell>
          <cell r="G863" t="str">
            <v>AAC</v>
          </cell>
          <cell r="H863" t="str">
            <v>Open</v>
          </cell>
          <cell r="I863" t="str">
            <v>ZZZ</v>
          </cell>
          <cell r="AQ863" t="str">
            <v>Houston</v>
          </cell>
          <cell r="AR863">
            <v>4</v>
          </cell>
          <cell r="AS863">
            <v>2</v>
          </cell>
          <cell r="AT863">
            <v>0</v>
          </cell>
          <cell r="AU863">
            <v>5</v>
          </cell>
          <cell r="AV863">
            <v>4</v>
          </cell>
          <cell r="AW863">
            <v>0</v>
          </cell>
          <cell r="BJ863">
            <v>68.97</v>
          </cell>
        </row>
        <row r="864">
          <cell r="A864">
            <v>11</v>
          </cell>
          <cell r="F864" t="str">
            <v>Indiana</v>
          </cell>
          <cell r="G864" t="str">
            <v>B10</v>
          </cell>
          <cell r="H864" t="str">
            <v>Open</v>
          </cell>
          <cell r="I864" t="str">
            <v>ZZZ</v>
          </cell>
          <cell r="AQ864" t="str">
            <v>Indiana</v>
          </cell>
          <cell r="AR864">
            <v>2</v>
          </cell>
          <cell r="AS864">
            <v>2</v>
          </cell>
          <cell r="AT864">
            <v>0</v>
          </cell>
          <cell r="AU864">
            <v>6</v>
          </cell>
          <cell r="AV864">
            <v>3</v>
          </cell>
          <cell r="AW864">
            <v>0</v>
          </cell>
          <cell r="BJ864">
            <v>77.03</v>
          </cell>
        </row>
        <row r="865">
          <cell r="A865">
            <v>11</v>
          </cell>
          <cell r="F865" t="str">
            <v>Kansas</v>
          </cell>
          <cell r="G865" t="str">
            <v>B12</v>
          </cell>
          <cell r="H865" t="str">
            <v>Open</v>
          </cell>
          <cell r="I865" t="str">
            <v>ZZZ</v>
          </cell>
          <cell r="AQ865" t="str">
            <v>Kansas</v>
          </cell>
          <cell r="AR865">
            <v>2</v>
          </cell>
          <cell r="AS865">
            <v>1</v>
          </cell>
          <cell r="AT865">
            <v>0</v>
          </cell>
          <cell r="AU865">
            <v>4</v>
          </cell>
          <cell r="AV865">
            <v>5</v>
          </cell>
          <cell r="AW865">
            <v>0</v>
          </cell>
          <cell r="BJ865">
            <v>63.96</v>
          </cell>
        </row>
        <row r="866">
          <cell r="A866">
            <v>11</v>
          </cell>
          <cell r="F866" t="str">
            <v>Marshall</v>
          </cell>
          <cell r="G866" t="str">
            <v>CUSA</v>
          </cell>
          <cell r="H866" t="str">
            <v>Open</v>
          </cell>
          <cell r="I866" t="str">
            <v>ZZZ</v>
          </cell>
          <cell r="AQ866" t="str">
            <v>Marshall</v>
          </cell>
          <cell r="AR866">
            <v>3</v>
          </cell>
          <cell r="AS866">
            <v>1</v>
          </cell>
          <cell r="AT866">
            <v>0</v>
          </cell>
          <cell r="AU866">
            <v>3</v>
          </cell>
          <cell r="AV866">
            <v>6</v>
          </cell>
          <cell r="AW866">
            <v>0</v>
          </cell>
          <cell r="BJ866">
            <v>64.64</v>
          </cell>
        </row>
        <row r="867">
          <cell r="A867">
            <v>11</v>
          </cell>
          <cell r="F867" t="str">
            <v>Memphis</v>
          </cell>
          <cell r="G867" t="str">
            <v>AAC</v>
          </cell>
          <cell r="H867" t="str">
            <v>Open</v>
          </cell>
          <cell r="I867" t="str">
            <v>ZZZ</v>
          </cell>
          <cell r="AQ867" t="str">
            <v>Memphis</v>
          </cell>
          <cell r="AR867">
            <v>2</v>
          </cell>
          <cell r="AS867">
            <v>2</v>
          </cell>
          <cell r="AT867">
            <v>0</v>
          </cell>
          <cell r="AU867">
            <v>5</v>
          </cell>
          <cell r="AV867">
            <v>3</v>
          </cell>
          <cell r="AW867">
            <v>1</v>
          </cell>
          <cell r="BJ867">
            <v>79</v>
          </cell>
        </row>
        <row r="868">
          <cell r="A868">
            <v>11</v>
          </cell>
          <cell r="F868" t="str">
            <v>Michigan</v>
          </cell>
          <cell r="G868" t="str">
            <v>B10</v>
          </cell>
          <cell r="H868" t="str">
            <v>Open</v>
          </cell>
          <cell r="I868" t="str">
            <v>ZZZ</v>
          </cell>
          <cell r="AQ868" t="str">
            <v>Michigan</v>
          </cell>
          <cell r="AR868">
            <v>2</v>
          </cell>
          <cell r="AS868">
            <v>2</v>
          </cell>
          <cell r="AT868">
            <v>0</v>
          </cell>
          <cell r="AU868">
            <v>5</v>
          </cell>
          <cell r="AV868">
            <v>4</v>
          </cell>
          <cell r="AW868">
            <v>0</v>
          </cell>
          <cell r="BJ868">
            <v>90.65</v>
          </cell>
        </row>
        <row r="869">
          <cell r="A869">
            <v>11</v>
          </cell>
          <cell r="F869" t="str">
            <v>Rutgers</v>
          </cell>
          <cell r="G869" t="str">
            <v>B10</v>
          </cell>
          <cell r="H869" t="str">
            <v>Open</v>
          </cell>
          <cell r="I869" t="str">
            <v>ZZZ</v>
          </cell>
          <cell r="AQ869" t="str">
            <v>Rutgers</v>
          </cell>
          <cell r="AR869">
            <v>0</v>
          </cell>
          <cell r="AS869">
            <v>4</v>
          </cell>
          <cell r="AT869">
            <v>0</v>
          </cell>
          <cell r="AU869">
            <v>2</v>
          </cell>
          <cell r="AV869">
            <v>7</v>
          </cell>
          <cell r="AW869">
            <v>0</v>
          </cell>
          <cell r="BJ869">
            <v>51.79</v>
          </cell>
        </row>
        <row r="870">
          <cell r="A870">
            <v>11</v>
          </cell>
          <cell r="F870" t="str">
            <v>Middle Tenn St</v>
          </cell>
          <cell r="G870" t="str">
            <v>CUSA</v>
          </cell>
          <cell r="H870" t="str">
            <v>Open</v>
          </cell>
          <cell r="I870" t="str">
            <v>ZZZ</v>
          </cell>
          <cell r="AQ870" t="str">
            <v>Middle Tenn St</v>
          </cell>
          <cell r="AR870">
            <v>2</v>
          </cell>
          <cell r="AS870">
            <v>3</v>
          </cell>
          <cell r="AT870">
            <v>0</v>
          </cell>
          <cell r="AU870">
            <v>4</v>
          </cell>
          <cell r="AV870">
            <v>5</v>
          </cell>
          <cell r="AW870">
            <v>0</v>
          </cell>
          <cell r="BJ870">
            <v>58.97</v>
          </cell>
        </row>
        <row r="871">
          <cell r="A871">
            <v>11</v>
          </cell>
          <cell r="F871" t="str">
            <v>Mississippi State</v>
          </cell>
          <cell r="G871" t="str">
            <v>SEC</v>
          </cell>
          <cell r="H871" t="str">
            <v>Open</v>
          </cell>
          <cell r="I871" t="str">
            <v>ZZZ</v>
          </cell>
          <cell r="AQ871" t="str">
            <v>Mississippi State</v>
          </cell>
          <cell r="AR871">
            <v>1</v>
          </cell>
          <cell r="AS871">
            <v>4</v>
          </cell>
          <cell r="AT871">
            <v>0</v>
          </cell>
          <cell r="AU871">
            <v>3</v>
          </cell>
          <cell r="AV871">
            <v>6</v>
          </cell>
          <cell r="AW871">
            <v>0</v>
          </cell>
          <cell r="BJ871">
            <v>76.89</v>
          </cell>
        </row>
        <row r="872">
          <cell r="A872">
            <v>11</v>
          </cell>
          <cell r="F872" t="str">
            <v>Navy</v>
          </cell>
          <cell r="G872" t="str">
            <v>AAC</v>
          </cell>
          <cell r="H872" t="str">
            <v>Open</v>
          </cell>
          <cell r="I872" t="str">
            <v>ZZZ</v>
          </cell>
          <cell r="AQ872" t="str">
            <v>Navy</v>
          </cell>
          <cell r="AR872">
            <v>1</v>
          </cell>
          <cell r="AS872">
            <v>3</v>
          </cell>
          <cell r="AT872">
            <v>0</v>
          </cell>
          <cell r="AU872">
            <v>6</v>
          </cell>
          <cell r="AV872">
            <v>3</v>
          </cell>
          <cell r="AW872">
            <v>0</v>
          </cell>
          <cell r="BJ872">
            <v>78.099999999999994</v>
          </cell>
        </row>
        <row r="873">
          <cell r="A873">
            <v>11</v>
          </cell>
          <cell r="F873" t="str">
            <v>Nebraska</v>
          </cell>
          <cell r="G873" t="str">
            <v>B10</v>
          </cell>
          <cell r="H873" t="str">
            <v>Open</v>
          </cell>
          <cell r="I873" t="str">
            <v>ZZZ</v>
          </cell>
          <cell r="AQ873" t="str">
            <v>Nebraska</v>
          </cell>
          <cell r="AR873">
            <v>0</v>
          </cell>
          <cell r="AS873">
            <v>3</v>
          </cell>
          <cell r="AT873">
            <v>0</v>
          </cell>
          <cell r="AU873">
            <v>1</v>
          </cell>
          <cell r="AV873">
            <v>8</v>
          </cell>
          <cell r="AW873">
            <v>0</v>
          </cell>
          <cell r="BJ873">
            <v>71.31</v>
          </cell>
        </row>
        <row r="874">
          <cell r="A874">
            <v>11</v>
          </cell>
          <cell r="F874" t="str">
            <v>North Carolina</v>
          </cell>
          <cell r="G874" t="str">
            <v>ACC</v>
          </cell>
          <cell r="H874" t="str">
            <v>Open</v>
          </cell>
          <cell r="I874" t="str">
            <v>ZZZ</v>
          </cell>
          <cell r="AQ874" t="str">
            <v>North Carolina</v>
          </cell>
          <cell r="AR874">
            <v>2</v>
          </cell>
          <cell r="AS874">
            <v>2</v>
          </cell>
          <cell r="AT874">
            <v>0</v>
          </cell>
          <cell r="AU874">
            <v>4</v>
          </cell>
          <cell r="AV874">
            <v>5</v>
          </cell>
          <cell r="AW874">
            <v>0</v>
          </cell>
          <cell r="BJ874">
            <v>73.09</v>
          </cell>
        </row>
        <row r="875">
          <cell r="A875">
            <v>11</v>
          </cell>
          <cell r="F875" t="str">
            <v>Northern Illinois</v>
          </cell>
          <cell r="G875" t="str">
            <v>MAC</v>
          </cell>
          <cell r="H875" t="str">
            <v>Open</v>
          </cell>
          <cell r="I875" t="str">
            <v>ZZZ</v>
          </cell>
          <cell r="AQ875" t="str">
            <v>Northern Illinois</v>
          </cell>
          <cell r="AR875">
            <v>3</v>
          </cell>
          <cell r="AS875">
            <v>3</v>
          </cell>
          <cell r="AT875">
            <v>0</v>
          </cell>
          <cell r="AU875">
            <v>5</v>
          </cell>
          <cell r="AV875">
            <v>4</v>
          </cell>
          <cell r="AW875">
            <v>0</v>
          </cell>
          <cell r="BJ875">
            <v>58.82</v>
          </cell>
        </row>
        <row r="876">
          <cell r="A876">
            <v>11</v>
          </cell>
          <cell r="F876" t="str">
            <v>Oklahoma State</v>
          </cell>
          <cell r="G876" t="str">
            <v>B12</v>
          </cell>
          <cell r="H876" t="str">
            <v>Open</v>
          </cell>
          <cell r="I876" t="str">
            <v>ZZZ</v>
          </cell>
          <cell r="AQ876" t="str">
            <v>Oklahoma State</v>
          </cell>
          <cell r="AR876">
            <v>4</v>
          </cell>
          <cell r="AS876">
            <v>1</v>
          </cell>
          <cell r="AT876">
            <v>0</v>
          </cell>
          <cell r="AU876">
            <v>7</v>
          </cell>
          <cell r="AV876">
            <v>2</v>
          </cell>
          <cell r="AW876">
            <v>0</v>
          </cell>
          <cell r="BJ876">
            <v>82.85</v>
          </cell>
        </row>
        <row r="877">
          <cell r="A877">
            <v>11</v>
          </cell>
          <cell r="F877" t="str">
            <v>Oregon</v>
          </cell>
          <cell r="G877" t="str">
            <v>P12</v>
          </cell>
          <cell r="H877" t="str">
            <v>Open</v>
          </cell>
          <cell r="I877" t="str">
            <v>ZZZ</v>
          </cell>
          <cell r="AQ877" t="str">
            <v>Oregon</v>
          </cell>
          <cell r="AR877">
            <v>3</v>
          </cell>
          <cell r="AS877">
            <v>1</v>
          </cell>
          <cell r="AT877">
            <v>0</v>
          </cell>
          <cell r="AU877">
            <v>5</v>
          </cell>
          <cell r="AV877">
            <v>4</v>
          </cell>
          <cell r="AW877">
            <v>0</v>
          </cell>
          <cell r="BJ877">
            <v>92.62</v>
          </cell>
        </row>
        <row r="878">
          <cell r="A878">
            <v>11</v>
          </cell>
          <cell r="F878" t="str">
            <v>Pittsburgh</v>
          </cell>
          <cell r="G878" t="str">
            <v>ACC</v>
          </cell>
          <cell r="H878" t="str">
            <v>Open</v>
          </cell>
          <cell r="I878" t="str">
            <v>ZZZ</v>
          </cell>
          <cell r="AQ878" t="str">
            <v>Pittsburgh</v>
          </cell>
          <cell r="AR878">
            <v>4</v>
          </cell>
          <cell r="AS878">
            <v>0</v>
          </cell>
          <cell r="AT878">
            <v>0</v>
          </cell>
          <cell r="AU878">
            <v>6</v>
          </cell>
          <cell r="AV878">
            <v>3</v>
          </cell>
          <cell r="AW878">
            <v>0</v>
          </cell>
          <cell r="BJ878">
            <v>73.739999999999995</v>
          </cell>
        </row>
        <row r="879">
          <cell r="A879">
            <v>11</v>
          </cell>
          <cell r="F879" t="str">
            <v>Rice</v>
          </cell>
          <cell r="G879" t="str">
            <v>CUSA</v>
          </cell>
          <cell r="H879" t="str">
            <v>Open</v>
          </cell>
          <cell r="I879" t="str">
            <v>ZZZ</v>
          </cell>
          <cell r="AQ879" t="str">
            <v>Rice</v>
          </cell>
          <cell r="AR879">
            <v>1</v>
          </cell>
          <cell r="AS879">
            <v>3</v>
          </cell>
          <cell r="AT879">
            <v>0</v>
          </cell>
          <cell r="AU879">
            <v>3</v>
          </cell>
          <cell r="AV879">
            <v>5</v>
          </cell>
          <cell r="AW879">
            <v>1</v>
          </cell>
          <cell r="BJ879">
            <v>47.66</v>
          </cell>
        </row>
        <row r="880">
          <cell r="A880">
            <v>11</v>
          </cell>
          <cell r="F880" t="str">
            <v>Syracuse</v>
          </cell>
          <cell r="G880" t="str">
            <v>ACC</v>
          </cell>
          <cell r="H880" t="str">
            <v>Open</v>
          </cell>
          <cell r="I880" t="str">
            <v>ZZZ</v>
          </cell>
          <cell r="AQ880" t="str">
            <v>Syracuse</v>
          </cell>
          <cell r="AR880">
            <v>1</v>
          </cell>
          <cell r="AS880">
            <v>3</v>
          </cell>
          <cell r="AT880">
            <v>0</v>
          </cell>
          <cell r="AU880">
            <v>2</v>
          </cell>
          <cell r="AV880">
            <v>7</v>
          </cell>
          <cell r="AW880">
            <v>0</v>
          </cell>
          <cell r="BJ880">
            <v>65.86</v>
          </cell>
        </row>
        <row r="881">
          <cell r="A881">
            <v>11</v>
          </cell>
          <cell r="F881" t="str">
            <v>Texas A&amp;M</v>
          </cell>
          <cell r="G881" t="str">
            <v>SEC</v>
          </cell>
          <cell r="H881" t="str">
            <v>Open</v>
          </cell>
          <cell r="I881" t="str">
            <v>ZZZ</v>
          </cell>
          <cell r="AQ881" t="str">
            <v>Texas A&amp;M</v>
          </cell>
          <cell r="AR881">
            <v>2</v>
          </cell>
          <cell r="AS881">
            <v>1</v>
          </cell>
          <cell r="AT881">
            <v>0</v>
          </cell>
          <cell r="AU881">
            <v>5</v>
          </cell>
          <cell r="AV881">
            <v>4</v>
          </cell>
          <cell r="AW881">
            <v>0</v>
          </cell>
          <cell r="BJ881">
            <v>83.43</v>
          </cell>
        </row>
        <row r="882">
          <cell r="A882">
            <v>11</v>
          </cell>
          <cell r="F882" t="str">
            <v>Tulane</v>
          </cell>
          <cell r="G882" t="str">
            <v>AAC</v>
          </cell>
          <cell r="H882" t="str">
            <v>Open</v>
          </cell>
          <cell r="I882" t="str">
            <v>ZZZ</v>
          </cell>
          <cell r="AQ882" t="str">
            <v>Tulane</v>
          </cell>
          <cell r="AR882">
            <v>1</v>
          </cell>
          <cell r="AS882">
            <v>3</v>
          </cell>
          <cell r="AT882">
            <v>0</v>
          </cell>
          <cell r="AU882">
            <v>6</v>
          </cell>
          <cell r="AV882">
            <v>3</v>
          </cell>
          <cell r="AW882">
            <v>0</v>
          </cell>
          <cell r="BJ882">
            <v>73.45</v>
          </cell>
        </row>
        <row r="883">
          <cell r="A883">
            <v>11</v>
          </cell>
          <cell r="F883" t="str">
            <v>UCLA</v>
          </cell>
          <cell r="G883" t="str">
            <v>P12</v>
          </cell>
          <cell r="H883" t="str">
            <v>Open</v>
          </cell>
          <cell r="I883" t="str">
            <v>ZZZ</v>
          </cell>
          <cell r="AQ883" t="str">
            <v>UCLA</v>
          </cell>
          <cell r="AR883">
            <v>2</v>
          </cell>
          <cell r="AS883">
            <v>1</v>
          </cell>
          <cell r="AT883">
            <v>1</v>
          </cell>
          <cell r="AU883">
            <v>4</v>
          </cell>
          <cell r="AV883">
            <v>4</v>
          </cell>
          <cell r="AW883">
            <v>1</v>
          </cell>
          <cell r="BJ883">
            <v>73.28</v>
          </cell>
        </row>
        <row r="884">
          <cell r="A884">
            <v>11</v>
          </cell>
          <cell r="F884" t="str">
            <v>UNLV</v>
          </cell>
          <cell r="G884" t="str">
            <v>MWC</v>
          </cell>
          <cell r="H884" t="str">
            <v>Open</v>
          </cell>
          <cell r="I884" t="str">
            <v>ZZZ</v>
          </cell>
          <cell r="AQ884" t="str">
            <v>UNLV</v>
          </cell>
          <cell r="AR884">
            <v>2</v>
          </cell>
          <cell r="AS884">
            <v>3</v>
          </cell>
          <cell r="AT884">
            <v>0</v>
          </cell>
          <cell r="AU884">
            <v>4</v>
          </cell>
          <cell r="AV884">
            <v>4</v>
          </cell>
          <cell r="AW884">
            <v>1</v>
          </cell>
          <cell r="BJ884">
            <v>54.11</v>
          </cell>
        </row>
        <row r="885">
          <cell r="A885">
            <v>11</v>
          </cell>
          <cell r="F885" t="str">
            <v>Utah</v>
          </cell>
          <cell r="G885" t="str">
            <v>P12</v>
          </cell>
          <cell r="H885" t="str">
            <v>Open</v>
          </cell>
          <cell r="I885" t="str">
            <v>ZZZ</v>
          </cell>
          <cell r="AQ885" t="str">
            <v>Utah</v>
          </cell>
          <cell r="AR885">
            <v>3</v>
          </cell>
          <cell r="AS885">
            <v>1</v>
          </cell>
          <cell r="AT885">
            <v>0</v>
          </cell>
          <cell r="AU885">
            <v>6</v>
          </cell>
          <cell r="AV885">
            <v>3</v>
          </cell>
          <cell r="AW885">
            <v>0</v>
          </cell>
          <cell r="BJ885">
            <v>88.55</v>
          </cell>
        </row>
        <row r="886">
          <cell r="A886">
            <v>12</v>
          </cell>
          <cell r="F886" t="str">
            <v>Eastern Michigan</v>
          </cell>
          <cell r="G886" t="str">
            <v>MAC</v>
          </cell>
          <cell r="H886" t="str">
            <v>Akron</v>
          </cell>
          <cell r="I886" t="str">
            <v>MAC</v>
          </cell>
          <cell r="AQ886" t="str">
            <v>Eastern Michigan</v>
          </cell>
          <cell r="AR886">
            <v>3</v>
          </cell>
          <cell r="AS886">
            <v>2</v>
          </cell>
          <cell r="AT886">
            <v>0</v>
          </cell>
          <cell r="AU886">
            <v>4</v>
          </cell>
          <cell r="AV886">
            <v>5</v>
          </cell>
          <cell r="AW886">
            <v>0</v>
          </cell>
          <cell r="AY886">
            <v>2</v>
          </cell>
          <cell r="AZ886">
            <v>4</v>
          </cell>
          <cell r="BA886">
            <v>0</v>
          </cell>
          <cell r="BJ88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9">
          <cell r="A189">
            <v>10</v>
          </cell>
          <cell r="B189" t="str">
            <v>Thurs</v>
          </cell>
          <cell r="C189">
            <v>43411</v>
          </cell>
          <cell r="D189">
            <v>0.84722083333333342</v>
          </cell>
          <cell r="E189" t="str">
            <v>NBC</v>
          </cell>
          <cell r="F189" t="str">
            <v>LA Chargers</v>
          </cell>
          <cell r="G189" t="str">
            <v>AFCW</v>
          </cell>
          <cell r="H189" t="str">
            <v>Oakland</v>
          </cell>
          <cell r="I189" t="str">
            <v>AFCW</v>
          </cell>
          <cell r="J189" t="str">
            <v>LA Chargers</v>
          </cell>
          <cell r="K189" t="str">
            <v>Oakland</v>
          </cell>
          <cell r="L189">
            <v>1</v>
          </cell>
          <cell r="M189">
            <v>48.5</v>
          </cell>
          <cell r="T189" t="str">
            <v>Oakland</v>
          </cell>
          <cell r="AQ189" t="str">
            <v>LA Chargers</v>
          </cell>
          <cell r="AR189">
            <v>2</v>
          </cell>
          <cell r="AS189">
            <v>2</v>
          </cell>
          <cell r="AT189">
            <v>0</v>
          </cell>
          <cell r="AU189">
            <v>3</v>
          </cell>
          <cell r="AV189">
            <v>5</v>
          </cell>
          <cell r="AW189">
            <v>1</v>
          </cell>
          <cell r="AY189">
            <v>16</v>
          </cell>
          <cell r="AZ189">
            <v>11</v>
          </cell>
          <cell r="BA189">
            <v>1</v>
          </cell>
          <cell r="BC189" t="str">
            <v>Oakland</v>
          </cell>
          <cell r="BD189">
            <v>3</v>
          </cell>
          <cell r="BE189">
            <v>1</v>
          </cell>
          <cell r="BF189">
            <v>0</v>
          </cell>
          <cell r="BG189">
            <v>5</v>
          </cell>
          <cell r="BH189">
            <v>3</v>
          </cell>
          <cell r="BI189">
            <v>0</v>
          </cell>
          <cell r="BJ189">
            <v>21.48</v>
          </cell>
          <cell r="BK189">
            <v>19.07</v>
          </cell>
        </row>
        <row r="190">
          <cell r="A190">
            <v>10</v>
          </cell>
          <cell r="B190" t="str">
            <v>Sun</v>
          </cell>
          <cell r="C190">
            <v>43414</v>
          </cell>
          <cell r="D190">
            <v>0.54166666666666663</v>
          </cell>
          <cell r="E190" t="str">
            <v>CBS</v>
          </cell>
          <cell r="F190" t="str">
            <v>Detroit</v>
          </cell>
          <cell r="G190" t="str">
            <v>NFCN</v>
          </cell>
          <cell r="H190" t="str">
            <v>Chicago</v>
          </cell>
          <cell r="I190" t="str">
            <v>NFCN</v>
          </cell>
          <cell r="J190" t="str">
            <v>Chicago</v>
          </cell>
          <cell r="K190" t="str">
            <v>Detroit</v>
          </cell>
          <cell r="L190">
            <v>2.5</v>
          </cell>
          <cell r="T190" t="str">
            <v>Chicago</v>
          </cell>
          <cell r="AQ190" t="str">
            <v>Detroit</v>
          </cell>
          <cell r="AR190">
            <v>2</v>
          </cell>
          <cell r="AS190">
            <v>2</v>
          </cell>
          <cell r="AT190">
            <v>0</v>
          </cell>
          <cell r="AU190">
            <v>5</v>
          </cell>
          <cell r="AV190">
            <v>3</v>
          </cell>
          <cell r="AW190">
            <v>0</v>
          </cell>
          <cell r="AY190">
            <v>13</v>
          </cell>
          <cell r="AZ190">
            <v>13</v>
          </cell>
          <cell r="BA190">
            <v>2</v>
          </cell>
          <cell r="BC190" t="str">
            <v>Chicago</v>
          </cell>
          <cell r="BD190">
            <v>1</v>
          </cell>
          <cell r="BE190">
            <v>3</v>
          </cell>
          <cell r="BF190">
            <v>0</v>
          </cell>
          <cell r="BG190">
            <v>2</v>
          </cell>
          <cell r="BH190">
            <v>6</v>
          </cell>
          <cell r="BI190">
            <v>0</v>
          </cell>
          <cell r="BJ190">
            <v>18.21</v>
          </cell>
          <cell r="BK190">
            <v>20.7</v>
          </cell>
        </row>
        <row r="191">
          <cell r="A191">
            <v>10</v>
          </cell>
          <cell r="B191" t="str">
            <v>Sun</v>
          </cell>
          <cell r="C191">
            <v>43414</v>
          </cell>
          <cell r="D191">
            <v>0.54166666666666663</v>
          </cell>
          <cell r="E191" t="str">
            <v>CBS</v>
          </cell>
          <cell r="F191" t="str">
            <v>Baltimore</v>
          </cell>
          <cell r="G191" t="str">
            <v>AFCN</v>
          </cell>
          <cell r="H191" t="str">
            <v>Cincinnati</v>
          </cell>
          <cell r="I191" t="str">
            <v>AFCN</v>
          </cell>
          <cell r="J191" t="str">
            <v>Baltimore</v>
          </cell>
          <cell r="K191" t="str">
            <v>Cincinnati</v>
          </cell>
          <cell r="L191">
            <v>9.5</v>
          </cell>
          <cell r="T191" t="str">
            <v>Cincinnati</v>
          </cell>
          <cell r="AQ191" t="str">
            <v>Baltimore</v>
          </cell>
          <cell r="AR191">
            <v>2</v>
          </cell>
          <cell r="AS191">
            <v>2</v>
          </cell>
          <cell r="AT191">
            <v>0</v>
          </cell>
          <cell r="AU191">
            <v>3</v>
          </cell>
          <cell r="AV191">
            <v>5</v>
          </cell>
          <cell r="AW191">
            <v>0</v>
          </cell>
          <cell r="AY191">
            <v>10</v>
          </cell>
          <cell r="AZ191">
            <v>18</v>
          </cell>
          <cell r="BA191">
            <v>0</v>
          </cell>
          <cell r="BC191" t="str">
            <v>Cincinnati</v>
          </cell>
          <cell r="BD191">
            <v>0</v>
          </cell>
          <cell r="BE191">
            <v>3</v>
          </cell>
          <cell r="BF191">
            <v>0</v>
          </cell>
          <cell r="BG191">
            <v>3</v>
          </cell>
          <cell r="BH191">
            <v>5</v>
          </cell>
          <cell r="BI191">
            <v>0</v>
          </cell>
          <cell r="BJ191">
            <v>24.72</v>
          </cell>
          <cell r="BK191">
            <v>11.63</v>
          </cell>
        </row>
        <row r="192">
          <cell r="A192">
            <v>10</v>
          </cell>
          <cell r="B192" t="str">
            <v>Sun</v>
          </cell>
          <cell r="C192">
            <v>43414</v>
          </cell>
          <cell r="D192">
            <v>0.54166666666666663</v>
          </cell>
          <cell r="E192" t="str">
            <v>CBS</v>
          </cell>
          <cell r="F192" t="str">
            <v>Buffalo</v>
          </cell>
          <cell r="G192" t="str">
            <v>AFCE</v>
          </cell>
          <cell r="H192" t="str">
            <v>Cleveland</v>
          </cell>
          <cell r="I192" t="str">
            <v>AFCN</v>
          </cell>
          <cell r="J192" t="str">
            <v>Cleveland</v>
          </cell>
          <cell r="K192" t="str">
            <v>Buffalo</v>
          </cell>
          <cell r="L192">
            <v>3</v>
          </cell>
          <cell r="T192" t="str">
            <v>Cleveland</v>
          </cell>
          <cell r="AQ192" t="str">
            <v>Buffalo</v>
          </cell>
          <cell r="AR192">
            <v>3</v>
          </cell>
          <cell r="AS192">
            <v>0</v>
          </cell>
          <cell r="AT192">
            <v>0</v>
          </cell>
          <cell r="AU192">
            <v>5</v>
          </cell>
          <cell r="AV192">
            <v>3</v>
          </cell>
          <cell r="AW192">
            <v>0</v>
          </cell>
          <cell r="AY192">
            <v>4</v>
          </cell>
          <cell r="AZ192">
            <v>4</v>
          </cell>
          <cell r="BA192">
            <v>0</v>
          </cell>
          <cell r="BC192" t="str">
            <v>Cleveland</v>
          </cell>
          <cell r="BD192">
            <v>0</v>
          </cell>
          <cell r="BE192">
            <v>3</v>
          </cell>
          <cell r="BF192">
            <v>0</v>
          </cell>
          <cell r="BG192">
            <v>2</v>
          </cell>
          <cell r="BH192">
            <v>6</v>
          </cell>
          <cell r="BI192">
            <v>0</v>
          </cell>
          <cell r="BJ192">
            <v>18.559999999999999</v>
          </cell>
          <cell r="BK192">
            <v>17.690000000000001</v>
          </cell>
        </row>
        <row r="193">
          <cell r="A193">
            <v>10</v>
          </cell>
          <cell r="B193" t="str">
            <v>Sun</v>
          </cell>
          <cell r="C193">
            <v>43414</v>
          </cell>
          <cell r="D193">
            <v>0.54166666666666663</v>
          </cell>
          <cell r="E193" t="str">
            <v>Fox</v>
          </cell>
          <cell r="F193" t="str">
            <v>Carolina</v>
          </cell>
          <cell r="G193" t="str">
            <v>NFCS</v>
          </cell>
          <cell r="H193" t="str">
            <v>Green Bay</v>
          </cell>
          <cell r="I193" t="str">
            <v>NFCN</v>
          </cell>
          <cell r="J193" t="str">
            <v>Green Bay</v>
          </cell>
          <cell r="K193" t="str">
            <v>Carolina</v>
          </cell>
          <cell r="L193">
            <v>5</v>
          </cell>
          <cell r="T193" t="str">
            <v>Green Bay</v>
          </cell>
          <cell r="X193" t="str">
            <v>X</v>
          </cell>
          <cell r="AQ193" t="str">
            <v>Carolina</v>
          </cell>
          <cell r="AR193">
            <v>3</v>
          </cell>
          <cell r="AS193">
            <v>1</v>
          </cell>
          <cell r="AT193">
            <v>0</v>
          </cell>
          <cell r="AU193">
            <v>5</v>
          </cell>
          <cell r="AV193">
            <v>3</v>
          </cell>
          <cell r="AW193">
            <v>0</v>
          </cell>
          <cell r="AY193">
            <v>4</v>
          </cell>
          <cell r="AZ193">
            <v>3</v>
          </cell>
          <cell r="BA193">
            <v>0</v>
          </cell>
          <cell r="BC193" t="str">
            <v>Green Bay</v>
          </cell>
          <cell r="BD193">
            <v>3</v>
          </cell>
          <cell r="BE193">
            <v>2</v>
          </cell>
          <cell r="BF193">
            <v>0</v>
          </cell>
          <cell r="BG193">
            <v>6</v>
          </cell>
          <cell r="BH193">
            <v>3</v>
          </cell>
          <cell r="BI193">
            <v>0</v>
          </cell>
          <cell r="BJ193">
            <v>23.02</v>
          </cell>
          <cell r="BK193">
            <v>25.57</v>
          </cell>
        </row>
        <row r="194">
          <cell r="A194">
            <v>10</v>
          </cell>
          <cell r="B194" t="str">
            <v>Sun</v>
          </cell>
          <cell r="C194">
            <v>43414</v>
          </cell>
          <cell r="D194">
            <v>0.54166666666666663</v>
          </cell>
          <cell r="E194" t="str">
            <v>CBS</v>
          </cell>
          <cell r="F194" t="str">
            <v>Kansas City</v>
          </cell>
          <cell r="G194" t="str">
            <v>AFCW</v>
          </cell>
          <cell r="H194" t="str">
            <v>Tennessee</v>
          </cell>
          <cell r="I194" t="str">
            <v>AFCS</v>
          </cell>
          <cell r="J194" t="str">
            <v>Kansas City</v>
          </cell>
          <cell r="K194" t="str">
            <v>Tennessee</v>
          </cell>
          <cell r="L194">
            <v>3.5</v>
          </cell>
          <cell r="T194" t="str">
            <v>Kansas City</v>
          </cell>
          <cell r="X194" t="str">
            <v>X</v>
          </cell>
          <cell r="AQ194" t="str">
            <v>Kansas City</v>
          </cell>
          <cell r="AR194">
            <v>3</v>
          </cell>
          <cell r="AS194">
            <v>1</v>
          </cell>
          <cell r="AT194">
            <v>0</v>
          </cell>
          <cell r="AU194">
            <v>5</v>
          </cell>
          <cell r="AV194">
            <v>4</v>
          </cell>
          <cell r="AW194">
            <v>0</v>
          </cell>
          <cell r="AY194">
            <v>2</v>
          </cell>
          <cell r="AZ194">
            <v>4</v>
          </cell>
          <cell r="BA194">
            <v>0</v>
          </cell>
          <cell r="BC194" t="str">
            <v>Tennessee</v>
          </cell>
          <cell r="BD194">
            <v>2</v>
          </cell>
          <cell r="BE194">
            <v>2</v>
          </cell>
          <cell r="BF194">
            <v>0</v>
          </cell>
          <cell r="BG194">
            <v>4</v>
          </cell>
          <cell r="BH194">
            <v>5</v>
          </cell>
          <cell r="BI194">
            <v>0</v>
          </cell>
          <cell r="BJ194">
            <v>26.75</v>
          </cell>
          <cell r="BK194">
            <v>18.97</v>
          </cell>
        </row>
        <row r="195">
          <cell r="A195">
            <v>10</v>
          </cell>
          <cell r="B195" t="str">
            <v>Sun</v>
          </cell>
          <cell r="C195">
            <v>43414</v>
          </cell>
          <cell r="D195">
            <v>0.54166666666666663</v>
          </cell>
          <cell r="E195" t="str">
            <v>Fox</v>
          </cell>
          <cell r="F195" t="str">
            <v>Atlanta</v>
          </cell>
          <cell r="G195" t="str">
            <v>NFCS</v>
          </cell>
          <cell r="H195" t="str">
            <v>New Orleans</v>
          </cell>
          <cell r="I195" t="str">
            <v>NFCS</v>
          </cell>
          <cell r="J195" t="str">
            <v>New Orleans</v>
          </cell>
          <cell r="K195" t="str">
            <v>Atlanta</v>
          </cell>
          <cell r="L195">
            <v>13</v>
          </cell>
          <cell r="T195" t="str">
            <v>New Orleans</v>
          </cell>
          <cell r="X195" t="str">
            <v>Q</v>
          </cell>
          <cell r="AQ195" t="str">
            <v>Atlanta</v>
          </cell>
          <cell r="AR195">
            <v>1</v>
          </cell>
          <cell r="AS195">
            <v>3</v>
          </cell>
          <cell r="AT195">
            <v>0</v>
          </cell>
          <cell r="AU195">
            <v>2</v>
          </cell>
          <cell r="AV195">
            <v>6</v>
          </cell>
          <cell r="AW195">
            <v>0</v>
          </cell>
          <cell r="AY195">
            <v>12</v>
          </cell>
          <cell r="AZ195">
            <v>16</v>
          </cell>
          <cell r="BA195">
            <v>0</v>
          </cell>
          <cell r="BC195" t="str">
            <v>New Orleans</v>
          </cell>
          <cell r="BD195">
            <v>2</v>
          </cell>
          <cell r="BE195">
            <v>2</v>
          </cell>
          <cell r="BF195">
            <v>0</v>
          </cell>
          <cell r="BG195">
            <v>5</v>
          </cell>
          <cell r="BH195">
            <v>3</v>
          </cell>
          <cell r="BI195">
            <v>0</v>
          </cell>
          <cell r="BJ195">
            <v>14.91</v>
          </cell>
          <cell r="BK195">
            <v>26.78</v>
          </cell>
        </row>
        <row r="196">
          <cell r="A196">
            <v>10</v>
          </cell>
          <cell r="B196" t="str">
            <v>Sun</v>
          </cell>
          <cell r="C196">
            <v>43414</v>
          </cell>
          <cell r="D196">
            <v>0.54166666666666663</v>
          </cell>
          <cell r="E196" t="str">
            <v>Fox</v>
          </cell>
          <cell r="F196" t="str">
            <v>NY Giants</v>
          </cell>
          <cell r="G196" t="str">
            <v>NFCE</v>
          </cell>
          <cell r="H196" t="str">
            <v>NY Jets</v>
          </cell>
          <cell r="I196" t="str">
            <v>AFCE</v>
          </cell>
          <cell r="J196" t="str">
            <v>NY Giants</v>
          </cell>
          <cell r="K196" t="str">
            <v>NY Jets</v>
          </cell>
          <cell r="L196">
            <v>2.5</v>
          </cell>
          <cell r="T196" t="str">
            <v>NY Giants</v>
          </cell>
          <cell r="AQ196" t="str">
            <v>NY Giants</v>
          </cell>
          <cell r="AR196">
            <v>1</v>
          </cell>
          <cell r="AS196">
            <v>3</v>
          </cell>
          <cell r="AT196">
            <v>0</v>
          </cell>
          <cell r="AU196">
            <v>2</v>
          </cell>
          <cell r="AV196">
            <v>7</v>
          </cell>
          <cell r="AW196">
            <v>0</v>
          </cell>
          <cell r="AY196">
            <v>2</v>
          </cell>
          <cell r="AZ196">
            <v>1</v>
          </cell>
          <cell r="BA196">
            <v>0</v>
          </cell>
          <cell r="BC196" t="str">
            <v>NY Jets</v>
          </cell>
          <cell r="BD196">
            <v>1</v>
          </cell>
          <cell r="BE196">
            <v>3</v>
          </cell>
          <cell r="BF196">
            <v>0</v>
          </cell>
          <cell r="BG196">
            <v>2</v>
          </cell>
          <cell r="BH196">
            <v>6</v>
          </cell>
          <cell r="BI196">
            <v>0</v>
          </cell>
          <cell r="BJ196">
            <v>11.93</v>
          </cell>
          <cell r="BK196">
            <v>10.15</v>
          </cell>
        </row>
        <row r="197">
          <cell r="A197">
            <v>10</v>
          </cell>
          <cell r="B197" t="str">
            <v>Sun</v>
          </cell>
          <cell r="C197">
            <v>43414</v>
          </cell>
          <cell r="D197">
            <v>0.54166666666666663</v>
          </cell>
          <cell r="E197" t="str">
            <v>Fox</v>
          </cell>
          <cell r="F197" t="str">
            <v>Arizona</v>
          </cell>
          <cell r="G197" t="str">
            <v>NFCW</v>
          </cell>
          <cell r="H197" t="str">
            <v>Tampa Bay</v>
          </cell>
          <cell r="I197" t="str">
            <v>NFCS</v>
          </cell>
          <cell r="J197" t="str">
            <v>Tampa Bay</v>
          </cell>
          <cell r="K197" t="str">
            <v>Arizona</v>
          </cell>
          <cell r="L197">
            <v>4.5</v>
          </cell>
          <cell r="T197" t="str">
            <v>Arizona</v>
          </cell>
          <cell r="X197" t="str">
            <v>MM</v>
          </cell>
          <cell r="AQ197" t="str">
            <v>Arizona</v>
          </cell>
          <cell r="AR197">
            <v>4</v>
          </cell>
          <cell r="AS197">
            <v>0</v>
          </cell>
          <cell r="AT197">
            <v>0</v>
          </cell>
          <cell r="AU197">
            <v>7</v>
          </cell>
          <cell r="AV197">
            <v>2</v>
          </cell>
          <cell r="AW197">
            <v>0</v>
          </cell>
          <cell r="AY197">
            <v>3</v>
          </cell>
          <cell r="AZ197">
            <v>2</v>
          </cell>
          <cell r="BA197">
            <v>0</v>
          </cell>
          <cell r="BC197" t="str">
            <v>Tampa Bay</v>
          </cell>
          <cell r="BD197">
            <v>0</v>
          </cell>
          <cell r="BE197">
            <v>3</v>
          </cell>
          <cell r="BF197">
            <v>0</v>
          </cell>
          <cell r="BG197">
            <v>2</v>
          </cell>
          <cell r="BH197">
            <v>5</v>
          </cell>
          <cell r="BI197">
            <v>1</v>
          </cell>
          <cell r="BJ197">
            <v>14.32</v>
          </cell>
          <cell r="BK197">
            <v>18.36</v>
          </cell>
        </row>
        <row r="198">
          <cell r="A198">
            <v>10</v>
          </cell>
          <cell r="B198" t="str">
            <v>Sun</v>
          </cell>
          <cell r="C198">
            <v>43414</v>
          </cell>
          <cell r="D198">
            <v>0.66666666666666663</v>
          </cell>
          <cell r="E198" t="str">
            <v>CBS</v>
          </cell>
          <cell r="F198" t="str">
            <v>Miami</v>
          </cell>
          <cell r="G198" t="str">
            <v>AFCE</v>
          </cell>
          <cell r="H198" t="str">
            <v>Indianapolis</v>
          </cell>
          <cell r="I198" t="str">
            <v>AFCS</v>
          </cell>
          <cell r="J198" t="str">
            <v>Indianapolis</v>
          </cell>
          <cell r="K198" t="str">
            <v>Miami</v>
          </cell>
          <cell r="L198">
            <v>10</v>
          </cell>
          <cell r="T198" t="str">
            <v>Indianapolis</v>
          </cell>
          <cell r="AQ198" t="str">
            <v>Miami</v>
          </cell>
          <cell r="AR198">
            <v>2</v>
          </cell>
          <cell r="AS198">
            <v>1</v>
          </cell>
          <cell r="AT198">
            <v>0</v>
          </cell>
          <cell r="AU198">
            <v>4</v>
          </cell>
          <cell r="AV198">
            <v>4</v>
          </cell>
          <cell r="AW198">
            <v>0</v>
          </cell>
          <cell r="AY198">
            <v>3</v>
          </cell>
          <cell r="AZ198">
            <v>3</v>
          </cell>
          <cell r="BA198">
            <v>0</v>
          </cell>
          <cell r="BC198" t="str">
            <v>Indianapolis</v>
          </cell>
          <cell r="BD198">
            <v>2</v>
          </cell>
          <cell r="BE198">
            <v>2</v>
          </cell>
          <cell r="BF198">
            <v>0</v>
          </cell>
          <cell r="BG198">
            <v>4</v>
          </cell>
          <cell r="BH198">
            <v>3</v>
          </cell>
          <cell r="BI198">
            <v>1</v>
          </cell>
          <cell r="BJ198">
            <v>7.8</v>
          </cell>
          <cell r="BK198">
            <v>21.27</v>
          </cell>
        </row>
        <row r="199">
          <cell r="A199">
            <v>10</v>
          </cell>
          <cell r="B199" t="str">
            <v>Sun</v>
          </cell>
          <cell r="C199">
            <v>43414</v>
          </cell>
          <cell r="D199">
            <v>0.66666666666666663</v>
          </cell>
          <cell r="E199" t="str">
            <v>Fox</v>
          </cell>
          <cell r="F199" t="str">
            <v>LA Rams</v>
          </cell>
          <cell r="G199" t="str">
            <v>NFCW</v>
          </cell>
          <cell r="H199" t="str">
            <v>Pittsburgh</v>
          </cell>
          <cell r="I199" t="str">
            <v>AFCN</v>
          </cell>
          <cell r="J199" t="str">
            <v>LA Rams</v>
          </cell>
          <cell r="K199" t="str">
            <v>Pittsburgh</v>
          </cell>
          <cell r="L199">
            <v>3.5</v>
          </cell>
          <cell r="T199" t="str">
            <v>Pittsburgh</v>
          </cell>
          <cell r="AQ199" t="str">
            <v>LA Rams</v>
          </cell>
          <cell r="AR199">
            <v>4</v>
          </cell>
          <cell r="AS199">
            <v>0</v>
          </cell>
          <cell r="AT199">
            <v>0</v>
          </cell>
          <cell r="AU199">
            <v>6</v>
          </cell>
          <cell r="AV199">
            <v>2</v>
          </cell>
          <cell r="AW199">
            <v>0</v>
          </cell>
          <cell r="AY199">
            <v>0</v>
          </cell>
          <cell r="AZ199">
            <v>3</v>
          </cell>
          <cell r="BA199">
            <v>0</v>
          </cell>
          <cell r="BC199" t="str">
            <v>Pittsburgh</v>
          </cell>
          <cell r="BD199">
            <v>3</v>
          </cell>
          <cell r="BE199">
            <v>2</v>
          </cell>
          <cell r="BF199">
            <v>0</v>
          </cell>
          <cell r="BG199">
            <v>5</v>
          </cell>
          <cell r="BH199">
            <v>3</v>
          </cell>
          <cell r="BI199">
            <v>0</v>
          </cell>
          <cell r="BJ199">
            <v>24.54</v>
          </cell>
          <cell r="BK199">
            <v>22</v>
          </cell>
        </row>
        <row r="200">
          <cell r="A200">
            <v>10</v>
          </cell>
          <cell r="B200" t="str">
            <v>Sun</v>
          </cell>
          <cell r="C200">
            <v>43414</v>
          </cell>
          <cell r="D200">
            <v>0.84722220833333328</v>
          </cell>
          <cell r="E200" t="str">
            <v>NBC</v>
          </cell>
          <cell r="F200" t="str">
            <v>Minnesota</v>
          </cell>
          <cell r="G200" t="str">
            <v>NFCN</v>
          </cell>
          <cell r="H200" t="str">
            <v>Dallas</v>
          </cell>
          <cell r="I200" t="str">
            <v>NFCE</v>
          </cell>
          <cell r="J200" t="str">
            <v>Dallas</v>
          </cell>
          <cell r="K200" t="str">
            <v>Minnesota</v>
          </cell>
          <cell r="L200">
            <v>3</v>
          </cell>
          <cell r="T200" t="str">
            <v>Dallas</v>
          </cell>
          <cell r="X200" t="str">
            <v>MM</v>
          </cell>
          <cell r="AQ200" t="str">
            <v>Minnesota</v>
          </cell>
          <cell r="AR200">
            <v>2</v>
          </cell>
          <cell r="AS200">
            <v>3</v>
          </cell>
          <cell r="AT200">
            <v>0</v>
          </cell>
          <cell r="AU200">
            <v>5</v>
          </cell>
          <cell r="AV200">
            <v>4</v>
          </cell>
          <cell r="AW200">
            <v>0</v>
          </cell>
          <cell r="AY200">
            <v>3</v>
          </cell>
          <cell r="AZ200">
            <v>1</v>
          </cell>
          <cell r="BA200">
            <v>0</v>
          </cell>
          <cell r="BC200" t="str">
            <v>Dallas</v>
          </cell>
          <cell r="BD200">
            <v>3</v>
          </cell>
          <cell r="BE200">
            <v>1</v>
          </cell>
          <cell r="BF200">
            <v>0</v>
          </cell>
          <cell r="BG200">
            <v>5</v>
          </cell>
          <cell r="BH200">
            <v>3</v>
          </cell>
          <cell r="BI200">
            <v>0</v>
          </cell>
          <cell r="BJ200">
            <v>25</v>
          </cell>
          <cell r="BK200">
            <v>23.13</v>
          </cell>
        </row>
        <row r="201">
          <cell r="A201">
            <v>10</v>
          </cell>
          <cell r="B201" t="str">
            <v>Mon</v>
          </cell>
          <cell r="C201">
            <v>43415</v>
          </cell>
          <cell r="D201">
            <v>0.84375</v>
          </cell>
          <cell r="E201" t="str">
            <v>ESPN</v>
          </cell>
          <cell r="F201" t="str">
            <v>Seattle</v>
          </cell>
          <cell r="G201" t="str">
            <v>NFCW</v>
          </cell>
          <cell r="H201" t="str">
            <v>San Francisco</v>
          </cell>
          <cell r="I201" t="str">
            <v>NFCW</v>
          </cell>
          <cell r="J201" t="str">
            <v>San Francisco</v>
          </cell>
          <cell r="K201" t="str">
            <v>Seattle</v>
          </cell>
          <cell r="L201">
            <v>6.5</v>
          </cell>
          <cell r="T201" t="str">
            <v>San Francisco</v>
          </cell>
          <cell r="X201" t="str">
            <v>MM</v>
          </cell>
          <cell r="AQ201" t="str">
            <v>Seattle</v>
          </cell>
          <cell r="AR201">
            <v>3</v>
          </cell>
          <cell r="AS201">
            <v>1</v>
          </cell>
          <cell r="AT201">
            <v>0</v>
          </cell>
          <cell r="AU201">
            <v>3</v>
          </cell>
          <cell r="AV201">
            <v>5</v>
          </cell>
          <cell r="AW201">
            <v>1</v>
          </cell>
          <cell r="AY201">
            <v>16</v>
          </cell>
          <cell r="AZ201">
            <v>10</v>
          </cell>
          <cell r="BA201">
            <v>2</v>
          </cell>
          <cell r="BC201" t="str">
            <v>San Francisco</v>
          </cell>
          <cell r="BD201">
            <v>2</v>
          </cell>
          <cell r="BE201">
            <v>1</v>
          </cell>
          <cell r="BF201">
            <v>0</v>
          </cell>
          <cell r="BG201">
            <v>5</v>
          </cell>
          <cell r="BH201">
            <v>3</v>
          </cell>
          <cell r="BI201">
            <v>0</v>
          </cell>
          <cell r="BJ201">
            <v>22.29</v>
          </cell>
          <cell r="BK201">
            <v>28.75</v>
          </cell>
        </row>
        <row r="202">
          <cell r="A202">
            <v>10</v>
          </cell>
          <cell r="F202" t="str">
            <v>Bye</v>
          </cell>
          <cell r="AQ202" t="str">
            <v>Bye</v>
          </cell>
        </row>
        <row r="203">
          <cell r="A203">
            <v>10</v>
          </cell>
          <cell r="F203" t="str">
            <v>Denver</v>
          </cell>
          <cell r="G203" t="str">
            <v>AFCW</v>
          </cell>
          <cell r="AQ203" t="str">
            <v>Denver</v>
          </cell>
          <cell r="AR203">
            <v>2</v>
          </cell>
          <cell r="AS203">
            <v>2</v>
          </cell>
          <cell r="AT203">
            <v>0</v>
          </cell>
          <cell r="AU203">
            <v>5</v>
          </cell>
          <cell r="AV203">
            <v>4</v>
          </cell>
          <cell r="AW203">
            <v>0</v>
          </cell>
          <cell r="BJ203">
            <v>18.829999999999998</v>
          </cell>
        </row>
        <row r="204">
          <cell r="A204">
            <v>10</v>
          </cell>
          <cell r="F204" t="str">
            <v>New England</v>
          </cell>
          <cell r="G204" t="str">
            <v>AFCE</v>
          </cell>
          <cell r="AQ204" t="str">
            <v>New England</v>
          </cell>
          <cell r="AR204">
            <v>3</v>
          </cell>
          <cell r="AS204">
            <v>2</v>
          </cell>
          <cell r="AT204">
            <v>0</v>
          </cell>
          <cell r="AU204">
            <v>6</v>
          </cell>
          <cell r="AV204">
            <v>3</v>
          </cell>
          <cell r="AW204">
            <v>0</v>
          </cell>
          <cell r="BJ204">
            <v>28.26</v>
          </cell>
        </row>
        <row r="205">
          <cell r="A205">
            <v>10</v>
          </cell>
          <cell r="F205" t="str">
            <v>Philadelphia</v>
          </cell>
          <cell r="G205" t="str">
            <v>NFCE</v>
          </cell>
          <cell r="AQ205" t="str">
            <v>Philadelphia</v>
          </cell>
          <cell r="AR205">
            <v>2</v>
          </cell>
          <cell r="AS205">
            <v>3</v>
          </cell>
          <cell r="AT205">
            <v>0</v>
          </cell>
          <cell r="AU205">
            <v>4</v>
          </cell>
          <cell r="AV205">
            <v>5</v>
          </cell>
          <cell r="AW205">
            <v>0</v>
          </cell>
          <cell r="BJ205">
            <v>21.18</v>
          </cell>
        </row>
        <row r="206">
          <cell r="A206">
            <v>10</v>
          </cell>
          <cell r="F206" t="str">
            <v>Washington</v>
          </cell>
          <cell r="G206" t="str">
            <v>NFCE</v>
          </cell>
          <cell r="AQ206" t="str">
            <v>Washington</v>
          </cell>
          <cell r="AR206">
            <v>2</v>
          </cell>
          <cell r="AS206">
            <v>3</v>
          </cell>
          <cell r="AT206">
            <v>0</v>
          </cell>
          <cell r="AU206">
            <v>3</v>
          </cell>
          <cell r="AV206">
            <v>6</v>
          </cell>
          <cell r="AW206">
            <v>0</v>
          </cell>
          <cell r="BJ206">
            <v>9.73</v>
          </cell>
        </row>
        <row r="207">
          <cell r="A207">
            <v>10</v>
          </cell>
          <cell r="F207" t="str">
            <v>Jacksonville</v>
          </cell>
          <cell r="G207" t="str">
            <v>AFCS</v>
          </cell>
          <cell r="AQ207" t="str">
            <v>Jacksonville</v>
          </cell>
          <cell r="AR207">
            <v>3</v>
          </cell>
          <cell r="AS207">
            <v>1</v>
          </cell>
          <cell r="AT207">
            <v>0</v>
          </cell>
          <cell r="AU207">
            <v>5</v>
          </cell>
          <cell r="AV207">
            <v>4</v>
          </cell>
          <cell r="AW207">
            <v>0</v>
          </cell>
          <cell r="BJ207">
            <v>19.760000000000002</v>
          </cell>
        </row>
        <row r="208">
          <cell r="A208">
            <v>10</v>
          </cell>
          <cell r="F208" t="str">
            <v>Houston</v>
          </cell>
          <cell r="G208" t="str">
            <v>AFCS</v>
          </cell>
          <cell r="AQ208" t="str">
            <v>Houston</v>
          </cell>
          <cell r="AR208">
            <v>4</v>
          </cell>
          <cell r="AS208">
            <v>1</v>
          </cell>
          <cell r="AT208">
            <v>0</v>
          </cell>
          <cell r="AU208">
            <v>5</v>
          </cell>
          <cell r="AV208">
            <v>4</v>
          </cell>
          <cell r="AW208">
            <v>0</v>
          </cell>
          <cell r="BJ208">
            <v>24.64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=@upper(F12)" TargetMode="External"/><Relationship Id="rId13" Type="http://schemas.openxmlformats.org/officeDocument/2006/relationships/hyperlink" Target="mailto:=@upper(F12)" TargetMode="External"/><Relationship Id="rId18" Type="http://schemas.openxmlformats.org/officeDocument/2006/relationships/hyperlink" Target="mailto:=@upper(F12)" TargetMode="External"/><Relationship Id="rId26" Type="http://schemas.openxmlformats.org/officeDocument/2006/relationships/hyperlink" Target="mailto:=@upper(F12)" TargetMode="External"/><Relationship Id="rId3" Type="http://schemas.openxmlformats.org/officeDocument/2006/relationships/hyperlink" Target="mailto:=@upper(F12)" TargetMode="External"/><Relationship Id="rId21" Type="http://schemas.openxmlformats.org/officeDocument/2006/relationships/hyperlink" Target="mailto:=@upper(F7)" TargetMode="External"/><Relationship Id="rId7" Type="http://schemas.openxmlformats.org/officeDocument/2006/relationships/hyperlink" Target="mailto:=@upper(F12)" TargetMode="External"/><Relationship Id="rId12" Type="http://schemas.openxmlformats.org/officeDocument/2006/relationships/hyperlink" Target="mailto:=@upper(F7)" TargetMode="External"/><Relationship Id="rId17" Type="http://schemas.openxmlformats.org/officeDocument/2006/relationships/hyperlink" Target="mailto:=@upper(F7)" TargetMode="External"/><Relationship Id="rId25" Type="http://schemas.openxmlformats.org/officeDocument/2006/relationships/hyperlink" Target="mailto:=@upper(F7)" TargetMode="External"/><Relationship Id="rId2" Type="http://schemas.openxmlformats.org/officeDocument/2006/relationships/hyperlink" Target="mailto:=@upper(F12)" TargetMode="External"/><Relationship Id="rId16" Type="http://schemas.openxmlformats.org/officeDocument/2006/relationships/hyperlink" Target="mailto:=@upper(F12)" TargetMode="External"/><Relationship Id="rId20" Type="http://schemas.openxmlformats.org/officeDocument/2006/relationships/hyperlink" Target="mailto:=@upper(F7)" TargetMode="External"/><Relationship Id="rId1" Type="http://schemas.openxmlformats.org/officeDocument/2006/relationships/hyperlink" Target="mailto:=@upper(F12)" TargetMode="External"/><Relationship Id="rId6" Type="http://schemas.openxmlformats.org/officeDocument/2006/relationships/hyperlink" Target="mailto:=@upper(F12)" TargetMode="External"/><Relationship Id="rId11" Type="http://schemas.openxmlformats.org/officeDocument/2006/relationships/hyperlink" Target="mailto:=@upper(F12)" TargetMode="External"/><Relationship Id="rId24" Type="http://schemas.openxmlformats.org/officeDocument/2006/relationships/hyperlink" Target="mailto:=@upper(F12)" TargetMode="External"/><Relationship Id="rId5" Type="http://schemas.openxmlformats.org/officeDocument/2006/relationships/hyperlink" Target="mailto:=@upper(F7)" TargetMode="External"/><Relationship Id="rId15" Type="http://schemas.openxmlformats.org/officeDocument/2006/relationships/hyperlink" Target="mailto:=@upper(F7)" TargetMode="External"/><Relationship Id="rId23" Type="http://schemas.openxmlformats.org/officeDocument/2006/relationships/hyperlink" Target="mailto:=@upper(F12)" TargetMode="External"/><Relationship Id="rId10" Type="http://schemas.openxmlformats.org/officeDocument/2006/relationships/hyperlink" Target="mailto:=@upper(F12)" TargetMode="External"/><Relationship Id="rId19" Type="http://schemas.openxmlformats.org/officeDocument/2006/relationships/hyperlink" Target="mailto:=@upper(F12)" TargetMode="External"/><Relationship Id="rId4" Type="http://schemas.openxmlformats.org/officeDocument/2006/relationships/hyperlink" Target="mailto:=@upper(F7)" TargetMode="External"/><Relationship Id="rId9" Type="http://schemas.openxmlformats.org/officeDocument/2006/relationships/hyperlink" Target="mailto:=@upper(F12)" TargetMode="External"/><Relationship Id="rId14" Type="http://schemas.openxmlformats.org/officeDocument/2006/relationships/hyperlink" Target="mailto:=@upper(F7)" TargetMode="External"/><Relationship Id="rId22" Type="http://schemas.openxmlformats.org/officeDocument/2006/relationships/hyperlink" Target="mailto:=@upper(F7)" TargetMode="External"/><Relationship Id="rId27" Type="http://schemas.openxmlformats.org/officeDocument/2006/relationships/hyperlink" Target="mailto:=@upper(F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F16B-80A7-494C-8B82-F85C9C6BD98A}">
  <dimension ref="A1:AP507"/>
  <sheetViews>
    <sheetView tabSelected="1" topLeftCell="A87" zoomScale="80" zoomScaleNormal="80" workbookViewId="0">
      <selection activeCell="A109" sqref="A109"/>
    </sheetView>
  </sheetViews>
  <sheetFormatPr defaultRowHeight="14.25" x14ac:dyDescent="0.45"/>
  <cols>
    <col min="1" max="1" width="5.6640625" style="1" customWidth="1"/>
    <col min="2" max="2" width="6.3984375" style="1" customWidth="1"/>
    <col min="3" max="3" width="8" style="1" customWidth="1"/>
    <col min="4" max="4" width="11.6640625" style="1" customWidth="1"/>
    <col min="5" max="5" width="9.1328125" style="1" customWidth="1"/>
    <col min="6" max="6" width="24.46484375" style="1" customWidth="1"/>
    <col min="7" max="7" width="8.6640625" style="1" customWidth="1"/>
    <col min="8" max="8" width="24.46484375" style="1" customWidth="1"/>
    <col min="9" max="9" width="8.6640625" style="1" customWidth="1"/>
    <col min="10" max="11" width="24.46484375" style="7" customWidth="1"/>
    <col min="12" max="13" width="8" style="1" customWidth="1"/>
    <col min="14" max="14" width="27.6640625" style="1" customWidth="1"/>
    <col min="15" max="15" width="9.53125" style="7" customWidth="1"/>
    <col min="16" max="16" width="9.53125" style="1" customWidth="1"/>
    <col min="17" max="17" width="27.6640625" style="2" customWidth="1"/>
    <col min="18" max="18" width="5.6640625" style="1" customWidth="1"/>
    <col min="19" max="19" width="27.6640625" style="2" customWidth="1"/>
    <col min="20" max="20" width="5.6640625" style="1" customWidth="1"/>
    <col min="21" max="21" width="3" style="1" customWidth="1"/>
    <col min="22" max="22" width="28.33203125" style="1" customWidth="1"/>
    <col min="23" max="28" width="5.33203125" style="1" customWidth="1"/>
    <col min="29" max="29" width="2.6640625" style="1" customWidth="1"/>
    <col min="30" max="32" width="5.33203125" style="1" customWidth="1"/>
    <col min="33" max="33" width="2.6640625" style="1" customWidth="1"/>
    <col min="34" max="34" width="25" style="1" customWidth="1"/>
    <col min="35" max="40" width="5.33203125" style="1" customWidth="1"/>
    <col min="41" max="41" width="9.33203125" style="1" customWidth="1"/>
    <col min="42" max="42" width="9.46484375" style="1" customWidth="1"/>
  </cols>
  <sheetData>
    <row r="1" spans="1:42" x14ac:dyDescent="0.45">
      <c r="A1" s="8"/>
      <c r="B1" s="9"/>
      <c r="C1" s="10"/>
      <c r="D1" s="11"/>
      <c r="E1" s="8"/>
      <c r="F1" s="12"/>
      <c r="G1" s="12"/>
      <c r="H1" s="13"/>
      <c r="I1" s="12"/>
      <c r="J1" s="8"/>
      <c r="K1" s="14" t="s">
        <v>0</v>
      </c>
      <c r="L1" s="15"/>
      <c r="M1" s="16"/>
      <c r="N1" s="8"/>
      <c r="O1" s="12"/>
      <c r="P1" s="133" t="s">
        <v>1</v>
      </c>
      <c r="R1" s="17"/>
      <c r="T1" s="17"/>
      <c r="U1" s="135"/>
      <c r="V1" s="138" t="s">
        <v>2</v>
      </c>
      <c r="W1" s="138"/>
      <c r="X1" s="138"/>
      <c r="Y1" s="138"/>
      <c r="Z1" s="138"/>
      <c r="AA1" s="138"/>
      <c r="AB1" s="138"/>
      <c r="AC1" s="18"/>
      <c r="AD1" s="12"/>
      <c r="AE1" s="12"/>
      <c r="AF1" s="12"/>
      <c r="AG1" s="19"/>
      <c r="AH1" s="138" t="s">
        <v>2</v>
      </c>
      <c r="AI1" s="138"/>
      <c r="AJ1" s="138"/>
      <c r="AK1" s="138"/>
      <c r="AL1" s="138"/>
      <c r="AM1" s="138"/>
      <c r="AN1" s="138"/>
      <c r="AO1" s="20"/>
      <c r="AP1" s="20"/>
    </row>
    <row r="2" spans="1:42" x14ac:dyDescent="0.45">
      <c r="A2" s="22"/>
      <c r="B2" s="22"/>
      <c r="C2" s="23"/>
      <c r="D2" s="24"/>
      <c r="E2" s="25"/>
      <c r="F2" s="148" t="s">
        <v>5</v>
      </c>
      <c r="G2" s="149"/>
      <c r="H2" s="149"/>
      <c r="I2" s="150"/>
      <c r="J2" s="22"/>
      <c r="K2" s="26"/>
      <c r="L2" s="27"/>
      <c r="M2" s="28"/>
      <c r="N2" s="22"/>
      <c r="O2" s="29" t="s">
        <v>6</v>
      </c>
      <c r="P2" s="134"/>
      <c r="R2" s="30"/>
      <c r="T2" s="31"/>
      <c r="U2" s="136"/>
      <c r="V2" s="32"/>
      <c r="W2" s="151" t="s">
        <v>3</v>
      </c>
      <c r="X2" s="152"/>
      <c r="Y2" s="153"/>
      <c r="Z2" s="151" t="s">
        <v>7</v>
      </c>
      <c r="AA2" s="154"/>
      <c r="AB2" s="155"/>
      <c r="AC2" s="33"/>
      <c r="AD2" s="164" t="s">
        <v>8</v>
      </c>
      <c r="AE2" s="165"/>
      <c r="AF2" s="166"/>
      <c r="AG2" s="34"/>
      <c r="AH2" s="32"/>
      <c r="AI2" s="151" t="s">
        <v>4</v>
      </c>
      <c r="AJ2" s="152"/>
      <c r="AK2" s="153"/>
      <c r="AL2" s="151" t="s">
        <v>7</v>
      </c>
      <c r="AM2" s="154"/>
      <c r="AN2" s="155"/>
      <c r="AO2" s="131" t="s">
        <v>9</v>
      </c>
      <c r="AP2" s="132"/>
    </row>
    <row r="3" spans="1:42" x14ac:dyDescent="0.45">
      <c r="A3" s="36" t="s">
        <v>10</v>
      </c>
      <c r="B3" s="37" t="s">
        <v>11</v>
      </c>
      <c r="C3" s="38" t="s">
        <v>12</v>
      </c>
      <c r="D3" s="39" t="s">
        <v>13</v>
      </c>
      <c r="E3" s="40" t="s">
        <v>14</v>
      </c>
      <c r="F3" s="37" t="s">
        <v>3</v>
      </c>
      <c r="G3" s="40" t="s">
        <v>15</v>
      </c>
      <c r="H3" s="37" t="s">
        <v>4</v>
      </c>
      <c r="I3" s="40" t="s">
        <v>15</v>
      </c>
      <c r="J3" s="37" t="s">
        <v>16</v>
      </c>
      <c r="K3" s="41" t="s">
        <v>17</v>
      </c>
      <c r="L3" s="42" t="s">
        <v>18</v>
      </c>
      <c r="M3" s="43" t="s">
        <v>19</v>
      </c>
      <c r="N3" s="37" t="s">
        <v>20</v>
      </c>
      <c r="O3" s="44" t="s">
        <v>21</v>
      </c>
      <c r="P3" s="44" t="s">
        <v>22</v>
      </c>
      <c r="R3" s="45" t="s">
        <v>23</v>
      </c>
      <c r="T3" s="3"/>
      <c r="U3" s="137"/>
      <c r="V3" s="46" t="s">
        <v>24</v>
      </c>
      <c r="W3" s="47" t="s">
        <v>25</v>
      </c>
      <c r="X3" s="48" t="s">
        <v>26</v>
      </c>
      <c r="Y3" s="49" t="s">
        <v>27</v>
      </c>
      <c r="Z3" s="47" t="s">
        <v>25</v>
      </c>
      <c r="AA3" s="48" t="s">
        <v>26</v>
      </c>
      <c r="AB3" s="49" t="s">
        <v>27</v>
      </c>
      <c r="AC3" s="50"/>
      <c r="AD3" s="47" t="s">
        <v>25</v>
      </c>
      <c r="AE3" s="48" t="s">
        <v>26</v>
      </c>
      <c r="AF3" s="49" t="s">
        <v>27</v>
      </c>
      <c r="AG3" s="51"/>
      <c r="AH3" s="46" t="s">
        <v>4</v>
      </c>
      <c r="AI3" s="47" t="s">
        <v>25</v>
      </c>
      <c r="AJ3" s="48" t="s">
        <v>26</v>
      </c>
      <c r="AK3" s="49" t="s">
        <v>27</v>
      </c>
      <c r="AL3" s="47" t="s">
        <v>25</v>
      </c>
      <c r="AM3" s="48" t="s">
        <v>26</v>
      </c>
      <c r="AN3" s="49" t="s">
        <v>27</v>
      </c>
      <c r="AO3" s="52" t="s">
        <v>3</v>
      </c>
      <c r="AP3" s="53" t="s">
        <v>4</v>
      </c>
    </row>
    <row r="4" spans="1:42" x14ac:dyDescent="0.45">
      <c r="A4" s="8">
        <f>+[1]All!A806</f>
        <v>11</v>
      </c>
      <c r="B4" s="21" t="str">
        <f>+[1]All!B806</f>
        <v>Tues</v>
      </c>
      <c r="C4" s="54">
        <f>+[1]All!C806</f>
        <v>43774</v>
      </c>
      <c r="D4" s="11">
        <f>+[1]All!D806</f>
        <v>0.79166666666666663</v>
      </c>
      <c r="E4" s="55" t="str">
        <f>+[1]All!E806</f>
        <v>CBSSN</v>
      </c>
      <c r="F4" s="21" t="str">
        <f>+[1]All!F806</f>
        <v>Kent State</v>
      </c>
      <c r="G4" s="55" t="str">
        <f>+[1]All!G806</f>
        <v>MAC</v>
      </c>
      <c r="H4" s="21" t="str">
        <f>+[1]All!H806</f>
        <v>Toledo</v>
      </c>
      <c r="I4" s="55" t="str">
        <f>+[1]All!I806</f>
        <v>MAC</v>
      </c>
      <c r="J4" s="21" t="str">
        <f>+[1]All!J806</f>
        <v>Toledo</v>
      </c>
      <c r="K4" s="56" t="str">
        <f>+[1]All!K806</f>
        <v>Kent State</v>
      </c>
      <c r="L4" s="57">
        <f>+[1]All!L806</f>
        <v>4</v>
      </c>
      <c r="M4" s="16">
        <f>+[1]All!M806</f>
        <v>63.5</v>
      </c>
      <c r="N4" s="21" t="str">
        <f>+[1]All!T806</f>
        <v>Kent State</v>
      </c>
      <c r="O4" s="58">
        <f>+[1]All!X806</f>
        <v>0</v>
      </c>
      <c r="P4" s="58">
        <f>+[1]All!Z806</f>
        <v>0</v>
      </c>
      <c r="Q4" s="2" t="str">
        <f>+[1]All!AL806</f>
        <v>Toledo</v>
      </c>
      <c r="R4" s="4">
        <f>+[1]All!AM806</f>
        <v>56</v>
      </c>
      <c r="S4" s="2" t="str">
        <f>+[1]All!AN806</f>
        <v>KENT STATE</v>
      </c>
      <c r="T4" s="5">
        <f>+[1]All!AO806</f>
        <v>34</v>
      </c>
      <c r="U4" s="59"/>
      <c r="V4" s="60" t="str">
        <f>+[1]All!AQ806</f>
        <v>Kent State</v>
      </c>
      <c r="W4" s="61">
        <f>+[1]All!AR806</f>
        <v>3</v>
      </c>
      <c r="X4" s="62">
        <f>+[1]All!AS806</f>
        <v>2</v>
      </c>
      <c r="Y4" s="63">
        <f>+[1]All!AT806</f>
        <v>0</v>
      </c>
      <c r="Z4" s="61">
        <f>+[1]All!AU806</f>
        <v>4</v>
      </c>
      <c r="AA4" s="62">
        <f>+[1]All!AV806</f>
        <v>4</v>
      </c>
      <c r="AB4" s="63">
        <f>+[1]All!AW806</f>
        <v>0</v>
      </c>
      <c r="AC4" s="64"/>
      <c r="AD4" s="61">
        <f>+[1]All!AY806</f>
        <v>2</v>
      </c>
      <c r="AE4" s="62">
        <f>+[1]All!AZ806</f>
        <v>3</v>
      </c>
      <c r="AF4" s="63">
        <f>+[1]All!BA806</f>
        <v>0</v>
      </c>
      <c r="AG4" s="63"/>
      <c r="AH4" s="60" t="str">
        <f>+[1]All!BC806</f>
        <v>Toledo</v>
      </c>
      <c r="AI4" s="61">
        <f>+[1]All!BD806</f>
        <v>3</v>
      </c>
      <c r="AJ4" s="62">
        <f>+[1]All!BE806</f>
        <v>1</v>
      </c>
      <c r="AK4" s="63">
        <f>+[1]All!BF806</f>
        <v>0</v>
      </c>
      <c r="AL4" s="61">
        <f>+[1]All!BG806</f>
        <v>3</v>
      </c>
      <c r="AM4" s="62">
        <f>+[1]All!BH806</f>
        <v>5</v>
      </c>
      <c r="AN4" s="63">
        <f>+[1]All!BI806</f>
        <v>0</v>
      </c>
      <c r="AO4" s="65">
        <f>+[1]All!BJ806</f>
        <v>56.05</v>
      </c>
      <c r="AP4" s="66">
        <f>+[1]All!BK806</f>
        <v>63.49</v>
      </c>
    </row>
    <row r="5" spans="1:42" x14ac:dyDescent="0.45">
      <c r="A5" s="8">
        <f>+[1]All!A807</f>
        <v>11</v>
      </c>
      <c r="B5" s="21" t="str">
        <f>+[1]All!B807</f>
        <v>Tues</v>
      </c>
      <c r="C5" s="54">
        <f>+[1]All!C807</f>
        <v>43774</v>
      </c>
      <c r="D5" s="11">
        <f>+[1]All!D807</f>
        <v>0.83333333333333337</v>
      </c>
      <c r="E5" s="55" t="str">
        <f>+[1]All!E807</f>
        <v>ESPN2</v>
      </c>
      <c r="F5" s="21" t="str">
        <f>+[1]All!F807</f>
        <v>Ball State</v>
      </c>
      <c r="G5" s="55" t="str">
        <f>+[1]All!G807</f>
        <v>MAC</v>
      </c>
      <c r="H5" s="21" t="str">
        <f>+[1]All!H807</f>
        <v>Western Michigan</v>
      </c>
      <c r="I5" s="55" t="str">
        <f>+[1]All!I807</f>
        <v>MAC</v>
      </c>
      <c r="J5" s="21" t="str">
        <f>+[1]All!J807</f>
        <v>Western Michigan</v>
      </c>
      <c r="K5" s="56" t="str">
        <f>+[1]All!K807</f>
        <v>Ball State</v>
      </c>
      <c r="L5" s="57">
        <f>+[1]All!L807</f>
        <v>6.5</v>
      </c>
      <c r="M5" s="16">
        <f>+[1]All!M807</f>
        <v>65</v>
      </c>
      <c r="N5" s="21" t="str">
        <f>+[1]All!T807</f>
        <v>Western Michigan</v>
      </c>
      <c r="O5" s="58">
        <f>+[1]All!X807</f>
        <v>0</v>
      </c>
      <c r="P5" s="58">
        <f>+[1]All!Z807</f>
        <v>0</v>
      </c>
      <c r="Q5" s="2" t="str">
        <f>+[1]All!AL807</f>
        <v>BALL STATE</v>
      </c>
      <c r="R5" s="4">
        <f>+[1]All!AM807</f>
        <v>42</v>
      </c>
      <c r="S5" s="2" t="str">
        <f>+[1]All!AN807</f>
        <v>Western Michigan</v>
      </c>
      <c r="T5" s="5">
        <f>+[1]All!AO807</f>
        <v>41</v>
      </c>
      <c r="U5" s="59"/>
      <c r="V5" s="60" t="str">
        <f>+[1]All!AQ807</f>
        <v>Ball State</v>
      </c>
      <c r="W5" s="61">
        <f>+[1]All!AR807</f>
        <v>4</v>
      </c>
      <c r="X5" s="62">
        <f>+[1]All!AS807</f>
        <v>0</v>
      </c>
      <c r="Y5" s="63">
        <f>+[1]All!AT807</f>
        <v>0</v>
      </c>
      <c r="Z5" s="61">
        <f>+[1]All!AU807</f>
        <v>5</v>
      </c>
      <c r="AA5" s="62">
        <f>+[1]All!AV807</f>
        <v>3</v>
      </c>
      <c r="AB5" s="63">
        <f>+[1]All!AW807</f>
        <v>0</v>
      </c>
      <c r="AC5" s="64"/>
      <c r="AD5" s="61">
        <f>+[1]All!AY807</f>
        <v>8</v>
      </c>
      <c r="AE5" s="62">
        <f>+[1]All!AZ807</f>
        <v>6</v>
      </c>
      <c r="AF5" s="63">
        <f>+[1]All!BA807</f>
        <v>0</v>
      </c>
      <c r="AG5" s="63"/>
      <c r="AH5" s="60" t="str">
        <f>+[1]All!BC807</f>
        <v>Western Michigan</v>
      </c>
      <c r="AI5" s="61">
        <f>+[1]All!BD807</f>
        <v>5</v>
      </c>
      <c r="AJ5" s="62">
        <f>+[1]All!BE807</f>
        <v>0</v>
      </c>
      <c r="AK5" s="63">
        <f>+[1]All!BF807</f>
        <v>0</v>
      </c>
      <c r="AL5" s="61">
        <f>+[1]All!BG807</f>
        <v>5</v>
      </c>
      <c r="AM5" s="62">
        <f>+[1]All!BH807</f>
        <v>4</v>
      </c>
      <c r="AN5" s="63">
        <f>+[1]All!BI807</f>
        <v>0</v>
      </c>
      <c r="AO5" s="65">
        <f>+[1]All!BJ807</f>
        <v>60.72</v>
      </c>
      <c r="AP5" s="66">
        <f>+[1]All!BK807</f>
        <v>67.31</v>
      </c>
    </row>
    <row r="6" spans="1:42" x14ac:dyDescent="0.45">
      <c r="A6" s="8">
        <f>+[1]All!A808</f>
        <v>11</v>
      </c>
      <c r="B6" s="21" t="str">
        <f>+[1]All!B808</f>
        <v>Weds</v>
      </c>
      <c r="C6" s="54">
        <f>+[1]All!C808</f>
        <v>43775</v>
      </c>
      <c r="D6" s="11">
        <f>+[1]All!D808</f>
        <v>0.83333333333333337</v>
      </c>
      <c r="E6" s="55" t="str">
        <f>+[1]All!E808</f>
        <v>ESPN2</v>
      </c>
      <c r="F6" s="21" t="str">
        <f>+[1]All!F808</f>
        <v>Miami (OH)</v>
      </c>
      <c r="G6" s="55" t="str">
        <f>+[1]All!G808</f>
        <v>MAC</v>
      </c>
      <c r="H6" s="21" t="str">
        <f>+[1]All!H808</f>
        <v>Ohio</v>
      </c>
      <c r="I6" s="55" t="str">
        <f>+[1]All!I808</f>
        <v>MAC</v>
      </c>
      <c r="J6" s="21" t="str">
        <f>+[1]All!J808</f>
        <v>Ohio</v>
      </c>
      <c r="K6" s="56" t="str">
        <f>+[1]All!K808</f>
        <v>Miami (OH)</v>
      </c>
      <c r="L6" s="57">
        <f>+[1]All!L808</f>
        <v>7</v>
      </c>
      <c r="M6" s="16">
        <f>+[1]All!M808</f>
        <v>54</v>
      </c>
      <c r="N6" s="21" t="str">
        <f>+[1]All!T808</f>
        <v>Miami (OH)</v>
      </c>
      <c r="O6" s="58">
        <f>+[1]All!X808</f>
        <v>0</v>
      </c>
      <c r="P6" s="58">
        <f>+[1]All!Z808</f>
        <v>0</v>
      </c>
      <c r="Q6" s="2" t="str">
        <f>+[1]All!AL808</f>
        <v>MIAMI (OH)</v>
      </c>
      <c r="R6" s="4">
        <f>+[1]All!AM808</f>
        <v>30</v>
      </c>
      <c r="S6" s="2" t="str">
        <f>+[1]All!AN808</f>
        <v>Ohio</v>
      </c>
      <c r="T6" s="5">
        <f>+[1]All!AO808</f>
        <v>28</v>
      </c>
      <c r="U6" s="59"/>
      <c r="V6" s="60" t="str">
        <f>+[1]All!AQ808</f>
        <v>Miami (OH)</v>
      </c>
      <c r="W6" s="61">
        <f>+[1]All!AR808</f>
        <v>2</v>
      </c>
      <c r="X6" s="62">
        <f>+[1]All!AS808</f>
        <v>3</v>
      </c>
      <c r="Y6" s="63">
        <f>+[1]All!AT808</f>
        <v>0</v>
      </c>
      <c r="Z6" s="61">
        <f>+[1]All!AU808</f>
        <v>4</v>
      </c>
      <c r="AA6" s="62">
        <f>+[1]All!AV808</f>
        <v>4</v>
      </c>
      <c r="AB6" s="63">
        <f>+[1]All!AW808</f>
        <v>0</v>
      </c>
      <c r="AC6" s="64"/>
      <c r="AD6" s="61">
        <f>+[1]All!AY808</f>
        <v>5</v>
      </c>
      <c r="AE6" s="62">
        <f>+[1]All!AZ808</f>
        <v>8</v>
      </c>
      <c r="AF6" s="63">
        <f>+[1]All!BA808</f>
        <v>1</v>
      </c>
      <c r="AG6" s="63"/>
      <c r="AH6" s="60" t="str">
        <f>+[1]All!BC808</f>
        <v>Ohio</v>
      </c>
      <c r="AI6" s="61">
        <f>+[1]All!BD808</f>
        <v>0</v>
      </c>
      <c r="AJ6" s="62">
        <f>+[1]All!BE808</f>
        <v>4</v>
      </c>
      <c r="AK6" s="63">
        <f>+[1]All!BF808</f>
        <v>0</v>
      </c>
      <c r="AL6" s="61">
        <f>+[1]All!BG808</f>
        <v>2</v>
      </c>
      <c r="AM6" s="62">
        <f>+[1]All!BH808</f>
        <v>6</v>
      </c>
      <c r="AN6" s="63">
        <f>+[1]All!BI808</f>
        <v>0</v>
      </c>
      <c r="AO6" s="65">
        <f>+[1]All!BJ808</f>
        <v>62.31</v>
      </c>
      <c r="AP6" s="66">
        <f>+[1]All!BK808</f>
        <v>64.790000000000006</v>
      </c>
    </row>
    <row r="7" spans="1:42" x14ac:dyDescent="0.45">
      <c r="A7" s="8">
        <f>+[1]All!A809</f>
        <v>11</v>
      </c>
      <c r="B7" s="21" t="str">
        <f>+[1]All!B809</f>
        <v>Thurs</v>
      </c>
      <c r="C7" s="54">
        <f>+[1]All!C809</f>
        <v>43776</v>
      </c>
      <c r="D7" s="11">
        <f>+[1]All!D809</f>
        <v>0.83333333333333337</v>
      </c>
      <c r="E7" s="55" t="str">
        <f>+[1]All!E809</f>
        <v>ESPN</v>
      </c>
      <c r="F7" s="21" t="str">
        <f>+[1]All!F809</f>
        <v>Temple</v>
      </c>
      <c r="G7" s="55" t="str">
        <f>+[1]All!G809</f>
        <v>AAC</v>
      </c>
      <c r="H7" s="21" t="str">
        <f>+[1]All!H809</f>
        <v>South Florida</v>
      </c>
      <c r="I7" s="55" t="str">
        <f>+[1]All!I809</f>
        <v>AAC</v>
      </c>
      <c r="J7" s="21" t="str">
        <f>+[1]All!J809</f>
        <v>Temple</v>
      </c>
      <c r="K7" s="56" t="str">
        <f>+[1]All!K809</f>
        <v>South Florida</v>
      </c>
      <c r="L7" s="57">
        <f>+[1]All!L809</f>
        <v>1</v>
      </c>
      <c r="M7" s="16">
        <f>+[1]All!M809</f>
        <v>51</v>
      </c>
      <c r="N7" s="21" t="str">
        <f>+[1]All!T809</f>
        <v>Temple</v>
      </c>
      <c r="O7" s="58" t="str">
        <f>+[1]All!X809</f>
        <v>Q</v>
      </c>
      <c r="P7" s="58">
        <f>+[1]All!Z809</f>
        <v>0</v>
      </c>
      <c r="Q7" s="2" t="str">
        <f>+[1]All!AL809</f>
        <v>TEMPLE</v>
      </c>
      <c r="R7" s="4">
        <f>+[1]All!AM809</f>
        <v>27</v>
      </c>
      <c r="S7" s="2" t="str">
        <f>+[1]All!AN809</f>
        <v>South Florida</v>
      </c>
      <c r="T7" s="5">
        <f>+[1]All!AO809</f>
        <v>17</v>
      </c>
      <c r="U7" s="59"/>
      <c r="V7" s="60" t="str">
        <f>+[1]All!AQ809</f>
        <v>Temple</v>
      </c>
      <c r="W7" s="61">
        <f>+[1]All!AR809</f>
        <v>0</v>
      </c>
      <c r="X7" s="62">
        <f>+[1]All!AS809</f>
        <v>3</v>
      </c>
      <c r="Y7" s="63">
        <f>+[1]All!AT809</f>
        <v>0</v>
      </c>
      <c r="Z7" s="61">
        <f>+[1]All!AU809</f>
        <v>4</v>
      </c>
      <c r="AA7" s="62">
        <f>+[1]All!AV809</f>
        <v>4</v>
      </c>
      <c r="AB7" s="63">
        <f>+[1]All!AW809</f>
        <v>0</v>
      </c>
      <c r="AC7" s="64"/>
      <c r="AD7" s="61">
        <f>+[1]All!AY809</f>
        <v>2</v>
      </c>
      <c r="AE7" s="62">
        <f>+[1]All!AZ809</f>
        <v>3</v>
      </c>
      <c r="AF7" s="63">
        <f>+[1]All!BA809</f>
        <v>0</v>
      </c>
      <c r="AG7" s="63"/>
      <c r="AH7" s="60" t="str">
        <f>+[1]All!BC809</f>
        <v>South Florida</v>
      </c>
      <c r="AI7" s="61">
        <f>+[1]All!BD809</f>
        <v>2</v>
      </c>
      <c r="AJ7" s="62">
        <f>+[1]All!BE809</f>
        <v>2</v>
      </c>
      <c r="AK7" s="63">
        <f>+[1]All!BF809</f>
        <v>0</v>
      </c>
      <c r="AL7" s="61">
        <f>+[1]All!BG809</f>
        <v>5</v>
      </c>
      <c r="AM7" s="62">
        <f>+[1]All!BH809</f>
        <v>3</v>
      </c>
      <c r="AN7" s="63">
        <f>+[1]All!BI809</f>
        <v>0</v>
      </c>
      <c r="AO7" s="65">
        <f>+[1]All!BJ809</f>
        <v>65.27</v>
      </c>
      <c r="AP7" s="66">
        <f>+[1]All!BK809</f>
        <v>65.13</v>
      </c>
    </row>
    <row r="8" spans="1:42" x14ac:dyDescent="0.45">
      <c r="A8" s="8">
        <f>+[1]All!A810</f>
        <v>11</v>
      </c>
      <c r="B8" s="21" t="str">
        <f>+[1]All!B810</f>
        <v>Thurs</v>
      </c>
      <c r="C8" s="54">
        <f>+[1]All!C810</f>
        <v>43776</v>
      </c>
      <c r="D8" s="11">
        <f>+[1]All!D810</f>
        <v>0.8125</v>
      </c>
      <c r="E8" s="55" t="str">
        <f>+[1]All!E810</f>
        <v>ESPNU</v>
      </c>
      <c r="F8" s="21" t="str">
        <f>+[1]All!F810</f>
        <v>UL Lafayette</v>
      </c>
      <c r="G8" s="55" t="str">
        <f>+[1]All!G810</f>
        <v>SB</v>
      </c>
      <c r="H8" s="21" t="str">
        <f>+[1]All!H810</f>
        <v>Coastal Carolina</v>
      </c>
      <c r="I8" s="55" t="str">
        <f>+[1]All!I810</f>
        <v>SB</v>
      </c>
      <c r="J8" s="21" t="str">
        <f>+[1]All!J810</f>
        <v>UL Lafayette</v>
      </c>
      <c r="K8" s="56" t="str">
        <f>+[1]All!K810</f>
        <v>Coastal Carolina</v>
      </c>
      <c r="L8" s="57">
        <f>+[1]All!L810</f>
        <v>14</v>
      </c>
      <c r="M8" s="16">
        <f>+[1]All!M810</f>
        <v>58</v>
      </c>
      <c r="N8" s="21" t="str">
        <f>+[1]All!T810</f>
        <v>UL Lafayette</v>
      </c>
      <c r="O8" s="58">
        <f>+[1]All!X810</f>
        <v>0</v>
      </c>
      <c r="P8" s="58">
        <f>+[1]All!Z810</f>
        <v>0</v>
      </c>
      <c r="Q8" s="2" t="str">
        <f>+[1]All!AL810</f>
        <v>Coastal Carolina</v>
      </c>
      <c r="R8" s="4">
        <f>+[1]All!AM810</f>
        <v>30</v>
      </c>
      <c r="S8" s="2" t="str">
        <f>+[1]All!AN810</f>
        <v>UL LAFAYETTE</v>
      </c>
      <c r="T8" s="5">
        <f>+[1]All!AO810</f>
        <v>28</v>
      </c>
      <c r="U8" s="59"/>
      <c r="V8" s="60" t="str">
        <f>+[1]All!AQ810</f>
        <v>UL Lafayette</v>
      </c>
      <c r="W8" s="61">
        <f>+[1]All!AR810</f>
        <v>4</v>
      </c>
      <c r="X8" s="62">
        <f>+[1]All!AS810</f>
        <v>0</v>
      </c>
      <c r="Y8" s="63">
        <f>+[1]All!AT810</f>
        <v>0</v>
      </c>
      <c r="Z8" s="61">
        <f>+[1]All!AU810</f>
        <v>7</v>
      </c>
      <c r="AA8" s="62">
        <f>+[1]All!AV810</f>
        <v>1</v>
      </c>
      <c r="AB8" s="63">
        <f>+[1]All!AW810</f>
        <v>0</v>
      </c>
      <c r="AC8" s="64"/>
      <c r="AD8" s="61">
        <f>+[1]All!AY810</f>
        <v>0</v>
      </c>
      <c r="AE8" s="62">
        <f>+[1]All!AZ810</f>
        <v>1</v>
      </c>
      <c r="AF8" s="63">
        <f>+[1]All!BA810</f>
        <v>0</v>
      </c>
      <c r="AG8" s="63"/>
      <c r="AH8" s="60" t="str">
        <f>+[1]All!BC810</f>
        <v>Coastal Carolina</v>
      </c>
      <c r="AI8" s="61">
        <f>+[1]All!BD810</f>
        <v>2</v>
      </c>
      <c r="AJ8" s="62">
        <f>+[1]All!BE810</f>
        <v>2</v>
      </c>
      <c r="AK8" s="63">
        <f>+[1]All!BF810</f>
        <v>0</v>
      </c>
      <c r="AL8" s="61">
        <f>+[1]All!BG810</f>
        <v>5</v>
      </c>
      <c r="AM8" s="62">
        <f>+[1]All!BH810</f>
        <v>3</v>
      </c>
      <c r="AN8" s="63">
        <f>+[1]All!BI810</f>
        <v>0</v>
      </c>
      <c r="AO8" s="65">
        <f>+[1]All!BJ810</f>
        <v>71.22</v>
      </c>
      <c r="AP8" s="66">
        <f>+[1]All!BK810</f>
        <v>67.75</v>
      </c>
    </row>
    <row r="9" spans="1:42" x14ac:dyDescent="0.45">
      <c r="A9" s="8">
        <f>+[1]All!A811</f>
        <v>11</v>
      </c>
      <c r="B9" s="21" t="str">
        <f>+[1]All!B811</f>
        <v>Fri</v>
      </c>
      <c r="C9" s="54">
        <f>+[1]All!C811</f>
        <v>43777</v>
      </c>
      <c r="D9" s="11">
        <f>+[1]All!D811</f>
        <v>0.79166666666666663</v>
      </c>
      <c r="E9" s="55" t="str">
        <f>+[1]All!E811</f>
        <v>ESPN2</v>
      </c>
      <c r="F9" s="21" t="str">
        <f>+[1]All!F811</f>
        <v>Central Florida</v>
      </c>
      <c r="G9" s="55" t="str">
        <f>+[1]All!G811</f>
        <v>AAC</v>
      </c>
      <c r="H9" s="21" t="str">
        <f>+[1]All!H811</f>
        <v>Tulsa</v>
      </c>
      <c r="I9" s="55" t="str">
        <f>+[1]All!I811</f>
        <v>AAC</v>
      </c>
      <c r="J9" s="21" t="str">
        <f>+[1]All!J811</f>
        <v>Central Florida</v>
      </c>
      <c r="K9" s="56" t="str">
        <f>+[1]All!K811</f>
        <v>Tulsa</v>
      </c>
      <c r="L9" s="57">
        <f>+[1]All!L811</f>
        <v>17</v>
      </c>
      <c r="M9" s="16">
        <f>+[1]All!M811</f>
        <v>70</v>
      </c>
      <c r="N9" s="21" t="str">
        <f>+[1]All!T811</f>
        <v>Tulsa</v>
      </c>
      <c r="O9" s="58" t="str">
        <f>+[1]All!X811</f>
        <v>PW</v>
      </c>
      <c r="P9" s="58">
        <f>+[1]All!Z811</f>
        <v>0</v>
      </c>
      <c r="Q9" s="2" t="str">
        <f>+[1]All!AL811</f>
        <v>DNP</v>
      </c>
      <c r="R9" s="4">
        <f>+[1]All!AM811</f>
        <v>0</v>
      </c>
      <c r="S9" s="2">
        <f>+[1]All!AN811</f>
        <v>0</v>
      </c>
      <c r="T9" s="5">
        <f>+[1]All!AO811</f>
        <v>0</v>
      </c>
      <c r="U9" s="59"/>
      <c r="V9" s="60" t="str">
        <f>+[1]All!AQ811</f>
        <v>Central Florida</v>
      </c>
      <c r="W9" s="61">
        <f>+[1]All!AR811</f>
        <v>2</v>
      </c>
      <c r="X9" s="62">
        <f>+[1]All!AS811</f>
        <v>2</v>
      </c>
      <c r="Y9" s="63">
        <f>+[1]All!AT811</f>
        <v>0</v>
      </c>
      <c r="Z9" s="61">
        <f>+[1]All!AU811</f>
        <v>4</v>
      </c>
      <c r="AA9" s="62">
        <f>+[1]All!AV811</f>
        <v>5</v>
      </c>
      <c r="AB9" s="63">
        <f>+[1]All!AW811</f>
        <v>0</v>
      </c>
      <c r="AC9" s="64"/>
      <c r="AD9" s="61">
        <f>+[1]All!AY811</f>
        <v>4</v>
      </c>
      <c r="AE9" s="62">
        <f>+[1]All!AZ811</f>
        <v>6</v>
      </c>
      <c r="AF9" s="63">
        <f>+[1]All!BA811</f>
        <v>0</v>
      </c>
      <c r="AG9" s="63"/>
      <c r="AH9" s="60" t="str">
        <f>+[1]All!BC811</f>
        <v>Tulsa</v>
      </c>
      <c r="AI9" s="61">
        <f>+[1]All!BD811</f>
        <v>1</v>
      </c>
      <c r="AJ9" s="62">
        <f>+[1]All!BE811</f>
        <v>3</v>
      </c>
      <c r="AK9" s="63">
        <f>+[1]All!BF811</f>
        <v>0</v>
      </c>
      <c r="AL9" s="61">
        <f>+[1]All!BG811</f>
        <v>5</v>
      </c>
      <c r="AM9" s="62">
        <f>+[1]All!BH811</f>
        <v>4</v>
      </c>
      <c r="AN9" s="63">
        <f>+[1]All!BI811</f>
        <v>0</v>
      </c>
      <c r="AO9" s="65">
        <f>+[1]All!BJ811</f>
        <v>83.17</v>
      </c>
      <c r="AP9" s="66">
        <f>+[1]All!BK811</f>
        <v>64.97</v>
      </c>
    </row>
    <row r="10" spans="1:42" x14ac:dyDescent="0.45">
      <c r="A10" s="8">
        <f>+[1]All!A812</f>
        <v>11</v>
      </c>
      <c r="B10" s="21" t="str">
        <f>+[1]All!B812</f>
        <v>Fri</v>
      </c>
      <c r="C10" s="54">
        <f>+[1]All!C812</f>
        <v>43777</v>
      </c>
      <c r="D10" s="11">
        <f>+[1]All!D812</f>
        <v>0.91666666666666663</v>
      </c>
      <c r="E10" s="55" t="str">
        <f>+[1]All!E812</f>
        <v>FS1</v>
      </c>
      <c r="F10" s="21" t="str">
        <f>+[1]All!F812</f>
        <v>Washington</v>
      </c>
      <c r="G10" s="55" t="str">
        <f>+[1]All!G812</f>
        <v>P12</v>
      </c>
      <c r="H10" s="21" t="str">
        <f>+[1]All!H812</f>
        <v>Oregon State</v>
      </c>
      <c r="I10" s="55" t="str">
        <f>+[1]All!I812</f>
        <v>P12</v>
      </c>
      <c r="J10" s="21" t="str">
        <f>+[1]All!J812</f>
        <v>Washington</v>
      </c>
      <c r="K10" s="56" t="str">
        <f>+[1]All!K812</f>
        <v>Oregon State</v>
      </c>
      <c r="L10" s="57">
        <f>+[1]All!L812</f>
        <v>10</v>
      </c>
      <c r="M10" s="16">
        <f>+[1]All!M812</f>
        <v>65</v>
      </c>
      <c r="N10" s="21" t="str">
        <f>+[1]All!T812</f>
        <v>Washington</v>
      </c>
      <c r="O10" s="58" t="str">
        <f>+[1]All!X812</f>
        <v>Q</v>
      </c>
      <c r="P10" s="58">
        <f>+[1]All!Z812</f>
        <v>0</v>
      </c>
      <c r="Q10" s="2" t="str">
        <f>+[1]All!AL812</f>
        <v>WASHINGTON</v>
      </c>
      <c r="R10" s="4">
        <f>+[1]All!AM812</f>
        <v>42</v>
      </c>
      <c r="S10" s="2" t="str">
        <f>+[1]All!AN812</f>
        <v>Oregon State</v>
      </c>
      <c r="T10" s="5">
        <f>+[1]All!AO812</f>
        <v>23</v>
      </c>
      <c r="U10" s="59"/>
      <c r="V10" s="60" t="str">
        <f>+[1]All!AQ812</f>
        <v>Washington</v>
      </c>
      <c r="W10" s="61">
        <f>+[1]All!AR812</f>
        <v>2</v>
      </c>
      <c r="X10" s="62">
        <f>+[1]All!AS812</f>
        <v>1</v>
      </c>
      <c r="Y10" s="63">
        <f>+[1]All!AT812</f>
        <v>0</v>
      </c>
      <c r="Z10" s="61">
        <f>+[1]All!AU812</f>
        <v>5</v>
      </c>
      <c r="AA10" s="62">
        <f>+[1]All!AV812</f>
        <v>4</v>
      </c>
      <c r="AB10" s="63">
        <f>+[1]All!AW812</f>
        <v>0</v>
      </c>
      <c r="AC10" s="64"/>
      <c r="AD10" s="61">
        <f>+[1]All!AY812</f>
        <v>5</v>
      </c>
      <c r="AE10" s="62">
        <f>+[1]All!AZ812</f>
        <v>8</v>
      </c>
      <c r="AF10" s="63">
        <f>+[1]All!BA812</f>
        <v>1</v>
      </c>
      <c r="AG10" s="63"/>
      <c r="AH10" s="60" t="str">
        <f>+[1]All!BC812</f>
        <v>Oregon State</v>
      </c>
      <c r="AI10" s="61">
        <f>+[1]All!BD812</f>
        <v>2</v>
      </c>
      <c r="AJ10" s="62">
        <f>+[1]All!BE812</f>
        <v>2</v>
      </c>
      <c r="AK10" s="63">
        <f>+[1]All!BF812</f>
        <v>0</v>
      </c>
      <c r="AL10" s="61">
        <f>+[1]All!BG812</f>
        <v>6</v>
      </c>
      <c r="AM10" s="62">
        <f>+[1]All!BH812</f>
        <v>2</v>
      </c>
      <c r="AN10" s="63">
        <f>+[1]All!BI812</f>
        <v>0</v>
      </c>
      <c r="AO10" s="65">
        <f>+[1]All!BJ812</f>
        <v>84.7</v>
      </c>
      <c r="AP10" s="66">
        <f>+[1]All!BK812</f>
        <v>70</v>
      </c>
    </row>
    <row r="11" spans="1:42" x14ac:dyDescent="0.45">
      <c r="A11" s="8">
        <f>+[1]All!A813</f>
        <v>11</v>
      </c>
      <c r="B11" s="21" t="str">
        <f>+[1]All!B813</f>
        <v>Sat</v>
      </c>
      <c r="C11" s="54">
        <f>+[1]All!C813</f>
        <v>43778</v>
      </c>
      <c r="D11" s="11">
        <f>+[1]All!D813</f>
        <v>0.64583333333333337</v>
      </c>
      <c r="E11" s="55" t="str">
        <f>+[1]All!E813</f>
        <v>CBSSN</v>
      </c>
      <c r="F11" s="21" t="str">
        <f>+[1]All!F813</f>
        <v>Connecticut</v>
      </c>
      <c r="G11" s="55" t="str">
        <f>+[1]All!G813</f>
        <v>AAC</v>
      </c>
      <c r="H11" s="21" t="str">
        <f>+[1]All!H813</f>
        <v>Cincinnati</v>
      </c>
      <c r="I11" s="55" t="str">
        <f>+[1]All!I813</f>
        <v>AAC</v>
      </c>
      <c r="J11" s="21" t="str">
        <f>+[1]All!J813</f>
        <v>Cincinnati</v>
      </c>
      <c r="K11" s="56" t="str">
        <f>+[1]All!K813</f>
        <v>Connecticut</v>
      </c>
      <c r="L11" s="57">
        <f>+[1]All!L813</f>
        <v>35</v>
      </c>
      <c r="M11" s="16">
        <f>+[1]All!M813</f>
        <v>54.5</v>
      </c>
      <c r="N11" s="21" t="str">
        <f>+[1]All!T813</f>
        <v>Connecticut</v>
      </c>
      <c r="O11" s="58">
        <f>+[1]All!X813</f>
        <v>0</v>
      </c>
      <c r="P11" s="58">
        <f>+[1]All!Z813</f>
        <v>0</v>
      </c>
      <c r="Q11" s="2" t="str">
        <f>+[1]All!AL813</f>
        <v>Cincinnati</v>
      </c>
      <c r="R11" s="4">
        <f>+[1]All!AM813</f>
        <v>49</v>
      </c>
      <c r="S11" s="2" t="str">
        <f>+[1]All!AN813</f>
        <v>CONNECTICUT</v>
      </c>
      <c r="T11" s="5">
        <f>+[1]All!AO813</f>
        <v>7</v>
      </c>
      <c r="U11" s="59"/>
      <c r="V11" s="60" t="str">
        <f>+[1]All!AQ813</f>
        <v>Connecticut</v>
      </c>
      <c r="W11" s="61">
        <f>+[1]All!AR813</f>
        <v>2</v>
      </c>
      <c r="X11" s="62">
        <f>+[1]All!AS813</f>
        <v>2</v>
      </c>
      <c r="Y11" s="63">
        <f>+[1]All!AT813</f>
        <v>0</v>
      </c>
      <c r="Z11" s="61">
        <f>+[1]All!AU813</f>
        <v>4</v>
      </c>
      <c r="AA11" s="62">
        <f>+[1]All!AV813</f>
        <v>5</v>
      </c>
      <c r="AB11" s="63">
        <f>+[1]All!AW813</f>
        <v>0</v>
      </c>
      <c r="AC11" s="64"/>
      <c r="AD11" s="61">
        <f>+[1]All!AY813</f>
        <v>7</v>
      </c>
      <c r="AE11" s="62">
        <f>+[1]All!AZ813</f>
        <v>7</v>
      </c>
      <c r="AF11" s="63">
        <f>+[1]All!BA813</f>
        <v>0</v>
      </c>
      <c r="AG11" s="63"/>
      <c r="AH11" s="60" t="str">
        <f>+[1]All!BC813</f>
        <v>Cincinnati</v>
      </c>
      <c r="AI11" s="61">
        <f>+[1]All!BD813</f>
        <v>3</v>
      </c>
      <c r="AJ11" s="62">
        <f>+[1]All!BE813</f>
        <v>1</v>
      </c>
      <c r="AK11" s="63">
        <f>+[1]All!BF813</f>
        <v>0</v>
      </c>
      <c r="AL11" s="61">
        <f>+[1]All!BG813</f>
        <v>5</v>
      </c>
      <c r="AM11" s="62">
        <f>+[1]All!BH813</f>
        <v>3</v>
      </c>
      <c r="AN11" s="63">
        <f>+[1]All!BI813</f>
        <v>0</v>
      </c>
      <c r="AO11" s="65">
        <f>+[1]All!BJ813</f>
        <v>45.65</v>
      </c>
      <c r="AP11" s="66">
        <f>+[1]All!BK813</f>
        <v>79.819999999999993</v>
      </c>
    </row>
    <row r="12" spans="1:42" x14ac:dyDescent="0.45">
      <c r="A12" s="8">
        <f>+[1]All!A814</f>
        <v>11</v>
      </c>
      <c r="B12" s="21" t="str">
        <f>+[1]All!B814</f>
        <v>Sat</v>
      </c>
      <c r="C12" s="54">
        <f>+[1]All!C814</f>
        <v>43778</v>
      </c>
      <c r="D12" s="11">
        <f>+[1]All!D814</f>
        <v>0.5</v>
      </c>
      <c r="E12" s="55" t="str">
        <f>+[1]All!E814</f>
        <v>ESPNU</v>
      </c>
      <c r="F12" s="21" t="str">
        <f>+[1]All!F814</f>
        <v>East Carolina</v>
      </c>
      <c r="G12" s="55" t="str">
        <f>+[1]All!G814</f>
        <v>AAC</v>
      </c>
      <c r="H12" s="21" t="str">
        <f>+[1]All!H814</f>
        <v>SMU</v>
      </c>
      <c r="I12" s="55" t="str">
        <f>+[1]All!I814</f>
        <v>AAC</v>
      </c>
      <c r="J12" s="21" t="str">
        <f>+[1]All!J814</f>
        <v>SMU</v>
      </c>
      <c r="K12" s="56" t="str">
        <f>+[1]All!K814</f>
        <v>East Carolina</v>
      </c>
      <c r="L12" s="57">
        <f>+[1]All!L814</f>
        <v>21.5</v>
      </c>
      <c r="M12" s="16">
        <f>+[1]All!M814</f>
        <v>71</v>
      </c>
      <c r="N12" s="21" t="str">
        <f>+[1]All!T814</f>
        <v>SMU</v>
      </c>
      <c r="O12" s="58">
        <f>+[1]All!X814</f>
        <v>0</v>
      </c>
      <c r="P12" s="58">
        <f>+[1]All!Z814</f>
        <v>0</v>
      </c>
      <c r="Q12" s="2" t="str">
        <f>+[1]All!AL814</f>
        <v>DNP</v>
      </c>
      <c r="R12" s="4">
        <f>+[1]All!AM814</f>
        <v>0</v>
      </c>
      <c r="S12" s="2">
        <f>+[1]All!AN814</f>
        <v>0</v>
      </c>
      <c r="T12" s="5">
        <f>+[1]All!AO814</f>
        <v>0</v>
      </c>
      <c r="U12" s="59"/>
      <c r="V12" s="60" t="str">
        <f>+[1]All!AQ814</f>
        <v>East Carolina</v>
      </c>
      <c r="W12" s="61">
        <f>+[1]All!AR814</f>
        <v>2</v>
      </c>
      <c r="X12" s="62">
        <f>+[1]All!AS814</f>
        <v>2</v>
      </c>
      <c r="Y12" s="63">
        <f>+[1]All!AT814</f>
        <v>0</v>
      </c>
      <c r="Z12" s="61">
        <f>+[1]All!AU814</f>
        <v>5</v>
      </c>
      <c r="AA12" s="62">
        <f>+[1]All!AV814</f>
        <v>4</v>
      </c>
      <c r="AB12" s="63">
        <f>+[1]All!AW814</f>
        <v>0</v>
      </c>
      <c r="AC12" s="64"/>
      <c r="AD12" s="61">
        <f>+[1]All!AY814</f>
        <v>3</v>
      </c>
      <c r="AE12" s="62">
        <f>+[1]All!AZ814</f>
        <v>4</v>
      </c>
      <c r="AF12" s="63">
        <f>+[1]All!BA814</f>
        <v>0</v>
      </c>
      <c r="AG12" s="63"/>
      <c r="AH12" s="60" t="str">
        <f>+[1]All!BC814</f>
        <v>SMU</v>
      </c>
      <c r="AI12" s="61">
        <f>+[1]All!BD814</f>
        <v>3</v>
      </c>
      <c r="AJ12" s="62">
        <f>+[1]All!BE814</f>
        <v>1</v>
      </c>
      <c r="AK12" s="63">
        <f>+[1]All!BF814</f>
        <v>0</v>
      </c>
      <c r="AL12" s="61">
        <f>+[1]All!BG814</f>
        <v>6</v>
      </c>
      <c r="AM12" s="62">
        <f>+[1]All!BH814</f>
        <v>2</v>
      </c>
      <c r="AN12" s="63">
        <f>+[1]All!BI814</f>
        <v>1</v>
      </c>
      <c r="AO12" s="65">
        <f>+[1]All!BJ814</f>
        <v>54.16</v>
      </c>
      <c r="AP12" s="66">
        <f>+[1]All!BK814</f>
        <v>76.14</v>
      </c>
    </row>
    <row r="13" spans="1:42" x14ac:dyDescent="0.45">
      <c r="A13" s="8">
        <f>+[1]All!A815</f>
        <v>11</v>
      </c>
      <c r="B13" s="21" t="str">
        <f>+[1]All!B815</f>
        <v>Sat</v>
      </c>
      <c r="C13" s="54">
        <f>+[1]All!C815</f>
        <v>43778</v>
      </c>
      <c r="D13" s="11">
        <f>+[1]All!D815</f>
        <v>0.5</v>
      </c>
      <c r="E13" s="55" t="str">
        <f>+[1]All!E815</f>
        <v>ACC</v>
      </c>
      <c r="F13" s="21" t="str">
        <f>+[1]All!F815</f>
        <v>Florida State</v>
      </c>
      <c r="G13" s="55" t="str">
        <f>+[1]All!G815</f>
        <v>ACC</v>
      </c>
      <c r="H13" s="21" t="str">
        <f>+[1]All!H815</f>
        <v>Boston College</v>
      </c>
      <c r="I13" s="55" t="str">
        <f>+[1]All!I815</f>
        <v>ACC</v>
      </c>
      <c r="J13" s="21" t="str">
        <f>+[1]All!J815</f>
        <v>Boston College</v>
      </c>
      <c r="K13" s="56" t="str">
        <f>+[1]All!K815</f>
        <v>Florida State</v>
      </c>
      <c r="L13" s="57">
        <f>+[1]All!L815</f>
        <v>2.5</v>
      </c>
      <c r="M13" s="16">
        <f>+[1]All!M815</f>
        <v>63</v>
      </c>
      <c r="N13" s="21" t="str">
        <f>+[1]All!T815</f>
        <v>Florida State</v>
      </c>
      <c r="O13" s="58">
        <f>+[1]All!X815</f>
        <v>0</v>
      </c>
      <c r="P13" s="58">
        <f>+[1]All!Z815</f>
        <v>0</v>
      </c>
      <c r="Q13" s="2" t="str">
        <f>+[1]All!AL815</f>
        <v>FLORIDA STATE</v>
      </c>
      <c r="R13" s="4">
        <f>+[1]All!AM815</f>
        <v>22</v>
      </c>
      <c r="S13" s="2" t="str">
        <f>+[1]All!AN815</f>
        <v>Boston College</v>
      </c>
      <c r="T13" s="5">
        <f>+[1]All!AO815</f>
        <v>21</v>
      </c>
      <c r="U13" s="59"/>
      <c r="V13" s="60" t="str">
        <f>+[1]All!AQ815</f>
        <v>Florida State</v>
      </c>
      <c r="W13" s="61">
        <f>+[1]All!AR815</f>
        <v>0</v>
      </c>
      <c r="X13" s="62">
        <f>+[1]All!AS815</f>
        <v>2</v>
      </c>
      <c r="Y13" s="63">
        <f>+[1]All!AT815</f>
        <v>1</v>
      </c>
      <c r="Z13" s="61">
        <f>+[1]All!AU815</f>
        <v>3</v>
      </c>
      <c r="AA13" s="62">
        <f>+[1]All!AV815</f>
        <v>5</v>
      </c>
      <c r="AB13" s="63">
        <f>+[1]All!AW815</f>
        <v>1</v>
      </c>
      <c r="AC13" s="64"/>
      <c r="AD13" s="61">
        <f>+[1]All!AY815</f>
        <v>7</v>
      </c>
      <c r="AE13" s="62">
        <f>+[1]All!AZ815</f>
        <v>7</v>
      </c>
      <c r="AF13" s="63">
        <f>+[1]All!BA815</f>
        <v>0</v>
      </c>
      <c r="AG13" s="63"/>
      <c r="AH13" s="60" t="str">
        <f>+[1]All!BC815</f>
        <v>Boston College</v>
      </c>
      <c r="AI13" s="61">
        <f>+[1]All!BD815</f>
        <v>3</v>
      </c>
      <c r="AJ13" s="62">
        <f>+[1]All!BE815</f>
        <v>2</v>
      </c>
      <c r="AK13" s="63">
        <f>+[1]All!BF815</f>
        <v>0</v>
      </c>
      <c r="AL13" s="61">
        <f>+[1]All!BG815</f>
        <v>6</v>
      </c>
      <c r="AM13" s="62">
        <f>+[1]All!BH815</f>
        <v>3</v>
      </c>
      <c r="AN13" s="63">
        <f>+[1]All!BI815</f>
        <v>0</v>
      </c>
      <c r="AO13" s="65">
        <f>+[1]All!BJ815</f>
        <v>73.34</v>
      </c>
      <c r="AP13" s="66">
        <f>+[1]All!BK815</f>
        <v>70.55</v>
      </c>
    </row>
    <row r="14" spans="1:42" x14ac:dyDescent="0.45">
      <c r="A14" s="8">
        <f>+[1]All!A816</f>
        <v>11</v>
      </c>
      <c r="B14" s="21" t="str">
        <f>+[1]All!B816</f>
        <v>Sat</v>
      </c>
      <c r="C14" s="54">
        <f>+[1]All!C816</f>
        <v>43778</v>
      </c>
      <c r="D14" s="11">
        <f>+[1]All!D816</f>
        <v>0.8125</v>
      </c>
      <c r="E14" s="55" t="str">
        <f>+[1]All!E816</f>
        <v>ACC</v>
      </c>
      <c r="F14" s="21" t="str">
        <f>+[1]All!F816</f>
        <v>Notre Dame</v>
      </c>
      <c r="G14" s="55" t="str">
        <f>+[1]All!G816</f>
        <v>Ind</v>
      </c>
      <c r="H14" s="21" t="str">
        <f>+[1]All!H816</f>
        <v>Duke</v>
      </c>
      <c r="I14" s="55" t="str">
        <f>+[1]All!I816</f>
        <v>ACC</v>
      </c>
      <c r="J14" s="21" t="str">
        <f>+[1]All!J816</f>
        <v>Notre Dame</v>
      </c>
      <c r="K14" s="56" t="str">
        <f>+[1]All!K816</f>
        <v>Duke</v>
      </c>
      <c r="L14" s="57">
        <f>+[1]All!L816</f>
        <v>8</v>
      </c>
      <c r="M14" s="16">
        <f>+[1]All!M816</f>
        <v>51</v>
      </c>
      <c r="N14" s="21" t="str">
        <f>+[1]All!T816</f>
        <v>Notre Dame</v>
      </c>
      <c r="O14" s="58">
        <f>+[1]All!X816</f>
        <v>0</v>
      </c>
      <c r="P14" s="58">
        <f>+[1]All!Z816</f>
        <v>0</v>
      </c>
      <c r="Q14" s="2" t="str">
        <f>+[1]All!AL816</f>
        <v>DNP</v>
      </c>
      <c r="R14" s="4">
        <f>+[1]All!AM816</f>
        <v>0</v>
      </c>
      <c r="S14" s="2">
        <f>+[1]All!AN816</f>
        <v>0</v>
      </c>
      <c r="T14" s="5">
        <f>+[1]All!AO816</f>
        <v>0</v>
      </c>
      <c r="U14" s="59"/>
      <c r="V14" s="60" t="str">
        <f>+[1]All!AQ816</f>
        <v>Notre Dame</v>
      </c>
      <c r="W14" s="61">
        <f>+[1]All!AR816</f>
        <v>1</v>
      </c>
      <c r="X14" s="62">
        <f>+[1]All!AS816</f>
        <v>2</v>
      </c>
      <c r="Y14" s="63">
        <f>+[1]All!AT816</f>
        <v>0</v>
      </c>
      <c r="Z14" s="61">
        <f>+[1]All!AU816</f>
        <v>4</v>
      </c>
      <c r="AA14" s="62">
        <f>+[1]All!AV816</f>
        <v>4</v>
      </c>
      <c r="AB14" s="63">
        <f>+[1]All!AW816</f>
        <v>0</v>
      </c>
      <c r="AC14" s="64"/>
      <c r="AD14" s="61">
        <f>+[1]All!AY816</f>
        <v>0</v>
      </c>
      <c r="AE14" s="62">
        <f>+[1]All!AZ816</f>
        <v>0</v>
      </c>
      <c r="AF14" s="63">
        <f>+[1]All!BA816</f>
        <v>0</v>
      </c>
      <c r="AG14" s="63"/>
      <c r="AH14" s="60" t="str">
        <f>+[1]All!BC816</f>
        <v>Duke</v>
      </c>
      <c r="AI14" s="61">
        <f>+[1]All!BD816</f>
        <v>2</v>
      </c>
      <c r="AJ14" s="62">
        <f>+[1]All!BE816</f>
        <v>1</v>
      </c>
      <c r="AK14" s="63">
        <f>+[1]All!BF816</f>
        <v>0</v>
      </c>
      <c r="AL14" s="61">
        <f>+[1]All!BG816</f>
        <v>5</v>
      </c>
      <c r="AM14" s="62">
        <f>+[1]All!BH816</f>
        <v>3</v>
      </c>
      <c r="AN14" s="63">
        <f>+[1]All!BI816</f>
        <v>0</v>
      </c>
      <c r="AO14" s="65">
        <f>+[1]All!BJ816</f>
        <v>84.74</v>
      </c>
      <c r="AP14" s="66">
        <f>+[1]All!BK816</f>
        <v>73.23</v>
      </c>
    </row>
    <row r="15" spans="1:42" x14ac:dyDescent="0.45">
      <c r="A15" s="8">
        <f>+[1]All!A817</f>
        <v>11</v>
      </c>
      <c r="B15" s="21" t="str">
        <f>+[1]All!B817</f>
        <v>Sat</v>
      </c>
      <c r="C15" s="54">
        <f>+[1]All!C817</f>
        <v>43778</v>
      </c>
      <c r="D15" s="11">
        <f>+[1]All!D817</f>
        <v>0.64583333333333337</v>
      </c>
      <c r="E15" s="55" t="str">
        <f>+[1]All!E817</f>
        <v>ESPN2</v>
      </c>
      <c r="F15" s="21" t="str">
        <f>+[1]All!F817</f>
        <v>Louisville</v>
      </c>
      <c r="G15" s="55" t="str">
        <f>+[1]All!G817</f>
        <v>ACC</v>
      </c>
      <c r="H15" s="21" t="str">
        <f>+[1]All!H817</f>
        <v>Miami (FL)</v>
      </c>
      <c r="I15" s="55" t="str">
        <f>+[1]All!I817</f>
        <v>ACC</v>
      </c>
      <c r="J15" s="21" t="str">
        <f>+[1]All!J817</f>
        <v>Miami (FL)</v>
      </c>
      <c r="K15" s="56" t="str">
        <f>+[1]All!K817</f>
        <v>Louisville</v>
      </c>
      <c r="L15" s="57">
        <f>+[1]All!L817</f>
        <v>6.5</v>
      </c>
      <c r="M15" s="16">
        <f>+[1]All!M817</f>
        <v>49</v>
      </c>
      <c r="N15" s="21" t="str">
        <f>+[1]All!T817</f>
        <v>Louisville</v>
      </c>
      <c r="O15" s="58">
        <f>+[1]All!X817</f>
        <v>0</v>
      </c>
      <c r="P15" s="58">
        <f>+[1]All!Z817</f>
        <v>0</v>
      </c>
      <c r="Q15" s="2" t="str">
        <f>+[1]All!AL817</f>
        <v>DNP</v>
      </c>
      <c r="R15" s="4">
        <f>+[1]All!AM817</f>
        <v>0</v>
      </c>
      <c r="S15" s="2">
        <f>+[1]All!AN817</f>
        <v>0</v>
      </c>
      <c r="T15" s="5">
        <f>+[1]All!AO817</f>
        <v>0</v>
      </c>
      <c r="U15" s="59"/>
      <c r="V15" s="60" t="str">
        <f>+[1]All!AQ817</f>
        <v>Louisville</v>
      </c>
      <c r="W15" s="61">
        <f>+[1]All!AR817</f>
        <v>2</v>
      </c>
      <c r="X15" s="62">
        <f>+[1]All!AS817</f>
        <v>1</v>
      </c>
      <c r="Y15" s="63">
        <f>+[1]All!AT817</f>
        <v>0</v>
      </c>
      <c r="Z15" s="61">
        <f>+[1]All!AU817</f>
        <v>5</v>
      </c>
      <c r="AA15" s="62">
        <f>+[1]All!AV817</f>
        <v>3</v>
      </c>
      <c r="AB15" s="63">
        <f>+[1]All!AW817</f>
        <v>0</v>
      </c>
      <c r="AC15" s="64"/>
      <c r="AD15" s="61">
        <f>+[1]All!AY817</f>
        <v>2</v>
      </c>
      <c r="AE15" s="62">
        <f>+[1]All!AZ817</f>
        <v>0</v>
      </c>
      <c r="AF15" s="63">
        <f>+[1]All!BA817</f>
        <v>0</v>
      </c>
      <c r="AG15" s="63"/>
      <c r="AH15" s="60" t="str">
        <f>+[1]All!BC817</f>
        <v>Miami (FL)</v>
      </c>
      <c r="AI15" s="61">
        <f>+[1]All!BD817</f>
        <v>2</v>
      </c>
      <c r="AJ15" s="62">
        <f>+[1]All!BE817</f>
        <v>3</v>
      </c>
      <c r="AK15" s="63">
        <f>+[1]All!BF817</f>
        <v>0</v>
      </c>
      <c r="AL15" s="61">
        <f>+[1]All!BG817</f>
        <v>5</v>
      </c>
      <c r="AM15" s="62">
        <f>+[1]All!BH817</f>
        <v>4</v>
      </c>
      <c r="AN15" s="63">
        <f>+[1]All!BI817</f>
        <v>0</v>
      </c>
      <c r="AO15" s="65">
        <f>+[1]All!BJ817</f>
        <v>71.739999999999995</v>
      </c>
      <c r="AP15" s="66">
        <f>+[1]All!BK817</f>
        <v>75.78</v>
      </c>
    </row>
    <row r="16" spans="1:42" x14ac:dyDescent="0.45">
      <c r="A16" s="8">
        <f>+[1]All!A818</f>
        <v>11</v>
      </c>
      <c r="B16" s="21" t="str">
        <f>+[1]All!B818</f>
        <v>Sat</v>
      </c>
      <c r="C16" s="54">
        <f>+[1]All!C818</f>
        <v>43778</v>
      </c>
      <c r="D16" s="11">
        <f>+[1]All!D818</f>
        <v>0.8125</v>
      </c>
      <c r="E16" s="55" t="str">
        <f>+[1]All!E818</f>
        <v>ABC</v>
      </c>
      <c r="F16" s="21" t="str">
        <f>+[1]All!F818</f>
        <v>Clemson</v>
      </c>
      <c r="G16" s="55" t="str">
        <f>+[1]All!G818</f>
        <v>ACC</v>
      </c>
      <c r="H16" s="21" t="str">
        <f>+[1]All!H818</f>
        <v>North Carolina St</v>
      </c>
      <c r="I16" s="55" t="str">
        <f>+[1]All!I818</f>
        <v>ACC</v>
      </c>
      <c r="J16" s="21" t="str">
        <f>+[1]All!J818</f>
        <v>Clemson</v>
      </c>
      <c r="K16" s="56" t="str">
        <f>+[1]All!K818</f>
        <v>North Carolina St</v>
      </c>
      <c r="L16" s="57">
        <f>+[1]All!L818</f>
        <v>32.5</v>
      </c>
      <c r="M16" s="16">
        <f>+[1]All!M818</f>
        <v>53.5</v>
      </c>
      <c r="N16" s="21" t="str">
        <f>+[1]All!T818</f>
        <v>North Carolina St</v>
      </c>
      <c r="O16" s="58" t="str">
        <f>+[1]All!X818</f>
        <v>Q</v>
      </c>
      <c r="P16" s="58">
        <f>+[1]All!Z818</f>
        <v>0</v>
      </c>
      <c r="Q16" s="2" t="str">
        <f>+[1]All!AL818</f>
        <v>CLEMSON</v>
      </c>
      <c r="R16" s="4">
        <f>+[1]All!AM818</f>
        <v>41</v>
      </c>
      <c r="S16" s="2" t="str">
        <f>+[1]All!AN818</f>
        <v>North Carolina St</v>
      </c>
      <c r="T16" s="5">
        <f>+[1]All!AO818</f>
        <v>7</v>
      </c>
      <c r="U16" s="59"/>
      <c r="V16" s="60" t="str">
        <f>+[1]All!AQ818</f>
        <v>Clemson</v>
      </c>
      <c r="W16" s="61">
        <f>+[1]All!AR818</f>
        <v>2</v>
      </c>
      <c r="X16" s="62">
        <f>+[1]All!AS818</f>
        <v>1</v>
      </c>
      <c r="Y16" s="63">
        <f>+[1]All!AT818</f>
        <v>0</v>
      </c>
      <c r="Z16" s="61">
        <f>+[1]All!AU818</f>
        <v>6</v>
      </c>
      <c r="AA16" s="62">
        <f>+[1]All!AV818</f>
        <v>2</v>
      </c>
      <c r="AB16" s="63">
        <f>+[1]All!AW818</f>
        <v>0</v>
      </c>
      <c r="AC16" s="64"/>
      <c r="AD16" s="61">
        <f>+[1]All!AY818</f>
        <v>3</v>
      </c>
      <c r="AE16" s="62">
        <f>+[1]All!AZ818</f>
        <v>1</v>
      </c>
      <c r="AF16" s="63">
        <f>+[1]All!BA818</f>
        <v>0</v>
      </c>
      <c r="AG16" s="63"/>
      <c r="AH16" s="60" t="str">
        <f>+[1]All!BC818</f>
        <v>North Carolina St</v>
      </c>
      <c r="AI16" s="61">
        <f>+[1]All!BD818</f>
        <v>2</v>
      </c>
      <c r="AJ16" s="62">
        <f>+[1]All!BE818</f>
        <v>2</v>
      </c>
      <c r="AK16" s="63">
        <f>+[1]All!BF818</f>
        <v>0</v>
      </c>
      <c r="AL16" s="61">
        <f>+[1]All!BG818</f>
        <v>2</v>
      </c>
      <c r="AM16" s="62">
        <f>+[1]All!BH818</f>
        <v>6</v>
      </c>
      <c r="AN16" s="63">
        <f>+[1]All!BI818</f>
        <v>0</v>
      </c>
      <c r="AO16" s="65">
        <f>+[1]All!BJ818</f>
        <v>96.74</v>
      </c>
      <c r="AP16" s="66">
        <f>+[1]All!BK818</f>
        <v>66.430000000000007</v>
      </c>
    </row>
    <row r="17" spans="1:42" x14ac:dyDescent="0.45">
      <c r="A17" s="8">
        <f>+[1]All!A819</f>
        <v>11</v>
      </c>
      <c r="B17" s="21" t="str">
        <f>+[1]All!B819</f>
        <v>Sat</v>
      </c>
      <c r="C17" s="54">
        <f>+[1]All!C819</f>
        <v>43778</v>
      </c>
      <c r="D17" s="11">
        <f>+[1]All!D819</f>
        <v>0.52083333333333337</v>
      </c>
      <c r="E17" s="55" t="str">
        <f>+[1]All!E819</f>
        <v>ACC</v>
      </c>
      <c r="F17" s="21" t="str">
        <f>+[1]All!F819</f>
        <v>Georgia Tech</v>
      </c>
      <c r="G17" s="55" t="str">
        <f>+[1]All!G819</f>
        <v>ACC</v>
      </c>
      <c r="H17" s="21" t="str">
        <f>+[1]All!H819</f>
        <v>Virginia</v>
      </c>
      <c r="I17" s="55" t="str">
        <f>+[1]All!I819</f>
        <v>ACC</v>
      </c>
      <c r="J17" s="21" t="str">
        <f>+[1]All!J819</f>
        <v>Virginia</v>
      </c>
      <c r="K17" s="56" t="str">
        <f>+[1]All!K819</f>
        <v>Georgia Tech</v>
      </c>
      <c r="L17" s="57">
        <f>+[1]All!L819</f>
        <v>16</v>
      </c>
      <c r="M17" s="16">
        <f>+[1]All!M819</f>
        <v>46.5</v>
      </c>
      <c r="N17" s="21" t="str">
        <f>+[1]All!T819</f>
        <v>Georgia Tech</v>
      </c>
      <c r="O17" s="58" t="str">
        <f>+[1]All!X819</f>
        <v>PW</v>
      </c>
      <c r="P17" s="58">
        <f>+[1]All!Z819</f>
        <v>0</v>
      </c>
      <c r="Q17" s="2" t="str">
        <f>+[1]All!AL819</f>
        <v>GEORGIA TECH</v>
      </c>
      <c r="R17" s="4">
        <f>+[1]All!AM819</f>
        <v>30</v>
      </c>
      <c r="S17" s="2" t="str">
        <f>+[1]All!AN819</f>
        <v>Virginia</v>
      </c>
      <c r="T17" s="5">
        <f>+[1]All!AO819</f>
        <v>27</v>
      </c>
      <c r="U17" s="59"/>
      <c r="V17" s="60" t="str">
        <f>+[1]All!AQ819</f>
        <v>Georgia Tech</v>
      </c>
      <c r="W17" s="61">
        <f>+[1]All!AR819</f>
        <v>1</v>
      </c>
      <c r="X17" s="62">
        <f>+[1]All!AS819</f>
        <v>3</v>
      </c>
      <c r="Y17" s="63">
        <f>+[1]All!AT819</f>
        <v>0</v>
      </c>
      <c r="Z17" s="61">
        <f>+[1]All!AU819</f>
        <v>1</v>
      </c>
      <c r="AA17" s="62">
        <f>+[1]All!AV819</f>
        <v>7</v>
      </c>
      <c r="AB17" s="63">
        <f>+[1]All!AW819</f>
        <v>0</v>
      </c>
      <c r="AC17" s="64"/>
      <c r="AD17" s="61">
        <f>+[1]All!AY819</f>
        <v>6</v>
      </c>
      <c r="AE17" s="62">
        <f>+[1]All!AZ819</f>
        <v>8</v>
      </c>
      <c r="AF17" s="63">
        <f>+[1]All!BA819</f>
        <v>0</v>
      </c>
      <c r="AG17" s="63"/>
      <c r="AH17" s="60" t="str">
        <f>+[1]All!BC819</f>
        <v>Virginia</v>
      </c>
      <c r="AI17" s="61">
        <f>+[1]All!BD819</f>
        <v>2</v>
      </c>
      <c r="AJ17" s="62">
        <f>+[1]All!BE819</f>
        <v>1</v>
      </c>
      <c r="AK17" s="63">
        <f>+[1]All!BF819</f>
        <v>1</v>
      </c>
      <c r="AL17" s="61">
        <f>+[1]All!BG819</f>
        <v>4</v>
      </c>
      <c r="AM17" s="62">
        <f>+[1]All!BH819</f>
        <v>4</v>
      </c>
      <c r="AN17" s="63">
        <f>+[1]All!BI819</f>
        <v>1</v>
      </c>
      <c r="AO17" s="65">
        <f>+[1]All!BJ819</f>
        <v>62.58</v>
      </c>
      <c r="AP17" s="66">
        <f>+[1]All!BK819</f>
        <v>77.33</v>
      </c>
    </row>
    <row r="18" spans="1:42" x14ac:dyDescent="0.45">
      <c r="A18" s="8">
        <f>+[1]All!A820</f>
        <v>11</v>
      </c>
      <c r="B18" s="21" t="str">
        <f>+[1]All!B820</f>
        <v>Sat</v>
      </c>
      <c r="C18" s="54">
        <f>+[1]All!C820</f>
        <v>43778</v>
      </c>
      <c r="D18" s="11">
        <f>+[1]All!D820</f>
        <v>0.64583333333333337</v>
      </c>
      <c r="E18" s="55" t="str">
        <f>+[1]All!E820</f>
        <v>ACC</v>
      </c>
      <c r="F18" s="21" t="str">
        <f>+[1]All!F820</f>
        <v>Wake Forest</v>
      </c>
      <c r="G18" s="55" t="str">
        <f>+[1]All!G820</f>
        <v>ACC</v>
      </c>
      <c r="H18" s="21" t="str">
        <f>+[1]All!H820</f>
        <v>Virginia Tech</v>
      </c>
      <c r="I18" s="55" t="str">
        <f>+[1]All!I820</f>
        <v>ACC</v>
      </c>
      <c r="J18" s="21" t="str">
        <f>+[1]All!J820</f>
        <v>Wake Forest</v>
      </c>
      <c r="K18" s="56" t="str">
        <f>+[1]All!K820</f>
        <v>Virginia Tech</v>
      </c>
      <c r="L18" s="57">
        <f>+[1]All!L820</f>
        <v>2.5</v>
      </c>
      <c r="M18" s="16">
        <f>+[1]All!M820</f>
        <v>61.5</v>
      </c>
      <c r="N18" s="21" t="str">
        <f>+[1]All!T820</f>
        <v>Virginia Tech</v>
      </c>
      <c r="O18" s="58" t="str">
        <f>+[1]All!X820</f>
        <v>Q</v>
      </c>
      <c r="P18" s="58">
        <f>+[1]All!Z820</f>
        <v>0</v>
      </c>
      <c r="Q18" s="2" t="str">
        <f>+[1]All!AL820</f>
        <v>DNP</v>
      </c>
      <c r="R18" s="4">
        <f>+[1]All!AM820</f>
        <v>0</v>
      </c>
      <c r="S18" s="2">
        <f>+[1]All!AN820</f>
        <v>0</v>
      </c>
      <c r="T18" s="5">
        <f>+[1]All!AO820</f>
        <v>0</v>
      </c>
      <c r="U18" s="59"/>
      <c r="V18" s="60" t="str">
        <f>+[1]All!AQ820</f>
        <v>Wake Forest</v>
      </c>
      <c r="W18" s="61">
        <f>+[1]All!AR820</f>
        <v>0</v>
      </c>
      <c r="X18" s="62">
        <f>+[1]All!AS820</f>
        <v>1</v>
      </c>
      <c r="Y18" s="63">
        <f>+[1]All!AT820</f>
        <v>1</v>
      </c>
      <c r="Z18" s="61">
        <f>+[1]All!AU820</f>
        <v>4</v>
      </c>
      <c r="AA18" s="62">
        <f>+[1]All!AV820</f>
        <v>3</v>
      </c>
      <c r="AB18" s="63">
        <f>+[1]All!AW820</f>
        <v>1</v>
      </c>
      <c r="AC18" s="64"/>
      <c r="AD18" s="61">
        <f>+[1]All!AY820</f>
        <v>1</v>
      </c>
      <c r="AE18" s="62">
        <f>+[1]All!AZ820</f>
        <v>3</v>
      </c>
      <c r="AF18" s="63">
        <f>+[1]All!BA820</f>
        <v>0</v>
      </c>
      <c r="AG18" s="63"/>
      <c r="AH18" s="60" t="str">
        <f>+[1]All!BC820</f>
        <v>Virginia Tech</v>
      </c>
      <c r="AI18" s="61">
        <f>+[1]All!BD820</f>
        <v>1</v>
      </c>
      <c r="AJ18" s="62">
        <f>+[1]All!BE820</f>
        <v>4</v>
      </c>
      <c r="AK18" s="63">
        <f>+[1]All!BF820</f>
        <v>0</v>
      </c>
      <c r="AL18" s="61">
        <f>+[1]All!BG820</f>
        <v>3</v>
      </c>
      <c r="AM18" s="62">
        <f>+[1]All!BH820</f>
        <v>5</v>
      </c>
      <c r="AN18" s="63">
        <f>+[1]All!BI820</f>
        <v>0</v>
      </c>
      <c r="AO18" s="65">
        <f>+[1]All!BJ820</f>
        <v>76.099999999999994</v>
      </c>
      <c r="AP18" s="66">
        <f>+[1]All!BK820</f>
        <v>69.959999999999994</v>
      </c>
    </row>
    <row r="19" spans="1:42" x14ac:dyDescent="0.45">
      <c r="A19" s="8">
        <f>+[1]All!A821</f>
        <v>11</v>
      </c>
      <c r="B19" s="21" t="str">
        <f>+[1]All!B821</f>
        <v>Sat</v>
      </c>
      <c r="C19" s="54">
        <f>+[1]All!C821</f>
        <v>43778</v>
      </c>
      <c r="D19" s="11">
        <f>+[1]All!D821</f>
        <v>0.64583333333333337</v>
      </c>
      <c r="E19" s="55" t="str">
        <f>+[1]All!E821</f>
        <v>FS1</v>
      </c>
      <c r="F19" s="21" t="str">
        <f>+[1]All!F821</f>
        <v>Illinois</v>
      </c>
      <c r="G19" s="55" t="str">
        <f>+[1]All!G821</f>
        <v>B10</v>
      </c>
      <c r="H19" s="21" t="str">
        <f>+[1]All!H821</f>
        <v>Michigan State</v>
      </c>
      <c r="I19" s="55" t="str">
        <f>+[1]All!I821</f>
        <v>B10</v>
      </c>
      <c r="J19" s="21" t="str">
        <f>+[1]All!J821</f>
        <v>Michigan State</v>
      </c>
      <c r="K19" s="56" t="str">
        <f>+[1]All!K821</f>
        <v>Illinois</v>
      </c>
      <c r="L19" s="57">
        <f>+[1]All!L821</f>
        <v>14.5</v>
      </c>
      <c r="M19" s="16">
        <f>+[1]All!M821</f>
        <v>45</v>
      </c>
      <c r="N19" s="21" t="str">
        <f>+[1]All!T821</f>
        <v>Michigan State</v>
      </c>
      <c r="O19" s="58">
        <f>+[1]All!X821</f>
        <v>0</v>
      </c>
      <c r="P19" s="58">
        <f>+[1]All!Z821</f>
        <v>0</v>
      </c>
      <c r="Q19" s="2" t="str">
        <f>+[1]All!AL821</f>
        <v>DNP</v>
      </c>
      <c r="R19" s="4">
        <f>+[1]All!AM821</f>
        <v>0</v>
      </c>
      <c r="S19" s="2">
        <f>+[1]All!AN821</f>
        <v>0</v>
      </c>
      <c r="T19" s="5">
        <f>+[1]All!AO821</f>
        <v>0</v>
      </c>
      <c r="U19" s="59"/>
      <c r="V19" s="60" t="str">
        <f>+[1]All!AQ821</f>
        <v>Illinois</v>
      </c>
      <c r="W19" s="61">
        <f>+[1]All!AR821</f>
        <v>1</v>
      </c>
      <c r="X19" s="62">
        <f>+[1]All!AS821</f>
        <v>2</v>
      </c>
      <c r="Y19" s="63">
        <f>+[1]All!AT821</f>
        <v>0</v>
      </c>
      <c r="Z19" s="61">
        <f>+[1]All!AU821</f>
        <v>6</v>
      </c>
      <c r="AA19" s="62">
        <f>+[1]All!AV821</f>
        <v>3</v>
      </c>
      <c r="AB19" s="63">
        <f>+[1]All!AW821</f>
        <v>0</v>
      </c>
      <c r="AC19" s="64"/>
      <c r="AD19" s="61">
        <f>+[1]All!AY821</f>
        <v>2</v>
      </c>
      <c r="AE19" s="62">
        <f>+[1]All!AZ821</f>
        <v>4</v>
      </c>
      <c r="AF19" s="63">
        <f>+[1]All!BA821</f>
        <v>0</v>
      </c>
      <c r="AG19" s="63"/>
      <c r="AH19" s="60" t="str">
        <f>+[1]All!BC821</f>
        <v>Michigan State</v>
      </c>
      <c r="AI19" s="61">
        <f>+[1]All!BD821</f>
        <v>1</v>
      </c>
      <c r="AJ19" s="62">
        <f>+[1]All!BE821</f>
        <v>4</v>
      </c>
      <c r="AK19" s="63">
        <f>+[1]All!BF821</f>
        <v>0</v>
      </c>
      <c r="AL19" s="61">
        <f>+[1]All!BG821</f>
        <v>2</v>
      </c>
      <c r="AM19" s="62">
        <f>+[1]All!BH821</f>
        <v>6</v>
      </c>
      <c r="AN19" s="63">
        <f>+[1]All!BI821</f>
        <v>0</v>
      </c>
      <c r="AO19" s="65">
        <f>+[1]All!BJ821</f>
        <v>66.86</v>
      </c>
      <c r="AP19" s="66">
        <f>+[1]All!BK821</f>
        <v>81.430000000000007</v>
      </c>
    </row>
    <row r="20" spans="1:42" x14ac:dyDescent="0.45">
      <c r="A20" s="8">
        <f>+[1]All!A822</f>
        <v>11</v>
      </c>
      <c r="B20" s="21" t="str">
        <f>+[1]All!B822</f>
        <v>Sat</v>
      </c>
      <c r="C20" s="54">
        <f>+[1]All!C822</f>
        <v>43778</v>
      </c>
      <c r="D20" s="11">
        <f>+[1]All!D822</f>
        <v>0.5</v>
      </c>
      <c r="E20" s="55" t="str">
        <f>+[1]All!E822</f>
        <v>ABC</v>
      </c>
      <c r="F20" s="21" t="str">
        <f>+[1]All!F822</f>
        <v>Penn State</v>
      </c>
      <c r="G20" s="55" t="str">
        <f>+[1]All!G822</f>
        <v>B10</v>
      </c>
      <c r="H20" s="21" t="str">
        <f>+[1]All!H822</f>
        <v>Minnesota</v>
      </c>
      <c r="I20" s="55" t="str">
        <f>+[1]All!I822</f>
        <v>B10</v>
      </c>
      <c r="J20" s="21" t="str">
        <f>+[1]All!J822</f>
        <v>Penn State</v>
      </c>
      <c r="K20" s="56" t="str">
        <f>+[1]All!K822</f>
        <v>Minnesota</v>
      </c>
      <c r="L20" s="57">
        <f>+[1]All!L822</f>
        <v>6.5</v>
      </c>
      <c r="M20" s="16">
        <f>+[1]All!M822</f>
        <v>48</v>
      </c>
      <c r="N20" s="21" t="str">
        <f>+[1]All!T822</f>
        <v>Penn State</v>
      </c>
      <c r="O20" s="58">
        <f>+[1]All!X822</f>
        <v>0</v>
      </c>
      <c r="P20" s="58">
        <f>+[1]All!Z822</f>
        <v>0</v>
      </c>
      <c r="Q20" s="2" t="str">
        <f>+[1]All!AL822</f>
        <v>DNP</v>
      </c>
      <c r="R20" s="4">
        <f>+[1]All!AM822</f>
        <v>0</v>
      </c>
      <c r="S20" s="2">
        <f>+[1]All!AN822</f>
        <v>0</v>
      </c>
      <c r="T20" s="5">
        <f>+[1]All!AO822</f>
        <v>0</v>
      </c>
      <c r="U20" s="59"/>
      <c r="V20" s="60" t="str">
        <f>+[1]All!AQ822</f>
        <v>Penn State</v>
      </c>
      <c r="W20" s="61">
        <f>+[1]All!AR822</f>
        <v>3</v>
      </c>
      <c r="X20" s="62">
        <f>+[1]All!AS822</f>
        <v>0</v>
      </c>
      <c r="Y20" s="63">
        <f>+[1]All!AT822</f>
        <v>0</v>
      </c>
      <c r="Z20" s="61">
        <f>+[1]All!AU822</f>
        <v>5</v>
      </c>
      <c r="AA20" s="62">
        <f>+[1]All!AV822</f>
        <v>3</v>
      </c>
      <c r="AB20" s="63">
        <f>+[1]All!AW822</f>
        <v>0</v>
      </c>
      <c r="AC20" s="64"/>
      <c r="AD20" s="61">
        <f>+[1]All!AY822</f>
        <v>3</v>
      </c>
      <c r="AE20" s="62">
        <f>+[1]All!AZ822</f>
        <v>1</v>
      </c>
      <c r="AF20" s="63">
        <f>+[1]All!BA822</f>
        <v>2</v>
      </c>
      <c r="AG20" s="63"/>
      <c r="AH20" s="60" t="str">
        <f>+[1]All!BC822</f>
        <v>Minnesota</v>
      </c>
      <c r="AI20" s="61">
        <f>+[1]All!BD822</f>
        <v>3</v>
      </c>
      <c r="AJ20" s="62">
        <f>+[1]All!BE822</f>
        <v>2</v>
      </c>
      <c r="AK20" s="63">
        <f>+[1]All!BF822</f>
        <v>0</v>
      </c>
      <c r="AL20" s="61">
        <f>+[1]All!BG822</f>
        <v>5</v>
      </c>
      <c r="AM20" s="62">
        <f>+[1]All!BH822</f>
        <v>2</v>
      </c>
      <c r="AN20" s="63">
        <f>+[1]All!BI822</f>
        <v>1</v>
      </c>
      <c r="AO20" s="65">
        <f>+[1]All!BJ822</f>
        <v>94.87</v>
      </c>
      <c r="AP20" s="66">
        <f>+[1]All!BK822</f>
        <v>80.75</v>
      </c>
    </row>
    <row r="21" spans="1:42" x14ac:dyDescent="0.45">
      <c r="A21" s="8">
        <f>+[1]All!A823</f>
        <v>11</v>
      </c>
      <c r="B21" s="21" t="str">
        <f>+[1]All!B823</f>
        <v>Sat</v>
      </c>
      <c r="C21" s="54">
        <f>+[1]All!C823</f>
        <v>43778</v>
      </c>
      <c r="D21" s="11">
        <f>+[1]All!D823</f>
        <v>0.5</v>
      </c>
      <c r="E21" s="55" t="str">
        <f>+[1]All!E823</f>
        <v>BTN</v>
      </c>
      <c r="F21" s="21" t="str">
        <f>+[1]All!F823</f>
        <v>Purdue</v>
      </c>
      <c r="G21" s="55" t="str">
        <f>+[1]All!G823</f>
        <v>B10</v>
      </c>
      <c r="H21" s="21" t="str">
        <f>+[1]All!H823</f>
        <v>Northwestern</v>
      </c>
      <c r="I21" s="55" t="str">
        <f>+[1]All!I823</f>
        <v>B10</v>
      </c>
      <c r="J21" s="21" t="str">
        <f>+[1]All!J823</f>
        <v>Northwestern</v>
      </c>
      <c r="K21" s="56" t="str">
        <f>+[1]All!K823</f>
        <v>Purdue</v>
      </c>
      <c r="L21" s="57">
        <f>+[1]All!L823</f>
        <v>2.5</v>
      </c>
      <c r="M21" s="16">
        <f>+[1]All!M823</f>
        <v>39.5</v>
      </c>
      <c r="N21" s="21" t="str">
        <f>+[1]All!T823</f>
        <v>Northwestern</v>
      </c>
      <c r="O21" s="58" t="str">
        <f>+[1]All!X823</f>
        <v>X</v>
      </c>
      <c r="P21" s="58" t="str">
        <f>+[1]All!Z823</f>
        <v>U</v>
      </c>
      <c r="Q21" s="2" t="str">
        <f>+[1]All!AL823</f>
        <v>Northwestern</v>
      </c>
      <c r="R21" s="4">
        <f>+[1]All!AM823</f>
        <v>31</v>
      </c>
      <c r="S21" s="2" t="str">
        <f>+[1]All!AN823</f>
        <v>PURDUE</v>
      </c>
      <c r="T21" s="5">
        <f>+[1]All!AO823</f>
        <v>27</v>
      </c>
      <c r="U21" s="59"/>
      <c r="V21" s="60" t="str">
        <f>+[1]All!AQ823</f>
        <v>Purdue</v>
      </c>
      <c r="W21" s="61">
        <f>+[1]All!AR823</f>
        <v>3</v>
      </c>
      <c r="X21" s="62">
        <f>+[1]All!AS823</f>
        <v>1</v>
      </c>
      <c r="Y21" s="63">
        <f>+[1]All!AT823</f>
        <v>0</v>
      </c>
      <c r="Z21" s="61">
        <f>+[1]All!AU823</f>
        <v>5</v>
      </c>
      <c r="AA21" s="62">
        <f>+[1]All!AV823</f>
        <v>4</v>
      </c>
      <c r="AB21" s="63">
        <f>+[1]All!AW823</f>
        <v>0</v>
      </c>
      <c r="AC21" s="64"/>
      <c r="AD21" s="61">
        <f>+[1]All!AY823</f>
        <v>4</v>
      </c>
      <c r="AE21" s="62">
        <f>+[1]All!AZ823</f>
        <v>7</v>
      </c>
      <c r="AF21" s="63">
        <f>+[1]All!BA823</f>
        <v>0</v>
      </c>
      <c r="AG21" s="63"/>
      <c r="AH21" s="60" t="str">
        <f>+[1]All!BC823</f>
        <v>Northwestern</v>
      </c>
      <c r="AI21" s="61">
        <f>+[1]All!BD823</f>
        <v>0</v>
      </c>
      <c r="AJ21" s="62">
        <f>+[1]All!BE823</f>
        <v>4</v>
      </c>
      <c r="AK21" s="63">
        <f>+[1]All!BF823</f>
        <v>0</v>
      </c>
      <c r="AL21" s="61">
        <f>+[1]All!BG823</f>
        <v>2</v>
      </c>
      <c r="AM21" s="62">
        <f>+[1]All!BH823</f>
        <v>6</v>
      </c>
      <c r="AN21" s="63">
        <f>+[1]All!BI823</f>
        <v>0</v>
      </c>
      <c r="AO21" s="65">
        <f>+[1]All!BJ823</f>
        <v>68.680000000000007</v>
      </c>
      <c r="AP21" s="66">
        <f>+[1]All!BK823</f>
        <v>67.12</v>
      </c>
    </row>
    <row r="22" spans="1:42" x14ac:dyDescent="0.45">
      <c r="A22" s="8">
        <f>+[1]All!A824</f>
        <v>11</v>
      </c>
      <c r="B22" s="21" t="str">
        <f>+[1]All!B824</f>
        <v>Sat</v>
      </c>
      <c r="C22" s="54">
        <f>+[1]All!C824</f>
        <v>43778</v>
      </c>
      <c r="D22" s="11">
        <f>+[1]All!D824</f>
        <v>0.5</v>
      </c>
      <c r="E22" s="55" t="str">
        <f>+[1]All!E824</f>
        <v>Fox</v>
      </c>
      <c r="F22" s="21" t="str">
        <f>+[1]All!F824</f>
        <v>Maryland</v>
      </c>
      <c r="G22" s="55" t="str">
        <f>+[1]All!G824</f>
        <v>B10</v>
      </c>
      <c r="H22" s="21" t="str">
        <f>+[1]All!H824</f>
        <v>Ohio State</v>
      </c>
      <c r="I22" s="55" t="str">
        <f>+[1]All!I824</f>
        <v>B10</v>
      </c>
      <c r="J22" s="21" t="str">
        <f>+[1]All!J824</f>
        <v>Ohio State</v>
      </c>
      <c r="K22" s="56" t="str">
        <f>+[1]All!K824</f>
        <v>Maryland</v>
      </c>
      <c r="L22" s="57">
        <f>+[1]All!L824</f>
        <v>43.5</v>
      </c>
      <c r="M22" s="16">
        <f>+[1]All!M824</f>
        <v>65</v>
      </c>
      <c r="N22" s="21" t="str">
        <f>+[1]All!T824</f>
        <v>Maryland</v>
      </c>
      <c r="O22" s="58" t="str">
        <f>+[1]All!X824</f>
        <v>PW</v>
      </c>
      <c r="P22" s="58">
        <f>+[1]All!Z824</f>
        <v>0</v>
      </c>
      <c r="Q22" s="2" t="str">
        <f>+[1]All!AL824</f>
        <v>Ohio State</v>
      </c>
      <c r="R22" s="4">
        <f>+[1]All!AM824</f>
        <v>52</v>
      </c>
      <c r="S22" s="2" t="str">
        <f>+[1]All!AN824</f>
        <v>MARYLAND</v>
      </c>
      <c r="T22" s="5">
        <f>+[1]All!AO824</f>
        <v>51</v>
      </c>
      <c r="U22" s="59"/>
      <c r="V22" s="60" t="str">
        <f>+[1]All!AQ824</f>
        <v>Maryland</v>
      </c>
      <c r="W22" s="61">
        <f>+[1]All!AR824</f>
        <v>1</v>
      </c>
      <c r="X22" s="62">
        <f>+[1]All!AS824</f>
        <v>3</v>
      </c>
      <c r="Y22" s="63">
        <f>+[1]All!AT824</f>
        <v>0</v>
      </c>
      <c r="Z22" s="61">
        <f>+[1]All!AU824</f>
        <v>4</v>
      </c>
      <c r="AA22" s="62">
        <f>+[1]All!AV824</f>
        <v>5</v>
      </c>
      <c r="AB22" s="63">
        <f>+[1]All!AW824</f>
        <v>0</v>
      </c>
      <c r="AC22" s="64"/>
      <c r="AD22" s="61">
        <f>+[1]All!AY824</f>
        <v>2</v>
      </c>
      <c r="AE22" s="62">
        <f>+[1]All!AZ824</f>
        <v>3</v>
      </c>
      <c r="AF22" s="63">
        <f>+[1]All!BA824</f>
        <v>0</v>
      </c>
      <c r="AG22" s="63"/>
      <c r="AH22" s="60" t="str">
        <f>+[1]All!BC824</f>
        <v>Ohio State</v>
      </c>
      <c r="AI22" s="61">
        <f>+[1]All!BD824</f>
        <v>4</v>
      </c>
      <c r="AJ22" s="62">
        <f>+[1]All!BE824</f>
        <v>1</v>
      </c>
      <c r="AK22" s="63">
        <f>+[1]All!BF824</f>
        <v>0</v>
      </c>
      <c r="AL22" s="61">
        <f>+[1]All!BG824</f>
        <v>7</v>
      </c>
      <c r="AM22" s="62">
        <f>+[1]All!BH824</f>
        <v>1</v>
      </c>
      <c r="AN22" s="63">
        <f>+[1]All!BI824</f>
        <v>0</v>
      </c>
      <c r="AO22" s="65">
        <f>+[1]All!BJ824</f>
        <v>66.27</v>
      </c>
      <c r="AP22" s="66">
        <f>+[1]All!BK824</f>
        <v>106.03</v>
      </c>
    </row>
    <row r="23" spans="1:42" x14ac:dyDescent="0.45">
      <c r="A23" s="8">
        <f>+[1]All!A825</f>
        <v>11</v>
      </c>
      <c r="B23" s="21" t="str">
        <f>+[1]All!B825</f>
        <v>Sat</v>
      </c>
      <c r="C23" s="54">
        <f>+[1]All!C825</f>
        <v>43778</v>
      </c>
      <c r="D23" s="11">
        <f>+[1]All!D825</f>
        <v>0.66666666666666663</v>
      </c>
      <c r="E23" s="55" t="str">
        <f>+[1]All!E825</f>
        <v>Fox</v>
      </c>
      <c r="F23" s="21" t="str">
        <f>+[1]All!F825</f>
        <v>Iowa</v>
      </c>
      <c r="G23" s="55" t="str">
        <f>+[1]All!G825</f>
        <v>B10</v>
      </c>
      <c r="H23" s="21" t="str">
        <f>+[1]All!H825</f>
        <v>Wisconsin</v>
      </c>
      <c r="I23" s="55" t="str">
        <f>+[1]All!I825</f>
        <v>B10</v>
      </c>
      <c r="J23" s="21" t="str">
        <f>+[1]All!J825</f>
        <v>Wisconsin</v>
      </c>
      <c r="K23" s="56" t="str">
        <f>+[1]All!K825</f>
        <v>Iowa</v>
      </c>
      <c r="L23" s="57">
        <f>+[1]All!L825</f>
        <v>9.5</v>
      </c>
      <c r="M23" s="16">
        <f>+[1]All!M825</f>
        <v>38</v>
      </c>
      <c r="N23" s="21" t="str">
        <f>+[1]All!T825</f>
        <v>Wisconsin</v>
      </c>
      <c r="O23" s="58" t="str">
        <f>+[1]All!X825</f>
        <v>MM</v>
      </c>
      <c r="P23" s="58">
        <f>+[1]All!Z825</f>
        <v>0</v>
      </c>
      <c r="Q23" s="2" t="str">
        <f>+[1]All!AL825</f>
        <v>Wisconsin</v>
      </c>
      <c r="R23" s="4">
        <f>+[1]All!AM825</f>
        <v>28</v>
      </c>
      <c r="S23" s="2" t="str">
        <f>+[1]All!AN825</f>
        <v>IOWA</v>
      </c>
      <c r="T23" s="5">
        <f>+[1]All!AO825</f>
        <v>17</v>
      </c>
      <c r="U23" s="59"/>
      <c r="V23" s="60" t="str">
        <f>+[1]All!AQ825</f>
        <v>Iowa</v>
      </c>
      <c r="W23" s="61">
        <f>+[1]All!AR825</f>
        <v>1</v>
      </c>
      <c r="X23" s="62">
        <f>+[1]All!AS825</f>
        <v>2</v>
      </c>
      <c r="Y23" s="63">
        <f>+[1]All!AT825</f>
        <v>0</v>
      </c>
      <c r="Z23" s="61">
        <f>+[1]All!AU825</f>
        <v>3</v>
      </c>
      <c r="AA23" s="62">
        <f>+[1]All!AV825</f>
        <v>5</v>
      </c>
      <c r="AB23" s="63">
        <f>+[1]All!AW825</f>
        <v>0</v>
      </c>
      <c r="AC23" s="64"/>
      <c r="AD23" s="61">
        <f>+[1]All!AY825</f>
        <v>6</v>
      </c>
      <c r="AE23" s="62">
        <f>+[1]All!AZ825</f>
        <v>6</v>
      </c>
      <c r="AF23" s="63">
        <f>+[1]All!BA825</f>
        <v>0</v>
      </c>
      <c r="AG23" s="63"/>
      <c r="AH23" s="60" t="str">
        <f>+[1]All!BC825</f>
        <v>Wisconsin</v>
      </c>
      <c r="AI23" s="61">
        <f>+[1]All!BD825</f>
        <v>4</v>
      </c>
      <c r="AJ23" s="62">
        <f>+[1]All!BE825</f>
        <v>1</v>
      </c>
      <c r="AK23" s="63">
        <f>+[1]All!BF825</f>
        <v>0</v>
      </c>
      <c r="AL23" s="61">
        <f>+[1]All!BG825</f>
        <v>5</v>
      </c>
      <c r="AM23" s="62">
        <f>+[1]All!BH825</f>
        <v>3</v>
      </c>
      <c r="AN23" s="63">
        <f>+[1]All!BI825</f>
        <v>0</v>
      </c>
      <c r="AO23" s="65">
        <f>+[1]All!BJ825</f>
        <v>84.47</v>
      </c>
      <c r="AP23" s="66">
        <f>+[1]All!BK825</f>
        <v>92.29</v>
      </c>
    </row>
    <row r="24" spans="1:42" x14ac:dyDescent="0.45">
      <c r="A24" s="8">
        <f>+[1]All!A826</f>
        <v>11</v>
      </c>
      <c r="B24" s="21" t="str">
        <f>+[1]All!B826</f>
        <v>Sat</v>
      </c>
      <c r="C24" s="54">
        <f>+[1]All!C826</f>
        <v>43778</v>
      </c>
      <c r="D24" s="11">
        <f>+[1]All!D826</f>
        <v>0.83333333333333337</v>
      </c>
      <c r="E24" s="55" t="str">
        <f>+[1]All!E826</f>
        <v>Fox</v>
      </c>
      <c r="F24" s="21" t="str">
        <f>+[1]All!F826</f>
        <v>Iowa State</v>
      </c>
      <c r="G24" s="55" t="str">
        <f>+[1]All!G826</f>
        <v>B12</v>
      </c>
      <c r="H24" s="21" t="str">
        <f>+[1]All!H826</f>
        <v>Oklahoma</v>
      </c>
      <c r="I24" s="55" t="str">
        <f>+[1]All!I826</f>
        <v>B12</v>
      </c>
      <c r="J24" s="21" t="str">
        <f>+[1]All!J826</f>
        <v>Oklahoma</v>
      </c>
      <c r="K24" s="56" t="str">
        <f>+[1]All!K826</f>
        <v>Iowa State</v>
      </c>
      <c r="L24" s="57">
        <f>+[1]All!L826</f>
        <v>14.5</v>
      </c>
      <c r="M24" s="16">
        <f>+[1]All!M826</f>
        <v>67</v>
      </c>
      <c r="N24" s="21" t="str">
        <f>+[1]All!T826</f>
        <v>Oklahoma</v>
      </c>
      <c r="O24" s="58">
        <f>+[1]All!X826</f>
        <v>0</v>
      </c>
      <c r="P24" s="58">
        <f>+[1]All!Z826</f>
        <v>0</v>
      </c>
      <c r="Q24" s="2" t="str">
        <f>+[1]All!AL826</f>
        <v>Oklahoma</v>
      </c>
      <c r="R24" s="4">
        <f>+[1]All!AM826</f>
        <v>37</v>
      </c>
      <c r="S24" s="2" t="str">
        <f>+[1]All!AN826</f>
        <v>IOWA STATE</v>
      </c>
      <c r="T24" s="5">
        <f>+[1]All!AO826</f>
        <v>27</v>
      </c>
      <c r="U24" s="59"/>
      <c r="V24" s="60" t="str">
        <f>+[1]All!AQ826</f>
        <v>Iowa State</v>
      </c>
      <c r="W24" s="61">
        <f>+[1]All!AR826</f>
        <v>1</v>
      </c>
      <c r="X24" s="62">
        <f>+[1]All!AS826</f>
        <v>1</v>
      </c>
      <c r="Y24" s="63">
        <f>+[1]All!AT826</f>
        <v>1</v>
      </c>
      <c r="Z24" s="61">
        <f>+[1]All!AU826</f>
        <v>4</v>
      </c>
      <c r="AA24" s="62">
        <f>+[1]All!AV826</f>
        <v>3</v>
      </c>
      <c r="AB24" s="63">
        <f>+[1]All!AW826</f>
        <v>1</v>
      </c>
      <c r="AC24" s="64"/>
      <c r="AD24" s="61">
        <f>+[1]All!AY826</f>
        <v>5</v>
      </c>
      <c r="AE24" s="62">
        <f>+[1]All!AZ826</f>
        <v>6</v>
      </c>
      <c r="AF24" s="63">
        <f>+[1]All!BA826</f>
        <v>0</v>
      </c>
      <c r="AG24" s="63"/>
      <c r="AH24" s="60" t="str">
        <f>+[1]All!BC826</f>
        <v>Oklahoma</v>
      </c>
      <c r="AI24" s="61">
        <f>+[1]All!BD826</f>
        <v>3</v>
      </c>
      <c r="AJ24" s="62">
        <f>+[1]All!BE826</f>
        <v>1</v>
      </c>
      <c r="AK24" s="63">
        <f>+[1]All!BF826</f>
        <v>0</v>
      </c>
      <c r="AL24" s="61">
        <f>+[1]All!BG826</f>
        <v>4</v>
      </c>
      <c r="AM24" s="62">
        <f>+[1]All!BH826</f>
        <v>4</v>
      </c>
      <c r="AN24" s="63">
        <f>+[1]All!BI826</f>
        <v>0</v>
      </c>
      <c r="AO24" s="65">
        <f>+[1]All!BJ826</f>
        <v>83.1</v>
      </c>
      <c r="AP24" s="66">
        <f>+[1]All!BK826</f>
        <v>93.13</v>
      </c>
    </row>
    <row r="25" spans="1:42" x14ac:dyDescent="0.45">
      <c r="A25" s="8">
        <f>+[1]All!A827</f>
        <v>11</v>
      </c>
      <c r="B25" s="21" t="str">
        <f>+[1]All!B827</f>
        <v>Sat</v>
      </c>
      <c r="C25" s="54">
        <f>+[1]All!C827</f>
        <v>43778</v>
      </c>
      <c r="D25" s="11">
        <f>+[1]All!D827</f>
        <v>0.5</v>
      </c>
      <c r="E25" s="55" t="str">
        <f>+[1]All!E827</f>
        <v>FS1</v>
      </c>
      <c r="F25" s="21" t="str">
        <f>+[1]All!F827</f>
        <v>Baylor</v>
      </c>
      <c r="G25" s="55" t="str">
        <f>+[1]All!G827</f>
        <v>B12</v>
      </c>
      <c r="H25" s="21" t="str">
        <f>+[1]All!H827</f>
        <v>TCU</v>
      </c>
      <c r="I25" s="55" t="str">
        <f>+[1]All!I827</f>
        <v>B12</v>
      </c>
      <c r="J25" s="21" t="str">
        <f>+[1]All!J827</f>
        <v>Baylor</v>
      </c>
      <c r="K25" s="56" t="str">
        <f>+[1]All!K827</f>
        <v>TCU</v>
      </c>
      <c r="L25" s="57">
        <f>+[1]All!L827</f>
        <v>2</v>
      </c>
      <c r="M25" s="16">
        <f>+[1]All!M827</f>
        <v>48</v>
      </c>
      <c r="N25" s="21" t="str">
        <f>+[1]All!T827</f>
        <v>TCU</v>
      </c>
      <c r="O25" s="58">
        <f>+[1]All!X827</f>
        <v>0</v>
      </c>
      <c r="P25" s="58">
        <f>+[1]All!Z827</f>
        <v>0</v>
      </c>
      <c r="Q25" s="2" t="str">
        <f>+[1]All!AL827</f>
        <v>tcu</v>
      </c>
      <c r="R25" s="4">
        <f>+[1]All!AM827</f>
        <v>16</v>
      </c>
      <c r="S25" s="2" t="str">
        <f>+[1]All!AN827</f>
        <v>BAYLOR</v>
      </c>
      <c r="T25" s="5">
        <f>+[1]All!AO827</f>
        <v>9</v>
      </c>
      <c r="U25" s="59"/>
      <c r="V25" s="60" t="str">
        <f>+[1]All!AQ827</f>
        <v>Baylor</v>
      </c>
      <c r="W25" s="61">
        <f>+[1]All!AR827</f>
        <v>2</v>
      </c>
      <c r="X25" s="62">
        <f>+[1]All!AS827</f>
        <v>1</v>
      </c>
      <c r="Y25" s="63">
        <f>+[1]All!AT827</f>
        <v>0</v>
      </c>
      <c r="Z25" s="61">
        <f>+[1]All!AU827</f>
        <v>4</v>
      </c>
      <c r="AA25" s="62">
        <f>+[1]All!AV827</f>
        <v>4</v>
      </c>
      <c r="AB25" s="63">
        <f>+[1]All!AW827</f>
        <v>0</v>
      </c>
      <c r="AC25" s="64"/>
      <c r="AD25" s="61">
        <f>+[1]All!AY827</f>
        <v>2</v>
      </c>
      <c r="AE25" s="62">
        <f>+[1]All!AZ827</f>
        <v>9</v>
      </c>
      <c r="AF25" s="63">
        <f>+[1]All!BA827</f>
        <v>0</v>
      </c>
      <c r="AG25" s="63"/>
      <c r="AH25" s="60" t="str">
        <f>+[1]All!BC827</f>
        <v>TCU</v>
      </c>
      <c r="AI25" s="61">
        <f>+[1]All!BD827</f>
        <v>2</v>
      </c>
      <c r="AJ25" s="62">
        <f>+[1]All!BE827</f>
        <v>2</v>
      </c>
      <c r="AK25" s="63">
        <f>+[1]All!BF827</f>
        <v>0</v>
      </c>
      <c r="AL25" s="61">
        <f>+[1]All!BG827</f>
        <v>3</v>
      </c>
      <c r="AM25" s="62">
        <f>+[1]All!BH827</f>
        <v>5</v>
      </c>
      <c r="AN25" s="63">
        <f>+[1]All!BI827</f>
        <v>0</v>
      </c>
      <c r="AO25" s="65">
        <f>+[1]All!BJ827</f>
        <v>84.07</v>
      </c>
      <c r="AP25" s="66">
        <f>+[1]All!BK827</f>
        <v>79.010000000000005</v>
      </c>
    </row>
    <row r="26" spans="1:42" x14ac:dyDescent="0.45">
      <c r="A26" s="8">
        <f>+[1]All!A828</f>
        <v>11</v>
      </c>
      <c r="B26" s="21" t="str">
        <f>+[1]All!B828</f>
        <v>Sat</v>
      </c>
      <c r="C26" s="54">
        <f>+[1]All!C828</f>
        <v>43778</v>
      </c>
      <c r="D26" s="11">
        <f>+[1]All!D828</f>
        <v>0.64583333333333337</v>
      </c>
      <c r="E26" s="55" t="str">
        <f>+[1]All!E828</f>
        <v>ESPN</v>
      </c>
      <c r="F26" s="21" t="str">
        <f>+[1]All!F828</f>
        <v>Kansas State</v>
      </c>
      <c r="G26" s="55" t="str">
        <f>+[1]All!G828</f>
        <v>B12</v>
      </c>
      <c r="H26" s="21" t="str">
        <f>+[1]All!H828</f>
        <v>Texas</v>
      </c>
      <c r="I26" s="55" t="str">
        <f>+[1]All!I828</f>
        <v>B12</v>
      </c>
      <c r="J26" s="21" t="str">
        <f>+[1]All!J828</f>
        <v>Texas</v>
      </c>
      <c r="K26" s="56" t="str">
        <f>+[1]All!K828</f>
        <v>Kansas State</v>
      </c>
      <c r="L26" s="57">
        <f>+[1]All!L828</f>
        <v>7</v>
      </c>
      <c r="M26" s="16">
        <f>+[1]All!M828</f>
        <v>57.5</v>
      </c>
      <c r="N26" s="21" t="str">
        <f>+[1]All!T828</f>
        <v>Texas</v>
      </c>
      <c r="O26" s="58" t="str">
        <f>+[1]All!X828</f>
        <v>MM</v>
      </c>
      <c r="P26" s="58">
        <f>+[1]All!Z828</f>
        <v>0</v>
      </c>
      <c r="Q26" s="2" t="str">
        <f>+[1]All!AL828</f>
        <v>Texas</v>
      </c>
      <c r="R26" s="4">
        <f>+[1]All!AM828</f>
        <v>19</v>
      </c>
      <c r="S26" s="2" t="str">
        <f>+[1]All!AN828</f>
        <v>KANSAS STATE</v>
      </c>
      <c r="T26" s="5">
        <f>+[1]All!AO828</f>
        <v>14</v>
      </c>
      <c r="U26" s="59"/>
      <c r="V26" s="60" t="str">
        <f>+[1]All!AQ828</f>
        <v>Kansas State</v>
      </c>
      <c r="W26" s="61">
        <f>+[1]All!AR828</f>
        <v>2</v>
      </c>
      <c r="X26" s="62">
        <f>+[1]All!AS828</f>
        <v>1</v>
      </c>
      <c r="Y26" s="63">
        <f>+[1]All!AT828</f>
        <v>0</v>
      </c>
      <c r="Z26" s="61">
        <f>+[1]All!AU828</f>
        <v>6</v>
      </c>
      <c r="AA26" s="62">
        <f>+[1]All!AV828</f>
        <v>2</v>
      </c>
      <c r="AB26" s="63">
        <f>+[1]All!AW828</f>
        <v>0</v>
      </c>
      <c r="AC26" s="64"/>
      <c r="AD26" s="61">
        <f>+[1]All!AY828</f>
        <v>8</v>
      </c>
      <c r="AE26" s="62">
        <f>+[1]All!AZ828</f>
        <v>3</v>
      </c>
      <c r="AF26" s="63">
        <f>+[1]All!BA828</f>
        <v>0</v>
      </c>
      <c r="AG26" s="63"/>
      <c r="AH26" s="60" t="str">
        <f>+[1]All!BC828</f>
        <v>Texas</v>
      </c>
      <c r="AI26" s="61">
        <f>+[1]All!BD828</f>
        <v>1</v>
      </c>
      <c r="AJ26" s="62">
        <f>+[1]All!BE828</f>
        <v>3</v>
      </c>
      <c r="AK26" s="63">
        <f>+[1]All!BF828</f>
        <v>0</v>
      </c>
      <c r="AL26" s="61">
        <f>+[1]All!BG828</f>
        <v>4</v>
      </c>
      <c r="AM26" s="62">
        <f>+[1]All!BH828</f>
        <v>4</v>
      </c>
      <c r="AN26" s="63">
        <f>+[1]All!BI828</f>
        <v>0</v>
      </c>
      <c r="AO26" s="65">
        <f>+[1]All!BJ828</f>
        <v>81.349999999999994</v>
      </c>
      <c r="AP26" s="66">
        <f>+[1]All!BK828</f>
        <v>83.13</v>
      </c>
    </row>
    <row r="27" spans="1:42" x14ac:dyDescent="0.45">
      <c r="A27" s="8">
        <f>+[1]All!A829</f>
        <v>11</v>
      </c>
      <c r="B27" s="21" t="str">
        <f>+[1]All!B829</f>
        <v>Sat</v>
      </c>
      <c r="C27" s="54">
        <f>+[1]All!C829</f>
        <v>43778</v>
      </c>
      <c r="D27" s="11">
        <f>+[1]All!D829</f>
        <v>0.5</v>
      </c>
      <c r="E27" s="55" t="str">
        <f>+[1]All!E829</f>
        <v>ESPN2</v>
      </c>
      <c r="F27" s="21" t="str">
        <f>+[1]All!F829</f>
        <v>Texas Tech</v>
      </c>
      <c r="G27" s="55" t="str">
        <f>+[1]All!G829</f>
        <v>B12</v>
      </c>
      <c r="H27" s="21" t="str">
        <f>+[1]All!H829</f>
        <v>West Virginia</v>
      </c>
      <c r="I27" s="55" t="str">
        <f>+[1]All!I829</f>
        <v>B12</v>
      </c>
      <c r="J27" s="21" t="str">
        <f>+[1]All!J829</f>
        <v>Texas Tech</v>
      </c>
      <c r="K27" s="56" t="str">
        <f>+[1]All!K829</f>
        <v>West Virginia</v>
      </c>
      <c r="L27" s="57">
        <f>+[1]All!L829</f>
        <v>2.5</v>
      </c>
      <c r="M27" s="16">
        <f>+[1]All!M829</f>
        <v>60</v>
      </c>
      <c r="N27" s="21" t="str">
        <f>+[1]All!T829</f>
        <v>Texas Tech</v>
      </c>
      <c r="O27" s="58">
        <f>+[1]All!X829</f>
        <v>0</v>
      </c>
      <c r="P27" s="58">
        <f>+[1]All!Z829</f>
        <v>0</v>
      </c>
      <c r="Q27" s="2" t="str">
        <f>+[1]All!AL829</f>
        <v>West Virginia</v>
      </c>
      <c r="R27" s="4">
        <f>+[1]All!AM829</f>
        <v>42</v>
      </c>
      <c r="S27" s="2" t="str">
        <f>+[1]All!AN829</f>
        <v>TEXAS TECH</v>
      </c>
      <c r="T27" s="5">
        <f>+[1]All!AO829</f>
        <v>34</v>
      </c>
      <c r="U27" s="59"/>
      <c r="V27" s="60" t="str">
        <f>+[1]All!AQ829</f>
        <v>Texas Tech</v>
      </c>
      <c r="W27" s="61">
        <f>+[1]All!AR829</f>
        <v>1</v>
      </c>
      <c r="X27" s="62">
        <f>+[1]All!AS829</f>
        <v>3</v>
      </c>
      <c r="Y27" s="63">
        <f>+[1]All!AT829</f>
        <v>0</v>
      </c>
      <c r="Z27" s="61">
        <f>+[1]All!AU829</f>
        <v>4</v>
      </c>
      <c r="AA27" s="62">
        <f>+[1]All!AV829</f>
        <v>3</v>
      </c>
      <c r="AB27" s="63">
        <f>+[1]All!AW829</f>
        <v>1</v>
      </c>
      <c r="AC27" s="64"/>
      <c r="AD27" s="61">
        <f>+[1]All!AY829</f>
        <v>4</v>
      </c>
      <c r="AE27" s="62">
        <f>+[1]All!AZ829</f>
        <v>3</v>
      </c>
      <c r="AF27" s="63">
        <f>+[1]All!BA829</f>
        <v>0</v>
      </c>
      <c r="AG27" s="63"/>
      <c r="AH27" s="60" t="str">
        <f>+[1]All!BC829</f>
        <v>West Virginia</v>
      </c>
      <c r="AI27" s="61">
        <f>+[1]All!BD829</f>
        <v>1</v>
      </c>
      <c r="AJ27" s="62">
        <f>+[1]All!BE829</f>
        <v>2</v>
      </c>
      <c r="AK27" s="63">
        <f>+[1]All!BF829</f>
        <v>1</v>
      </c>
      <c r="AL27" s="61">
        <f>+[1]All!BG829</f>
        <v>3</v>
      </c>
      <c r="AM27" s="62">
        <f>+[1]All!BH829</f>
        <v>4</v>
      </c>
      <c r="AN27" s="63">
        <f>+[1]All!BI829</f>
        <v>1</v>
      </c>
      <c r="AO27" s="65">
        <f>+[1]All!BJ829</f>
        <v>72.25</v>
      </c>
      <c r="AP27" s="66">
        <f>+[1]All!BK829</f>
        <v>71.290000000000006</v>
      </c>
    </row>
    <row r="28" spans="1:42" x14ac:dyDescent="0.45">
      <c r="A28" s="8">
        <f>+[1]All!A830</f>
        <v>11</v>
      </c>
      <c r="B28" s="21" t="str">
        <f>+[1]All!B830</f>
        <v>Sat</v>
      </c>
      <c r="C28" s="54">
        <f>+[1]All!C830</f>
        <v>43778</v>
      </c>
      <c r="D28" s="11">
        <f>+[1]All!D830</f>
        <v>0.83333333333333337</v>
      </c>
      <c r="E28" s="55">
        <f>+[1]All!E830</f>
        <v>0</v>
      </c>
      <c r="F28" s="21" t="str">
        <f>+[1]All!F830</f>
        <v>Florida Intl</v>
      </c>
      <c r="G28" s="55" t="str">
        <f>+[1]All!G830</f>
        <v>CUSA</v>
      </c>
      <c r="H28" s="21" t="str">
        <f>+[1]All!H830</f>
        <v>Florida Atlantic</v>
      </c>
      <c r="I28" s="55" t="str">
        <f>+[1]All!I830</f>
        <v>CUSA</v>
      </c>
      <c r="J28" s="21" t="str">
        <f>+[1]All!J830</f>
        <v>Florida Atlantic</v>
      </c>
      <c r="K28" s="56" t="str">
        <f>+[1]All!K830</f>
        <v>Florida Intl</v>
      </c>
      <c r="L28" s="57">
        <f>+[1]All!L830</f>
        <v>10</v>
      </c>
      <c r="M28" s="16">
        <f>+[1]All!M830</f>
        <v>60.5</v>
      </c>
      <c r="N28" s="21" t="str">
        <f>+[1]All!T830</f>
        <v>Florida Intl</v>
      </c>
      <c r="O28" s="58">
        <f>+[1]All!X830</f>
        <v>0</v>
      </c>
      <c r="P28" s="58">
        <f>+[1]All!Z830</f>
        <v>0</v>
      </c>
      <c r="Q28" s="2" t="str">
        <f>+[1]All!AL830</f>
        <v>Florida Atlantic</v>
      </c>
      <c r="R28" s="4">
        <f>+[1]All!AM830</f>
        <v>49</v>
      </c>
      <c r="S28" s="2" t="str">
        <f>+[1]All!AN830</f>
        <v>FLORIDA INTL</v>
      </c>
      <c r="T28" s="5">
        <f>+[1]All!AO830</f>
        <v>14</v>
      </c>
      <c r="U28" s="59"/>
      <c r="V28" s="60" t="str">
        <f>+[1]All!AQ830</f>
        <v>Florida Intl</v>
      </c>
      <c r="W28" s="61">
        <f>+[1]All!AR830</f>
        <v>0</v>
      </c>
      <c r="X28" s="62">
        <f>+[1]All!AS830</f>
        <v>3</v>
      </c>
      <c r="Y28" s="63">
        <f>+[1]All!AT830</f>
        <v>0</v>
      </c>
      <c r="Z28" s="61">
        <f>+[1]All!AU830</f>
        <v>2</v>
      </c>
      <c r="AA28" s="62">
        <f>+[1]All!AV830</f>
        <v>7</v>
      </c>
      <c r="AB28" s="63">
        <f>+[1]All!AW830</f>
        <v>0</v>
      </c>
      <c r="AC28" s="64"/>
      <c r="AD28" s="61">
        <f>+[1]All!AY830</f>
        <v>6</v>
      </c>
      <c r="AE28" s="62">
        <f>+[1]All!AZ830</f>
        <v>8</v>
      </c>
      <c r="AF28" s="63">
        <f>+[1]All!BA830</f>
        <v>0</v>
      </c>
      <c r="AG28" s="63"/>
      <c r="AH28" s="60" t="str">
        <f>+[1]All!BC830</f>
        <v>Florida Atlantic</v>
      </c>
      <c r="AI28" s="61">
        <f>+[1]All!BD830</f>
        <v>1</v>
      </c>
      <c r="AJ28" s="62">
        <f>+[1]All!BE830</f>
        <v>3</v>
      </c>
      <c r="AK28" s="63">
        <f>+[1]All!BF830</f>
        <v>0</v>
      </c>
      <c r="AL28" s="61">
        <f>+[1]All!BG830</f>
        <v>6</v>
      </c>
      <c r="AM28" s="62">
        <f>+[1]All!BH830</f>
        <v>3</v>
      </c>
      <c r="AN28" s="63">
        <f>+[1]All!BI830</f>
        <v>0</v>
      </c>
      <c r="AO28" s="65">
        <f>+[1]All!BJ830</f>
        <v>56.89</v>
      </c>
      <c r="AP28" s="66">
        <f>+[1]All!BK830</f>
        <v>69.180000000000007</v>
      </c>
    </row>
    <row r="29" spans="1:42" x14ac:dyDescent="0.45">
      <c r="A29" s="8">
        <f>+[1]All!A831</f>
        <v>11</v>
      </c>
      <c r="B29" s="21" t="str">
        <f>+[1]All!B831</f>
        <v>Sat</v>
      </c>
      <c r="C29" s="54">
        <f>+[1]All!C831</f>
        <v>43778</v>
      </c>
      <c r="D29" s="11">
        <f>+[1]All!D831</f>
        <v>0.66666666666666663</v>
      </c>
      <c r="E29" s="55">
        <f>+[1]All!E831</f>
        <v>0</v>
      </c>
      <c r="F29" s="21" t="str">
        <f>+[1]All!F831</f>
        <v>North Texas</v>
      </c>
      <c r="G29" s="55" t="str">
        <f>+[1]All!G831</f>
        <v>CUSA</v>
      </c>
      <c r="H29" s="21" t="str">
        <f>+[1]All!H831</f>
        <v>Louisiana Tech</v>
      </c>
      <c r="I29" s="55" t="str">
        <f>+[1]All!I831</f>
        <v>CUSA</v>
      </c>
      <c r="J29" s="21" t="str">
        <f>+[1]All!J831</f>
        <v>Louisiana Tech</v>
      </c>
      <c r="K29" s="56" t="str">
        <f>+[1]All!K831</f>
        <v>North Texas</v>
      </c>
      <c r="L29" s="57">
        <f>+[1]All!L831</f>
        <v>5.5</v>
      </c>
      <c r="M29" s="16">
        <f>+[1]All!M831</f>
        <v>71.5</v>
      </c>
      <c r="N29" s="21" t="str">
        <f>+[1]All!T831</f>
        <v>Louisiana Tech</v>
      </c>
      <c r="O29" s="58" t="str">
        <f>+[1]All!X831</f>
        <v>Q</v>
      </c>
      <c r="P29" s="58">
        <f>+[1]All!Z831</f>
        <v>0</v>
      </c>
      <c r="Q29" s="2" t="str">
        <f>+[1]All!AL831</f>
        <v>Louisiana Tech</v>
      </c>
      <c r="R29" s="4">
        <f>+[1]All!AM831</f>
        <v>29</v>
      </c>
      <c r="S29" s="2" t="str">
        <f>+[1]All!AN831</f>
        <v>NORTH TEXAS</v>
      </c>
      <c r="T29" s="5">
        <f>+[1]All!AO831</f>
        <v>27</v>
      </c>
      <c r="U29" s="59"/>
      <c r="V29" s="60" t="str">
        <f>+[1]All!AQ831</f>
        <v>North Texas</v>
      </c>
      <c r="W29" s="61">
        <f>+[1]All!AR831</f>
        <v>1</v>
      </c>
      <c r="X29" s="62">
        <f>+[1]All!AS831</f>
        <v>3</v>
      </c>
      <c r="Y29" s="63">
        <f>+[1]All!AT831</f>
        <v>0</v>
      </c>
      <c r="Z29" s="61">
        <f>+[1]All!AU831</f>
        <v>2</v>
      </c>
      <c r="AA29" s="62">
        <f>+[1]All!AV831</f>
        <v>7</v>
      </c>
      <c r="AB29" s="63">
        <f>+[1]All!AW831</f>
        <v>0</v>
      </c>
      <c r="AC29" s="64"/>
      <c r="AD29" s="61">
        <f>+[1]All!AY831</f>
        <v>2</v>
      </c>
      <c r="AE29" s="62">
        <f>+[1]All!AZ831</f>
        <v>6</v>
      </c>
      <c r="AF29" s="63">
        <f>+[1]All!BA831</f>
        <v>0</v>
      </c>
      <c r="AG29" s="63"/>
      <c r="AH29" s="60" t="str">
        <f>+[1]All!BC831</f>
        <v>Louisiana Tech</v>
      </c>
      <c r="AI29" s="61">
        <f>+[1]All!BD831</f>
        <v>3</v>
      </c>
      <c r="AJ29" s="62">
        <f>+[1]All!BE831</f>
        <v>1</v>
      </c>
      <c r="AK29" s="63">
        <f>+[1]All!BF831</f>
        <v>0</v>
      </c>
      <c r="AL29" s="61">
        <f>+[1]All!BG831</f>
        <v>5</v>
      </c>
      <c r="AM29" s="62">
        <f>+[1]All!BH831</f>
        <v>3</v>
      </c>
      <c r="AN29" s="63">
        <f>+[1]All!BI831</f>
        <v>0</v>
      </c>
      <c r="AO29" s="65">
        <f>+[1]All!BJ831</f>
        <v>59.91</v>
      </c>
      <c r="AP29" s="66">
        <f>+[1]All!BK831</f>
        <v>64.97</v>
      </c>
    </row>
    <row r="30" spans="1:42" x14ac:dyDescent="0.45">
      <c r="A30" s="8">
        <f>+[1]All!A832</f>
        <v>11</v>
      </c>
      <c r="B30" s="21" t="str">
        <f>+[1]All!B832</f>
        <v>Sat</v>
      </c>
      <c r="C30" s="54">
        <f>+[1]All!C832</f>
        <v>43778</v>
      </c>
      <c r="D30" s="11">
        <f>+[1]All!D832</f>
        <v>0.58333333333333337</v>
      </c>
      <c r="E30" s="55" t="str">
        <f>+[1]All!E832</f>
        <v>espn3</v>
      </c>
      <c r="F30" s="21" t="str">
        <f>+[1]All!F832</f>
        <v>UT San Antonio</v>
      </c>
      <c r="G30" s="55" t="str">
        <f>+[1]All!G832</f>
        <v>CUSA</v>
      </c>
      <c r="H30" s="21" t="str">
        <f>+[1]All!H832</f>
        <v>Old Dominion</v>
      </c>
      <c r="I30" s="55" t="str">
        <f>+[1]All!I832</f>
        <v>CUSA</v>
      </c>
      <c r="J30" s="21" t="str">
        <f>+[1]All!J832</f>
        <v>Old Dominion</v>
      </c>
      <c r="K30" s="56" t="str">
        <f>+[1]All!K832</f>
        <v>UT San Antonio</v>
      </c>
      <c r="L30" s="57">
        <f>+[1]All!L832</f>
        <v>4</v>
      </c>
      <c r="M30" s="16">
        <f>+[1]All!M832</f>
        <v>43</v>
      </c>
      <c r="N30" s="21" t="str">
        <f>+[1]All!T832</f>
        <v>Old Dominion</v>
      </c>
      <c r="O30" s="58">
        <f>+[1]All!X832</f>
        <v>0</v>
      </c>
      <c r="P30" s="58">
        <f>+[1]All!Z832</f>
        <v>0</v>
      </c>
      <c r="Q30" s="2" t="str">
        <f>+[1]All!AL832</f>
        <v>DNP</v>
      </c>
      <c r="R30" s="4">
        <f>+[1]All!AM832</f>
        <v>0</v>
      </c>
      <c r="S30" s="2">
        <f>+[1]All!AN832</f>
        <v>0</v>
      </c>
      <c r="T30" s="5">
        <f>+[1]All!AO832</f>
        <v>0</v>
      </c>
      <c r="U30" s="59"/>
      <c r="V30" s="60" t="str">
        <f>+[1]All!AQ832</f>
        <v>UT San Antonio</v>
      </c>
      <c r="W30" s="61">
        <f>+[1]All!AR832</f>
        <v>2</v>
      </c>
      <c r="X30" s="62">
        <f>+[1]All!AS832</f>
        <v>2</v>
      </c>
      <c r="Y30" s="63">
        <f>+[1]All!AT832</f>
        <v>0</v>
      </c>
      <c r="Z30" s="61">
        <f>+[1]All!AU832</f>
        <v>4</v>
      </c>
      <c r="AA30" s="62">
        <f>+[1]All!AV832</f>
        <v>4</v>
      </c>
      <c r="AB30" s="63">
        <f>+[1]All!AW832</f>
        <v>0</v>
      </c>
      <c r="AC30" s="64"/>
      <c r="AD30" s="61">
        <f>+[1]All!AY832</f>
        <v>0</v>
      </c>
      <c r="AE30" s="62">
        <f>+[1]All!AZ832</f>
        <v>2</v>
      </c>
      <c r="AF30" s="63">
        <f>+[1]All!BA832</f>
        <v>0</v>
      </c>
      <c r="AG30" s="63"/>
      <c r="AH30" s="60" t="str">
        <f>+[1]All!BC832</f>
        <v>Old Dominion</v>
      </c>
      <c r="AI30" s="61">
        <f>+[1]All!BD832</f>
        <v>0</v>
      </c>
      <c r="AJ30" s="62">
        <f>+[1]All!BE832</f>
        <v>4</v>
      </c>
      <c r="AK30" s="63">
        <f>+[1]All!BF832</f>
        <v>0</v>
      </c>
      <c r="AL30" s="61">
        <f>+[1]All!BG832</f>
        <v>4</v>
      </c>
      <c r="AM30" s="62">
        <f>+[1]All!BH832</f>
        <v>5</v>
      </c>
      <c r="AN30" s="63">
        <f>+[1]All!BI832</f>
        <v>0</v>
      </c>
      <c r="AO30" s="65">
        <f>+[1]All!BJ832</f>
        <v>48.58</v>
      </c>
      <c r="AP30" s="66">
        <f>+[1]All!BK832</f>
        <v>46.95</v>
      </c>
    </row>
    <row r="31" spans="1:42" x14ac:dyDescent="0.45">
      <c r="A31" s="8">
        <f>+[1]All!A833</f>
        <v>11</v>
      </c>
      <c r="B31" s="21" t="str">
        <f>+[1]All!B833</f>
        <v>Sat</v>
      </c>
      <c r="C31" s="54">
        <f>+[1]All!C833</f>
        <v>43778</v>
      </c>
      <c r="D31" s="11">
        <f>+[1]All!D833</f>
        <v>0.64583333333333337</v>
      </c>
      <c r="E31" s="55" t="str">
        <f>+[1]All!E833</f>
        <v>NFL</v>
      </c>
      <c r="F31" s="21" t="str">
        <f>+[1]All!F833</f>
        <v>UAB</v>
      </c>
      <c r="G31" s="55" t="str">
        <f>+[1]All!G833</f>
        <v>CUSA</v>
      </c>
      <c r="H31" s="21" t="str">
        <f>+[1]All!H833</f>
        <v>Southern Miss</v>
      </c>
      <c r="I31" s="55" t="str">
        <f>+[1]All!I833</f>
        <v>CUSA</v>
      </c>
      <c r="J31" s="21" t="str">
        <f>+[1]All!J833</f>
        <v>Southern Miss</v>
      </c>
      <c r="K31" s="56" t="str">
        <f>+[1]All!K833</f>
        <v>UAB</v>
      </c>
      <c r="L31" s="57">
        <f>+[1]All!L833</f>
        <v>4.5</v>
      </c>
      <c r="M31" s="16">
        <f>+[1]All!M833</f>
        <v>50.5</v>
      </c>
      <c r="N31" s="21" t="str">
        <f>+[1]All!T833</f>
        <v>Southern Miss</v>
      </c>
      <c r="O31" s="58">
        <f>+[1]All!X833</f>
        <v>0</v>
      </c>
      <c r="P31" s="58">
        <f>+[1]All!Z833</f>
        <v>0</v>
      </c>
      <c r="Q31" s="2" t="str">
        <f>+[1]All!AL833</f>
        <v>DNP</v>
      </c>
      <c r="R31" s="4">
        <f>+[1]All!AM833</f>
        <v>0</v>
      </c>
      <c r="S31" s="2">
        <f>+[1]All!AN833</f>
        <v>0</v>
      </c>
      <c r="T31" s="5">
        <f>+[1]All!AO833</f>
        <v>0</v>
      </c>
      <c r="U31" s="59"/>
      <c r="V31" s="60" t="str">
        <f>+[1]All!AQ833</f>
        <v>UAB</v>
      </c>
      <c r="W31" s="61">
        <f>+[1]All!AR833</f>
        <v>2</v>
      </c>
      <c r="X31" s="62">
        <f>+[1]All!AS833</f>
        <v>2</v>
      </c>
      <c r="Y31" s="63">
        <f>+[1]All!AT833</f>
        <v>0</v>
      </c>
      <c r="Z31" s="61">
        <f>+[1]All!AU833</f>
        <v>5</v>
      </c>
      <c r="AA31" s="62">
        <f>+[1]All!AV833</f>
        <v>3</v>
      </c>
      <c r="AB31" s="63">
        <f>+[1]All!AW833</f>
        <v>0</v>
      </c>
      <c r="AC31" s="64"/>
      <c r="AD31" s="61">
        <f>+[1]All!AY833</f>
        <v>7</v>
      </c>
      <c r="AE31" s="62">
        <f>+[1]All!AZ833</f>
        <v>5</v>
      </c>
      <c r="AF31" s="63">
        <f>+[1]All!BA833</f>
        <v>0</v>
      </c>
      <c r="AG31" s="63"/>
      <c r="AH31" s="60" t="str">
        <f>+[1]All!BC833</f>
        <v>Southern Miss</v>
      </c>
      <c r="AI31" s="61">
        <f>+[1]All!BD833</f>
        <v>2</v>
      </c>
      <c r="AJ31" s="62">
        <f>+[1]All!BE833</f>
        <v>1</v>
      </c>
      <c r="AK31" s="63">
        <f>+[1]All!BF833</f>
        <v>0</v>
      </c>
      <c r="AL31" s="61">
        <f>+[1]All!BG833</f>
        <v>4</v>
      </c>
      <c r="AM31" s="62">
        <f>+[1]All!BH833</f>
        <v>4</v>
      </c>
      <c r="AN31" s="63">
        <f>+[1]All!BI833</f>
        <v>0</v>
      </c>
      <c r="AO31" s="65">
        <f>+[1]All!BJ833</f>
        <v>60.29</v>
      </c>
      <c r="AP31" s="66">
        <f>+[1]All!BK833</f>
        <v>63.08</v>
      </c>
    </row>
    <row r="32" spans="1:42" x14ac:dyDescent="0.45">
      <c r="A32" s="8">
        <f>+[1]All!A834</f>
        <v>11</v>
      </c>
      <c r="B32" s="21" t="str">
        <f>+[1]All!B834</f>
        <v>Sat</v>
      </c>
      <c r="C32" s="54">
        <f>+[1]All!C834</f>
        <v>43778</v>
      </c>
      <c r="D32" s="11">
        <f>+[1]All!D834</f>
        <v>0.66666666666666663</v>
      </c>
      <c r="E32" s="55">
        <f>+[1]All!E834</f>
        <v>0</v>
      </c>
      <c r="F32" s="21" t="str">
        <f>+[1]All!F834</f>
        <v>UNC Charlotte</v>
      </c>
      <c r="G32" s="55" t="str">
        <f>+[1]All!G834</f>
        <v>CUSA</v>
      </c>
      <c r="H32" s="21" t="str">
        <f>+[1]All!H834</f>
        <v>UTEP</v>
      </c>
      <c r="I32" s="55" t="str">
        <f>+[1]All!I834</f>
        <v>CUSA</v>
      </c>
      <c r="J32" s="21" t="str">
        <f>+[1]All!J834</f>
        <v>UNC Charlotte</v>
      </c>
      <c r="K32" s="56" t="str">
        <f>+[1]All!K834</f>
        <v>UTEP</v>
      </c>
      <c r="L32" s="57">
        <f>+[1]All!L834</f>
        <v>13</v>
      </c>
      <c r="M32" s="16">
        <f>+[1]All!M834</f>
        <v>58</v>
      </c>
      <c r="N32" s="21" t="str">
        <f>+[1]All!T834</f>
        <v>UNC Charlotte</v>
      </c>
      <c r="O32" s="58">
        <f>+[1]All!X834</f>
        <v>0</v>
      </c>
      <c r="P32" s="58">
        <f>+[1]All!Z834</f>
        <v>0</v>
      </c>
      <c r="Q32" s="2" t="str">
        <f>+[1]All!AL834</f>
        <v>DNP</v>
      </c>
      <c r="R32" s="4">
        <f>+[1]All!AM834</f>
        <v>0</v>
      </c>
      <c r="S32" s="2">
        <f>+[1]All!AN834</f>
        <v>0</v>
      </c>
      <c r="T32" s="5">
        <f>+[1]All!AO834</f>
        <v>0</v>
      </c>
      <c r="U32" s="59"/>
      <c r="V32" s="60" t="str">
        <f>+[1]All!AQ834</f>
        <v>UNC Charlotte</v>
      </c>
      <c r="W32" s="61">
        <f>+[1]All!AR834</f>
        <v>1</v>
      </c>
      <c r="X32" s="62">
        <f>+[1]All!AS834</f>
        <v>3</v>
      </c>
      <c r="Y32" s="63">
        <f>+[1]All!AT834</f>
        <v>0</v>
      </c>
      <c r="Z32" s="61">
        <f>+[1]All!AU834</f>
        <v>4</v>
      </c>
      <c r="AA32" s="62">
        <f>+[1]All!AV834</f>
        <v>5</v>
      </c>
      <c r="AB32" s="63">
        <f>+[1]All!AW834</f>
        <v>0</v>
      </c>
      <c r="AC32" s="64"/>
      <c r="AD32" s="61">
        <f>+[1]All!AY834</f>
        <v>0</v>
      </c>
      <c r="AE32" s="62">
        <f>+[1]All!AZ834</f>
        <v>0</v>
      </c>
      <c r="AF32" s="63">
        <f>+[1]All!BA834</f>
        <v>0</v>
      </c>
      <c r="AG32" s="63"/>
      <c r="AH32" s="60" t="str">
        <f>+[1]All!BC834</f>
        <v>UTEP</v>
      </c>
      <c r="AI32" s="61">
        <f>+[1]All!BD834</f>
        <v>0</v>
      </c>
      <c r="AJ32" s="62">
        <f>+[1]All!BE834</f>
        <v>4</v>
      </c>
      <c r="AK32" s="63">
        <f>+[1]All!BF834</f>
        <v>0</v>
      </c>
      <c r="AL32" s="61">
        <f>+[1]All!BG834</f>
        <v>3</v>
      </c>
      <c r="AM32" s="62">
        <f>+[1]All!BH834</f>
        <v>5</v>
      </c>
      <c r="AN32" s="63">
        <f>+[1]All!BI834</f>
        <v>0</v>
      </c>
      <c r="AO32" s="65">
        <f>+[1]All!BJ834</f>
        <v>53.31</v>
      </c>
      <c r="AP32" s="66">
        <f>+[1]All!BK834</f>
        <v>39.92</v>
      </c>
    </row>
    <row r="33" spans="1:42" x14ac:dyDescent="0.45">
      <c r="A33" s="8">
        <f>+[1]All!A835</f>
        <v>11</v>
      </c>
      <c r="B33" s="21" t="str">
        <f>+[1]All!B835</f>
        <v>Sat</v>
      </c>
      <c r="C33" s="54">
        <f>+[1]All!C835</f>
        <v>43778</v>
      </c>
      <c r="D33" s="11">
        <f>+[1]All!D835</f>
        <v>0.5</v>
      </c>
      <c r="E33" s="55" t="str">
        <f>+[1]All!E835</f>
        <v>CBSSN</v>
      </c>
      <c r="F33" s="21" t="str">
        <f>+[1]All!F835</f>
        <v>Massachusetts</v>
      </c>
      <c r="G33" s="55" t="str">
        <f>+[1]All!G835</f>
        <v>Ind</v>
      </c>
      <c r="H33" s="21" t="str">
        <f>+[1]All!H835</f>
        <v>Army</v>
      </c>
      <c r="I33" s="55" t="str">
        <f>+[1]All!I835</f>
        <v>Ind</v>
      </c>
      <c r="J33" s="21" t="str">
        <f>+[1]All!J835</f>
        <v>Army</v>
      </c>
      <c r="K33" s="56" t="str">
        <f>+[1]All!K835</f>
        <v>Massachusetts</v>
      </c>
      <c r="L33" s="57">
        <f>+[1]All!L835</f>
        <v>34.5</v>
      </c>
      <c r="M33" s="16">
        <f>+[1]All!M835</f>
        <v>61.5</v>
      </c>
      <c r="N33" s="21" t="str">
        <f>+[1]All!T835</f>
        <v>Massachusetts</v>
      </c>
      <c r="O33" s="58">
        <f>+[1]All!X835</f>
        <v>0</v>
      </c>
      <c r="P33" s="58">
        <f>+[1]All!Z835</f>
        <v>0</v>
      </c>
      <c r="Q33" s="2" t="str">
        <f>+[1]All!AL835</f>
        <v>DNP</v>
      </c>
      <c r="R33" s="4">
        <f>+[1]All!AM835</f>
        <v>0</v>
      </c>
      <c r="S33" s="2">
        <f>+[1]All!AN835</f>
        <v>0</v>
      </c>
      <c r="T33" s="5">
        <f>+[1]All!AO835</f>
        <v>0</v>
      </c>
      <c r="U33" s="59"/>
      <c r="V33" s="60" t="str">
        <f>+[1]All!AQ835</f>
        <v>Massachusetts</v>
      </c>
      <c r="W33" s="61">
        <f>+[1]All!AR835</f>
        <v>0</v>
      </c>
      <c r="X33" s="62">
        <f>+[1]All!AS835</f>
        <v>4</v>
      </c>
      <c r="Y33" s="63">
        <f>+[1]All!AT835</f>
        <v>0</v>
      </c>
      <c r="Z33" s="61">
        <f>+[1]All!AU835</f>
        <v>1</v>
      </c>
      <c r="AA33" s="62">
        <f>+[1]All!AV835</f>
        <v>8</v>
      </c>
      <c r="AB33" s="63">
        <f>+[1]All!AW835</f>
        <v>0</v>
      </c>
      <c r="AC33" s="64"/>
      <c r="AD33" s="61">
        <f>+[1]All!AY835</f>
        <v>0</v>
      </c>
      <c r="AE33" s="62">
        <f>+[1]All!AZ835</f>
        <v>0</v>
      </c>
      <c r="AF33" s="63">
        <f>+[1]All!BA835</f>
        <v>0</v>
      </c>
      <c r="AG33" s="63"/>
      <c r="AH33" s="60" t="str">
        <f>+[1]All!BC835</f>
        <v>Army</v>
      </c>
      <c r="AI33" s="61">
        <f>+[1]All!BD835</f>
        <v>0</v>
      </c>
      <c r="AJ33" s="62">
        <f>+[1]All!BE835</f>
        <v>4</v>
      </c>
      <c r="AK33" s="63">
        <f>+[1]All!BF835</f>
        <v>0</v>
      </c>
      <c r="AL33" s="61">
        <f>+[1]All!BG835</f>
        <v>3</v>
      </c>
      <c r="AM33" s="62">
        <f>+[1]All!BH835</f>
        <v>6</v>
      </c>
      <c r="AN33" s="63">
        <f>+[1]All!BI835</f>
        <v>0</v>
      </c>
      <c r="AO33" s="65">
        <f>+[1]All!BJ835</f>
        <v>31.67</v>
      </c>
      <c r="AP33" s="66">
        <f>+[1]All!BK835</f>
        <v>62.66</v>
      </c>
    </row>
    <row r="34" spans="1:42" x14ac:dyDescent="0.45">
      <c r="A34" s="8">
        <f>+[1]All!A836</f>
        <v>11</v>
      </c>
      <c r="B34" s="21" t="str">
        <f>+[1]All!B836</f>
        <v>Sat</v>
      </c>
      <c r="C34" s="54">
        <f>+[1]All!C836</f>
        <v>43778</v>
      </c>
      <c r="D34" s="11">
        <f>+[1]All!D836</f>
        <v>0.8125</v>
      </c>
      <c r="E34" s="55" t="str">
        <f>+[1]All!E836</f>
        <v>ESPNU</v>
      </c>
      <c r="F34" s="21" t="str">
        <f>+[1]All!F836</f>
        <v>Liberty</v>
      </c>
      <c r="G34" s="55" t="str">
        <f>+[1]All!G836</f>
        <v>Ind</v>
      </c>
      <c r="H34" s="21" t="str">
        <f>+[1]All!H836</f>
        <v>BYU</v>
      </c>
      <c r="I34" s="55" t="str">
        <f>+[1]All!I836</f>
        <v>Ind</v>
      </c>
      <c r="J34" s="21" t="str">
        <f>+[1]All!J836</f>
        <v>BYU</v>
      </c>
      <c r="K34" s="56" t="str">
        <f>+[1]All!K836</f>
        <v>Liberty</v>
      </c>
      <c r="L34" s="57">
        <f>+[1]All!L836</f>
        <v>17</v>
      </c>
      <c r="M34" s="16">
        <f>+[1]All!M836</f>
        <v>58.5</v>
      </c>
      <c r="N34" s="21" t="str">
        <f>+[1]All!T836</f>
        <v>Liberty</v>
      </c>
      <c r="O34" s="58">
        <f>+[1]All!X836</f>
        <v>0</v>
      </c>
      <c r="P34" s="58">
        <f>+[1]All!Z836</f>
        <v>0</v>
      </c>
      <c r="Q34" s="2" t="str">
        <f>+[1]All!AL836</f>
        <v>DNP</v>
      </c>
      <c r="R34" s="4">
        <f>+[1]All!AM836</f>
        <v>0</v>
      </c>
      <c r="S34" s="2">
        <f>+[1]All!AN836</f>
        <v>0</v>
      </c>
      <c r="T34" s="5">
        <f>+[1]All!AO836</f>
        <v>0</v>
      </c>
      <c r="U34" s="59"/>
      <c r="V34" s="60" t="str">
        <f>+[1]All!AQ836</f>
        <v>Liberty</v>
      </c>
      <c r="W34" s="61">
        <f>+[1]All!AR836</f>
        <v>2</v>
      </c>
      <c r="X34" s="62">
        <f>+[1]All!AS836</f>
        <v>2</v>
      </c>
      <c r="Y34" s="63">
        <f>+[1]All!AT836</f>
        <v>0</v>
      </c>
      <c r="Z34" s="61">
        <f>+[1]All!AU836</f>
        <v>4</v>
      </c>
      <c r="AA34" s="62">
        <f>+[1]All!AV836</f>
        <v>5</v>
      </c>
      <c r="AB34" s="63">
        <f>+[1]All!AW836</f>
        <v>0</v>
      </c>
      <c r="AC34" s="64"/>
      <c r="AD34" s="61">
        <f>+[1]All!AY836</f>
        <v>0</v>
      </c>
      <c r="AE34" s="62">
        <f>+[1]All!AZ836</f>
        <v>0</v>
      </c>
      <c r="AF34" s="63">
        <f>+[1]All!BA836</f>
        <v>0</v>
      </c>
      <c r="AG34" s="63"/>
      <c r="AH34" s="60" t="str">
        <f>+[1]All!BC836</f>
        <v>BYU</v>
      </c>
      <c r="AI34" s="61">
        <f>+[1]All!BD836</f>
        <v>2</v>
      </c>
      <c r="AJ34" s="62">
        <f>+[1]All!BE836</f>
        <v>2</v>
      </c>
      <c r="AK34" s="63">
        <f>+[1]All!BF836</f>
        <v>0</v>
      </c>
      <c r="AL34" s="61">
        <f>+[1]All!BG836</f>
        <v>4</v>
      </c>
      <c r="AM34" s="62">
        <f>+[1]All!BH836</f>
        <v>4</v>
      </c>
      <c r="AN34" s="63">
        <f>+[1]All!BI836</f>
        <v>0</v>
      </c>
      <c r="AO34" s="65">
        <f>+[1]All!BJ836</f>
        <v>56.67</v>
      </c>
      <c r="AP34" s="66">
        <f>+[1]All!BK836</f>
        <v>72.489999999999995</v>
      </c>
    </row>
    <row r="35" spans="1:42" x14ac:dyDescent="0.45">
      <c r="A35" s="8">
        <f>+[1]All!A837</f>
        <v>11</v>
      </c>
      <c r="B35" s="21" t="str">
        <f>+[1]All!B837</f>
        <v>Sat</v>
      </c>
      <c r="C35" s="54">
        <f>+[1]All!C837</f>
        <v>43778</v>
      </c>
      <c r="D35" s="11">
        <f>+[1]All!D837</f>
        <v>0.92708333333333337</v>
      </c>
      <c r="E35" s="55" t="str">
        <f>+[1]All!E837</f>
        <v>ESPN</v>
      </c>
      <c r="F35" s="21" t="str">
        <f>+[1]All!F837</f>
        <v>Wyoming</v>
      </c>
      <c r="G35" s="55" t="str">
        <f>+[1]All!G837</f>
        <v>MWC</v>
      </c>
      <c r="H35" s="21" t="str">
        <f>+[1]All!H837</f>
        <v>Boise State</v>
      </c>
      <c r="I35" s="55" t="str">
        <f>+[1]All!I837</f>
        <v>MWC</v>
      </c>
      <c r="J35" s="21" t="str">
        <f>+[1]All!J837</f>
        <v>Boise State</v>
      </c>
      <c r="K35" s="56" t="str">
        <f>+[1]All!K837</f>
        <v>Wyoming</v>
      </c>
      <c r="L35" s="57">
        <f>+[1]All!L837</f>
        <v>13.5</v>
      </c>
      <c r="M35" s="16">
        <f>+[1]All!M837</f>
        <v>48</v>
      </c>
      <c r="N35" s="21" t="str">
        <f>+[1]All!T837</f>
        <v>Wyoming</v>
      </c>
      <c r="O35" s="58">
        <f>+[1]All!X837</f>
        <v>0</v>
      </c>
      <c r="P35" s="58">
        <f>+[1]All!Z837</f>
        <v>0</v>
      </c>
      <c r="Q35" s="2" t="str">
        <f>+[1]All!AL837</f>
        <v>Boise State</v>
      </c>
      <c r="R35" s="4">
        <f>+[1]All!AM837</f>
        <v>34</v>
      </c>
      <c r="S35" s="2" t="str">
        <f>+[1]All!AN837</f>
        <v>WYOMING</v>
      </c>
      <c r="T35" s="5">
        <f>+[1]All!AO837</f>
        <v>14</v>
      </c>
      <c r="U35" s="59"/>
      <c r="V35" s="60" t="str">
        <f>+[1]All!AQ837</f>
        <v>Wyoming</v>
      </c>
      <c r="W35" s="61">
        <f>+[1]All!AR837</f>
        <v>2</v>
      </c>
      <c r="X35" s="62">
        <f>+[1]All!AS837</f>
        <v>1</v>
      </c>
      <c r="Y35" s="63">
        <f>+[1]All!AT837</f>
        <v>0</v>
      </c>
      <c r="Z35" s="61">
        <f>+[1]All!AU837</f>
        <v>5</v>
      </c>
      <c r="AA35" s="62">
        <f>+[1]All!AV837</f>
        <v>3</v>
      </c>
      <c r="AB35" s="63">
        <f>+[1]All!AW837</f>
        <v>0</v>
      </c>
      <c r="AC35" s="64"/>
      <c r="AD35" s="61">
        <f>+[1]All!AY837</f>
        <v>6</v>
      </c>
      <c r="AE35" s="62">
        <f>+[1]All!AZ837</f>
        <v>5</v>
      </c>
      <c r="AF35" s="63">
        <f>+[1]All!BA837</f>
        <v>0</v>
      </c>
      <c r="AG35" s="63"/>
      <c r="AH35" s="60" t="str">
        <f>+[1]All!BC837</f>
        <v>Boise State</v>
      </c>
      <c r="AI35" s="61">
        <f>+[1]All!BD837</f>
        <v>3</v>
      </c>
      <c r="AJ35" s="62">
        <f>+[1]All!BE837</f>
        <v>1</v>
      </c>
      <c r="AK35" s="63">
        <f>+[1]All!BF837</f>
        <v>0</v>
      </c>
      <c r="AL35" s="61">
        <f>+[1]All!BG837</f>
        <v>4</v>
      </c>
      <c r="AM35" s="62">
        <f>+[1]All!BH837</f>
        <v>3</v>
      </c>
      <c r="AN35" s="63">
        <f>+[1]All!BI837</f>
        <v>1</v>
      </c>
      <c r="AO35" s="65">
        <f>+[1]All!BJ837</f>
        <v>69.3</v>
      </c>
      <c r="AP35" s="66">
        <f>+[1]All!BK837</f>
        <v>79.7</v>
      </c>
    </row>
    <row r="36" spans="1:42" x14ac:dyDescent="0.45">
      <c r="A36" s="8">
        <f>+[1]All!A838</f>
        <v>11</v>
      </c>
      <c r="B36" s="21" t="str">
        <f>+[1]All!B838</f>
        <v>Sat</v>
      </c>
      <c r="C36" s="54">
        <f>+[1]All!C838</f>
        <v>43778</v>
      </c>
      <c r="D36" s="11">
        <f>+[1]All!D838</f>
        <v>0.79166666666666663</v>
      </c>
      <c r="E36" s="55" t="str">
        <f>+[1]All!E838</f>
        <v>CBSSN</v>
      </c>
      <c r="F36" s="21" t="str">
        <f>+[1]All!F838</f>
        <v>Utah State</v>
      </c>
      <c r="G36" s="55" t="str">
        <f>+[1]All!G838</f>
        <v>MWC</v>
      </c>
      <c r="H36" s="21" t="str">
        <f>+[1]All!H838</f>
        <v>Fresno State</v>
      </c>
      <c r="I36" s="55" t="str">
        <f>+[1]All!I838</f>
        <v>MWC</v>
      </c>
      <c r="J36" s="21" t="str">
        <f>+[1]All!J838</f>
        <v>Fresno State</v>
      </c>
      <c r="K36" s="56" t="str">
        <f>+[1]All!K838</f>
        <v>Utah State</v>
      </c>
      <c r="L36" s="57">
        <f>+[1]All!L838</f>
        <v>5</v>
      </c>
      <c r="M36" s="16">
        <f>+[1]All!M838</f>
        <v>58.5</v>
      </c>
      <c r="N36" s="21" t="str">
        <f>+[1]All!T838</f>
        <v>Fresno State</v>
      </c>
      <c r="O36" s="58">
        <f>+[1]All!X838</f>
        <v>0</v>
      </c>
      <c r="P36" s="58">
        <f>+[1]All!Z838</f>
        <v>0</v>
      </c>
      <c r="Q36" s="2" t="str">
        <f>+[1]All!AL838</f>
        <v>DNP</v>
      </c>
      <c r="R36" s="4">
        <f>+[1]All!AM838</f>
        <v>0</v>
      </c>
      <c r="S36" s="2">
        <f>+[1]All!AN838</f>
        <v>0</v>
      </c>
      <c r="T36" s="5">
        <f>+[1]All!AO838</f>
        <v>0</v>
      </c>
      <c r="U36" s="59"/>
      <c r="V36" s="60" t="str">
        <f>+[1]All!AQ838</f>
        <v>Utah State</v>
      </c>
      <c r="W36" s="61">
        <f>+[1]All!AR838</f>
        <v>2</v>
      </c>
      <c r="X36" s="62">
        <f>+[1]All!AS838</f>
        <v>2</v>
      </c>
      <c r="Y36" s="63">
        <f>+[1]All!AT838</f>
        <v>0</v>
      </c>
      <c r="Z36" s="61">
        <f>+[1]All!AU838</f>
        <v>4</v>
      </c>
      <c r="AA36" s="62">
        <f>+[1]All!AV838</f>
        <v>4</v>
      </c>
      <c r="AB36" s="63">
        <f>+[1]All!AW838</f>
        <v>0</v>
      </c>
      <c r="AC36" s="64"/>
      <c r="AD36" s="61">
        <f>+[1]All!AY838</f>
        <v>7</v>
      </c>
      <c r="AE36" s="62">
        <f>+[1]All!AZ838</f>
        <v>3</v>
      </c>
      <c r="AF36" s="63">
        <f>+[1]All!BA838</f>
        <v>0</v>
      </c>
      <c r="AG36" s="63"/>
      <c r="AH36" s="60" t="str">
        <f>+[1]All!BC838</f>
        <v>Fresno State</v>
      </c>
      <c r="AI36" s="61">
        <f>+[1]All!BD838</f>
        <v>1</v>
      </c>
      <c r="AJ36" s="62">
        <f>+[1]All!BE838</f>
        <v>2</v>
      </c>
      <c r="AK36" s="63">
        <f>+[1]All!BF838</f>
        <v>1</v>
      </c>
      <c r="AL36" s="61">
        <f>+[1]All!BG838</f>
        <v>3</v>
      </c>
      <c r="AM36" s="62">
        <f>+[1]All!BH838</f>
        <v>4</v>
      </c>
      <c r="AN36" s="63">
        <f>+[1]All!BI838</f>
        <v>1</v>
      </c>
      <c r="AO36" s="65">
        <f>+[1]All!BJ838</f>
        <v>69.680000000000007</v>
      </c>
      <c r="AP36" s="66">
        <f>+[1]All!BK838</f>
        <v>68.98</v>
      </c>
    </row>
    <row r="37" spans="1:42" x14ac:dyDescent="0.45">
      <c r="A37" s="8">
        <f>+[1]All!A839</f>
        <v>11</v>
      </c>
      <c r="B37" s="21" t="str">
        <f>+[1]All!B839</f>
        <v>Sat</v>
      </c>
      <c r="C37" s="54">
        <f>+[1]All!C839</f>
        <v>43778</v>
      </c>
      <c r="D37" s="11">
        <f>+[1]All!D839</f>
        <v>0.95833333333333337</v>
      </c>
      <c r="E37" s="55">
        <f>+[1]All!E839</f>
        <v>0</v>
      </c>
      <c r="F37" s="21" t="str">
        <f>+[1]All!F839</f>
        <v>San Jose State</v>
      </c>
      <c r="G37" s="55" t="str">
        <f>+[1]All!G839</f>
        <v>MWC</v>
      </c>
      <c r="H37" s="21" t="str">
        <f>+[1]All!H839</f>
        <v>Hawaii</v>
      </c>
      <c r="I37" s="55" t="str">
        <f>+[1]All!I839</f>
        <v>MWC</v>
      </c>
      <c r="J37" s="21" t="str">
        <f>+[1]All!J839</f>
        <v>Hawaii</v>
      </c>
      <c r="K37" s="56" t="str">
        <f>+[1]All!K839</f>
        <v>San Jose State</v>
      </c>
      <c r="L37" s="57">
        <f>+[1]All!L839</f>
        <v>7.5</v>
      </c>
      <c r="M37" s="16">
        <f>+[1]All!M839</f>
        <v>76.5</v>
      </c>
      <c r="N37" s="21" t="str">
        <f>+[1]All!T839</f>
        <v>Hawaii</v>
      </c>
      <c r="O37" s="58">
        <f>+[1]All!X839</f>
        <v>0</v>
      </c>
      <c r="P37" s="58">
        <f>+[1]All!Z839</f>
        <v>0</v>
      </c>
      <c r="Q37" s="2" t="str">
        <f>+[1]All!AL839</f>
        <v>Hawaii</v>
      </c>
      <c r="R37" s="4">
        <f>+[1]All!AM839</f>
        <v>44</v>
      </c>
      <c r="S37" s="2" t="str">
        <f>+[1]All!AN839</f>
        <v>SAN JOSE STATE</v>
      </c>
      <c r="T37" s="5">
        <f>+[1]All!AO839</f>
        <v>41</v>
      </c>
      <c r="U37" s="59"/>
      <c r="V37" s="60" t="str">
        <f>+[1]All!AQ839</f>
        <v>San Jose State</v>
      </c>
      <c r="W37" s="61">
        <f>+[1]All!AR839</f>
        <v>3</v>
      </c>
      <c r="X37" s="62">
        <f>+[1]All!AS839</f>
        <v>0</v>
      </c>
      <c r="Y37" s="63">
        <f>+[1]All!AT839</f>
        <v>1</v>
      </c>
      <c r="Z37" s="61">
        <f>+[1]All!AU839</f>
        <v>5</v>
      </c>
      <c r="AA37" s="62">
        <f>+[1]All!AV839</f>
        <v>3</v>
      </c>
      <c r="AB37" s="63">
        <f>+[1]All!AW839</f>
        <v>1</v>
      </c>
      <c r="AC37" s="64"/>
      <c r="AD37" s="61">
        <f>+[1]All!AY839</f>
        <v>7</v>
      </c>
      <c r="AE37" s="62">
        <f>+[1]All!AZ839</f>
        <v>6</v>
      </c>
      <c r="AF37" s="63">
        <f>+[1]All!BA839</f>
        <v>0</v>
      </c>
      <c r="AG37" s="63"/>
      <c r="AH37" s="60" t="str">
        <f>+[1]All!BC839</f>
        <v>Hawaii</v>
      </c>
      <c r="AI37" s="61">
        <f>+[1]All!BD839</f>
        <v>2</v>
      </c>
      <c r="AJ37" s="62">
        <f>+[1]All!BE839</f>
        <v>3</v>
      </c>
      <c r="AK37" s="63">
        <f>+[1]All!BF839</f>
        <v>0</v>
      </c>
      <c r="AL37" s="61">
        <f>+[1]All!BG839</f>
        <v>4</v>
      </c>
      <c r="AM37" s="62">
        <f>+[1]All!BH839</f>
        <v>5</v>
      </c>
      <c r="AN37" s="63">
        <f>+[1]All!BI839</f>
        <v>0</v>
      </c>
      <c r="AO37" s="65">
        <f>+[1]All!BJ839</f>
        <v>57.56</v>
      </c>
      <c r="AP37" s="66">
        <f>+[1]All!BK839</f>
        <v>65.099999999999994</v>
      </c>
    </row>
    <row r="38" spans="1:42" x14ac:dyDescent="0.45">
      <c r="A38" s="8">
        <f>+[1]All!A840</f>
        <v>11</v>
      </c>
      <c r="B38" s="21" t="str">
        <f>+[1]All!B840</f>
        <v>Sat</v>
      </c>
      <c r="C38" s="54">
        <f>+[1]All!C840</f>
        <v>43778</v>
      </c>
      <c r="D38" s="11">
        <f>+[1]All!D840</f>
        <v>0.9375</v>
      </c>
      <c r="E38" s="55" t="str">
        <f>+[1]All!E840</f>
        <v>ESPN2</v>
      </c>
      <c r="F38" s="21" t="str">
        <f>+[1]All!F840</f>
        <v>Nevada</v>
      </c>
      <c r="G38" s="55" t="str">
        <f>+[1]All!G840</f>
        <v>MWC</v>
      </c>
      <c r="H38" s="21" t="str">
        <f>+[1]All!H840</f>
        <v>San Diego State</v>
      </c>
      <c r="I38" s="55" t="str">
        <f>+[1]All!I840</f>
        <v>MWC</v>
      </c>
      <c r="J38" s="21" t="str">
        <f>+[1]All!J840</f>
        <v>San Diego State</v>
      </c>
      <c r="K38" s="56" t="str">
        <f>+[1]All!K840</f>
        <v>Nevada</v>
      </c>
      <c r="L38" s="57">
        <f>+[1]All!L840</f>
        <v>17</v>
      </c>
      <c r="M38" s="16">
        <f>+[1]All!M840</f>
        <v>39</v>
      </c>
      <c r="N38" s="21" t="str">
        <f>+[1]All!T840</f>
        <v>Nevada</v>
      </c>
      <c r="O38" s="58">
        <f>+[1]All!X840</f>
        <v>0</v>
      </c>
      <c r="P38" s="58">
        <f>+[1]All!Z840</f>
        <v>0</v>
      </c>
      <c r="Q38" s="2" t="str">
        <f>+[1]All!AL840</f>
        <v>NEVADA</v>
      </c>
      <c r="R38" s="4">
        <f>+[1]All!AM840</f>
        <v>28</v>
      </c>
      <c r="S38" s="2" t="str">
        <f>+[1]All!AN840</f>
        <v>San Diego State</v>
      </c>
      <c r="T38" s="5">
        <f>+[1]All!AO840</f>
        <v>24</v>
      </c>
      <c r="U38" s="59"/>
      <c r="V38" s="60" t="str">
        <f>+[1]All!AQ840</f>
        <v>Nevada</v>
      </c>
      <c r="W38" s="61">
        <f>+[1]All!AR840</f>
        <v>1</v>
      </c>
      <c r="X38" s="62">
        <f>+[1]All!AS840</f>
        <v>3</v>
      </c>
      <c r="Y38" s="63">
        <f>+[1]All!AT840</f>
        <v>0</v>
      </c>
      <c r="Z38" s="61">
        <f>+[1]All!AU840</f>
        <v>3</v>
      </c>
      <c r="AA38" s="62">
        <f>+[1]All!AV840</f>
        <v>5</v>
      </c>
      <c r="AB38" s="63">
        <f>+[1]All!AW840</f>
        <v>1</v>
      </c>
      <c r="AC38" s="64"/>
      <c r="AD38" s="61">
        <f>+[1]All!AY840</f>
        <v>3</v>
      </c>
      <c r="AE38" s="62">
        <f>+[1]All!AZ840</f>
        <v>3</v>
      </c>
      <c r="AF38" s="63">
        <f>+[1]All!BA840</f>
        <v>1</v>
      </c>
      <c r="AG38" s="63"/>
      <c r="AH38" s="60" t="str">
        <f>+[1]All!BC840</f>
        <v>San Diego State</v>
      </c>
      <c r="AI38" s="61">
        <f>+[1]All!BD840</f>
        <v>1</v>
      </c>
      <c r="AJ38" s="62">
        <f>+[1]All!BE840</f>
        <v>2</v>
      </c>
      <c r="AK38" s="63">
        <f>+[1]All!BF840</f>
        <v>0</v>
      </c>
      <c r="AL38" s="61">
        <f>+[1]All!BG840</f>
        <v>5</v>
      </c>
      <c r="AM38" s="62">
        <f>+[1]All!BH840</f>
        <v>3</v>
      </c>
      <c r="AN38" s="63">
        <f>+[1]All!BI840</f>
        <v>0</v>
      </c>
      <c r="AO38" s="65">
        <f>+[1]All!BJ840</f>
        <v>57.01</v>
      </c>
      <c r="AP38" s="66">
        <f>+[1]All!BK840</f>
        <v>71.459999999999994</v>
      </c>
    </row>
    <row r="39" spans="1:42" x14ac:dyDescent="0.45">
      <c r="A39" s="8">
        <f>+[1]All!A841</f>
        <v>11</v>
      </c>
      <c r="B39" s="21" t="str">
        <f>+[1]All!B841</f>
        <v>Sat</v>
      </c>
      <c r="C39" s="54">
        <f>+[1]All!C841</f>
        <v>43778</v>
      </c>
      <c r="D39" s="11">
        <f>+[1]All!D841</f>
        <v>0.64583333333333337</v>
      </c>
      <c r="E39" s="55" t="str">
        <f>+[1]All!E841</f>
        <v>ABC</v>
      </c>
      <c r="F39" s="21" t="str">
        <f>+[1]All!F841</f>
        <v>Southern Cal</v>
      </c>
      <c r="G39" s="55" t="str">
        <f>+[1]All!G841</f>
        <v>P12</v>
      </c>
      <c r="H39" s="21" t="str">
        <f>+[1]All!H841</f>
        <v>Arizona State</v>
      </c>
      <c r="I39" s="55" t="str">
        <f>+[1]All!I841</f>
        <v>P12</v>
      </c>
      <c r="J39" s="21" t="str">
        <f>+[1]All!J841</f>
        <v>Arizona State</v>
      </c>
      <c r="K39" s="56" t="str">
        <f>+[1]All!K841</f>
        <v>Southern Cal</v>
      </c>
      <c r="L39" s="57">
        <f>+[1]All!L841</f>
        <v>2</v>
      </c>
      <c r="M39" s="16">
        <f>+[1]All!M841</f>
        <v>56.5</v>
      </c>
      <c r="N39" s="21" t="str">
        <f>+[1]All!T841</f>
        <v>Arizona State</v>
      </c>
      <c r="O39" s="58" t="str">
        <f>+[1]All!X841</f>
        <v>Q</v>
      </c>
      <c r="P39" s="58">
        <f>+[1]All!Z841</f>
        <v>0</v>
      </c>
      <c r="Q39" s="2" t="str">
        <f>+[1]All!AL841</f>
        <v>Arizona State</v>
      </c>
      <c r="R39" s="4">
        <f>+[1]All!AM841</f>
        <v>38</v>
      </c>
      <c r="S39" s="2" t="str">
        <f>+[1]All!AN841</f>
        <v>SOUTHERN CAL</v>
      </c>
      <c r="T39" s="5">
        <f>+[1]All!AO841</f>
        <v>35</v>
      </c>
      <c r="U39" s="59"/>
      <c r="V39" s="60" t="str">
        <f>+[1]All!AQ841</f>
        <v>Southern Cal</v>
      </c>
      <c r="W39" s="61">
        <f>+[1]All!AR841</f>
        <v>1</v>
      </c>
      <c r="X39" s="62">
        <f>+[1]All!AS841</f>
        <v>3</v>
      </c>
      <c r="Y39" s="63">
        <f>+[1]All!AT841</f>
        <v>0</v>
      </c>
      <c r="Z39" s="61">
        <f>+[1]All!AU841</f>
        <v>4</v>
      </c>
      <c r="AA39" s="62">
        <f>+[1]All!AV841</f>
        <v>5</v>
      </c>
      <c r="AB39" s="63">
        <f>+[1]All!AW841</f>
        <v>0</v>
      </c>
      <c r="AC39" s="64"/>
      <c r="AD39" s="61">
        <f>+[1]All!AY841</f>
        <v>5</v>
      </c>
      <c r="AE39" s="62">
        <f>+[1]All!AZ841</f>
        <v>9</v>
      </c>
      <c r="AF39" s="63">
        <f>+[1]All!BA841</f>
        <v>0</v>
      </c>
      <c r="AG39" s="63"/>
      <c r="AH39" s="60" t="str">
        <f>+[1]All!BC841</f>
        <v>Arizona State</v>
      </c>
      <c r="AI39" s="61">
        <f>+[1]All!BD841</f>
        <v>1</v>
      </c>
      <c r="AJ39" s="62">
        <f>+[1]All!BE841</f>
        <v>3</v>
      </c>
      <c r="AK39" s="63">
        <f>+[1]All!BF841</f>
        <v>0</v>
      </c>
      <c r="AL39" s="61">
        <f>+[1]All!BG841</f>
        <v>3</v>
      </c>
      <c r="AM39" s="62">
        <f>+[1]All!BH841</f>
        <v>5</v>
      </c>
      <c r="AN39" s="63">
        <f>+[1]All!BI841</f>
        <v>0</v>
      </c>
      <c r="AO39" s="65">
        <f>+[1]All!BJ841</f>
        <v>79.58</v>
      </c>
      <c r="AP39" s="66">
        <f>+[1]All!BK841</f>
        <v>75.78</v>
      </c>
    </row>
    <row r="40" spans="1:42" x14ac:dyDescent="0.45">
      <c r="A40" s="8">
        <f>+[1]All!A842</f>
        <v>11</v>
      </c>
      <c r="B40" s="21" t="str">
        <f>+[1]All!B842</f>
        <v>Sat</v>
      </c>
      <c r="C40" s="54">
        <f>+[1]All!C842</f>
        <v>43778</v>
      </c>
      <c r="D40" s="11">
        <f>+[1]All!D842</f>
        <v>0.79166666666666663</v>
      </c>
      <c r="E40" s="55" t="str">
        <f>+[1]All!E842</f>
        <v>PAC12</v>
      </c>
      <c r="F40" s="21" t="str">
        <f>+[1]All!F842</f>
        <v>Washington State</v>
      </c>
      <c r="G40" s="55" t="str">
        <f>+[1]All!G842</f>
        <v>P12</v>
      </c>
      <c r="H40" s="21" t="str">
        <f>+[1]All!H842</f>
        <v>California</v>
      </c>
      <c r="I40" s="55" t="str">
        <f>+[1]All!I842</f>
        <v>P12</v>
      </c>
      <c r="J40" s="21" t="str">
        <f>+[1]All!J842</f>
        <v>Washington State</v>
      </c>
      <c r="K40" s="56" t="str">
        <f>+[1]All!K842</f>
        <v>California</v>
      </c>
      <c r="L40" s="57">
        <f>+[1]All!L842</f>
        <v>7.5</v>
      </c>
      <c r="M40" s="16">
        <f>+[1]All!M842</f>
        <v>51.5</v>
      </c>
      <c r="N40" s="21" t="str">
        <f>+[1]All!T842</f>
        <v>Washington State</v>
      </c>
      <c r="O40" s="58" t="str">
        <f>+[1]All!X842</f>
        <v>Q</v>
      </c>
      <c r="P40" s="58">
        <f>+[1]All!Z842</f>
        <v>0</v>
      </c>
      <c r="Q40" s="2" t="str">
        <f>+[1]All!AL842</f>
        <v>WASHINGTON STATE</v>
      </c>
      <c r="R40" s="4">
        <f>+[1]All!AM842</f>
        <v>19</v>
      </c>
      <c r="S40" s="2" t="str">
        <f>+[1]All!AN842</f>
        <v>California</v>
      </c>
      <c r="T40" s="5">
        <f>+[1]All!AO842</f>
        <v>13</v>
      </c>
      <c r="U40" s="59"/>
      <c r="V40" s="60" t="str">
        <f>+[1]All!AQ842</f>
        <v>Washington State</v>
      </c>
      <c r="W40" s="61">
        <f>+[1]All!AR842</f>
        <v>1</v>
      </c>
      <c r="X40" s="62">
        <f>+[1]All!AS842</f>
        <v>3</v>
      </c>
      <c r="Y40" s="63">
        <f>+[1]All!AT842</f>
        <v>0</v>
      </c>
      <c r="Z40" s="61">
        <f>+[1]All!AU842</f>
        <v>3</v>
      </c>
      <c r="AA40" s="62">
        <f>+[1]All!AV842</f>
        <v>5</v>
      </c>
      <c r="AB40" s="63">
        <f>+[1]All!AW842</f>
        <v>0</v>
      </c>
      <c r="AC40" s="64"/>
      <c r="AD40" s="61">
        <f>+[1]All!AY842</f>
        <v>7</v>
      </c>
      <c r="AE40" s="62">
        <f>+[1]All!AZ842</f>
        <v>7</v>
      </c>
      <c r="AF40" s="63">
        <f>+[1]All!BA842</f>
        <v>0</v>
      </c>
      <c r="AG40" s="63"/>
      <c r="AH40" s="60" t="str">
        <f>+[1]All!BC842</f>
        <v>California</v>
      </c>
      <c r="AI40" s="61">
        <f>+[1]All!BD842</f>
        <v>0</v>
      </c>
      <c r="AJ40" s="62">
        <f>+[1]All!BE842</f>
        <v>4</v>
      </c>
      <c r="AK40" s="63">
        <f>+[1]All!BF842</f>
        <v>0</v>
      </c>
      <c r="AL40" s="61">
        <f>+[1]All!BG842</f>
        <v>3</v>
      </c>
      <c r="AM40" s="62">
        <f>+[1]All!BH842</f>
        <v>5</v>
      </c>
      <c r="AN40" s="63">
        <f>+[1]All!BI842</f>
        <v>0</v>
      </c>
      <c r="AO40" s="65">
        <f>+[1]All!BJ842</f>
        <v>78.17</v>
      </c>
      <c r="AP40" s="66">
        <f>+[1]All!BK842</f>
        <v>71.66</v>
      </c>
    </row>
    <row r="41" spans="1:42" x14ac:dyDescent="0.45">
      <c r="A41" s="8">
        <f>+[1]All!A843</f>
        <v>11</v>
      </c>
      <c r="B41" s="21" t="str">
        <f>+[1]All!B843</f>
        <v>Sat</v>
      </c>
      <c r="C41" s="54">
        <f>+[1]All!C843</f>
        <v>43778</v>
      </c>
      <c r="D41" s="11">
        <f>+[1]All!D843</f>
        <v>0.625</v>
      </c>
      <c r="E41" s="55" t="str">
        <f>+[1]All!E843</f>
        <v>PAC12</v>
      </c>
      <c r="F41" s="21" t="str">
        <f>+[1]All!F843</f>
        <v>Stanford</v>
      </c>
      <c r="G41" s="55" t="str">
        <f>+[1]All!G843</f>
        <v>P12</v>
      </c>
      <c r="H41" s="21" t="str">
        <f>+[1]All!H843</f>
        <v>Colorado</v>
      </c>
      <c r="I41" s="55" t="str">
        <f>+[1]All!I843</f>
        <v>P12</v>
      </c>
      <c r="J41" s="21" t="str">
        <f>+[1]All!J843</f>
        <v>Stanford</v>
      </c>
      <c r="K41" s="56" t="str">
        <f>+[1]All!K843</f>
        <v>Colorado</v>
      </c>
      <c r="L41" s="57">
        <f>+[1]All!L843</f>
        <v>3.5</v>
      </c>
      <c r="M41" s="16">
        <f>+[1]All!M843</f>
        <v>55.5</v>
      </c>
      <c r="N41" s="21" t="str">
        <f>+[1]All!T843</f>
        <v>Stanford</v>
      </c>
      <c r="O41" s="58" t="str">
        <f>+[1]All!X843</f>
        <v>Q</v>
      </c>
      <c r="P41" s="58">
        <f>+[1]All!Z843</f>
        <v>0</v>
      </c>
      <c r="Q41" s="2" t="str">
        <f>+[1]All!AL843</f>
        <v>DNP</v>
      </c>
      <c r="R41" s="4">
        <f>+[1]All!AM843</f>
        <v>0</v>
      </c>
      <c r="S41" s="2">
        <f>+[1]All!AN843</f>
        <v>0</v>
      </c>
      <c r="T41" s="5">
        <f>+[1]All!AO843</f>
        <v>0</v>
      </c>
      <c r="U41" s="59"/>
      <c r="V41" s="60" t="str">
        <f>+[1]All!AQ843</f>
        <v>Stanford</v>
      </c>
      <c r="W41" s="61">
        <f>+[1]All!AR843</f>
        <v>0</v>
      </c>
      <c r="X41" s="62">
        <f>+[1]All!AS843</f>
        <v>3</v>
      </c>
      <c r="Y41" s="63">
        <f>+[1]All!AT843</f>
        <v>0</v>
      </c>
      <c r="Z41" s="61">
        <f>+[1]All!AU843</f>
        <v>3</v>
      </c>
      <c r="AA41" s="62">
        <f>+[1]All!AV843</f>
        <v>5</v>
      </c>
      <c r="AB41" s="63">
        <f>+[1]All!AW843</f>
        <v>0</v>
      </c>
      <c r="AC41" s="64"/>
      <c r="AD41" s="61">
        <f>+[1]All!AY843</f>
        <v>3</v>
      </c>
      <c r="AE41" s="62">
        <f>+[1]All!AZ843</f>
        <v>1</v>
      </c>
      <c r="AF41" s="63">
        <f>+[1]All!BA843</f>
        <v>0</v>
      </c>
      <c r="AG41" s="63"/>
      <c r="AH41" s="60" t="str">
        <f>+[1]All!BC843</f>
        <v>Colorado</v>
      </c>
      <c r="AI41" s="61">
        <f>+[1]All!BD843</f>
        <v>2</v>
      </c>
      <c r="AJ41" s="62">
        <f>+[1]All!BE843</f>
        <v>2</v>
      </c>
      <c r="AK41" s="63">
        <f>+[1]All!BF843</f>
        <v>0</v>
      </c>
      <c r="AL41" s="61">
        <f>+[1]All!BG843</f>
        <v>4</v>
      </c>
      <c r="AM41" s="62">
        <f>+[1]All!BH843</f>
        <v>5</v>
      </c>
      <c r="AN41" s="63">
        <f>+[1]All!BI843</f>
        <v>0</v>
      </c>
      <c r="AO41" s="65">
        <f>+[1]All!BJ843</f>
        <v>74.5</v>
      </c>
      <c r="AP41" s="66">
        <f>+[1]All!BK843</f>
        <v>66.89</v>
      </c>
    </row>
    <row r="42" spans="1:42" x14ac:dyDescent="0.45">
      <c r="A42" s="8">
        <f>+[1]All!A844</f>
        <v>11</v>
      </c>
      <c r="B42" s="21" t="str">
        <f>+[1]All!B844</f>
        <v>Sat</v>
      </c>
      <c r="C42" s="54">
        <f>+[1]All!C844</f>
        <v>43778</v>
      </c>
      <c r="D42" s="11">
        <f>+[1]All!D844</f>
        <v>0.625</v>
      </c>
      <c r="E42" s="55" t="str">
        <f>+[1]All!E844</f>
        <v>espn3</v>
      </c>
      <c r="F42" s="21" t="str">
        <f>+[1]All!F844</f>
        <v>South Alabama</v>
      </c>
      <c r="G42" s="55" t="str">
        <f>+[1]All!G844</f>
        <v>SB</v>
      </c>
      <c r="H42" s="21" t="str">
        <f>+[1]All!H844</f>
        <v>Texas State</v>
      </c>
      <c r="I42" s="55" t="str">
        <f>+[1]All!I844</f>
        <v>SB</v>
      </c>
      <c r="J42" s="21" t="str">
        <f>+[1]All!J844</f>
        <v>Texas State</v>
      </c>
      <c r="K42" s="56" t="str">
        <f>+[1]All!K844</f>
        <v>South Alabama</v>
      </c>
      <c r="L42" s="57">
        <f>+[1]All!L844</f>
        <v>7.5</v>
      </c>
      <c r="M42" s="16">
        <f>+[1]All!M844</f>
        <v>41.5</v>
      </c>
      <c r="N42" s="21" t="str">
        <f>+[1]All!T844</f>
        <v>South Alabama</v>
      </c>
      <c r="O42" s="58">
        <f>+[1]All!X844</f>
        <v>0</v>
      </c>
      <c r="P42" s="58">
        <f>+[1]All!Z844</f>
        <v>0</v>
      </c>
      <c r="Q42" s="2" t="str">
        <f>+[1]All!AL844</f>
        <v>SOUTH ALABAMA</v>
      </c>
      <c r="R42" s="4">
        <f>+[1]All!AM844</f>
        <v>41</v>
      </c>
      <c r="S42" s="2" t="str">
        <f>+[1]All!AN844</f>
        <v>Texas State</v>
      </c>
      <c r="T42" s="5">
        <f>+[1]All!AO844</f>
        <v>31</v>
      </c>
      <c r="U42" s="59"/>
      <c r="V42" s="60" t="str">
        <f>+[1]All!AQ844</f>
        <v>South Alabama</v>
      </c>
      <c r="W42" s="61">
        <f>+[1]All!AR844</f>
        <v>2</v>
      </c>
      <c r="X42" s="62">
        <f>+[1]All!AS844</f>
        <v>2</v>
      </c>
      <c r="Y42" s="63">
        <f>+[1]All!AT844</f>
        <v>0</v>
      </c>
      <c r="Z42" s="61">
        <f>+[1]All!AU844</f>
        <v>3</v>
      </c>
      <c r="AA42" s="62">
        <f>+[1]All!AV844</f>
        <v>5</v>
      </c>
      <c r="AB42" s="63">
        <f>+[1]All!AW844</f>
        <v>0</v>
      </c>
      <c r="AC42" s="64"/>
      <c r="AD42" s="61">
        <f>+[1]All!AY844</f>
        <v>0</v>
      </c>
      <c r="AE42" s="62">
        <f>+[1]All!AZ844</f>
        <v>3</v>
      </c>
      <c r="AF42" s="63">
        <f>+[1]All!BA844</f>
        <v>1</v>
      </c>
      <c r="AG42" s="63"/>
      <c r="AH42" s="60" t="str">
        <f>+[1]All!BC844</f>
        <v>Texas State</v>
      </c>
      <c r="AI42" s="61">
        <f>+[1]All!BD844</f>
        <v>1</v>
      </c>
      <c r="AJ42" s="62">
        <f>+[1]All!BE844</f>
        <v>2</v>
      </c>
      <c r="AK42" s="63">
        <f>+[1]All!BF844</f>
        <v>1</v>
      </c>
      <c r="AL42" s="61">
        <f>+[1]All!BG844</f>
        <v>1</v>
      </c>
      <c r="AM42" s="62">
        <f>+[1]All!BH844</f>
        <v>6</v>
      </c>
      <c r="AN42" s="63">
        <f>+[1]All!BI844</f>
        <v>1</v>
      </c>
      <c r="AO42" s="65">
        <f>+[1]All!BJ844</f>
        <v>44.55</v>
      </c>
      <c r="AP42" s="66">
        <f>+[1]All!BK844</f>
        <v>50.69</v>
      </c>
    </row>
    <row r="43" spans="1:42" x14ac:dyDescent="0.45">
      <c r="A43" s="8">
        <f>+[1]All!A845</f>
        <v>11</v>
      </c>
      <c r="B43" s="21" t="str">
        <f>+[1]All!B845</f>
        <v>Sat</v>
      </c>
      <c r="C43" s="54">
        <f>+[1]All!C845</f>
        <v>43778</v>
      </c>
      <c r="D43" s="11">
        <f>+[1]All!D845</f>
        <v>0.64583333333333337</v>
      </c>
      <c r="E43" s="55">
        <f>+[1]All!E845</f>
        <v>0</v>
      </c>
      <c r="F43" s="21" t="str">
        <f>+[1]All!F845</f>
        <v>Georgia Southern</v>
      </c>
      <c r="G43" s="55" t="str">
        <f>+[1]All!G845</f>
        <v>SB</v>
      </c>
      <c r="H43" s="21" t="str">
        <f>+[1]All!H845</f>
        <v>Troy</v>
      </c>
      <c r="I43" s="55" t="str">
        <f>+[1]All!I845</f>
        <v>SB</v>
      </c>
      <c r="J43" s="21" t="str">
        <f>+[1]All!J845</f>
        <v>Georgia Southern</v>
      </c>
      <c r="K43" s="56" t="str">
        <f>+[1]All!K845</f>
        <v>Troy</v>
      </c>
      <c r="L43" s="57">
        <f>+[1]All!L845</f>
        <v>3</v>
      </c>
      <c r="M43" s="16">
        <f>+[1]All!M845</f>
        <v>56</v>
      </c>
      <c r="N43" s="21" t="str">
        <f>+[1]All!T845</f>
        <v>Georgia Southern</v>
      </c>
      <c r="O43" s="58">
        <f>+[1]All!X845</f>
        <v>0</v>
      </c>
      <c r="P43" s="58">
        <f>+[1]All!Z845</f>
        <v>0</v>
      </c>
      <c r="Q43" s="2" t="str">
        <f>+[1]All!AL845</f>
        <v>Troy</v>
      </c>
      <c r="R43" s="4">
        <f>+[1]All!AM845</f>
        <v>35</v>
      </c>
      <c r="S43" s="2" t="str">
        <f>+[1]All!AN845</f>
        <v>GEORGIA SOUTHERN</v>
      </c>
      <c r="T43" s="5">
        <f>+[1]All!AO845</f>
        <v>21</v>
      </c>
      <c r="U43" s="59"/>
      <c r="V43" s="60" t="str">
        <f>+[1]All!AQ845</f>
        <v>Georgia Southern</v>
      </c>
      <c r="W43" s="61">
        <f>+[1]All!AR845</f>
        <v>2</v>
      </c>
      <c r="X43" s="62">
        <f>+[1]All!AS845</f>
        <v>2</v>
      </c>
      <c r="Y43" s="63">
        <f>+[1]All!AT845</f>
        <v>0</v>
      </c>
      <c r="Z43" s="61">
        <f>+[1]All!AU845</f>
        <v>3</v>
      </c>
      <c r="AA43" s="62">
        <f>+[1]All!AV845</f>
        <v>5</v>
      </c>
      <c r="AB43" s="63">
        <f>+[1]All!AW845</f>
        <v>0</v>
      </c>
      <c r="AC43" s="64"/>
      <c r="AD43" s="61">
        <f>+[1]All!AY845</f>
        <v>4</v>
      </c>
      <c r="AE43" s="62">
        <f>+[1]All!AZ845</f>
        <v>1</v>
      </c>
      <c r="AF43" s="63">
        <f>+[1]All!BA845</f>
        <v>0</v>
      </c>
      <c r="AG43" s="63"/>
      <c r="AH43" s="60" t="str">
        <f>+[1]All!BC845</f>
        <v>Troy</v>
      </c>
      <c r="AI43" s="61">
        <f>+[1]All!BD845</f>
        <v>1</v>
      </c>
      <c r="AJ43" s="62">
        <f>+[1]All!BE845</f>
        <v>3</v>
      </c>
      <c r="AK43" s="63">
        <f>+[1]All!BF845</f>
        <v>0</v>
      </c>
      <c r="AL43" s="61">
        <f>+[1]All!BG845</f>
        <v>2</v>
      </c>
      <c r="AM43" s="62">
        <f>+[1]All!BH845</f>
        <v>6</v>
      </c>
      <c r="AN43" s="63">
        <f>+[1]All!BI845</f>
        <v>0</v>
      </c>
      <c r="AO43" s="65">
        <f>+[1]All!BJ845</f>
        <v>64.45</v>
      </c>
      <c r="AP43" s="66">
        <f>+[1]All!BK845</f>
        <v>58.5</v>
      </c>
    </row>
    <row r="44" spans="1:42" x14ac:dyDescent="0.45">
      <c r="A44" s="8">
        <f>+[1]All!A846</f>
        <v>11</v>
      </c>
      <c r="B44" s="21" t="str">
        <f>+[1]All!B846</f>
        <v>Sat</v>
      </c>
      <c r="C44" s="54">
        <f>+[1]All!C846</f>
        <v>43778</v>
      </c>
      <c r="D44" s="11">
        <f>+[1]All!D846</f>
        <v>0.70833333333333337</v>
      </c>
      <c r="E44" s="55">
        <f>+[1]All!E846</f>
        <v>0</v>
      </c>
      <c r="F44" s="21" t="str">
        <f>+[1]All!F846</f>
        <v>Georgia State</v>
      </c>
      <c r="G44" s="55" t="str">
        <f>+[1]All!G846</f>
        <v>SB</v>
      </c>
      <c r="H44" s="21" t="str">
        <f>+[1]All!H846</f>
        <v>UL Monroe</v>
      </c>
      <c r="I44" s="55" t="str">
        <f>+[1]All!I846</f>
        <v>SB</v>
      </c>
      <c r="J44" s="21" t="str">
        <f>+[1]All!J846</f>
        <v>Georgia State</v>
      </c>
      <c r="K44" s="56" t="str">
        <f>+[1]All!K846</f>
        <v>UL Monroe</v>
      </c>
      <c r="L44" s="57">
        <f>+[1]All!L846</f>
        <v>2.5</v>
      </c>
      <c r="M44" s="16">
        <f>+[1]All!M846</f>
        <v>76</v>
      </c>
      <c r="N44" s="21" t="str">
        <f>+[1]All!T846</f>
        <v>UL Monroe</v>
      </c>
      <c r="O44" s="58">
        <f>+[1]All!X846</f>
        <v>0</v>
      </c>
      <c r="P44" s="58">
        <f>+[1]All!Z846</f>
        <v>0</v>
      </c>
      <c r="Q44" s="2" t="str">
        <f>+[1]All!AL846</f>
        <v>GEORGIA STATE</v>
      </c>
      <c r="R44" s="4">
        <f>+[1]All!AM846</f>
        <v>47</v>
      </c>
      <c r="S44" s="2" t="str">
        <f>+[1]All!AN846</f>
        <v>UL Monroe</v>
      </c>
      <c r="T44" s="5">
        <f>+[1]All!AO846</f>
        <v>37</v>
      </c>
      <c r="U44" s="59"/>
      <c r="V44" s="60" t="str">
        <f>+[1]All!AQ846</f>
        <v>Georgia State</v>
      </c>
      <c r="W44" s="61">
        <f>+[1]All!AR846</f>
        <v>2</v>
      </c>
      <c r="X44" s="62">
        <f>+[1]All!AS846</f>
        <v>1</v>
      </c>
      <c r="Y44" s="63">
        <f>+[1]All!AT846</f>
        <v>1</v>
      </c>
      <c r="Z44" s="61">
        <f>+[1]All!AU846</f>
        <v>5</v>
      </c>
      <c r="AA44" s="62">
        <f>+[1]All!AV846</f>
        <v>1</v>
      </c>
      <c r="AB44" s="63">
        <f>+[1]All!AW846</f>
        <v>2</v>
      </c>
      <c r="AC44" s="64"/>
      <c r="AD44" s="61">
        <f>+[1]All!AY846</f>
        <v>2</v>
      </c>
      <c r="AE44" s="62">
        <f>+[1]All!AZ846</f>
        <v>2</v>
      </c>
      <c r="AF44" s="63">
        <f>+[1]All!BA846</f>
        <v>0</v>
      </c>
      <c r="AG44" s="63"/>
      <c r="AH44" s="60" t="str">
        <f>+[1]All!BC846</f>
        <v>UL Monroe</v>
      </c>
      <c r="AI44" s="61">
        <f>+[1]All!BD846</f>
        <v>0</v>
      </c>
      <c r="AJ44" s="62">
        <f>+[1]All!BE846</f>
        <v>4</v>
      </c>
      <c r="AK44" s="63">
        <f>+[1]All!BF846</f>
        <v>0</v>
      </c>
      <c r="AL44" s="61">
        <f>+[1]All!BG846</f>
        <v>2</v>
      </c>
      <c r="AM44" s="62">
        <f>+[1]All!BH846</f>
        <v>6</v>
      </c>
      <c r="AN44" s="63">
        <f>+[1]All!BI846</f>
        <v>0</v>
      </c>
      <c r="AO44" s="65">
        <f>+[1]All!BJ846</f>
        <v>63.35</v>
      </c>
      <c r="AP44" s="66">
        <f>+[1]All!BK846</f>
        <v>55.05</v>
      </c>
    </row>
    <row r="45" spans="1:42" x14ac:dyDescent="0.45">
      <c r="A45" s="8">
        <f>+[1]All!A847</f>
        <v>11</v>
      </c>
      <c r="B45" s="21" t="str">
        <f>+[1]All!B847</f>
        <v>Sat</v>
      </c>
      <c r="C45" s="54">
        <f>+[1]All!C847</f>
        <v>43778</v>
      </c>
      <c r="D45" s="11">
        <f>+[1]All!D847</f>
        <v>0.64583333333333337</v>
      </c>
      <c r="E45" s="55" t="str">
        <f>+[1]All!E847</f>
        <v>CBS</v>
      </c>
      <c r="F45" s="21" t="str">
        <f>+[1]All!F847</f>
        <v>LSU</v>
      </c>
      <c r="G45" s="55" t="str">
        <f>+[1]All!G847</f>
        <v>SEC</v>
      </c>
      <c r="H45" s="21" t="str">
        <f>+[1]All!H847</f>
        <v>Alabama</v>
      </c>
      <c r="I45" s="55" t="str">
        <f>+[1]All!I847</f>
        <v>SEC</v>
      </c>
      <c r="J45" s="21" t="str">
        <f>+[1]All!J847</f>
        <v>Alabama</v>
      </c>
      <c r="K45" s="56" t="str">
        <f>+[1]All!K847</f>
        <v>LSU</v>
      </c>
      <c r="L45" s="57">
        <f>+[1]All!L847</f>
        <v>6.5</v>
      </c>
      <c r="M45" s="16">
        <f>+[1]All!M847</f>
        <v>63</v>
      </c>
      <c r="N45" s="21" t="str">
        <f>+[1]All!T847</f>
        <v>Alabama</v>
      </c>
      <c r="O45" s="58" t="str">
        <f>+[1]All!X847</f>
        <v>X</v>
      </c>
      <c r="P45" s="58">
        <f>+[1]All!Z847</f>
        <v>0</v>
      </c>
      <c r="Q45" s="2" t="str">
        <f>+[1]All!AL847</f>
        <v>Alabama</v>
      </c>
      <c r="R45" s="4">
        <f>+[1]All!AM847</f>
        <v>29</v>
      </c>
      <c r="S45" s="2" t="str">
        <f>+[1]All!AN847</f>
        <v>LSU</v>
      </c>
      <c r="T45" s="5">
        <f>+[1]All!AO847</f>
        <v>0</v>
      </c>
      <c r="U45" s="59"/>
      <c r="V45" s="60" t="str">
        <f>+[1]All!AQ847</f>
        <v>LSU</v>
      </c>
      <c r="W45" s="61">
        <f>+[1]All!AR847</f>
        <v>3</v>
      </c>
      <c r="X45" s="62">
        <f>+[1]All!AS847</f>
        <v>0</v>
      </c>
      <c r="Y45" s="63">
        <f>+[1]All!AT847</f>
        <v>0</v>
      </c>
      <c r="Z45" s="61">
        <f>+[1]All!AU847</f>
        <v>5</v>
      </c>
      <c r="AA45" s="62">
        <f>+[1]All!AV847</f>
        <v>3</v>
      </c>
      <c r="AB45" s="63">
        <f>+[1]All!AW847</f>
        <v>0</v>
      </c>
      <c r="AC45" s="64"/>
      <c r="AD45" s="61">
        <f>+[1]All!AY847</f>
        <v>5</v>
      </c>
      <c r="AE45" s="62">
        <f>+[1]All!AZ847</f>
        <v>8</v>
      </c>
      <c r="AF45" s="63">
        <f>+[1]All!BA847</f>
        <v>1</v>
      </c>
      <c r="AG45" s="63"/>
      <c r="AH45" s="60" t="str">
        <f>+[1]All!BC847</f>
        <v>Alabama</v>
      </c>
      <c r="AI45" s="61">
        <f>+[1]All!BD847</f>
        <v>2</v>
      </c>
      <c r="AJ45" s="62">
        <f>+[1]All!BE847</f>
        <v>3</v>
      </c>
      <c r="AK45" s="63">
        <f>+[1]All!BF847</f>
        <v>0</v>
      </c>
      <c r="AL45" s="61">
        <f>+[1]All!BG847</f>
        <v>4</v>
      </c>
      <c r="AM45" s="62">
        <f>+[1]All!BH847</f>
        <v>4</v>
      </c>
      <c r="AN45" s="63">
        <f>+[1]All!BI847</f>
        <v>0</v>
      </c>
      <c r="AO45" s="65">
        <f>+[1]All!BJ847</f>
        <v>95.55</v>
      </c>
      <c r="AP45" s="66">
        <f>+[1]All!BK847</f>
        <v>100.56</v>
      </c>
    </row>
    <row r="46" spans="1:42" x14ac:dyDescent="0.45">
      <c r="A46" s="8">
        <f>+[1]All!A848</f>
        <v>11</v>
      </c>
      <c r="B46" s="21" t="str">
        <f>+[1]All!B848</f>
        <v>Sat</v>
      </c>
      <c r="C46" s="54">
        <f>+[1]All!C848</f>
        <v>43778</v>
      </c>
      <c r="D46" s="11">
        <f>+[1]All!D848</f>
        <v>0.5</v>
      </c>
      <c r="E46" s="55" t="str">
        <f>+[1]All!E848</f>
        <v>SEC</v>
      </c>
      <c r="F46" s="21" t="str">
        <f>+[1]All!F848</f>
        <v>Western Kentucky</v>
      </c>
      <c r="G46" s="55" t="str">
        <f>+[1]All!G848</f>
        <v>CUSA</v>
      </c>
      <c r="H46" s="21" t="str">
        <f>+[1]All!H848</f>
        <v>Arkansas</v>
      </c>
      <c r="I46" s="55" t="str">
        <f>+[1]All!I848</f>
        <v>SEC</v>
      </c>
      <c r="J46" s="21" t="str">
        <f>+[1]All!J848</f>
        <v>Arkansas</v>
      </c>
      <c r="K46" s="56" t="str">
        <f>+[1]All!K848</f>
        <v>Western Kentucky</v>
      </c>
      <c r="L46" s="57">
        <f>+[1]All!L848</f>
        <v>1</v>
      </c>
      <c r="M46" s="16">
        <f>+[1]All!M848</f>
        <v>52.5</v>
      </c>
      <c r="N46" s="21" t="str">
        <f>+[1]All!T848</f>
        <v>Western Kentucky</v>
      </c>
      <c r="O46" s="58">
        <f>+[1]All!X848</f>
        <v>0</v>
      </c>
      <c r="P46" s="58">
        <f>+[1]All!Z848</f>
        <v>0</v>
      </c>
      <c r="Q46" s="2" t="str">
        <f>+[1]All!AL848</f>
        <v>DNP</v>
      </c>
      <c r="R46" s="4">
        <f>+[1]All!AM848</f>
        <v>0</v>
      </c>
      <c r="S46" s="2">
        <f>+[1]All!AN848</f>
        <v>0</v>
      </c>
      <c r="T46" s="5">
        <f>+[1]All!AO848</f>
        <v>0</v>
      </c>
      <c r="U46" s="59"/>
      <c r="V46" s="60" t="str">
        <f>+[1]All!AQ848</f>
        <v>Western Kentucky</v>
      </c>
      <c r="W46" s="61">
        <f>+[1]All!AR848</f>
        <v>3</v>
      </c>
      <c r="X46" s="62">
        <f>+[1]All!AS848</f>
        <v>1</v>
      </c>
      <c r="Y46" s="63">
        <f>+[1]All!AT848</f>
        <v>0</v>
      </c>
      <c r="Z46" s="61">
        <f>+[1]All!AU848</f>
        <v>6</v>
      </c>
      <c r="AA46" s="62">
        <f>+[1]All!AV848</f>
        <v>3</v>
      </c>
      <c r="AB46" s="63">
        <f>+[1]All!AW848</f>
        <v>0</v>
      </c>
      <c r="AC46" s="64"/>
      <c r="AD46" s="61">
        <f>+[1]All!AY848</f>
        <v>0</v>
      </c>
      <c r="AE46" s="62">
        <f>+[1]All!AZ848</f>
        <v>0</v>
      </c>
      <c r="AF46" s="63">
        <f>+[1]All!BA848</f>
        <v>0</v>
      </c>
      <c r="AG46" s="63"/>
      <c r="AH46" s="60" t="str">
        <f>+[1]All!BC848</f>
        <v>Arkansas</v>
      </c>
      <c r="AI46" s="61">
        <f>+[1]All!BD848</f>
        <v>1</v>
      </c>
      <c r="AJ46" s="62">
        <f>+[1]All!BE848</f>
        <v>4</v>
      </c>
      <c r="AK46" s="63">
        <f>+[1]All!BF848</f>
        <v>0</v>
      </c>
      <c r="AL46" s="61">
        <f>+[1]All!BG848</f>
        <v>2</v>
      </c>
      <c r="AM46" s="62">
        <f>+[1]All!BH848</f>
        <v>7</v>
      </c>
      <c r="AN46" s="63">
        <f>+[1]All!BI848</f>
        <v>0</v>
      </c>
      <c r="AO46" s="65">
        <f>+[1]All!BJ848</f>
        <v>60.63</v>
      </c>
      <c r="AP46" s="66">
        <f>+[1]All!BK848</f>
        <v>62.07</v>
      </c>
    </row>
    <row r="47" spans="1:42" x14ac:dyDescent="0.45">
      <c r="A47" s="8">
        <f>+[1]All!A849</f>
        <v>11</v>
      </c>
      <c r="B47" s="21" t="str">
        <f>+[1]All!B849</f>
        <v>Sat</v>
      </c>
      <c r="C47" s="54">
        <f>+[1]All!C849</f>
        <v>43778</v>
      </c>
      <c r="D47" s="11">
        <f>+[1]All!D849</f>
        <v>0.5</v>
      </c>
      <c r="E47" s="55" t="str">
        <f>+[1]All!E849</f>
        <v>ESPN</v>
      </c>
      <c r="F47" s="21" t="str">
        <f>+[1]All!F849</f>
        <v>Vanderbilt</v>
      </c>
      <c r="G47" s="55" t="str">
        <f>+[1]All!G849</f>
        <v>SEC</v>
      </c>
      <c r="H47" s="21" t="str">
        <f>+[1]All!H849</f>
        <v>Florida</v>
      </c>
      <c r="I47" s="55" t="str">
        <f>+[1]All!I849</f>
        <v>SEC</v>
      </c>
      <c r="J47" s="21" t="str">
        <f>+[1]All!J849</f>
        <v>Florida</v>
      </c>
      <c r="K47" s="56" t="str">
        <f>+[1]All!K849</f>
        <v>Vanderbilt</v>
      </c>
      <c r="L47" s="57">
        <f>+[1]All!L849</f>
        <v>28.5</v>
      </c>
      <c r="M47" s="16">
        <f>+[1]All!M849</f>
        <v>48.5</v>
      </c>
      <c r="N47" s="21" t="str">
        <f>+[1]All!T849</f>
        <v>Florida</v>
      </c>
      <c r="O47" s="58">
        <f>+[1]All!X849</f>
        <v>0</v>
      </c>
      <c r="P47" s="58">
        <f>+[1]All!Z849</f>
        <v>0</v>
      </c>
      <c r="Q47" s="2" t="str">
        <f>+[1]All!AL849</f>
        <v>Florida</v>
      </c>
      <c r="R47" s="4">
        <f>+[1]All!AM849</f>
        <v>37</v>
      </c>
      <c r="S47" s="2" t="str">
        <f>+[1]All!AN849</f>
        <v>VANDERBILT</v>
      </c>
      <c r="T47" s="5">
        <f>+[1]All!AO849</f>
        <v>27</v>
      </c>
      <c r="U47" s="59"/>
      <c r="V47" s="60" t="str">
        <f>+[1]All!AQ849</f>
        <v>Vanderbilt</v>
      </c>
      <c r="W47" s="61">
        <f>+[1]All!AR849</f>
        <v>1</v>
      </c>
      <c r="X47" s="62">
        <f>+[1]All!AS849</f>
        <v>2</v>
      </c>
      <c r="Y47" s="63">
        <f>+[1]All!AT849</f>
        <v>0</v>
      </c>
      <c r="Z47" s="61">
        <f>+[1]All!AU849</f>
        <v>2</v>
      </c>
      <c r="AA47" s="62">
        <f>+[1]All!AV849</f>
        <v>6</v>
      </c>
      <c r="AB47" s="63">
        <f>+[1]All!AW849</f>
        <v>0</v>
      </c>
      <c r="AC47" s="64"/>
      <c r="AD47" s="61">
        <f>+[1]All!AY849</f>
        <v>7</v>
      </c>
      <c r="AE47" s="62">
        <f>+[1]All!AZ849</f>
        <v>7</v>
      </c>
      <c r="AF47" s="63">
        <f>+[1]All!BA849</f>
        <v>0</v>
      </c>
      <c r="AG47" s="63"/>
      <c r="AH47" s="60" t="str">
        <f>+[1]All!BC849</f>
        <v>Florida</v>
      </c>
      <c r="AI47" s="61">
        <f>+[1]All!BD849</f>
        <v>3</v>
      </c>
      <c r="AJ47" s="62">
        <f>+[1]All!BE849</f>
        <v>2</v>
      </c>
      <c r="AK47" s="63">
        <f>+[1]All!BF849</f>
        <v>0</v>
      </c>
      <c r="AL47" s="61">
        <f>+[1]All!BG849</f>
        <v>5</v>
      </c>
      <c r="AM47" s="62">
        <f>+[1]All!BH849</f>
        <v>4</v>
      </c>
      <c r="AN47" s="63">
        <f>+[1]All!BI849</f>
        <v>0</v>
      </c>
      <c r="AO47" s="65">
        <f>+[1]All!BJ849</f>
        <v>61.41</v>
      </c>
      <c r="AP47" s="66">
        <f>+[1]All!BK849</f>
        <v>87.26</v>
      </c>
    </row>
    <row r="48" spans="1:42" x14ac:dyDescent="0.45">
      <c r="A48" s="8">
        <f>+[1]All!A850</f>
        <v>11</v>
      </c>
      <c r="B48" s="21" t="str">
        <f>+[1]All!B850</f>
        <v>Sat</v>
      </c>
      <c r="C48" s="54">
        <f>+[1]All!C850</f>
        <v>43778</v>
      </c>
      <c r="D48" s="11">
        <f>+[1]All!D850</f>
        <v>0.79166666666666663</v>
      </c>
      <c r="E48" s="55" t="str">
        <f>+[1]All!E850</f>
        <v>ESPN</v>
      </c>
      <c r="F48" s="21" t="str">
        <f>+[1]All!F850</f>
        <v>Missouri</v>
      </c>
      <c r="G48" s="55" t="str">
        <f>+[1]All!G850</f>
        <v>SEC</v>
      </c>
      <c r="H48" s="21" t="str">
        <f>+[1]All!H850</f>
        <v>Georgia</v>
      </c>
      <c r="I48" s="55" t="str">
        <f>+[1]All!I850</f>
        <v>SEC</v>
      </c>
      <c r="J48" s="21" t="str">
        <f>+[1]All!J850</f>
        <v>Georgia</v>
      </c>
      <c r="K48" s="56" t="str">
        <f>+[1]All!K850</f>
        <v>Missouri</v>
      </c>
      <c r="L48" s="57">
        <f>+[1]All!L850</f>
        <v>16.5</v>
      </c>
      <c r="M48" s="16">
        <f>+[1]All!M850</f>
        <v>48</v>
      </c>
      <c r="N48" s="21" t="str">
        <f>+[1]All!T850</f>
        <v>Missouri</v>
      </c>
      <c r="O48" s="58">
        <f>+[1]All!X850</f>
        <v>0</v>
      </c>
      <c r="P48" s="58">
        <f>+[1]All!Z850</f>
        <v>0</v>
      </c>
      <c r="Q48" s="2" t="str">
        <f>+[1]All!AL850</f>
        <v>Georgia</v>
      </c>
      <c r="R48" s="4">
        <f>+[1]All!AM850</f>
        <v>32</v>
      </c>
      <c r="S48" s="2" t="str">
        <f>+[1]All!AN850</f>
        <v>MISSOURI</v>
      </c>
      <c r="T48" s="5">
        <f>+[1]All!AO850</f>
        <v>29</v>
      </c>
      <c r="U48" s="59"/>
      <c r="V48" s="60" t="str">
        <f>+[1]All!AQ850</f>
        <v>Missouri</v>
      </c>
      <c r="W48" s="61">
        <f>+[1]All!AR850</f>
        <v>0</v>
      </c>
      <c r="X48" s="62">
        <f>+[1]All!AS850</f>
        <v>3</v>
      </c>
      <c r="Y48" s="63">
        <f>+[1]All!AT850</f>
        <v>0</v>
      </c>
      <c r="Z48" s="61">
        <f>+[1]All!AU850</f>
        <v>4</v>
      </c>
      <c r="AA48" s="62">
        <f>+[1]All!AV850</f>
        <v>4</v>
      </c>
      <c r="AB48" s="63">
        <f>+[1]All!AW850</f>
        <v>0</v>
      </c>
      <c r="AC48" s="64"/>
      <c r="AD48" s="61">
        <f>+[1]All!AY850</f>
        <v>5</v>
      </c>
      <c r="AE48" s="62">
        <f>+[1]All!AZ850</f>
        <v>2</v>
      </c>
      <c r="AF48" s="63">
        <f>+[1]All!BA850</f>
        <v>0</v>
      </c>
      <c r="AG48" s="63"/>
      <c r="AH48" s="60" t="str">
        <f>+[1]All!BC850</f>
        <v>Georgia</v>
      </c>
      <c r="AI48" s="61">
        <f>+[1]All!BD850</f>
        <v>1</v>
      </c>
      <c r="AJ48" s="62">
        <f>+[1]All!BE850</f>
        <v>4</v>
      </c>
      <c r="AK48" s="63">
        <f>+[1]All!BF850</f>
        <v>0</v>
      </c>
      <c r="AL48" s="61">
        <f>+[1]All!BG850</f>
        <v>4</v>
      </c>
      <c r="AM48" s="62">
        <f>+[1]All!BH850</f>
        <v>4</v>
      </c>
      <c r="AN48" s="63">
        <f>+[1]All!BI850</f>
        <v>0</v>
      </c>
      <c r="AO48" s="65">
        <f>+[1]All!BJ850</f>
        <v>76.87</v>
      </c>
      <c r="AP48" s="66">
        <f>+[1]All!BK850</f>
        <v>90.47</v>
      </c>
    </row>
    <row r="49" spans="1:42" x14ac:dyDescent="0.45">
      <c r="A49" s="8">
        <f>+[1]All!A851</f>
        <v>11</v>
      </c>
      <c r="B49" s="21" t="str">
        <f>+[1]All!B851</f>
        <v>Sat</v>
      </c>
      <c r="C49" s="54">
        <f>+[1]All!C851</f>
        <v>43778</v>
      </c>
      <c r="D49" s="11">
        <f>+[1]All!D851</f>
        <v>0.8125</v>
      </c>
      <c r="E49" s="55" t="str">
        <f>+[1]All!E851</f>
        <v>SEC</v>
      </c>
      <c r="F49" s="21" t="str">
        <f>+[1]All!F851</f>
        <v>Tennessee</v>
      </c>
      <c r="G49" s="55" t="str">
        <f>+[1]All!G851</f>
        <v>SEC</v>
      </c>
      <c r="H49" s="21" t="str">
        <f>+[1]All!H851</f>
        <v>Kentucky</v>
      </c>
      <c r="I49" s="55" t="str">
        <f>+[1]All!I851</f>
        <v>SEC</v>
      </c>
      <c r="J49" s="21" t="str">
        <f>+[1]All!J851</f>
        <v>Kentucky</v>
      </c>
      <c r="K49" s="56" t="str">
        <f>+[1]All!K851</f>
        <v>Tennessee</v>
      </c>
      <c r="L49" s="57">
        <f>+[1]All!L851</f>
        <v>1</v>
      </c>
      <c r="M49" s="16">
        <f>+[1]All!M851</f>
        <v>42</v>
      </c>
      <c r="N49" s="21" t="str">
        <f>+[1]All!T851</f>
        <v>Tennessee</v>
      </c>
      <c r="O49" s="58">
        <f>+[1]All!X851</f>
        <v>0</v>
      </c>
      <c r="P49" s="58">
        <f>+[1]All!Z851</f>
        <v>0</v>
      </c>
      <c r="Q49" s="2" t="str">
        <f>+[1]All!AL851</f>
        <v>TENNESSEE</v>
      </c>
      <c r="R49" s="4">
        <f>+[1]All!AM851</f>
        <v>24</v>
      </c>
      <c r="S49" s="2" t="str">
        <f>+[1]All!AN851</f>
        <v>Kentucky</v>
      </c>
      <c r="T49" s="5">
        <f>+[1]All!AO851</f>
        <v>7</v>
      </c>
      <c r="U49" s="59"/>
      <c r="V49" s="60" t="str">
        <f>+[1]All!AQ851</f>
        <v>Tennessee</v>
      </c>
      <c r="W49" s="61">
        <f>+[1]All!AR851</f>
        <v>1</v>
      </c>
      <c r="X49" s="62">
        <f>+[1]All!AS851</f>
        <v>1</v>
      </c>
      <c r="Y49" s="63">
        <f>+[1]All!AT851</f>
        <v>0</v>
      </c>
      <c r="Z49" s="61">
        <f>+[1]All!AU851</f>
        <v>5</v>
      </c>
      <c r="AA49" s="62">
        <f>+[1]All!AV851</f>
        <v>4</v>
      </c>
      <c r="AB49" s="63">
        <f>+[1]All!AW851</f>
        <v>0</v>
      </c>
      <c r="AC49" s="64"/>
      <c r="AD49" s="61">
        <f>+[1]All!AY851</f>
        <v>11</v>
      </c>
      <c r="AE49" s="62">
        <f>+[1]All!AZ851</f>
        <v>3</v>
      </c>
      <c r="AF49" s="63">
        <f>+[1]All!BA851</f>
        <v>0</v>
      </c>
      <c r="AG49" s="63"/>
      <c r="AH49" s="60" t="str">
        <f>+[1]All!BC851</f>
        <v>Kentucky</v>
      </c>
      <c r="AI49" s="61">
        <f>+[1]All!BD851</f>
        <v>5</v>
      </c>
      <c r="AJ49" s="62">
        <f>+[1]All!BE851</f>
        <v>0</v>
      </c>
      <c r="AK49" s="63">
        <f>+[1]All!BF851</f>
        <v>0</v>
      </c>
      <c r="AL49" s="61">
        <f>+[1]All!BG851</f>
        <v>6</v>
      </c>
      <c r="AM49" s="62">
        <f>+[1]All!BH851</f>
        <v>2</v>
      </c>
      <c r="AN49" s="63">
        <f>+[1]All!BI851</f>
        <v>0</v>
      </c>
      <c r="AO49" s="65">
        <f>+[1]All!BJ851</f>
        <v>73.900000000000006</v>
      </c>
      <c r="AP49" s="66">
        <f>+[1]All!BK851</f>
        <v>73.2</v>
      </c>
    </row>
    <row r="50" spans="1:42" x14ac:dyDescent="0.45">
      <c r="A50" s="8">
        <f>+[1]All!A852</f>
        <v>11</v>
      </c>
      <c r="B50" s="21" t="str">
        <f>+[1]All!B852</f>
        <v>Sat</v>
      </c>
      <c r="C50" s="54">
        <f>+[1]All!C852</f>
        <v>43778</v>
      </c>
      <c r="D50" s="11">
        <f>+[1]All!D852</f>
        <v>0.66666666666666663</v>
      </c>
      <c r="E50" s="55" t="str">
        <f>+[1]All!E852</f>
        <v>SEC</v>
      </c>
      <c r="F50" s="21" t="str">
        <f>+[1]All!F852</f>
        <v>New Mexico State</v>
      </c>
      <c r="G50" s="55" t="str">
        <f>+[1]All!G852</f>
        <v>Ind</v>
      </c>
      <c r="H50" s="21" t="str">
        <f>+[1]All!H852</f>
        <v>Mississippi</v>
      </c>
      <c r="I50" s="55" t="str">
        <f>+[1]All!I852</f>
        <v>SEC</v>
      </c>
      <c r="J50" s="21" t="str">
        <f>+[1]All!J852</f>
        <v>Mississippi</v>
      </c>
      <c r="K50" s="56" t="str">
        <f>+[1]All!K852</f>
        <v>New Mexico State</v>
      </c>
      <c r="L50" s="57">
        <f>+[1]All!L852</f>
        <v>28.5</v>
      </c>
      <c r="M50" s="16">
        <f>+[1]All!M852</f>
        <v>64</v>
      </c>
      <c r="N50" s="21" t="str">
        <f>+[1]All!T852</f>
        <v>New Mexico State</v>
      </c>
      <c r="O50" s="58">
        <f>+[1]All!X852</f>
        <v>0</v>
      </c>
      <c r="P50" s="58">
        <f>+[1]All!Z852</f>
        <v>0</v>
      </c>
      <c r="Q50" s="2" t="str">
        <f>+[1]All!AL852</f>
        <v>DNP</v>
      </c>
      <c r="R50" s="4">
        <f>+[1]All!AM852</f>
        <v>0</v>
      </c>
      <c r="S50" s="2">
        <f>+[1]All!AN852</f>
        <v>0</v>
      </c>
      <c r="T50" s="5">
        <f>+[1]All!AO852</f>
        <v>0</v>
      </c>
      <c r="U50" s="59"/>
      <c r="V50" s="60" t="str">
        <f>+[1]All!AQ852</f>
        <v>New Mexico State</v>
      </c>
      <c r="W50" s="61">
        <f>+[1]All!AR852</f>
        <v>2</v>
      </c>
      <c r="X50" s="62">
        <f>+[1]All!AS852</f>
        <v>3</v>
      </c>
      <c r="Y50" s="63">
        <f>+[1]All!AT852</f>
        <v>0</v>
      </c>
      <c r="Z50" s="61">
        <f>+[1]All!AU852</f>
        <v>3</v>
      </c>
      <c r="AA50" s="62">
        <f>+[1]All!AV852</f>
        <v>5</v>
      </c>
      <c r="AB50" s="63">
        <f>+[1]All!AW852</f>
        <v>0</v>
      </c>
      <c r="AC50" s="64"/>
      <c r="AD50" s="61">
        <f>+[1]All!AY852</f>
        <v>0</v>
      </c>
      <c r="AE50" s="62">
        <f>+[1]All!AZ852</f>
        <v>1</v>
      </c>
      <c r="AF50" s="63">
        <f>+[1]All!BA852</f>
        <v>0</v>
      </c>
      <c r="AG50" s="63"/>
      <c r="AH50" s="60" t="str">
        <f>+[1]All!BC852</f>
        <v>Mississippi</v>
      </c>
      <c r="AI50" s="61">
        <f>+[1]All!BD852</f>
        <v>2</v>
      </c>
      <c r="AJ50" s="62">
        <f>+[1]All!BE852</f>
        <v>3</v>
      </c>
      <c r="AK50" s="63">
        <f>+[1]All!BF852</f>
        <v>0</v>
      </c>
      <c r="AL50" s="61">
        <f>+[1]All!BG852</f>
        <v>5</v>
      </c>
      <c r="AM50" s="62">
        <f>+[1]All!BH852</f>
        <v>4</v>
      </c>
      <c r="AN50" s="63">
        <f>+[1]All!BI852</f>
        <v>0</v>
      </c>
      <c r="AO50" s="65">
        <f>+[1]All!BJ852</f>
        <v>45.78</v>
      </c>
      <c r="AP50" s="66">
        <f>+[1]All!BK852</f>
        <v>71.81</v>
      </c>
    </row>
    <row r="51" spans="1:42" x14ac:dyDescent="0.45">
      <c r="A51" s="8">
        <f>+[1]All!A853</f>
        <v>11</v>
      </c>
      <c r="B51" s="21" t="str">
        <f>+[1]All!B853</f>
        <v>Sat</v>
      </c>
      <c r="C51" s="54">
        <f>+[1]All!C853</f>
        <v>43778</v>
      </c>
      <c r="D51" s="11">
        <f>+[1]All!D853</f>
        <v>0.79166666666666663</v>
      </c>
      <c r="E51" s="55" t="str">
        <f>+[1]All!E853</f>
        <v>ESPN2</v>
      </c>
      <c r="F51" s="21" t="str">
        <f>+[1]All!F853</f>
        <v>Appalachian State</v>
      </c>
      <c r="G51" s="55" t="str">
        <f>+[1]All!G853</f>
        <v>SB</v>
      </c>
      <c r="H51" s="21" t="str">
        <f>+[1]All!H853</f>
        <v>South Carolina</v>
      </c>
      <c r="I51" s="55" t="str">
        <f>+[1]All!I853</f>
        <v>SEC</v>
      </c>
      <c r="J51" s="21" t="str">
        <f>+[1]All!J853</f>
        <v>South Carolina</v>
      </c>
      <c r="K51" s="56" t="str">
        <f>+[1]All!K853</f>
        <v>Appalachian State</v>
      </c>
      <c r="L51" s="57">
        <f>+[1]All!L853</f>
        <v>5.5</v>
      </c>
      <c r="M51" s="16">
        <f>+[1]All!M853</f>
        <v>51</v>
      </c>
      <c r="N51" s="21" t="str">
        <f>+[1]All!T853</f>
        <v>Appalachian State</v>
      </c>
      <c r="O51" s="58">
        <f>+[1]All!X853</f>
        <v>0</v>
      </c>
      <c r="P51" s="58">
        <f>+[1]All!Z853</f>
        <v>0</v>
      </c>
      <c r="Q51" s="2" t="str">
        <f>+[1]All!AL853</f>
        <v>DNP</v>
      </c>
      <c r="R51" s="4">
        <f>+[1]All!AM853</f>
        <v>0</v>
      </c>
      <c r="S51" s="2">
        <f>+[1]All!AN853</f>
        <v>0</v>
      </c>
      <c r="T51" s="5">
        <f>+[1]All!AO853</f>
        <v>0</v>
      </c>
      <c r="U51" s="59"/>
      <c r="V51" s="60" t="str">
        <f>+[1]All!AQ853</f>
        <v>Appalachian State</v>
      </c>
      <c r="W51" s="61">
        <f>+[1]All!AR853</f>
        <v>3</v>
      </c>
      <c r="X51" s="62">
        <f>+[1]All!AS853</f>
        <v>0</v>
      </c>
      <c r="Y51" s="63">
        <f>+[1]All!AT853</f>
        <v>0</v>
      </c>
      <c r="Z51" s="61">
        <f>+[1]All!AU853</f>
        <v>6</v>
      </c>
      <c r="AA51" s="62">
        <f>+[1]All!AV853</f>
        <v>2</v>
      </c>
      <c r="AB51" s="63">
        <f>+[1]All!AW853</f>
        <v>0</v>
      </c>
      <c r="AC51" s="64"/>
      <c r="AD51" s="61">
        <f>+[1]All!AY853</f>
        <v>0</v>
      </c>
      <c r="AE51" s="62">
        <f>+[1]All!AZ853</f>
        <v>0</v>
      </c>
      <c r="AF51" s="63">
        <f>+[1]All!BA853</f>
        <v>0</v>
      </c>
      <c r="AG51" s="63"/>
      <c r="AH51" s="60" t="str">
        <f>+[1]All!BC853</f>
        <v>South Carolina</v>
      </c>
      <c r="AI51" s="61">
        <f>+[1]All!BD853</f>
        <v>3</v>
      </c>
      <c r="AJ51" s="62">
        <f>+[1]All!BE853</f>
        <v>2</v>
      </c>
      <c r="AK51" s="63">
        <f>+[1]All!BF853</f>
        <v>0</v>
      </c>
      <c r="AL51" s="61">
        <f>+[1]All!BG853</f>
        <v>4</v>
      </c>
      <c r="AM51" s="62">
        <f>+[1]All!BH853</f>
        <v>5</v>
      </c>
      <c r="AN51" s="63">
        <f>+[1]All!BI853</f>
        <v>0</v>
      </c>
      <c r="AO51" s="65">
        <f>+[1]All!BJ853</f>
        <v>76.010000000000005</v>
      </c>
      <c r="AP51" s="66">
        <f>+[1]All!BK853</f>
        <v>75.150000000000006</v>
      </c>
    </row>
    <row r="52" spans="1:42" x14ac:dyDescent="0.45">
      <c r="A52" s="8">
        <f>+[1]All!A854</f>
        <v>11</v>
      </c>
      <c r="B52" s="21" t="str">
        <f>+[1]All!B854</f>
        <v>Sat</v>
      </c>
      <c r="C52" s="54">
        <f>+[1]All!C854</f>
        <v>43778</v>
      </c>
      <c r="D52" s="11">
        <f>+[1]All!D854</f>
        <v>0</v>
      </c>
      <c r="E52" s="55">
        <f>+[1]All!E854</f>
        <v>0</v>
      </c>
      <c r="F52" s="21" t="str">
        <f>+[1]All!F854</f>
        <v>Akron</v>
      </c>
      <c r="G52" s="55" t="str">
        <f>+[1]All!G854</f>
        <v>MAC</v>
      </c>
      <c r="H52" s="21" t="str">
        <f>+[1]All!H854</f>
        <v>Open</v>
      </c>
      <c r="I52" s="55" t="str">
        <f>+[1]All!I854</f>
        <v>ZZZ</v>
      </c>
      <c r="J52" s="21">
        <f>+[1]All!J854</f>
        <v>0</v>
      </c>
      <c r="K52" s="56">
        <f>+[1]All!K854</f>
        <v>0</v>
      </c>
      <c r="L52" s="57">
        <f>+[1]All!L854</f>
        <v>0</v>
      </c>
      <c r="M52" s="16">
        <f>+[1]All!M854</f>
        <v>0</v>
      </c>
      <c r="N52" s="21">
        <f>+[1]All!T854</f>
        <v>0</v>
      </c>
      <c r="O52" s="58">
        <f>+[1]All!X854</f>
        <v>0</v>
      </c>
      <c r="P52" s="58">
        <f>+[1]All!Z854</f>
        <v>0</v>
      </c>
      <c r="Q52" s="2">
        <f>+[1]All!AL854</f>
        <v>0</v>
      </c>
      <c r="R52" s="4">
        <f>+[1]All!AM854</f>
        <v>0</v>
      </c>
      <c r="S52" s="2">
        <f>+[1]All!AN854</f>
        <v>0</v>
      </c>
      <c r="T52" s="5">
        <f>+[1]All!AO854</f>
        <v>0</v>
      </c>
      <c r="U52" s="59"/>
      <c r="V52" s="60" t="str">
        <f>+[1]All!AQ854</f>
        <v>Akron</v>
      </c>
      <c r="W52" s="61">
        <f>+[1]All!AR854</f>
        <v>0</v>
      </c>
      <c r="X52" s="62">
        <f>+[1]All!AS854</f>
        <v>5</v>
      </c>
      <c r="Y52" s="63">
        <f>+[1]All!AT854</f>
        <v>0</v>
      </c>
      <c r="Z52" s="61">
        <f>+[1]All!AU854</f>
        <v>0</v>
      </c>
      <c r="AA52" s="62">
        <f>+[1]All!AV854</f>
        <v>9</v>
      </c>
      <c r="AB52" s="63">
        <f>+[1]All!AW854</f>
        <v>0</v>
      </c>
      <c r="AC52" s="64"/>
      <c r="AD52" s="61">
        <f>+[1]All!AY854</f>
        <v>0</v>
      </c>
      <c r="AE52" s="62">
        <f>+[1]All!AZ854</f>
        <v>0</v>
      </c>
      <c r="AF52" s="63">
        <f>+[1]All!BA854</f>
        <v>0</v>
      </c>
      <c r="AG52" s="63"/>
      <c r="AH52" s="60">
        <f>+[1]All!BC854</f>
        <v>0</v>
      </c>
      <c r="AI52" s="61">
        <f>+[1]All!BD854</f>
        <v>0</v>
      </c>
      <c r="AJ52" s="62">
        <f>+[1]All!BE854</f>
        <v>0</v>
      </c>
      <c r="AK52" s="63">
        <f>+[1]All!BF854</f>
        <v>0</v>
      </c>
      <c r="AL52" s="61">
        <f>+[1]All!BG854</f>
        <v>0</v>
      </c>
      <c r="AM52" s="62">
        <f>+[1]All!BH854</f>
        <v>0</v>
      </c>
      <c r="AN52" s="63">
        <f>+[1]All!BI854</f>
        <v>0</v>
      </c>
      <c r="AO52" s="65">
        <f>+[1]All!BJ854</f>
        <v>35.53</v>
      </c>
      <c r="AP52" s="66">
        <f>+[1]All!BK854</f>
        <v>0</v>
      </c>
    </row>
    <row r="53" spans="1:42" x14ac:dyDescent="0.45">
      <c r="A53" s="8">
        <f>+[1]All!A855</f>
        <v>11</v>
      </c>
      <c r="B53" s="21"/>
      <c r="C53" s="54"/>
      <c r="D53" s="11"/>
      <c r="E53" s="55"/>
      <c r="F53" s="21" t="str">
        <f>+[1]All!F855</f>
        <v>Arizona</v>
      </c>
      <c r="G53" s="55" t="str">
        <f>+[1]All!G855</f>
        <v>P12</v>
      </c>
      <c r="H53" s="21" t="str">
        <f>+[1]All!H855</f>
        <v>Open</v>
      </c>
      <c r="I53" s="55" t="str">
        <f>+[1]All!I855</f>
        <v>ZZZ</v>
      </c>
      <c r="J53" s="21"/>
      <c r="K53" s="56"/>
      <c r="L53" s="57"/>
      <c r="M53" s="16"/>
      <c r="N53" s="21"/>
      <c r="O53" s="58"/>
      <c r="P53" s="58"/>
      <c r="R53" s="4"/>
      <c r="T53" s="5"/>
      <c r="U53" s="59"/>
      <c r="V53" s="60" t="str">
        <f>+[1]All!AQ855</f>
        <v>Arizona</v>
      </c>
      <c r="W53" s="61">
        <f>+[1]All!AR855</f>
        <v>1</v>
      </c>
      <c r="X53" s="62">
        <f>+[1]All!AS855</f>
        <v>3</v>
      </c>
      <c r="Y53" s="63">
        <f>+[1]All!AT855</f>
        <v>0</v>
      </c>
      <c r="Z53" s="61">
        <f>+[1]All!AU855</f>
        <v>2</v>
      </c>
      <c r="AA53" s="62">
        <f>+[1]All!AV855</f>
        <v>6</v>
      </c>
      <c r="AB53" s="63">
        <f>+[1]All!AW855</f>
        <v>1</v>
      </c>
      <c r="AC53" s="64"/>
      <c r="AD53" s="61">
        <f>+[1]All!AY855</f>
        <v>0</v>
      </c>
      <c r="AE53" s="62">
        <f>+[1]All!AZ855</f>
        <v>0</v>
      </c>
      <c r="AF53" s="63">
        <f>+[1]All!BA855</f>
        <v>0</v>
      </c>
      <c r="AG53" s="63"/>
      <c r="AH53" s="60"/>
      <c r="AI53" s="61"/>
      <c r="AJ53" s="62"/>
      <c r="AK53" s="63"/>
      <c r="AL53" s="61"/>
      <c r="AM53" s="62"/>
      <c r="AN53" s="63"/>
      <c r="AO53" s="65">
        <f>+[1]All!BJ855</f>
        <v>67.27</v>
      </c>
      <c r="AP53" s="66"/>
    </row>
    <row r="54" spans="1:42" x14ac:dyDescent="0.45">
      <c r="A54" s="8">
        <f>+[1]All!A856</f>
        <v>11</v>
      </c>
      <c r="B54" s="21"/>
      <c r="C54" s="54"/>
      <c r="D54" s="11"/>
      <c r="E54" s="55"/>
      <c r="F54" s="21" t="str">
        <f>+[1]All!F856</f>
        <v>Arkansas State</v>
      </c>
      <c r="G54" s="55" t="str">
        <f>+[1]All!G856</f>
        <v>SB</v>
      </c>
      <c r="H54" s="21" t="str">
        <f>+[1]All!H856</f>
        <v>Open</v>
      </c>
      <c r="I54" s="55" t="str">
        <f>+[1]All!I856</f>
        <v>ZZZ</v>
      </c>
      <c r="J54" s="21"/>
      <c r="K54" s="56"/>
      <c r="L54" s="57"/>
      <c r="M54" s="16"/>
      <c r="N54" s="21"/>
      <c r="O54" s="58"/>
      <c r="P54" s="58"/>
      <c r="R54" s="4"/>
      <c r="T54" s="5"/>
      <c r="U54" s="59"/>
      <c r="V54" s="60" t="str">
        <f>+[1]All!AQ856</f>
        <v>Arkansas State</v>
      </c>
      <c r="W54" s="61">
        <f>+[1]All!AR856</f>
        <v>3</v>
      </c>
      <c r="X54" s="62">
        <f>+[1]All!AS856</f>
        <v>2</v>
      </c>
      <c r="Y54" s="63">
        <f>+[1]All!AT856</f>
        <v>0</v>
      </c>
      <c r="Z54" s="61">
        <f>+[1]All!AU856</f>
        <v>4</v>
      </c>
      <c r="AA54" s="62">
        <f>+[1]All!AV856</f>
        <v>5</v>
      </c>
      <c r="AB54" s="63">
        <f>+[1]All!AW856</f>
        <v>0</v>
      </c>
      <c r="AC54" s="64"/>
      <c r="AD54" s="61">
        <f>+[1]All!AY856</f>
        <v>0</v>
      </c>
      <c r="AE54" s="62">
        <f>+[1]All!AZ856</f>
        <v>0</v>
      </c>
      <c r="AF54" s="63">
        <f>+[1]All!BA856</f>
        <v>0</v>
      </c>
      <c r="AG54" s="63"/>
      <c r="AH54" s="60"/>
      <c r="AI54" s="61"/>
      <c r="AJ54" s="62"/>
      <c r="AK54" s="63"/>
      <c r="AL54" s="61"/>
      <c r="AM54" s="62"/>
      <c r="AN54" s="63"/>
      <c r="AO54" s="65">
        <f>+[1]All!BJ856</f>
        <v>63.93</v>
      </c>
      <c r="AP54" s="66"/>
    </row>
    <row r="55" spans="1:42" x14ac:dyDescent="0.45">
      <c r="A55" s="8">
        <f>+[1]All!A857</f>
        <v>11</v>
      </c>
      <c r="B55" s="21"/>
      <c r="C55" s="54"/>
      <c r="D55" s="11"/>
      <c r="E55" s="55"/>
      <c r="F55" s="21" t="str">
        <f>+[1]All!F857</f>
        <v>Auburn</v>
      </c>
      <c r="G55" s="55" t="str">
        <f>+[1]All!G857</f>
        <v>SEC</v>
      </c>
      <c r="H55" s="21" t="str">
        <f>+[1]All!H857</f>
        <v>Open</v>
      </c>
      <c r="I55" s="55" t="str">
        <f>+[1]All!I857</f>
        <v>ZZZ</v>
      </c>
      <c r="J55" s="21"/>
      <c r="K55" s="56"/>
      <c r="L55" s="57"/>
      <c r="M55" s="16"/>
      <c r="N55" s="21"/>
      <c r="O55" s="58"/>
      <c r="P55" s="58"/>
      <c r="R55" s="4"/>
      <c r="T55" s="5"/>
      <c r="U55" s="59"/>
      <c r="V55" s="60" t="str">
        <f>+[1]All!AQ857</f>
        <v>Auburn</v>
      </c>
      <c r="W55" s="61">
        <f>+[1]All!AR857</f>
        <v>4</v>
      </c>
      <c r="X55" s="62">
        <f>+[1]All!AS857</f>
        <v>1</v>
      </c>
      <c r="Y55" s="63">
        <f>+[1]All!AT857</f>
        <v>0</v>
      </c>
      <c r="Z55" s="61">
        <f>+[1]All!AU857</f>
        <v>7</v>
      </c>
      <c r="AA55" s="62">
        <f>+[1]All!AV857</f>
        <v>2</v>
      </c>
      <c r="AB55" s="63">
        <f>+[1]All!AW857</f>
        <v>0</v>
      </c>
      <c r="AC55" s="64"/>
      <c r="AD55" s="61">
        <f>+[1]All!AY857</f>
        <v>0</v>
      </c>
      <c r="AE55" s="62">
        <f>+[1]All!AZ857</f>
        <v>0</v>
      </c>
      <c r="AF55" s="63">
        <f>+[1]All!BA857</f>
        <v>0</v>
      </c>
      <c r="AG55" s="63"/>
      <c r="AH55" s="60"/>
      <c r="AI55" s="61"/>
      <c r="AJ55" s="62"/>
      <c r="AK55" s="63"/>
      <c r="AL55" s="61"/>
      <c r="AM55" s="62"/>
      <c r="AN55" s="63"/>
      <c r="AO55" s="65">
        <f>+[1]All!BJ857</f>
        <v>91.19</v>
      </c>
      <c r="AP55" s="66"/>
    </row>
    <row r="56" spans="1:42" x14ac:dyDescent="0.45">
      <c r="A56" s="8">
        <f>+[1]All!A858</f>
        <v>11</v>
      </c>
      <c r="B56" s="21"/>
      <c r="C56" s="54"/>
      <c r="D56" s="11"/>
      <c r="E56" s="55"/>
      <c r="F56" s="21" t="str">
        <f>+[1]All!F858</f>
        <v>Bowling Green</v>
      </c>
      <c r="G56" s="55" t="str">
        <f>+[1]All!G858</f>
        <v>MAC</v>
      </c>
      <c r="H56" s="21" t="str">
        <f>+[1]All!H858</f>
        <v>Open</v>
      </c>
      <c r="I56" s="55" t="str">
        <f>+[1]All!I858</f>
        <v>ZZZ</v>
      </c>
      <c r="J56" s="21"/>
      <c r="K56" s="56"/>
      <c r="L56" s="57"/>
      <c r="M56" s="16"/>
      <c r="N56" s="21"/>
      <c r="O56" s="58"/>
      <c r="P56" s="58"/>
      <c r="R56" s="4"/>
      <c r="T56" s="5"/>
      <c r="U56" s="59"/>
      <c r="V56" s="60" t="str">
        <f>+[1]All!AQ858</f>
        <v>Bowling Green</v>
      </c>
      <c r="W56" s="61">
        <f>+[1]All!AR858</f>
        <v>0</v>
      </c>
      <c r="X56" s="62">
        <f>+[1]All!AS858</f>
        <v>4</v>
      </c>
      <c r="Y56" s="63">
        <f>+[1]All!AT858</f>
        <v>0</v>
      </c>
      <c r="Z56" s="61">
        <f>+[1]All!AU858</f>
        <v>3</v>
      </c>
      <c r="AA56" s="62">
        <f>+[1]All!AV858</f>
        <v>6</v>
      </c>
      <c r="AB56" s="63">
        <f>+[1]All!AW858</f>
        <v>0</v>
      </c>
      <c r="AC56" s="64"/>
      <c r="AD56" s="61">
        <f>+[1]All!AY858</f>
        <v>0</v>
      </c>
      <c r="AE56" s="62">
        <f>+[1]All!AZ858</f>
        <v>0</v>
      </c>
      <c r="AF56" s="63">
        <f>+[1]All!BA858</f>
        <v>0</v>
      </c>
      <c r="AG56" s="63"/>
      <c r="AH56" s="60"/>
      <c r="AI56" s="61"/>
      <c r="AJ56" s="62"/>
      <c r="AK56" s="63"/>
      <c r="AL56" s="61"/>
      <c r="AM56" s="62"/>
      <c r="AN56" s="63"/>
      <c r="AO56" s="65">
        <f>+[1]All!BJ858</f>
        <v>46.68</v>
      </c>
      <c r="AP56" s="66"/>
    </row>
    <row r="57" spans="1:42" x14ac:dyDescent="0.45">
      <c r="A57" s="8">
        <f>+[1]All!A859</f>
        <v>11</v>
      </c>
      <c r="B57" s="21"/>
      <c r="C57" s="54"/>
      <c r="D57" s="11"/>
      <c r="E57" s="55"/>
      <c r="F57" s="21" t="str">
        <f>+[1]All!F859</f>
        <v>Buffalo</v>
      </c>
      <c r="G57" s="55" t="str">
        <f>+[1]All!G859</f>
        <v>MAC</v>
      </c>
      <c r="H57" s="21" t="str">
        <f>+[1]All!H859</f>
        <v>Open</v>
      </c>
      <c r="I57" s="55" t="str">
        <f>+[1]All!I859</f>
        <v>ZZZ</v>
      </c>
      <c r="J57" s="21"/>
      <c r="K57" s="56"/>
      <c r="L57" s="57"/>
      <c r="M57" s="16"/>
      <c r="N57" s="21"/>
      <c r="O57" s="58"/>
      <c r="P57" s="58"/>
      <c r="R57" s="4"/>
      <c r="T57" s="5"/>
      <c r="U57" s="59"/>
      <c r="V57" s="60" t="str">
        <f>+[1]All!AQ859</f>
        <v>Buffalo</v>
      </c>
      <c r="W57" s="61">
        <f>+[1]All!AR859</f>
        <v>2</v>
      </c>
      <c r="X57" s="62">
        <f>+[1]All!AS859</f>
        <v>3</v>
      </c>
      <c r="Y57" s="63">
        <f>+[1]All!AT859</f>
        <v>0</v>
      </c>
      <c r="Z57" s="61">
        <f>+[1]All!AU859</f>
        <v>5</v>
      </c>
      <c r="AA57" s="62">
        <f>+[1]All!AV859</f>
        <v>4</v>
      </c>
      <c r="AB57" s="63">
        <f>+[1]All!AW859</f>
        <v>0</v>
      </c>
      <c r="AC57" s="64"/>
      <c r="AD57" s="61">
        <f>+[1]All!AY859</f>
        <v>0</v>
      </c>
      <c r="AE57" s="62">
        <f>+[1]All!AZ859</f>
        <v>0</v>
      </c>
      <c r="AF57" s="63">
        <f>+[1]All!BA859</f>
        <v>0</v>
      </c>
      <c r="AG57" s="63"/>
      <c r="AH57" s="60"/>
      <c r="AI57" s="61"/>
      <c r="AJ57" s="62"/>
      <c r="AK57" s="63"/>
      <c r="AL57" s="61"/>
      <c r="AM57" s="62"/>
      <c r="AN57" s="63"/>
      <c r="AO57" s="65">
        <f>+[1]All!BJ859</f>
        <v>63.72</v>
      </c>
      <c r="AP57" s="66"/>
    </row>
    <row r="58" spans="1:42" x14ac:dyDescent="0.45">
      <c r="A58" s="8">
        <f>+[1]All!A860</f>
        <v>11</v>
      </c>
      <c r="B58" s="21"/>
      <c r="C58" s="54"/>
      <c r="D58" s="11"/>
      <c r="E58" s="55"/>
      <c r="F58" s="21" t="str">
        <f>+[1]All!F860</f>
        <v>Central Michigan</v>
      </c>
      <c r="G58" s="55" t="str">
        <f>+[1]All!G860</f>
        <v>MAC</v>
      </c>
      <c r="H58" s="21" t="str">
        <f>+[1]All!H860</f>
        <v>Open</v>
      </c>
      <c r="I58" s="55" t="str">
        <f>+[1]All!I860</f>
        <v>ZZZ</v>
      </c>
      <c r="J58" s="21"/>
      <c r="K58" s="56"/>
      <c r="L58" s="57"/>
      <c r="M58" s="16"/>
      <c r="N58" s="21"/>
      <c r="O58" s="58"/>
      <c r="P58" s="58"/>
      <c r="R58" s="4"/>
      <c r="T58" s="5"/>
      <c r="U58" s="59"/>
      <c r="V58" s="60" t="str">
        <f>+[1]All!AQ860</f>
        <v>Central Michigan</v>
      </c>
      <c r="W58" s="61">
        <f>+[1]All!AR860</f>
        <v>2</v>
      </c>
      <c r="X58" s="62">
        <f>+[1]All!AS860</f>
        <v>3</v>
      </c>
      <c r="Y58" s="63">
        <f>+[1]All!AT860</f>
        <v>0</v>
      </c>
      <c r="Z58" s="61">
        <f>+[1]All!AU860</f>
        <v>7</v>
      </c>
      <c r="AA58" s="62">
        <f>+[1]All!AV860</f>
        <v>3</v>
      </c>
      <c r="AB58" s="63">
        <f>+[1]All!AW860</f>
        <v>0</v>
      </c>
      <c r="AC58" s="64"/>
      <c r="AD58" s="61">
        <f>+[1]All!AY860</f>
        <v>0</v>
      </c>
      <c r="AE58" s="62">
        <f>+[1]All!AZ860</f>
        <v>0</v>
      </c>
      <c r="AF58" s="63">
        <f>+[1]All!BA860</f>
        <v>0</v>
      </c>
      <c r="AG58" s="63"/>
      <c r="AH58" s="60"/>
      <c r="AI58" s="61"/>
      <c r="AJ58" s="62"/>
      <c r="AK58" s="63"/>
      <c r="AL58" s="61"/>
      <c r="AM58" s="62"/>
      <c r="AN58" s="63"/>
      <c r="AO58" s="65">
        <f>+[1]All!BJ860</f>
        <v>60.38</v>
      </c>
      <c r="AP58" s="66"/>
    </row>
    <row r="59" spans="1:42" x14ac:dyDescent="0.45">
      <c r="A59" s="8">
        <f>+[1]All!A861</f>
        <v>11</v>
      </c>
      <c r="B59" s="21"/>
      <c r="C59" s="54"/>
      <c r="D59" s="11"/>
      <c r="E59" s="55"/>
      <c r="F59" s="21" t="str">
        <f>+[1]All!F861</f>
        <v>Colorado State</v>
      </c>
      <c r="G59" s="55" t="str">
        <f>+[1]All!G861</f>
        <v>MWC</v>
      </c>
      <c r="H59" s="21" t="str">
        <f>+[1]All!H861</f>
        <v>Open</v>
      </c>
      <c r="I59" s="55" t="str">
        <f>+[1]All!I861</f>
        <v>ZZZ</v>
      </c>
      <c r="J59" s="21"/>
      <c r="K59" s="56"/>
      <c r="L59" s="57"/>
      <c r="M59" s="16"/>
      <c r="N59" s="21"/>
      <c r="O59" s="58"/>
      <c r="P59" s="58"/>
      <c r="R59" s="4"/>
      <c r="T59" s="5"/>
      <c r="U59" s="59"/>
      <c r="V59" s="60" t="str">
        <f>+[1]All!AQ861</f>
        <v>Colorado State</v>
      </c>
      <c r="W59" s="61">
        <f>+[1]All!AR861</f>
        <v>3</v>
      </c>
      <c r="X59" s="62">
        <f>+[1]All!AS861</f>
        <v>2</v>
      </c>
      <c r="Y59" s="63">
        <f>+[1]All!AT861</f>
        <v>0</v>
      </c>
      <c r="Z59" s="61">
        <f>+[1]All!AU861</f>
        <v>6</v>
      </c>
      <c r="AA59" s="62">
        <f>+[1]All!AV861</f>
        <v>3</v>
      </c>
      <c r="AB59" s="63">
        <f>+[1]All!AW861</f>
        <v>0</v>
      </c>
      <c r="AC59" s="64"/>
      <c r="AD59" s="61">
        <f>+[1]All!AY861</f>
        <v>0</v>
      </c>
      <c r="AE59" s="62">
        <f>+[1]All!AZ861</f>
        <v>0</v>
      </c>
      <c r="AF59" s="63">
        <f>+[1]All!BA861</f>
        <v>0</v>
      </c>
      <c r="AG59" s="63"/>
      <c r="AH59" s="60"/>
      <c r="AI59" s="61"/>
      <c r="AJ59" s="62"/>
      <c r="AK59" s="63"/>
      <c r="AL59" s="61"/>
      <c r="AM59" s="62"/>
      <c r="AN59" s="63"/>
      <c r="AO59" s="65">
        <f>+[1]All!BJ861</f>
        <v>59.46</v>
      </c>
      <c r="AP59" s="66"/>
    </row>
    <row r="60" spans="1:42" x14ac:dyDescent="0.45">
      <c r="A60" s="8">
        <f>+[1]All!A862</f>
        <v>11</v>
      </c>
      <c r="B60" s="21"/>
      <c r="C60" s="54"/>
      <c r="D60" s="11"/>
      <c r="E60" s="55"/>
      <c r="F60" s="21" t="str">
        <f>+[1]All!F862</f>
        <v>Eastern Michigan</v>
      </c>
      <c r="G60" s="55" t="str">
        <f>+[1]All!G862</f>
        <v>MAC</v>
      </c>
      <c r="H60" s="21" t="str">
        <f>+[1]All!H862</f>
        <v>Open</v>
      </c>
      <c r="I60" s="55" t="str">
        <f>+[1]All!I862</f>
        <v>ZZZ</v>
      </c>
      <c r="J60" s="21"/>
      <c r="K60" s="56"/>
      <c r="L60" s="57"/>
      <c r="M60" s="16"/>
      <c r="N60" s="21"/>
      <c r="O60" s="58"/>
      <c r="P60" s="58"/>
      <c r="R60" s="4"/>
      <c r="T60" s="5"/>
      <c r="U60" s="59"/>
      <c r="V60" s="60" t="str">
        <f>+[1]All!AQ862</f>
        <v>Eastern Michigan</v>
      </c>
      <c r="W60" s="61">
        <f>+[1]All!AR862</f>
        <v>3</v>
      </c>
      <c r="X60" s="62">
        <f>+[1]All!AS862</f>
        <v>2</v>
      </c>
      <c r="Y60" s="63">
        <f>+[1]All!AT862</f>
        <v>0</v>
      </c>
      <c r="Z60" s="61">
        <f>+[1]All!AU862</f>
        <v>4</v>
      </c>
      <c r="AA60" s="62">
        <f>+[1]All!AV862</f>
        <v>5</v>
      </c>
      <c r="AB60" s="63">
        <f>+[1]All!AW862</f>
        <v>0</v>
      </c>
      <c r="AC60" s="64"/>
      <c r="AD60" s="61">
        <f>+[1]All!AY862</f>
        <v>0</v>
      </c>
      <c r="AE60" s="62">
        <f>+[1]All!AZ862</f>
        <v>0</v>
      </c>
      <c r="AF60" s="63">
        <f>+[1]All!BA862</f>
        <v>0</v>
      </c>
      <c r="AG60" s="63"/>
      <c r="AH60" s="60"/>
      <c r="AI60" s="61"/>
      <c r="AJ60" s="62"/>
      <c r="AK60" s="63"/>
      <c r="AL60" s="61"/>
      <c r="AM60" s="62"/>
      <c r="AN60" s="63"/>
      <c r="AO60" s="65">
        <f>+[1]All!BJ862</f>
        <v>58.03</v>
      </c>
      <c r="AP60" s="66"/>
    </row>
    <row r="61" spans="1:42" x14ac:dyDescent="0.45">
      <c r="A61" s="8">
        <f>+[1]All!A863</f>
        <v>11</v>
      </c>
      <c r="B61" s="21"/>
      <c r="C61" s="54"/>
      <c r="D61" s="11"/>
      <c r="E61" s="55"/>
      <c r="F61" s="21" t="str">
        <f>+[1]All!F863</f>
        <v>Houston</v>
      </c>
      <c r="G61" s="55" t="str">
        <f>+[1]All!G863</f>
        <v>AAC</v>
      </c>
      <c r="H61" s="21" t="str">
        <f>+[1]All!H863</f>
        <v>Open</v>
      </c>
      <c r="I61" s="55" t="str">
        <f>+[1]All!I863</f>
        <v>ZZZ</v>
      </c>
      <c r="J61" s="21"/>
      <c r="K61" s="56"/>
      <c r="L61" s="57"/>
      <c r="M61" s="16"/>
      <c r="N61" s="21"/>
      <c r="O61" s="58"/>
      <c r="P61" s="58"/>
      <c r="R61" s="4"/>
      <c r="T61" s="5"/>
      <c r="U61" s="59"/>
      <c r="V61" s="60" t="str">
        <f>+[1]All!AQ863</f>
        <v>Houston</v>
      </c>
      <c r="W61" s="61">
        <f>+[1]All!AR863</f>
        <v>4</v>
      </c>
      <c r="X61" s="62">
        <f>+[1]All!AS863</f>
        <v>2</v>
      </c>
      <c r="Y61" s="63">
        <f>+[1]All!AT863</f>
        <v>0</v>
      </c>
      <c r="Z61" s="61">
        <f>+[1]All!AU863</f>
        <v>5</v>
      </c>
      <c r="AA61" s="62">
        <f>+[1]All!AV863</f>
        <v>4</v>
      </c>
      <c r="AB61" s="63">
        <f>+[1]All!AW863</f>
        <v>0</v>
      </c>
      <c r="AC61" s="64"/>
      <c r="AD61" s="61">
        <f>+[1]All!AY863</f>
        <v>0</v>
      </c>
      <c r="AE61" s="62">
        <f>+[1]All!AZ863</f>
        <v>0</v>
      </c>
      <c r="AF61" s="63">
        <f>+[1]All!BA863</f>
        <v>0</v>
      </c>
      <c r="AG61" s="63"/>
      <c r="AH61" s="60"/>
      <c r="AI61" s="61"/>
      <c r="AJ61" s="62"/>
      <c r="AK61" s="63"/>
      <c r="AL61" s="61"/>
      <c r="AM61" s="62"/>
      <c r="AN61" s="63"/>
      <c r="AO61" s="65">
        <f>+[1]All!BJ863</f>
        <v>68.97</v>
      </c>
      <c r="AP61" s="66"/>
    </row>
    <row r="62" spans="1:42" x14ac:dyDescent="0.45">
      <c r="A62" s="8">
        <f>+[1]All!A864</f>
        <v>11</v>
      </c>
      <c r="B62" s="21"/>
      <c r="C62" s="54"/>
      <c r="D62" s="11"/>
      <c r="E62" s="55"/>
      <c r="F62" s="21" t="str">
        <f>+[1]All!F864</f>
        <v>Indiana</v>
      </c>
      <c r="G62" s="55" t="str">
        <f>+[1]All!G864</f>
        <v>B10</v>
      </c>
      <c r="H62" s="21" t="str">
        <f>+[1]All!H864</f>
        <v>Open</v>
      </c>
      <c r="I62" s="55" t="str">
        <f>+[1]All!I864</f>
        <v>ZZZ</v>
      </c>
      <c r="J62" s="21"/>
      <c r="K62" s="56"/>
      <c r="L62" s="57"/>
      <c r="M62" s="16"/>
      <c r="N62" s="21"/>
      <c r="O62" s="58"/>
      <c r="P62" s="58"/>
      <c r="R62" s="4"/>
      <c r="T62" s="5"/>
      <c r="U62" s="59"/>
      <c r="V62" s="60" t="str">
        <f>+[1]All!AQ864</f>
        <v>Indiana</v>
      </c>
      <c r="W62" s="61">
        <f>+[1]All!AR864</f>
        <v>2</v>
      </c>
      <c r="X62" s="62">
        <f>+[1]All!AS864</f>
        <v>2</v>
      </c>
      <c r="Y62" s="63">
        <f>+[1]All!AT864</f>
        <v>0</v>
      </c>
      <c r="Z62" s="61">
        <f>+[1]All!AU864</f>
        <v>6</v>
      </c>
      <c r="AA62" s="62">
        <f>+[1]All!AV864</f>
        <v>3</v>
      </c>
      <c r="AB62" s="63">
        <f>+[1]All!AW864</f>
        <v>0</v>
      </c>
      <c r="AC62" s="64"/>
      <c r="AD62" s="61">
        <f>+[1]All!AY864</f>
        <v>0</v>
      </c>
      <c r="AE62" s="62">
        <f>+[1]All!AZ864</f>
        <v>0</v>
      </c>
      <c r="AF62" s="63">
        <f>+[1]All!BA864</f>
        <v>0</v>
      </c>
      <c r="AG62" s="63"/>
      <c r="AH62" s="60"/>
      <c r="AI62" s="61"/>
      <c r="AJ62" s="62"/>
      <c r="AK62" s="63"/>
      <c r="AL62" s="61"/>
      <c r="AM62" s="62"/>
      <c r="AN62" s="63"/>
      <c r="AO62" s="65">
        <f>+[1]All!BJ864</f>
        <v>77.03</v>
      </c>
      <c r="AP62" s="66"/>
    </row>
    <row r="63" spans="1:42" x14ac:dyDescent="0.45">
      <c r="A63" s="8">
        <f>+[1]All!A865</f>
        <v>11</v>
      </c>
      <c r="B63" s="21"/>
      <c r="C63" s="54"/>
      <c r="D63" s="11"/>
      <c r="E63" s="55"/>
      <c r="F63" s="21" t="str">
        <f>+[1]All!F865</f>
        <v>Kansas</v>
      </c>
      <c r="G63" s="55" t="str">
        <f>+[1]All!G865</f>
        <v>B12</v>
      </c>
      <c r="H63" s="21" t="str">
        <f>+[1]All!H865</f>
        <v>Open</v>
      </c>
      <c r="I63" s="55" t="str">
        <f>+[1]All!I865</f>
        <v>ZZZ</v>
      </c>
      <c r="J63" s="21"/>
      <c r="K63" s="56"/>
      <c r="L63" s="57"/>
      <c r="M63" s="16"/>
      <c r="N63" s="21"/>
      <c r="O63" s="58"/>
      <c r="P63" s="58"/>
      <c r="R63" s="4"/>
      <c r="T63" s="5"/>
      <c r="U63" s="59"/>
      <c r="V63" s="60" t="str">
        <f>+[1]All!AQ865</f>
        <v>Kansas</v>
      </c>
      <c r="W63" s="61">
        <f>+[1]All!AR865</f>
        <v>2</v>
      </c>
      <c r="X63" s="62">
        <f>+[1]All!AS865</f>
        <v>1</v>
      </c>
      <c r="Y63" s="63">
        <f>+[1]All!AT865</f>
        <v>0</v>
      </c>
      <c r="Z63" s="61">
        <f>+[1]All!AU865</f>
        <v>4</v>
      </c>
      <c r="AA63" s="62">
        <f>+[1]All!AV865</f>
        <v>5</v>
      </c>
      <c r="AB63" s="63">
        <f>+[1]All!AW865</f>
        <v>0</v>
      </c>
      <c r="AC63" s="64"/>
      <c r="AD63" s="61">
        <f>+[1]All!AY865</f>
        <v>0</v>
      </c>
      <c r="AE63" s="62">
        <f>+[1]All!AZ865</f>
        <v>0</v>
      </c>
      <c r="AF63" s="63">
        <f>+[1]All!BA865</f>
        <v>0</v>
      </c>
      <c r="AG63" s="63"/>
      <c r="AH63" s="60"/>
      <c r="AI63" s="61"/>
      <c r="AJ63" s="62"/>
      <c r="AK63" s="63"/>
      <c r="AL63" s="61"/>
      <c r="AM63" s="62"/>
      <c r="AN63" s="63"/>
      <c r="AO63" s="65">
        <f>+[1]All!BJ865</f>
        <v>63.96</v>
      </c>
      <c r="AP63" s="66"/>
    </row>
    <row r="64" spans="1:42" x14ac:dyDescent="0.45">
      <c r="A64" s="8">
        <f>+[1]All!A866</f>
        <v>11</v>
      </c>
      <c r="B64" s="21"/>
      <c r="C64" s="54"/>
      <c r="D64" s="11"/>
      <c r="E64" s="55"/>
      <c r="F64" s="21" t="str">
        <f>+[1]All!F866</f>
        <v>Marshall</v>
      </c>
      <c r="G64" s="55" t="str">
        <f>+[1]All!G866</f>
        <v>CUSA</v>
      </c>
      <c r="H64" s="21" t="str">
        <f>+[1]All!H866</f>
        <v>Open</v>
      </c>
      <c r="I64" s="55" t="str">
        <f>+[1]All!I866</f>
        <v>ZZZ</v>
      </c>
      <c r="J64" s="21"/>
      <c r="K64" s="56"/>
      <c r="L64" s="57"/>
      <c r="M64" s="16"/>
      <c r="N64" s="21"/>
      <c r="O64" s="58"/>
      <c r="P64" s="58"/>
      <c r="R64" s="4"/>
      <c r="T64" s="5"/>
      <c r="U64" s="59"/>
      <c r="V64" s="60" t="str">
        <f>+[1]All!AQ866</f>
        <v>Marshall</v>
      </c>
      <c r="W64" s="61">
        <f>+[1]All!AR866</f>
        <v>3</v>
      </c>
      <c r="X64" s="62">
        <f>+[1]All!AS866</f>
        <v>1</v>
      </c>
      <c r="Y64" s="63">
        <f>+[1]All!AT866</f>
        <v>0</v>
      </c>
      <c r="Z64" s="61">
        <f>+[1]All!AU866</f>
        <v>3</v>
      </c>
      <c r="AA64" s="62">
        <f>+[1]All!AV866</f>
        <v>6</v>
      </c>
      <c r="AB64" s="63">
        <f>+[1]All!AW866</f>
        <v>0</v>
      </c>
      <c r="AC64" s="64"/>
      <c r="AD64" s="61">
        <f>+[1]All!AY866</f>
        <v>0</v>
      </c>
      <c r="AE64" s="62">
        <f>+[1]All!AZ866</f>
        <v>0</v>
      </c>
      <c r="AF64" s="63">
        <f>+[1]All!BA866</f>
        <v>0</v>
      </c>
      <c r="AG64" s="63"/>
      <c r="AH64" s="60"/>
      <c r="AI64" s="61"/>
      <c r="AJ64" s="62"/>
      <c r="AK64" s="63"/>
      <c r="AL64" s="61"/>
      <c r="AM64" s="62"/>
      <c r="AN64" s="63"/>
      <c r="AO64" s="65">
        <f>+[1]All!BJ866</f>
        <v>64.64</v>
      </c>
      <c r="AP64" s="66"/>
    </row>
    <row r="65" spans="1:42" x14ac:dyDescent="0.45">
      <c r="A65" s="8">
        <f>+[1]All!A867</f>
        <v>11</v>
      </c>
      <c r="B65" s="21"/>
      <c r="C65" s="54"/>
      <c r="D65" s="11"/>
      <c r="E65" s="55"/>
      <c r="F65" s="21" t="str">
        <f>+[1]All!F867</f>
        <v>Memphis</v>
      </c>
      <c r="G65" s="55" t="str">
        <f>+[1]All!G867</f>
        <v>AAC</v>
      </c>
      <c r="H65" s="21" t="str">
        <f>+[1]All!H867</f>
        <v>Open</v>
      </c>
      <c r="I65" s="55" t="str">
        <f>+[1]All!I867</f>
        <v>ZZZ</v>
      </c>
      <c r="J65" s="21"/>
      <c r="K65" s="56"/>
      <c r="L65" s="57"/>
      <c r="M65" s="16"/>
      <c r="N65" s="21"/>
      <c r="O65" s="58"/>
      <c r="P65" s="58"/>
      <c r="R65" s="4"/>
      <c r="T65" s="5"/>
      <c r="U65" s="59"/>
      <c r="V65" s="60" t="str">
        <f>+[1]All!AQ867</f>
        <v>Memphis</v>
      </c>
      <c r="W65" s="61">
        <f>+[1]All!AR867</f>
        <v>2</v>
      </c>
      <c r="X65" s="62">
        <f>+[1]All!AS867</f>
        <v>2</v>
      </c>
      <c r="Y65" s="63">
        <f>+[1]All!AT867</f>
        <v>0</v>
      </c>
      <c r="Z65" s="61">
        <f>+[1]All!AU867</f>
        <v>5</v>
      </c>
      <c r="AA65" s="62">
        <f>+[1]All!AV867</f>
        <v>3</v>
      </c>
      <c r="AB65" s="63">
        <f>+[1]All!AW867</f>
        <v>1</v>
      </c>
      <c r="AC65" s="64"/>
      <c r="AD65" s="61">
        <f>+[1]All!AY867</f>
        <v>0</v>
      </c>
      <c r="AE65" s="62">
        <f>+[1]All!AZ867</f>
        <v>0</v>
      </c>
      <c r="AF65" s="63">
        <f>+[1]All!BA867</f>
        <v>0</v>
      </c>
      <c r="AG65" s="63"/>
      <c r="AH65" s="60"/>
      <c r="AI65" s="61"/>
      <c r="AJ65" s="62"/>
      <c r="AK65" s="63"/>
      <c r="AL65" s="61"/>
      <c r="AM65" s="62"/>
      <c r="AN65" s="63"/>
      <c r="AO65" s="65">
        <f>+[1]All!BJ867</f>
        <v>79</v>
      </c>
      <c r="AP65" s="66"/>
    </row>
    <row r="66" spans="1:42" x14ac:dyDescent="0.45">
      <c r="A66" s="8">
        <f>+[1]All!A868</f>
        <v>11</v>
      </c>
      <c r="B66" s="21"/>
      <c r="C66" s="54"/>
      <c r="D66" s="11"/>
      <c r="E66" s="55"/>
      <c r="F66" s="21" t="str">
        <f>+[1]All!F868</f>
        <v>Michigan</v>
      </c>
      <c r="G66" s="55" t="str">
        <f>+[1]All!G868</f>
        <v>B10</v>
      </c>
      <c r="H66" s="21" t="str">
        <f>+[1]All!H868</f>
        <v>Open</v>
      </c>
      <c r="I66" s="55" t="str">
        <f>+[1]All!I868</f>
        <v>ZZZ</v>
      </c>
      <c r="J66" s="21"/>
      <c r="K66" s="56"/>
      <c r="L66" s="57"/>
      <c r="M66" s="16"/>
      <c r="N66" s="21"/>
      <c r="O66" s="58"/>
      <c r="P66" s="58"/>
      <c r="R66" s="4"/>
      <c r="T66" s="5"/>
      <c r="U66" s="59"/>
      <c r="V66" s="60" t="str">
        <f>+[1]All!AQ868</f>
        <v>Michigan</v>
      </c>
      <c r="W66" s="61">
        <f>+[1]All!AR868</f>
        <v>2</v>
      </c>
      <c r="X66" s="62">
        <f>+[1]All!AS868</f>
        <v>2</v>
      </c>
      <c r="Y66" s="63">
        <f>+[1]All!AT868</f>
        <v>0</v>
      </c>
      <c r="Z66" s="61">
        <f>+[1]All!AU868</f>
        <v>5</v>
      </c>
      <c r="AA66" s="62">
        <f>+[1]All!AV868</f>
        <v>4</v>
      </c>
      <c r="AB66" s="63">
        <f>+[1]All!AW868</f>
        <v>0</v>
      </c>
      <c r="AC66" s="64"/>
      <c r="AD66" s="61">
        <f>+[1]All!AY868</f>
        <v>0</v>
      </c>
      <c r="AE66" s="62">
        <f>+[1]All!AZ868</f>
        <v>0</v>
      </c>
      <c r="AF66" s="63">
        <f>+[1]All!BA868</f>
        <v>0</v>
      </c>
      <c r="AG66" s="63"/>
      <c r="AH66" s="60"/>
      <c r="AI66" s="61"/>
      <c r="AJ66" s="62"/>
      <c r="AK66" s="63"/>
      <c r="AL66" s="61"/>
      <c r="AM66" s="62"/>
      <c r="AN66" s="63"/>
      <c r="AO66" s="65">
        <f>+[1]All!BJ868</f>
        <v>90.65</v>
      </c>
      <c r="AP66" s="66"/>
    </row>
    <row r="67" spans="1:42" x14ac:dyDescent="0.45">
      <c r="A67" s="8">
        <f>+[1]All!A869</f>
        <v>11</v>
      </c>
      <c r="B67" s="21"/>
      <c r="C67" s="54"/>
      <c r="D67" s="11"/>
      <c r="E67" s="55"/>
      <c r="F67" s="21" t="str">
        <f>+[1]All!F869</f>
        <v>Rutgers</v>
      </c>
      <c r="G67" s="55" t="str">
        <f>+[1]All!G869</f>
        <v>B10</v>
      </c>
      <c r="H67" s="21" t="str">
        <f>+[1]All!H869</f>
        <v>Open</v>
      </c>
      <c r="I67" s="55" t="str">
        <f>+[1]All!I869</f>
        <v>ZZZ</v>
      </c>
      <c r="J67" s="21"/>
      <c r="K67" s="56"/>
      <c r="L67" s="57"/>
      <c r="M67" s="16"/>
      <c r="N67" s="21"/>
      <c r="O67" s="58"/>
      <c r="P67" s="58"/>
      <c r="R67" s="4"/>
      <c r="T67" s="5"/>
      <c r="U67" s="59"/>
      <c r="V67" s="60" t="str">
        <f>+[1]All!AQ869</f>
        <v>Rutgers</v>
      </c>
      <c r="W67" s="61">
        <f>+[1]All!AR869</f>
        <v>0</v>
      </c>
      <c r="X67" s="62">
        <f>+[1]All!AS869</f>
        <v>4</v>
      </c>
      <c r="Y67" s="63">
        <f>+[1]All!AT869</f>
        <v>0</v>
      </c>
      <c r="Z67" s="61">
        <f>+[1]All!AU869</f>
        <v>2</v>
      </c>
      <c r="AA67" s="62">
        <f>+[1]All!AV869</f>
        <v>7</v>
      </c>
      <c r="AB67" s="63">
        <f>+[1]All!AW869</f>
        <v>0</v>
      </c>
      <c r="AC67" s="64"/>
      <c r="AD67" s="61">
        <f>+[1]All!AY869</f>
        <v>0</v>
      </c>
      <c r="AE67" s="62">
        <f>+[1]All!AZ869</f>
        <v>0</v>
      </c>
      <c r="AF67" s="63">
        <f>+[1]All!BA869</f>
        <v>0</v>
      </c>
      <c r="AG67" s="63"/>
      <c r="AH67" s="60"/>
      <c r="AI67" s="61"/>
      <c r="AJ67" s="62"/>
      <c r="AK67" s="63"/>
      <c r="AL67" s="61"/>
      <c r="AM67" s="62"/>
      <c r="AN67" s="63"/>
      <c r="AO67" s="65">
        <f>+[1]All!BJ869</f>
        <v>51.79</v>
      </c>
      <c r="AP67" s="66"/>
    </row>
    <row r="68" spans="1:42" x14ac:dyDescent="0.45">
      <c r="A68" s="8">
        <f>+[1]All!A870</f>
        <v>11</v>
      </c>
      <c r="B68" s="21"/>
      <c r="C68" s="54"/>
      <c r="D68" s="11"/>
      <c r="E68" s="55"/>
      <c r="F68" s="21" t="str">
        <f>+[1]All!F870</f>
        <v>Middle Tenn St</v>
      </c>
      <c r="G68" s="55" t="str">
        <f>+[1]All!G870</f>
        <v>CUSA</v>
      </c>
      <c r="H68" s="21" t="str">
        <f>+[1]All!H870</f>
        <v>Open</v>
      </c>
      <c r="I68" s="55" t="str">
        <f>+[1]All!I870</f>
        <v>ZZZ</v>
      </c>
      <c r="J68" s="21"/>
      <c r="K68" s="56"/>
      <c r="L68" s="57"/>
      <c r="M68" s="16"/>
      <c r="N68" s="21"/>
      <c r="O68" s="58"/>
      <c r="P68" s="58"/>
      <c r="R68" s="4"/>
      <c r="T68" s="5"/>
      <c r="U68" s="59"/>
      <c r="V68" s="60" t="str">
        <f>+[1]All!AQ870</f>
        <v>Middle Tenn St</v>
      </c>
      <c r="W68" s="61">
        <f>+[1]All!AR870</f>
        <v>2</v>
      </c>
      <c r="X68" s="62">
        <f>+[1]All!AS870</f>
        <v>3</v>
      </c>
      <c r="Y68" s="63">
        <f>+[1]All!AT870</f>
        <v>0</v>
      </c>
      <c r="Z68" s="61">
        <f>+[1]All!AU870</f>
        <v>4</v>
      </c>
      <c r="AA68" s="62">
        <f>+[1]All!AV870</f>
        <v>5</v>
      </c>
      <c r="AB68" s="63">
        <f>+[1]All!AW870</f>
        <v>0</v>
      </c>
      <c r="AC68" s="64"/>
      <c r="AD68" s="61">
        <f>+[1]All!AY870</f>
        <v>0</v>
      </c>
      <c r="AE68" s="62">
        <f>+[1]All!AZ870</f>
        <v>0</v>
      </c>
      <c r="AF68" s="63">
        <f>+[1]All!BA870</f>
        <v>0</v>
      </c>
      <c r="AG68" s="63"/>
      <c r="AH68" s="60"/>
      <c r="AI68" s="61"/>
      <c r="AJ68" s="62"/>
      <c r="AK68" s="63"/>
      <c r="AL68" s="61"/>
      <c r="AM68" s="62"/>
      <c r="AN68" s="63"/>
      <c r="AO68" s="65">
        <f>+[1]All!BJ870</f>
        <v>58.97</v>
      </c>
      <c r="AP68" s="66"/>
    </row>
    <row r="69" spans="1:42" x14ac:dyDescent="0.45">
      <c r="A69" s="8">
        <f>+[1]All!A871</f>
        <v>11</v>
      </c>
      <c r="B69" s="21"/>
      <c r="C69" s="54"/>
      <c r="D69" s="11"/>
      <c r="E69" s="55"/>
      <c r="F69" s="21" t="str">
        <f>+[1]All!F871</f>
        <v>Mississippi State</v>
      </c>
      <c r="G69" s="55" t="str">
        <f>+[1]All!G871</f>
        <v>SEC</v>
      </c>
      <c r="H69" s="21" t="str">
        <f>+[1]All!H871</f>
        <v>Open</v>
      </c>
      <c r="I69" s="55" t="str">
        <f>+[1]All!I871</f>
        <v>ZZZ</v>
      </c>
      <c r="J69" s="21"/>
      <c r="K69" s="56"/>
      <c r="L69" s="57"/>
      <c r="M69" s="16"/>
      <c r="N69" s="21"/>
      <c r="O69" s="58"/>
      <c r="P69" s="58"/>
      <c r="R69" s="4"/>
      <c r="T69" s="5"/>
      <c r="U69" s="59"/>
      <c r="V69" s="60" t="str">
        <f>+[1]All!AQ871</f>
        <v>Mississippi State</v>
      </c>
      <c r="W69" s="61">
        <f>+[1]All!AR871</f>
        <v>1</v>
      </c>
      <c r="X69" s="62">
        <f>+[1]All!AS871</f>
        <v>4</v>
      </c>
      <c r="Y69" s="63">
        <f>+[1]All!AT871</f>
        <v>0</v>
      </c>
      <c r="Z69" s="61">
        <f>+[1]All!AU871</f>
        <v>3</v>
      </c>
      <c r="AA69" s="62">
        <f>+[1]All!AV871</f>
        <v>6</v>
      </c>
      <c r="AB69" s="63">
        <f>+[1]All!AW871</f>
        <v>0</v>
      </c>
      <c r="AC69" s="64"/>
      <c r="AD69" s="61">
        <f>+[1]All!AY871</f>
        <v>0</v>
      </c>
      <c r="AE69" s="62">
        <f>+[1]All!AZ871</f>
        <v>0</v>
      </c>
      <c r="AF69" s="63">
        <f>+[1]All!BA871</f>
        <v>0</v>
      </c>
      <c r="AG69" s="63"/>
      <c r="AH69" s="60"/>
      <c r="AI69" s="61"/>
      <c r="AJ69" s="62"/>
      <c r="AK69" s="63"/>
      <c r="AL69" s="61"/>
      <c r="AM69" s="62"/>
      <c r="AN69" s="63"/>
      <c r="AO69" s="65">
        <f>+[1]All!BJ871</f>
        <v>76.89</v>
      </c>
      <c r="AP69" s="66"/>
    </row>
    <row r="70" spans="1:42" x14ac:dyDescent="0.45">
      <c r="A70" s="8">
        <f>+[1]All!A872</f>
        <v>11</v>
      </c>
      <c r="B70" s="21"/>
      <c r="C70" s="54"/>
      <c r="D70" s="11"/>
      <c r="E70" s="55"/>
      <c r="F70" s="21" t="str">
        <f>+[1]All!F872</f>
        <v>Navy</v>
      </c>
      <c r="G70" s="55" t="str">
        <f>+[1]All!G872</f>
        <v>AAC</v>
      </c>
      <c r="H70" s="21" t="str">
        <f>+[1]All!H872</f>
        <v>Open</v>
      </c>
      <c r="I70" s="55" t="str">
        <f>+[1]All!I872</f>
        <v>ZZZ</v>
      </c>
      <c r="J70" s="21"/>
      <c r="K70" s="56"/>
      <c r="L70" s="57"/>
      <c r="M70" s="16"/>
      <c r="N70" s="21"/>
      <c r="O70" s="58"/>
      <c r="P70" s="58"/>
      <c r="R70" s="4"/>
      <c r="T70" s="5"/>
      <c r="U70" s="59"/>
      <c r="V70" s="60" t="str">
        <f>+[1]All!AQ872</f>
        <v>Navy</v>
      </c>
      <c r="W70" s="61">
        <f>+[1]All!AR872</f>
        <v>1</v>
      </c>
      <c r="X70" s="62">
        <f>+[1]All!AS872</f>
        <v>3</v>
      </c>
      <c r="Y70" s="63">
        <f>+[1]All!AT872</f>
        <v>0</v>
      </c>
      <c r="Z70" s="61">
        <f>+[1]All!AU872</f>
        <v>6</v>
      </c>
      <c r="AA70" s="62">
        <f>+[1]All!AV872</f>
        <v>3</v>
      </c>
      <c r="AB70" s="63">
        <f>+[1]All!AW872</f>
        <v>0</v>
      </c>
      <c r="AC70" s="64"/>
      <c r="AD70" s="61">
        <f>+[1]All!AY872</f>
        <v>0</v>
      </c>
      <c r="AE70" s="62">
        <f>+[1]All!AZ872</f>
        <v>0</v>
      </c>
      <c r="AF70" s="63">
        <f>+[1]All!BA872</f>
        <v>0</v>
      </c>
      <c r="AG70" s="63"/>
      <c r="AH70" s="60"/>
      <c r="AI70" s="61"/>
      <c r="AJ70" s="62"/>
      <c r="AK70" s="63"/>
      <c r="AL70" s="61"/>
      <c r="AM70" s="62"/>
      <c r="AN70" s="63"/>
      <c r="AO70" s="65">
        <f>+[1]All!BJ872</f>
        <v>78.099999999999994</v>
      </c>
      <c r="AP70" s="66"/>
    </row>
    <row r="71" spans="1:42" x14ac:dyDescent="0.45">
      <c r="A71" s="8">
        <f>+[1]All!A873</f>
        <v>11</v>
      </c>
      <c r="B71" s="21"/>
      <c r="C71" s="54"/>
      <c r="D71" s="11"/>
      <c r="E71" s="55"/>
      <c r="F71" s="21" t="str">
        <f>+[1]All!F873</f>
        <v>Nebraska</v>
      </c>
      <c r="G71" s="55" t="str">
        <f>+[1]All!G873</f>
        <v>B10</v>
      </c>
      <c r="H71" s="21" t="str">
        <f>+[1]All!H873</f>
        <v>Open</v>
      </c>
      <c r="I71" s="55" t="str">
        <f>+[1]All!I873</f>
        <v>ZZZ</v>
      </c>
      <c r="J71" s="21"/>
      <c r="K71" s="56"/>
      <c r="L71" s="57"/>
      <c r="M71" s="16"/>
      <c r="N71" s="21"/>
      <c r="O71" s="58"/>
      <c r="P71" s="58"/>
      <c r="R71" s="4"/>
      <c r="T71" s="5"/>
      <c r="U71" s="59"/>
      <c r="V71" s="60" t="str">
        <f>+[1]All!AQ873</f>
        <v>Nebraska</v>
      </c>
      <c r="W71" s="61">
        <f>+[1]All!AR873</f>
        <v>0</v>
      </c>
      <c r="X71" s="62">
        <f>+[1]All!AS873</f>
        <v>3</v>
      </c>
      <c r="Y71" s="63">
        <f>+[1]All!AT873</f>
        <v>0</v>
      </c>
      <c r="Z71" s="61">
        <f>+[1]All!AU873</f>
        <v>1</v>
      </c>
      <c r="AA71" s="62">
        <f>+[1]All!AV873</f>
        <v>8</v>
      </c>
      <c r="AB71" s="63">
        <f>+[1]All!AW873</f>
        <v>0</v>
      </c>
      <c r="AC71" s="64"/>
      <c r="AD71" s="61">
        <f>+[1]All!AY873</f>
        <v>0</v>
      </c>
      <c r="AE71" s="62">
        <f>+[1]All!AZ873</f>
        <v>0</v>
      </c>
      <c r="AF71" s="63">
        <f>+[1]All!BA873</f>
        <v>0</v>
      </c>
      <c r="AG71" s="63"/>
      <c r="AH71" s="60"/>
      <c r="AI71" s="61"/>
      <c r="AJ71" s="62"/>
      <c r="AK71" s="63"/>
      <c r="AL71" s="61"/>
      <c r="AM71" s="62"/>
      <c r="AN71" s="63"/>
      <c r="AO71" s="65">
        <f>+[1]All!BJ873</f>
        <v>71.31</v>
      </c>
      <c r="AP71" s="66"/>
    </row>
    <row r="72" spans="1:42" x14ac:dyDescent="0.45">
      <c r="A72" s="8">
        <f>+[1]All!A874</f>
        <v>11</v>
      </c>
      <c r="B72" s="21"/>
      <c r="C72" s="54"/>
      <c r="D72" s="11"/>
      <c r="E72" s="55"/>
      <c r="F72" s="21" t="str">
        <f>+[1]All!F874</f>
        <v>North Carolina</v>
      </c>
      <c r="G72" s="55" t="str">
        <f>+[1]All!G874</f>
        <v>ACC</v>
      </c>
      <c r="H72" s="21" t="str">
        <f>+[1]All!H874</f>
        <v>Open</v>
      </c>
      <c r="I72" s="55" t="str">
        <f>+[1]All!I874</f>
        <v>ZZZ</v>
      </c>
      <c r="J72" s="21"/>
      <c r="K72" s="56"/>
      <c r="L72" s="57"/>
      <c r="M72" s="16"/>
      <c r="N72" s="21"/>
      <c r="O72" s="58"/>
      <c r="P72" s="58"/>
      <c r="R72" s="4"/>
      <c r="T72" s="5"/>
      <c r="U72" s="59"/>
      <c r="V72" s="60" t="str">
        <f>+[1]All!AQ874</f>
        <v>North Carolina</v>
      </c>
      <c r="W72" s="61">
        <f>+[1]All!AR874</f>
        <v>2</v>
      </c>
      <c r="X72" s="62">
        <f>+[1]All!AS874</f>
        <v>2</v>
      </c>
      <c r="Y72" s="63">
        <f>+[1]All!AT874</f>
        <v>0</v>
      </c>
      <c r="Z72" s="61">
        <f>+[1]All!AU874</f>
        <v>4</v>
      </c>
      <c r="AA72" s="62">
        <f>+[1]All!AV874</f>
        <v>5</v>
      </c>
      <c r="AB72" s="63">
        <f>+[1]All!AW874</f>
        <v>0</v>
      </c>
      <c r="AC72" s="64"/>
      <c r="AD72" s="61">
        <f>+[1]All!AY874</f>
        <v>0</v>
      </c>
      <c r="AE72" s="62">
        <f>+[1]All!AZ874</f>
        <v>0</v>
      </c>
      <c r="AF72" s="63">
        <f>+[1]All!BA874</f>
        <v>0</v>
      </c>
      <c r="AG72" s="63"/>
      <c r="AH72" s="60"/>
      <c r="AI72" s="61"/>
      <c r="AJ72" s="62"/>
      <c r="AK72" s="63"/>
      <c r="AL72" s="61"/>
      <c r="AM72" s="62"/>
      <c r="AN72" s="63"/>
      <c r="AO72" s="65">
        <f>+[1]All!BJ874</f>
        <v>73.09</v>
      </c>
      <c r="AP72" s="66"/>
    </row>
    <row r="73" spans="1:42" x14ac:dyDescent="0.45">
      <c r="A73" s="8">
        <f>+[1]All!A875</f>
        <v>11</v>
      </c>
      <c r="B73" s="21"/>
      <c r="C73" s="54"/>
      <c r="D73" s="11"/>
      <c r="E73" s="55"/>
      <c r="F73" s="21" t="str">
        <f>+[1]All!F875</f>
        <v>Northern Illinois</v>
      </c>
      <c r="G73" s="55" t="str">
        <f>+[1]All!G875</f>
        <v>MAC</v>
      </c>
      <c r="H73" s="21" t="str">
        <f>+[1]All!H875</f>
        <v>Open</v>
      </c>
      <c r="I73" s="55" t="str">
        <f>+[1]All!I875</f>
        <v>ZZZ</v>
      </c>
      <c r="J73" s="21"/>
      <c r="K73" s="56"/>
      <c r="L73" s="57"/>
      <c r="M73" s="16"/>
      <c r="N73" s="21"/>
      <c r="O73" s="58"/>
      <c r="P73" s="58"/>
      <c r="R73" s="4"/>
      <c r="T73" s="5"/>
      <c r="U73" s="59"/>
      <c r="V73" s="60" t="str">
        <f>+[1]All!AQ875</f>
        <v>Northern Illinois</v>
      </c>
      <c r="W73" s="61">
        <f>+[1]All!AR875</f>
        <v>3</v>
      </c>
      <c r="X73" s="62">
        <f>+[1]All!AS875</f>
        <v>3</v>
      </c>
      <c r="Y73" s="63">
        <f>+[1]All!AT875</f>
        <v>0</v>
      </c>
      <c r="Z73" s="61">
        <f>+[1]All!AU875</f>
        <v>5</v>
      </c>
      <c r="AA73" s="62">
        <f>+[1]All!AV875</f>
        <v>4</v>
      </c>
      <c r="AB73" s="63">
        <f>+[1]All!AW875</f>
        <v>0</v>
      </c>
      <c r="AC73" s="64"/>
      <c r="AD73" s="61">
        <f>+[1]All!AY875</f>
        <v>0</v>
      </c>
      <c r="AE73" s="62">
        <f>+[1]All!AZ875</f>
        <v>0</v>
      </c>
      <c r="AF73" s="63">
        <f>+[1]All!BA875</f>
        <v>0</v>
      </c>
      <c r="AG73" s="63"/>
      <c r="AH73" s="60"/>
      <c r="AI73" s="61"/>
      <c r="AJ73" s="62"/>
      <c r="AK73" s="63"/>
      <c r="AL73" s="61"/>
      <c r="AM73" s="62"/>
      <c r="AN73" s="63"/>
      <c r="AO73" s="65">
        <f>+[1]All!BJ875</f>
        <v>58.82</v>
      </c>
      <c r="AP73" s="66"/>
    </row>
    <row r="74" spans="1:42" x14ac:dyDescent="0.45">
      <c r="A74" s="8">
        <f>+[1]All!A876</f>
        <v>11</v>
      </c>
      <c r="B74" s="21"/>
      <c r="C74" s="54"/>
      <c r="D74" s="11"/>
      <c r="E74" s="55"/>
      <c r="F74" s="21" t="str">
        <f>+[1]All!F876</f>
        <v>Oklahoma State</v>
      </c>
      <c r="G74" s="55" t="str">
        <f>+[1]All!G876</f>
        <v>B12</v>
      </c>
      <c r="H74" s="21" t="str">
        <f>+[1]All!H876</f>
        <v>Open</v>
      </c>
      <c r="I74" s="55" t="str">
        <f>+[1]All!I876</f>
        <v>ZZZ</v>
      </c>
      <c r="J74" s="21"/>
      <c r="K74" s="56"/>
      <c r="L74" s="57"/>
      <c r="M74" s="16"/>
      <c r="N74" s="21"/>
      <c r="O74" s="58"/>
      <c r="P74" s="58"/>
      <c r="R74" s="4"/>
      <c r="T74" s="5"/>
      <c r="U74" s="59"/>
      <c r="V74" s="60" t="str">
        <f>+[1]All!AQ876</f>
        <v>Oklahoma State</v>
      </c>
      <c r="W74" s="61">
        <f>+[1]All!AR876</f>
        <v>4</v>
      </c>
      <c r="X74" s="62">
        <f>+[1]All!AS876</f>
        <v>1</v>
      </c>
      <c r="Y74" s="63">
        <f>+[1]All!AT876</f>
        <v>0</v>
      </c>
      <c r="Z74" s="61">
        <f>+[1]All!AU876</f>
        <v>7</v>
      </c>
      <c r="AA74" s="62">
        <f>+[1]All!AV876</f>
        <v>2</v>
      </c>
      <c r="AB74" s="63">
        <f>+[1]All!AW876</f>
        <v>0</v>
      </c>
      <c r="AC74" s="64"/>
      <c r="AD74" s="61">
        <f>+[1]All!AY876</f>
        <v>0</v>
      </c>
      <c r="AE74" s="62">
        <f>+[1]All!AZ876</f>
        <v>0</v>
      </c>
      <c r="AF74" s="63">
        <f>+[1]All!BA876</f>
        <v>0</v>
      </c>
      <c r="AG74" s="63"/>
      <c r="AH74" s="60"/>
      <c r="AI74" s="61"/>
      <c r="AJ74" s="62"/>
      <c r="AK74" s="63"/>
      <c r="AL74" s="61"/>
      <c r="AM74" s="62"/>
      <c r="AN74" s="63"/>
      <c r="AO74" s="65">
        <f>+[1]All!BJ876</f>
        <v>82.85</v>
      </c>
      <c r="AP74" s="66"/>
    </row>
    <row r="75" spans="1:42" x14ac:dyDescent="0.45">
      <c r="A75" s="8">
        <f>+[1]All!A877</f>
        <v>11</v>
      </c>
      <c r="B75" s="21"/>
      <c r="C75" s="54"/>
      <c r="D75" s="11"/>
      <c r="E75" s="55"/>
      <c r="F75" s="21" t="str">
        <f>+[1]All!F877</f>
        <v>Oregon</v>
      </c>
      <c r="G75" s="55" t="str">
        <f>+[1]All!G877</f>
        <v>P12</v>
      </c>
      <c r="H75" s="21" t="str">
        <f>+[1]All!H877</f>
        <v>Open</v>
      </c>
      <c r="I75" s="55" t="str">
        <f>+[1]All!I877</f>
        <v>ZZZ</v>
      </c>
      <c r="J75" s="21"/>
      <c r="K75" s="56"/>
      <c r="L75" s="57"/>
      <c r="M75" s="16"/>
      <c r="N75" s="21"/>
      <c r="O75" s="58"/>
      <c r="P75" s="58"/>
      <c r="R75" s="4"/>
      <c r="T75" s="5"/>
      <c r="U75" s="59"/>
      <c r="V75" s="60" t="str">
        <f>+[1]All!AQ877</f>
        <v>Oregon</v>
      </c>
      <c r="W75" s="61">
        <f>+[1]All!AR877</f>
        <v>3</v>
      </c>
      <c r="X75" s="62">
        <f>+[1]All!AS877</f>
        <v>1</v>
      </c>
      <c r="Y75" s="63">
        <f>+[1]All!AT877</f>
        <v>0</v>
      </c>
      <c r="Z75" s="61">
        <f>+[1]All!AU877</f>
        <v>5</v>
      </c>
      <c r="AA75" s="62">
        <f>+[1]All!AV877</f>
        <v>4</v>
      </c>
      <c r="AB75" s="63">
        <f>+[1]All!AW877</f>
        <v>0</v>
      </c>
      <c r="AC75" s="64"/>
      <c r="AD75" s="61">
        <f>+[1]All!AY877</f>
        <v>0</v>
      </c>
      <c r="AE75" s="62">
        <f>+[1]All!AZ877</f>
        <v>0</v>
      </c>
      <c r="AF75" s="63">
        <f>+[1]All!BA877</f>
        <v>0</v>
      </c>
      <c r="AG75" s="63"/>
      <c r="AH75" s="60"/>
      <c r="AI75" s="61"/>
      <c r="AJ75" s="62"/>
      <c r="AK75" s="63"/>
      <c r="AL75" s="61"/>
      <c r="AM75" s="62"/>
      <c r="AN75" s="63"/>
      <c r="AO75" s="65">
        <f>+[1]All!BJ877</f>
        <v>92.62</v>
      </c>
      <c r="AP75" s="66"/>
    </row>
    <row r="76" spans="1:42" x14ac:dyDescent="0.45">
      <c r="A76" s="8">
        <f>+[1]All!A878</f>
        <v>11</v>
      </c>
      <c r="B76" s="21"/>
      <c r="C76" s="54"/>
      <c r="D76" s="11"/>
      <c r="E76" s="55"/>
      <c r="F76" s="21" t="str">
        <f>+[1]All!F878</f>
        <v>Pittsburgh</v>
      </c>
      <c r="G76" s="55" t="str">
        <f>+[1]All!G878</f>
        <v>ACC</v>
      </c>
      <c r="H76" s="21" t="str">
        <f>+[1]All!H878</f>
        <v>Open</v>
      </c>
      <c r="I76" s="55" t="str">
        <f>+[1]All!I878</f>
        <v>ZZZ</v>
      </c>
      <c r="J76" s="21"/>
      <c r="K76" s="56"/>
      <c r="L76" s="57"/>
      <c r="M76" s="16"/>
      <c r="N76" s="21"/>
      <c r="O76" s="58"/>
      <c r="P76" s="58"/>
      <c r="R76" s="4"/>
      <c r="T76" s="5"/>
      <c r="U76" s="59"/>
      <c r="V76" s="60" t="str">
        <f>+[1]All!AQ878</f>
        <v>Pittsburgh</v>
      </c>
      <c r="W76" s="61">
        <f>+[1]All!AR878</f>
        <v>4</v>
      </c>
      <c r="X76" s="62">
        <f>+[1]All!AS878</f>
        <v>0</v>
      </c>
      <c r="Y76" s="63">
        <f>+[1]All!AT878</f>
        <v>0</v>
      </c>
      <c r="Z76" s="61">
        <f>+[1]All!AU878</f>
        <v>6</v>
      </c>
      <c r="AA76" s="62">
        <f>+[1]All!AV878</f>
        <v>3</v>
      </c>
      <c r="AB76" s="63">
        <f>+[1]All!AW878</f>
        <v>0</v>
      </c>
      <c r="AC76" s="64"/>
      <c r="AD76" s="61">
        <f>+[1]All!AY878</f>
        <v>0</v>
      </c>
      <c r="AE76" s="62">
        <f>+[1]All!AZ878</f>
        <v>0</v>
      </c>
      <c r="AF76" s="63">
        <f>+[1]All!BA878</f>
        <v>0</v>
      </c>
      <c r="AG76" s="63"/>
      <c r="AH76" s="60"/>
      <c r="AI76" s="61"/>
      <c r="AJ76" s="62"/>
      <c r="AK76" s="63"/>
      <c r="AL76" s="61"/>
      <c r="AM76" s="62"/>
      <c r="AN76" s="63"/>
      <c r="AO76" s="65">
        <f>+[1]All!BJ878</f>
        <v>73.739999999999995</v>
      </c>
      <c r="AP76" s="66"/>
    </row>
    <row r="77" spans="1:42" x14ac:dyDescent="0.45">
      <c r="A77" s="8">
        <f>+[1]All!A879</f>
        <v>11</v>
      </c>
      <c r="B77" s="21"/>
      <c r="C77" s="54"/>
      <c r="D77" s="11"/>
      <c r="E77" s="55"/>
      <c r="F77" s="21" t="str">
        <f>+[1]All!F879</f>
        <v>Rice</v>
      </c>
      <c r="G77" s="55" t="str">
        <f>+[1]All!G879</f>
        <v>CUSA</v>
      </c>
      <c r="H77" s="21" t="str">
        <f>+[1]All!H879</f>
        <v>Open</v>
      </c>
      <c r="I77" s="55" t="str">
        <f>+[1]All!I879</f>
        <v>ZZZ</v>
      </c>
      <c r="J77" s="21"/>
      <c r="K77" s="56"/>
      <c r="L77" s="57"/>
      <c r="M77" s="16"/>
      <c r="N77" s="21"/>
      <c r="O77" s="58"/>
      <c r="P77" s="58"/>
      <c r="R77" s="4"/>
      <c r="T77" s="5"/>
      <c r="U77" s="59"/>
      <c r="V77" s="60" t="str">
        <f>+[1]All!AQ879</f>
        <v>Rice</v>
      </c>
      <c r="W77" s="61">
        <f>+[1]All!AR879</f>
        <v>1</v>
      </c>
      <c r="X77" s="62">
        <f>+[1]All!AS879</f>
        <v>3</v>
      </c>
      <c r="Y77" s="63">
        <f>+[1]All!AT879</f>
        <v>0</v>
      </c>
      <c r="Z77" s="61">
        <f>+[1]All!AU879</f>
        <v>3</v>
      </c>
      <c r="AA77" s="62">
        <f>+[1]All!AV879</f>
        <v>5</v>
      </c>
      <c r="AB77" s="63">
        <f>+[1]All!AW879</f>
        <v>1</v>
      </c>
      <c r="AC77" s="64"/>
      <c r="AD77" s="61">
        <f>+[1]All!AY879</f>
        <v>0</v>
      </c>
      <c r="AE77" s="62">
        <f>+[1]All!AZ879</f>
        <v>0</v>
      </c>
      <c r="AF77" s="63">
        <f>+[1]All!BA879</f>
        <v>0</v>
      </c>
      <c r="AG77" s="63"/>
      <c r="AH77" s="60"/>
      <c r="AI77" s="61"/>
      <c r="AJ77" s="62"/>
      <c r="AK77" s="63"/>
      <c r="AL77" s="61"/>
      <c r="AM77" s="62"/>
      <c r="AN77" s="63"/>
      <c r="AO77" s="65">
        <f>+[1]All!BJ879</f>
        <v>47.66</v>
      </c>
      <c r="AP77" s="66"/>
    </row>
    <row r="78" spans="1:42" x14ac:dyDescent="0.45">
      <c r="A78" s="8">
        <f>+[1]All!A880</f>
        <v>11</v>
      </c>
      <c r="B78" s="21"/>
      <c r="C78" s="54"/>
      <c r="D78" s="11"/>
      <c r="E78" s="55"/>
      <c r="F78" s="21" t="str">
        <f>+[1]All!F880</f>
        <v>Syracuse</v>
      </c>
      <c r="G78" s="55" t="str">
        <f>+[1]All!G880</f>
        <v>ACC</v>
      </c>
      <c r="H78" s="21" t="str">
        <f>+[1]All!H880</f>
        <v>Open</v>
      </c>
      <c r="I78" s="55" t="str">
        <f>+[1]All!I880</f>
        <v>ZZZ</v>
      </c>
      <c r="J78" s="21"/>
      <c r="K78" s="56"/>
      <c r="L78" s="57"/>
      <c r="M78" s="16"/>
      <c r="N78" s="21"/>
      <c r="O78" s="58"/>
      <c r="P78" s="58"/>
      <c r="R78" s="4"/>
      <c r="T78" s="5"/>
      <c r="U78" s="59"/>
      <c r="V78" s="60" t="str">
        <f>+[1]All!AQ880</f>
        <v>Syracuse</v>
      </c>
      <c r="W78" s="61">
        <f>+[1]All!AR880</f>
        <v>1</v>
      </c>
      <c r="X78" s="62">
        <f>+[1]All!AS880</f>
        <v>3</v>
      </c>
      <c r="Y78" s="63">
        <f>+[1]All!AT880</f>
        <v>0</v>
      </c>
      <c r="Z78" s="61">
        <f>+[1]All!AU880</f>
        <v>2</v>
      </c>
      <c r="AA78" s="62">
        <f>+[1]All!AV880</f>
        <v>7</v>
      </c>
      <c r="AB78" s="63">
        <f>+[1]All!AW880</f>
        <v>0</v>
      </c>
      <c r="AC78" s="64"/>
      <c r="AD78" s="61">
        <f>+[1]All!AY880</f>
        <v>0</v>
      </c>
      <c r="AE78" s="62">
        <f>+[1]All!AZ880</f>
        <v>0</v>
      </c>
      <c r="AF78" s="63">
        <f>+[1]All!BA880</f>
        <v>0</v>
      </c>
      <c r="AG78" s="63"/>
      <c r="AH78" s="60"/>
      <c r="AI78" s="61"/>
      <c r="AJ78" s="62"/>
      <c r="AK78" s="63"/>
      <c r="AL78" s="61"/>
      <c r="AM78" s="62"/>
      <c r="AN78" s="63"/>
      <c r="AO78" s="65">
        <f>+[1]All!BJ880</f>
        <v>65.86</v>
      </c>
      <c r="AP78" s="66"/>
    </row>
    <row r="79" spans="1:42" x14ac:dyDescent="0.45">
      <c r="A79" s="8">
        <f>+[1]All!A881</f>
        <v>11</v>
      </c>
      <c r="B79" s="21"/>
      <c r="C79" s="54"/>
      <c r="D79" s="11"/>
      <c r="E79" s="55"/>
      <c r="F79" s="21" t="str">
        <f>+[1]All!F881</f>
        <v>Texas A&amp;M</v>
      </c>
      <c r="G79" s="55" t="str">
        <f>+[1]All!G881</f>
        <v>SEC</v>
      </c>
      <c r="H79" s="21" t="str">
        <f>+[1]All!H881</f>
        <v>Open</v>
      </c>
      <c r="I79" s="55" t="str">
        <f>+[1]All!I881</f>
        <v>ZZZ</v>
      </c>
      <c r="J79" s="21"/>
      <c r="K79" s="56"/>
      <c r="L79" s="57"/>
      <c r="M79" s="16"/>
      <c r="N79" s="21"/>
      <c r="O79" s="58"/>
      <c r="P79" s="58"/>
      <c r="R79" s="4"/>
      <c r="T79" s="5"/>
      <c r="U79" s="59"/>
      <c r="V79" s="60" t="str">
        <f>+[1]All!AQ881</f>
        <v>Texas A&amp;M</v>
      </c>
      <c r="W79" s="61">
        <f>+[1]All!AR881</f>
        <v>2</v>
      </c>
      <c r="X79" s="62">
        <f>+[1]All!AS881</f>
        <v>1</v>
      </c>
      <c r="Y79" s="63">
        <f>+[1]All!AT881</f>
        <v>0</v>
      </c>
      <c r="Z79" s="61">
        <f>+[1]All!AU881</f>
        <v>5</v>
      </c>
      <c r="AA79" s="62">
        <f>+[1]All!AV881</f>
        <v>4</v>
      </c>
      <c r="AB79" s="63">
        <f>+[1]All!AW881</f>
        <v>0</v>
      </c>
      <c r="AC79" s="64"/>
      <c r="AD79" s="61">
        <f>+[1]All!AY881</f>
        <v>0</v>
      </c>
      <c r="AE79" s="62">
        <f>+[1]All!AZ881</f>
        <v>0</v>
      </c>
      <c r="AF79" s="63">
        <f>+[1]All!BA881</f>
        <v>0</v>
      </c>
      <c r="AG79" s="63"/>
      <c r="AH79" s="60"/>
      <c r="AI79" s="61"/>
      <c r="AJ79" s="62"/>
      <c r="AK79" s="63"/>
      <c r="AL79" s="61"/>
      <c r="AM79" s="62"/>
      <c r="AN79" s="63"/>
      <c r="AO79" s="65">
        <f>+[1]All!BJ881</f>
        <v>83.43</v>
      </c>
      <c r="AP79" s="66"/>
    </row>
    <row r="80" spans="1:42" x14ac:dyDescent="0.45">
      <c r="A80" s="8">
        <f>+[1]All!A882</f>
        <v>11</v>
      </c>
      <c r="B80" s="21"/>
      <c r="C80" s="54"/>
      <c r="D80" s="11"/>
      <c r="E80" s="55"/>
      <c r="F80" s="21" t="str">
        <f>+[1]All!F882</f>
        <v>Tulane</v>
      </c>
      <c r="G80" s="55" t="str">
        <f>+[1]All!G882</f>
        <v>AAC</v>
      </c>
      <c r="H80" s="21" t="str">
        <f>+[1]All!H882</f>
        <v>Open</v>
      </c>
      <c r="I80" s="55" t="str">
        <f>+[1]All!I882</f>
        <v>ZZZ</v>
      </c>
      <c r="J80" s="21"/>
      <c r="K80" s="56"/>
      <c r="L80" s="57"/>
      <c r="M80" s="16"/>
      <c r="N80" s="21"/>
      <c r="O80" s="58"/>
      <c r="P80" s="58"/>
      <c r="R80" s="4"/>
      <c r="T80" s="5"/>
      <c r="U80" s="59"/>
      <c r="V80" s="60" t="str">
        <f>+[1]All!AQ882</f>
        <v>Tulane</v>
      </c>
      <c r="W80" s="61">
        <f>+[1]All!AR882</f>
        <v>1</v>
      </c>
      <c r="X80" s="62">
        <f>+[1]All!AS882</f>
        <v>3</v>
      </c>
      <c r="Y80" s="63">
        <f>+[1]All!AT882</f>
        <v>0</v>
      </c>
      <c r="Z80" s="61">
        <f>+[1]All!AU882</f>
        <v>6</v>
      </c>
      <c r="AA80" s="62">
        <f>+[1]All!AV882</f>
        <v>3</v>
      </c>
      <c r="AB80" s="63">
        <f>+[1]All!AW882</f>
        <v>0</v>
      </c>
      <c r="AC80" s="64"/>
      <c r="AD80" s="61">
        <f>+[1]All!AY882</f>
        <v>0</v>
      </c>
      <c r="AE80" s="62">
        <f>+[1]All!AZ882</f>
        <v>0</v>
      </c>
      <c r="AF80" s="63">
        <f>+[1]All!BA882</f>
        <v>0</v>
      </c>
      <c r="AG80" s="63"/>
      <c r="AH80" s="60"/>
      <c r="AI80" s="61"/>
      <c r="AJ80" s="62"/>
      <c r="AK80" s="63"/>
      <c r="AL80" s="61"/>
      <c r="AM80" s="62"/>
      <c r="AN80" s="63"/>
      <c r="AO80" s="65">
        <f>+[1]All!BJ882</f>
        <v>73.45</v>
      </c>
      <c r="AP80" s="66"/>
    </row>
    <row r="81" spans="1:42" x14ac:dyDescent="0.45">
      <c r="A81" s="8">
        <f>+[1]All!A883</f>
        <v>11</v>
      </c>
      <c r="B81" s="21"/>
      <c r="C81" s="54"/>
      <c r="D81" s="11"/>
      <c r="E81" s="55"/>
      <c r="F81" s="21" t="str">
        <f>+[1]All!F883</f>
        <v>UCLA</v>
      </c>
      <c r="G81" s="55" t="str">
        <f>+[1]All!G883</f>
        <v>P12</v>
      </c>
      <c r="H81" s="21" t="str">
        <f>+[1]All!H883</f>
        <v>Open</v>
      </c>
      <c r="I81" s="55" t="str">
        <f>+[1]All!I883</f>
        <v>ZZZ</v>
      </c>
      <c r="J81" s="21"/>
      <c r="K81" s="56"/>
      <c r="L81" s="57"/>
      <c r="M81" s="16"/>
      <c r="N81" s="21"/>
      <c r="O81" s="58"/>
      <c r="P81" s="58"/>
      <c r="R81" s="4"/>
      <c r="T81" s="5"/>
      <c r="U81" s="59"/>
      <c r="V81" s="60" t="str">
        <f>+[1]All!AQ883</f>
        <v>UCLA</v>
      </c>
      <c r="W81" s="61">
        <f>+[1]All!AR883</f>
        <v>2</v>
      </c>
      <c r="X81" s="62">
        <f>+[1]All!AS883</f>
        <v>1</v>
      </c>
      <c r="Y81" s="63">
        <f>+[1]All!AT883</f>
        <v>1</v>
      </c>
      <c r="Z81" s="61">
        <f>+[1]All!AU883</f>
        <v>4</v>
      </c>
      <c r="AA81" s="62">
        <f>+[1]All!AV883</f>
        <v>4</v>
      </c>
      <c r="AB81" s="63">
        <f>+[1]All!AW883</f>
        <v>1</v>
      </c>
      <c r="AC81" s="64"/>
      <c r="AD81" s="61">
        <f>+[1]All!AY883</f>
        <v>0</v>
      </c>
      <c r="AE81" s="62">
        <f>+[1]All!AZ883</f>
        <v>0</v>
      </c>
      <c r="AF81" s="63">
        <f>+[1]All!BA883</f>
        <v>0</v>
      </c>
      <c r="AG81" s="63"/>
      <c r="AH81" s="60"/>
      <c r="AI81" s="61"/>
      <c r="AJ81" s="62"/>
      <c r="AK81" s="63"/>
      <c r="AL81" s="61"/>
      <c r="AM81" s="62"/>
      <c r="AN81" s="63"/>
      <c r="AO81" s="65">
        <f>+[1]All!BJ883</f>
        <v>73.28</v>
      </c>
      <c r="AP81" s="66"/>
    </row>
    <row r="82" spans="1:42" x14ac:dyDescent="0.45">
      <c r="A82" s="8">
        <f>+[1]All!A884</f>
        <v>11</v>
      </c>
      <c r="B82" s="21"/>
      <c r="C82" s="54"/>
      <c r="D82" s="11"/>
      <c r="E82" s="55"/>
      <c r="F82" s="21" t="str">
        <f>+[1]All!F884</f>
        <v>UNLV</v>
      </c>
      <c r="G82" s="55" t="str">
        <f>+[1]All!G884</f>
        <v>MWC</v>
      </c>
      <c r="H82" s="21" t="str">
        <f>+[1]All!H884</f>
        <v>Open</v>
      </c>
      <c r="I82" s="55" t="str">
        <f>+[1]All!I884</f>
        <v>ZZZ</v>
      </c>
      <c r="J82" s="21"/>
      <c r="K82" s="56"/>
      <c r="L82" s="57"/>
      <c r="M82" s="16"/>
      <c r="N82" s="21"/>
      <c r="O82" s="58"/>
      <c r="P82" s="58"/>
      <c r="R82" s="4"/>
      <c r="T82" s="5"/>
      <c r="U82" s="59"/>
      <c r="V82" s="60" t="str">
        <f>+[1]All!AQ884</f>
        <v>UNLV</v>
      </c>
      <c r="W82" s="61">
        <f>+[1]All!AR884</f>
        <v>2</v>
      </c>
      <c r="X82" s="62">
        <f>+[1]All!AS884</f>
        <v>3</v>
      </c>
      <c r="Y82" s="63">
        <f>+[1]All!AT884</f>
        <v>0</v>
      </c>
      <c r="Z82" s="61">
        <f>+[1]All!AU884</f>
        <v>4</v>
      </c>
      <c r="AA82" s="62">
        <f>+[1]All!AV884</f>
        <v>4</v>
      </c>
      <c r="AB82" s="63">
        <f>+[1]All!AW884</f>
        <v>1</v>
      </c>
      <c r="AC82" s="64"/>
      <c r="AD82" s="61">
        <f>+[1]All!AY884</f>
        <v>0</v>
      </c>
      <c r="AE82" s="62">
        <f>+[1]All!AZ884</f>
        <v>0</v>
      </c>
      <c r="AF82" s="63">
        <f>+[1]All!BA884</f>
        <v>0</v>
      </c>
      <c r="AG82" s="63"/>
      <c r="AH82" s="60"/>
      <c r="AI82" s="61"/>
      <c r="AJ82" s="62"/>
      <c r="AK82" s="63"/>
      <c r="AL82" s="61"/>
      <c r="AM82" s="62"/>
      <c r="AN82" s="63"/>
      <c r="AO82" s="65">
        <f>+[1]All!BJ884</f>
        <v>54.11</v>
      </c>
      <c r="AP82" s="66"/>
    </row>
    <row r="83" spans="1:42" x14ac:dyDescent="0.45">
      <c r="A83" s="8">
        <f>+[1]All!A885</f>
        <v>11</v>
      </c>
      <c r="B83" s="21"/>
      <c r="C83" s="54"/>
      <c r="D83" s="11"/>
      <c r="E83" s="55"/>
      <c r="F83" s="21" t="str">
        <f>+[1]All!F885</f>
        <v>Utah</v>
      </c>
      <c r="G83" s="55" t="str">
        <f>+[1]All!G885</f>
        <v>P12</v>
      </c>
      <c r="H83" s="21" t="str">
        <f>+[1]All!H885</f>
        <v>Open</v>
      </c>
      <c r="I83" s="55" t="str">
        <f>+[1]All!I885</f>
        <v>ZZZ</v>
      </c>
      <c r="J83" s="21"/>
      <c r="K83" s="56"/>
      <c r="L83" s="57"/>
      <c r="M83" s="16"/>
      <c r="N83" s="21"/>
      <c r="O83" s="58"/>
      <c r="P83" s="58"/>
      <c r="R83" s="4"/>
      <c r="T83" s="5"/>
      <c r="U83" s="59"/>
      <c r="V83" s="60" t="str">
        <f>+[1]All!AQ885</f>
        <v>Utah</v>
      </c>
      <c r="W83" s="61">
        <f>+[1]All!AR885</f>
        <v>3</v>
      </c>
      <c r="X83" s="62">
        <f>+[1]All!AS885</f>
        <v>1</v>
      </c>
      <c r="Y83" s="63">
        <f>+[1]All!AT885</f>
        <v>0</v>
      </c>
      <c r="Z83" s="61">
        <f>+[1]All!AU885</f>
        <v>6</v>
      </c>
      <c r="AA83" s="62">
        <f>+[1]All!AV885</f>
        <v>3</v>
      </c>
      <c r="AB83" s="63">
        <f>+[1]All!AW885</f>
        <v>0</v>
      </c>
      <c r="AC83" s="64"/>
      <c r="AD83" s="61">
        <f>+[1]All!AY885</f>
        <v>0</v>
      </c>
      <c r="AE83" s="62">
        <f>+[1]All!AZ885</f>
        <v>0</v>
      </c>
      <c r="AF83" s="63">
        <f>+[1]All!BA885</f>
        <v>0</v>
      </c>
      <c r="AG83" s="63"/>
      <c r="AH83" s="60"/>
      <c r="AI83" s="61"/>
      <c r="AJ83" s="62"/>
      <c r="AK83" s="63"/>
      <c r="AL83" s="61"/>
      <c r="AM83" s="62"/>
      <c r="AN83" s="63"/>
      <c r="AO83" s="65">
        <f>+[1]All!BJ885</f>
        <v>88.55</v>
      </c>
      <c r="AP83" s="66"/>
    </row>
    <row r="84" spans="1:42" x14ac:dyDescent="0.45">
      <c r="A84" s="8">
        <f>+[1]All!A886</f>
        <v>12</v>
      </c>
      <c r="B84" s="21"/>
      <c r="C84" s="54"/>
      <c r="D84" s="11"/>
      <c r="E84" s="55"/>
      <c r="F84" s="21" t="str">
        <f>+[1]All!F886</f>
        <v>Eastern Michigan</v>
      </c>
      <c r="G84" s="55" t="str">
        <f>+[1]All!G886</f>
        <v>MAC</v>
      </c>
      <c r="H84" s="21" t="str">
        <f>+[1]All!H886</f>
        <v>Akron</v>
      </c>
      <c r="I84" s="55" t="str">
        <f>+[1]All!I886</f>
        <v>MAC</v>
      </c>
      <c r="J84" s="21"/>
      <c r="K84" s="56"/>
      <c r="L84" s="57"/>
      <c r="M84" s="16"/>
      <c r="N84" s="21"/>
      <c r="O84" s="58"/>
      <c r="P84" s="58"/>
      <c r="R84" s="4"/>
      <c r="T84" s="5"/>
      <c r="U84" s="129"/>
      <c r="V84" s="60" t="str">
        <f>+[1]All!AQ886</f>
        <v>Eastern Michigan</v>
      </c>
      <c r="W84" s="61">
        <f>+[1]All!AR886</f>
        <v>3</v>
      </c>
      <c r="X84" s="62">
        <f>+[1]All!AS886</f>
        <v>2</v>
      </c>
      <c r="Y84" s="63">
        <f>+[1]All!AT886</f>
        <v>0</v>
      </c>
      <c r="Z84" s="61">
        <f>+[1]All!AU886</f>
        <v>4</v>
      </c>
      <c r="AA84" s="62">
        <f>+[1]All!AV886</f>
        <v>5</v>
      </c>
      <c r="AB84" s="63">
        <f>+[1]All!AW886</f>
        <v>0</v>
      </c>
      <c r="AC84" s="64"/>
      <c r="AD84" s="61">
        <f>+[1]All!AY886</f>
        <v>2</v>
      </c>
      <c r="AE84" s="62">
        <f>+[1]All!AZ886</f>
        <v>4</v>
      </c>
      <c r="AF84" s="63">
        <f>+[1]All!BA886</f>
        <v>0</v>
      </c>
      <c r="AG84" s="63"/>
      <c r="AH84" s="60"/>
      <c r="AI84" s="61"/>
      <c r="AJ84" s="62"/>
      <c r="AK84" s="63"/>
      <c r="AL84" s="61"/>
      <c r="AM84" s="62"/>
      <c r="AN84" s="63"/>
      <c r="AO84" s="65">
        <f>+[1]All!BJ886</f>
        <v>0</v>
      </c>
      <c r="AP84" s="66"/>
    </row>
    <row r="85" spans="1:42" s="84" customFormat="1" ht="24.95" customHeight="1" x14ac:dyDescent="0.45">
      <c r="A85" s="75"/>
      <c r="B85" s="75"/>
      <c r="C85" s="76"/>
      <c r="D85" s="77"/>
      <c r="E85" s="75"/>
      <c r="F85" s="78"/>
      <c r="G85" s="78"/>
      <c r="H85" s="79"/>
      <c r="I85" s="78"/>
      <c r="J85" s="75"/>
      <c r="K85" s="75"/>
      <c r="L85" s="35"/>
      <c r="M85" s="80"/>
      <c r="N85" s="75"/>
      <c r="O85" s="78"/>
      <c r="P85" s="156" t="s">
        <v>1</v>
      </c>
      <c r="Q85" s="158"/>
      <c r="R85" s="158"/>
      <c r="S85" s="158"/>
      <c r="T85" s="159"/>
      <c r="U85" s="160"/>
      <c r="V85" s="163" t="s">
        <v>2</v>
      </c>
      <c r="W85" s="139"/>
      <c r="X85" s="139"/>
      <c r="Y85" s="139"/>
      <c r="Z85" s="139"/>
      <c r="AA85" s="139"/>
      <c r="AB85" s="139"/>
      <c r="AC85" s="130"/>
      <c r="AD85" s="75"/>
      <c r="AE85" s="75"/>
      <c r="AF85" s="75"/>
      <c r="AG85" s="83"/>
      <c r="AH85" s="139" t="s">
        <v>2</v>
      </c>
      <c r="AI85" s="139"/>
      <c r="AJ85" s="139"/>
      <c r="AK85" s="139"/>
      <c r="AL85" s="139"/>
      <c r="AM85" s="139"/>
      <c r="AN85" s="139"/>
      <c r="AO85" s="81"/>
      <c r="AP85" s="81"/>
    </row>
    <row r="86" spans="1:42" s="98" customFormat="1" ht="16.8" customHeight="1" x14ac:dyDescent="0.45">
      <c r="A86" s="85"/>
      <c r="B86" s="85"/>
      <c r="C86" s="86"/>
      <c r="D86" s="87"/>
      <c r="E86" s="88"/>
      <c r="F86" s="172" t="s">
        <v>5</v>
      </c>
      <c r="G86" s="146"/>
      <c r="H86" s="146"/>
      <c r="I86" s="147"/>
      <c r="J86" s="89"/>
      <c r="K86" s="90"/>
      <c r="L86" s="91"/>
      <c r="M86" s="92"/>
      <c r="N86" s="89"/>
      <c r="O86" s="93" t="s">
        <v>6</v>
      </c>
      <c r="P86" s="157"/>
      <c r="Q86" s="94"/>
      <c r="R86" s="95"/>
      <c r="S86" s="95"/>
      <c r="T86" s="96"/>
      <c r="U86" s="161"/>
      <c r="V86" s="97"/>
      <c r="W86" s="143" t="s">
        <v>3</v>
      </c>
      <c r="X86" s="144"/>
      <c r="Y86" s="145"/>
      <c r="Z86" s="143" t="s">
        <v>7</v>
      </c>
      <c r="AA86" s="146"/>
      <c r="AB86" s="147"/>
      <c r="AC86" s="82"/>
      <c r="AD86" s="140" t="s">
        <v>8</v>
      </c>
      <c r="AE86" s="141"/>
      <c r="AF86" s="142"/>
      <c r="AG86" s="83"/>
      <c r="AH86" s="97"/>
      <c r="AI86" s="143" t="s">
        <v>4</v>
      </c>
      <c r="AJ86" s="144"/>
      <c r="AK86" s="145"/>
      <c r="AL86" s="143" t="s">
        <v>7</v>
      </c>
      <c r="AM86" s="146"/>
      <c r="AN86" s="147"/>
      <c r="AO86" s="167" t="s">
        <v>9</v>
      </c>
      <c r="AP86" s="168"/>
    </row>
    <row r="87" spans="1:42" s="98" customFormat="1" ht="24.95" customHeight="1" x14ac:dyDescent="0.45">
      <c r="A87" s="99" t="s">
        <v>10</v>
      </c>
      <c r="B87" s="100" t="s">
        <v>11</v>
      </c>
      <c r="C87" s="101" t="s">
        <v>12</v>
      </c>
      <c r="D87" s="102" t="s">
        <v>13</v>
      </c>
      <c r="E87" s="99" t="s">
        <v>14</v>
      </c>
      <c r="F87" s="103" t="s">
        <v>3</v>
      </c>
      <c r="G87" s="99" t="s">
        <v>15</v>
      </c>
      <c r="H87" s="103" t="s">
        <v>4</v>
      </c>
      <c r="I87" s="99" t="s">
        <v>15</v>
      </c>
      <c r="J87" s="103" t="s">
        <v>16</v>
      </c>
      <c r="K87" s="104" t="s">
        <v>17</v>
      </c>
      <c r="L87" s="105" t="s">
        <v>18</v>
      </c>
      <c r="M87" s="106" t="s">
        <v>19</v>
      </c>
      <c r="N87" s="103" t="s">
        <v>20</v>
      </c>
      <c r="O87" s="107" t="s">
        <v>21</v>
      </c>
      <c r="P87" s="107" t="s">
        <v>22</v>
      </c>
      <c r="Q87" s="169"/>
      <c r="R87" s="170"/>
      <c r="S87" s="170"/>
      <c r="T87" s="171"/>
      <c r="U87" s="162"/>
      <c r="V87" s="108" t="s">
        <v>24</v>
      </c>
      <c r="W87" s="109" t="s">
        <v>25</v>
      </c>
      <c r="X87" s="110" t="s">
        <v>26</v>
      </c>
      <c r="Y87" s="111" t="s">
        <v>27</v>
      </c>
      <c r="Z87" s="109" t="s">
        <v>25</v>
      </c>
      <c r="AA87" s="110" t="s">
        <v>26</v>
      </c>
      <c r="AB87" s="111" t="s">
        <v>27</v>
      </c>
      <c r="AC87" s="112"/>
      <c r="AD87" s="113" t="s">
        <v>25</v>
      </c>
      <c r="AE87" s="114" t="s">
        <v>26</v>
      </c>
      <c r="AF87" s="115" t="s">
        <v>27</v>
      </c>
      <c r="AG87" s="115"/>
      <c r="AH87" s="108" t="s">
        <v>4</v>
      </c>
      <c r="AI87" s="109" t="s">
        <v>25</v>
      </c>
      <c r="AJ87" s="110" t="s">
        <v>26</v>
      </c>
      <c r="AK87" s="111" t="s">
        <v>27</v>
      </c>
      <c r="AL87" s="109" t="s">
        <v>25</v>
      </c>
      <c r="AM87" s="110" t="s">
        <v>26</v>
      </c>
      <c r="AN87" s="111" t="s">
        <v>27</v>
      </c>
      <c r="AO87" s="116" t="s">
        <v>3</v>
      </c>
      <c r="AP87" s="117" t="s">
        <v>4</v>
      </c>
    </row>
    <row r="88" spans="1:42" s="123" customFormat="1" ht="15.75" customHeight="1" x14ac:dyDescent="0.45">
      <c r="A88" s="118">
        <f>+[1]NFL!A189</f>
        <v>10</v>
      </c>
      <c r="B88" s="118" t="str">
        <f>+[1]NFL!B189</f>
        <v>Thurs</v>
      </c>
      <c r="C88" s="119">
        <f>+[1]NFL!C189</f>
        <v>43411</v>
      </c>
      <c r="D88" s="73">
        <f>+[1]NFL!D189</f>
        <v>0.84722083333333342</v>
      </c>
      <c r="E88" s="118" t="str">
        <f>+[1]NFL!E189</f>
        <v>NBC</v>
      </c>
      <c r="F88" s="124" t="str">
        <f>+[1]NFL!F189</f>
        <v>LA Chargers</v>
      </c>
      <c r="G88" s="118" t="str">
        <f>+[1]NFL!G189</f>
        <v>AFCW</v>
      </c>
      <c r="H88" s="124" t="str">
        <f>+[1]NFL!H189</f>
        <v>Oakland</v>
      </c>
      <c r="I88" s="118" t="str">
        <f>+[1]NFL!I189</f>
        <v>AFCW</v>
      </c>
      <c r="J88" s="121" t="str">
        <f>+[1]NFL!J189</f>
        <v>LA Chargers</v>
      </c>
      <c r="K88" s="125" t="str">
        <f>+[1]NFL!K189</f>
        <v>Oakland</v>
      </c>
      <c r="L88" s="126">
        <f>+[1]NFL!L189</f>
        <v>1</v>
      </c>
      <c r="M88" s="127">
        <f>+[1]NFL!M189</f>
        <v>48.5</v>
      </c>
      <c r="N88" s="128" t="str">
        <f>+[1]NFL!T189</f>
        <v>Oakland</v>
      </c>
      <c r="O88" s="122">
        <f>+[1]NFL!X189</f>
        <v>0</v>
      </c>
      <c r="P88" s="122">
        <f>+[1]NFL!Z189</f>
        <v>0</v>
      </c>
      <c r="Q88" s="69"/>
      <c r="R88" s="70"/>
      <c r="S88" s="69"/>
      <c r="T88" s="71"/>
      <c r="U88" s="72"/>
      <c r="V88" s="72" t="str">
        <f>+[1]NFL!AQ189</f>
        <v>LA Chargers</v>
      </c>
      <c r="W88" s="69">
        <f>+[1]NFL!AR189</f>
        <v>2</v>
      </c>
      <c r="X88" s="68">
        <f>+[1]NFL!AS189</f>
        <v>2</v>
      </c>
      <c r="Y88" s="68">
        <f>+[1]NFL!AT189</f>
        <v>0</v>
      </c>
      <c r="Z88" s="69">
        <f>+[1]NFL!AU189</f>
        <v>3</v>
      </c>
      <c r="AA88" s="68">
        <f>+[1]NFL!AV189</f>
        <v>5</v>
      </c>
      <c r="AB88" s="118">
        <f>+[1]NFL!AW189</f>
        <v>1</v>
      </c>
      <c r="AC88" s="68"/>
      <c r="AD88" s="69">
        <f>+[1]NFL!AY189</f>
        <v>16</v>
      </c>
      <c r="AE88" s="68">
        <f>+[1]NFL!AZ189</f>
        <v>11</v>
      </c>
      <c r="AF88" s="118">
        <f>+[1]NFL!BA189</f>
        <v>1</v>
      </c>
      <c r="AG88" s="118"/>
      <c r="AH88" s="72" t="str">
        <f>+[1]NFL!BC189</f>
        <v>Oakland</v>
      </c>
      <c r="AI88" s="69">
        <f>+[1]NFL!BD189</f>
        <v>3</v>
      </c>
      <c r="AJ88" s="68">
        <f>+[1]NFL!BE189</f>
        <v>1</v>
      </c>
      <c r="AK88" s="68">
        <f>+[1]NFL!BF189</f>
        <v>0</v>
      </c>
      <c r="AL88" s="69">
        <f>+[1]NFL!BG189</f>
        <v>5</v>
      </c>
      <c r="AM88" s="68">
        <f>+[1]NFL!BH189</f>
        <v>3</v>
      </c>
      <c r="AN88" s="118">
        <f>+[1]NFL!BI189</f>
        <v>0</v>
      </c>
      <c r="AO88" s="67">
        <f>+[1]NFL!BJ189</f>
        <v>21.48</v>
      </c>
      <c r="AP88" s="120">
        <f>+[1]NFL!BK189</f>
        <v>19.07</v>
      </c>
    </row>
    <row r="89" spans="1:42" s="123" customFormat="1" ht="15.75" customHeight="1" x14ac:dyDescent="0.45">
      <c r="A89" s="118">
        <f>+[1]NFL!A190</f>
        <v>10</v>
      </c>
      <c r="B89" s="118" t="str">
        <f>+[1]NFL!B190</f>
        <v>Sun</v>
      </c>
      <c r="C89" s="119">
        <f>+[1]NFL!C190</f>
        <v>43414</v>
      </c>
      <c r="D89" s="73">
        <f>+[1]NFL!D190</f>
        <v>0.54166666666666663</v>
      </c>
      <c r="E89" s="118" t="str">
        <f>+[1]NFL!E190</f>
        <v>CBS</v>
      </c>
      <c r="F89" s="124" t="str">
        <f>+[1]NFL!F190</f>
        <v>Detroit</v>
      </c>
      <c r="G89" s="118" t="str">
        <f>+[1]NFL!G190</f>
        <v>NFCN</v>
      </c>
      <c r="H89" s="124" t="str">
        <f>+[1]NFL!H190</f>
        <v>Chicago</v>
      </c>
      <c r="I89" s="118" t="str">
        <f>+[1]NFL!I190</f>
        <v>NFCN</v>
      </c>
      <c r="J89" s="121" t="str">
        <f>+[1]NFL!J190</f>
        <v>Chicago</v>
      </c>
      <c r="K89" s="125" t="str">
        <f>+[1]NFL!K190</f>
        <v>Detroit</v>
      </c>
      <c r="L89" s="126">
        <f>+[1]NFL!L190</f>
        <v>2.5</v>
      </c>
      <c r="M89" s="127">
        <f>+[1]NFL!M190</f>
        <v>0</v>
      </c>
      <c r="N89" s="128" t="str">
        <f>+[1]NFL!T190</f>
        <v>Chicago</v>
      </c>
      <c r="O89" s="122">
        <f>+[1]NFL!X190</f>
        <v>0</v>
      </c>
      <c r="P89" s="122">
        <f>+[1]NFL!Z190</f>
        <v>0</v>
      </c>
      <c r="Q89" s="69"/>
      <c r="R89" s="70"/>
      <c r="S89" s="69"/>
      <c r="T89" s="71"/>
      <c r="U89" s="72"/>
      <c r="V89" s="72" t="str">
        <f>+[1]NFL!AQ190</f>
        <v>Detroit</v>
      </c>
      <c r="W89" s="69">
        <f>+[1]NFL!AR190</f>
        <v>2</v>
      </c>
      <c r="X89" s="68">
        <f>+[1]NFL!AS190</f>
        <v>2</v>
      </c>
      <c r="Y89" s="68">
        <f>+[1]NFL!AT190</f>
        <v>0</v>
      </c>
      <c r="Z89" s="69">
        <f>+[1]NFL!AU190</f>
        <v>5</v>
      </c>
      <c r="AA89" s="68">
        <f>+[1]NFL!AV190</f>
        <v>3</v>
      </c>
      <c r="AB89" s="118">
        <f>+[1]NFL!AW190</f>
        <v>0</v>
      </c>
      <c r="AC89" s="68"/>
      <c r="AD89" s="69">
        <f>+[1]NFL!AY190</f>
        <v>13</v>
      </c>
      <c r="AE89" s="68">
        <f>+[1]NFL!AZ190</f>
        <v>13</v>
      </c>
      <c r="AF89" s="118">
        <f>+[1]NFL!BA190</f>
        <v>2</v>
      </c>
      <c r="AG89" s="118"/>
      <c r="AH89" s="72" t="str">
        <f>+[1]NFL!BC190</f>
        <v>Chicago</v>
      </c>
      <c r="AI89" s="69">
        <f>+[1]NFL!BD190</f>
        <v>1</v>
      </c>
      <c r="AJ89" s="68">
        <f>+[1]NFL!BE190</f>
        <v>3</v>
      </c>
      <c r="AK89" s="68">
        <f>+[1]NFL!BF190</f>
        <v>0</v>
      </c>
      <c r="AL89" s="69">
        <f>+[1]NFL!BG190</f>
        <v>2</v>
      </c>
      <c r="AM89" s="68">
        <f>+[1]NFL!BH190</f>
        <v>6</v>
      </c>
      <c r="AN89" s="118">
        <f>+[1]NFL!BI190</f>
        <v>0</v>
      </c>
      <c r="AO89" s="67">
        <f>+[1]NFL!BJ190</f>
        <v>18.21</v>
      </c>
      <c r="AP89" s="120">
        <f>+[1]NFL!BK190</f>
        <v>20.7</v>
      </c>
    </row>
    <row r="90" spans="1:42" s="123" customFormat="1" ht="15.75" customHeight="1" x14ac:dyDescent="0.45">
      <c r="A90" s="118">
        <f>+[1]NFL!A191</f>
        <v>10</v>
      </c>
      <c r="B90" s="118" t="str">
        <f>+[1]NFL!B191</f>
        <v>Sun</v>
      </c>
      <c r="C90" s="119">
        <f>+[1]NFL!C191</f>
        <v>43414</v>
      </c>
      <c r="D90" s="73">
        <f>+[1]NFL!D191</f>
        <v>0.54166666666666663</v>
      </c>
      <c r="E90" s="118" t="str">
        <f>+[1]NFL!E191</f>
        <v>CBS</v>
      </c>
      <c r="F90" s="124" t="str">
        <f>+[1]NFL!F191</f>
        <v>Baltimore</v>
      </c>
      <c r="G90" s="118" t="str">
        <f>+[1]NFL!G191</f>
        <v>AFCN</v>
      </c>
      <c r="H90" s="124" t="str">
        <f>+[1]NFL!H191</f>
        <v>Cincinnati</v>
      </c>
      <c r="I90" s="118" t="str">
        <f>+[1]NFL!I191</f>
        <v>AFCN</v>
      </c>
      <c r="J90" s="121" t="str">
        <f>+[1]NFL!J191</f>
        <v>Baltimore</v>
      </c>
      <c r="K90" s="125" t="str">
        <f>+[1]NFL!K191</f>
        <v>Cincinnati</v>
      </c>
      <c r="L90" s="126">
        <f>+[1]NFL!L191</f>
        <v>9.5</v>
      </c>
      <c r="M90" s="127">
        <f>+[1]NFL!M191</f>
        <v>0</v>
      </c>
      <c r="N90" s="128" t="str">
        <f>+[1]NFL!T191</f>
        <v>Cincinnati</v>
      </c>
      <c r="O90" s="122">
        <f>+[1]NFL!X191</f>
        <v>0</v>
      </c>
      <c r="P90" s="122">
        <f>+[1]NFL!Z191</f>
        <v>0</v>
      </c>
      <c r="Q90" s="69"/>
      <c r="R90" s="70"/>
      <c r="S90" s="69"/>
      <c r="T90" s="71"/>
      <c r="U90" s="72"/>
      <c r="V90" s="72" t="str">
        <f>+[1]NFL!AQ191</f>
        <v>Baltimore</v>
      </c>
      <c r="W90" s="69">
        <f>+[1]NFL!AR191</f>
        <v>2</v>
      </c>
      <c r="X90" s="68">
        <f>+[1]NFL!AS191</f>
        <v>2</v>
      </c>
      <c r="Y90" s="68">
        <f>+[1]NFL!AT191</f>
        <v>0</v>
      </c>
      <c r="Z90" s="69">
        <f>+[1]NFL!AU191</f>
        <v>3</v>
      </c>
      <c r="AA90" s="68">
        <f>+[1]NFL!AV191</f>
        <v>5</v>
      </c>
      <c r="AB90" s="118">
        <f>+[1]NFL!AW191</f>
        <v>0</v>
      </c>
      <c r="AC90" s="68"/>
      <c r="AD90" s="69">
        <f>+[1]NFL!AY191</f>
        <v>10</v>
      </c>
      <c r="AE90" s="68">
        <f>+[1]NFL!AZ191</f>
        <v>18</v>
      </c>
      <c r="AF90" s="118">
        <f>+[1]NFL!BA191</f>
        <v>0</v>
      </c>
      <c r="AG90" s="118"/>
      <c r="AH90" s="72" t="str">
        <f>+[1]NFL!BC191</f>
        <v>Cincinnati</v>
      </c>
      <c r="AI90" s="69">
        <f>+[1]NFL!BD191</f>
        <v>0</v>
      </c>
      <c r="AJ90" s="68">
        <f>+[1]NFL!BE191</f>
        <v>3</v>
      </c>
      <c r="AK90" s="68">
        <f>+[1]NFL!BF191</f>
        <v>0</v>
      </c>
      <c r="AL90" s="69">
        <f>+[1]NFL!BG191</f>
        <v>3</v>
      </c>
      <c r="AM90" s="68">
        <f>+[1]NFL!BH191</f>
        <v>5</v>
      </c>
      <c r="AN90" s="118">
        <f>+[1]NFL!BI191</f>
        <v>0</v>
      </c>
      <c r="AO90" s="67">
        <f>+[1]NFL!BJ191</f>
        <v>24.72</v>
      </c>
      <c r="AP90" s="120">
        <f>+[1]NFL!BK191</f>
        <v>11.63</v>
      </c>
    </row>
    <row r="91" spans="1:42" s="123" customFormat="1" ht="15.75" customHeight="1" x14ac:dyDescent="0.45">
      <c r="A91" s="118">
        <f>+[1]NFL!A192</f>
        <v>10</v>
      </c>
      <c r="B91" s="118" t="str">
        <f>+[1]NFL!B192</f>
        <v>Sun</v>
      </c>
      <c r="C91" s="119">
        <f>+[1]NFL!C192</f>
        <v>43414</v>
      </c>
      <c r="D91" s="73">
        <f>+[1]NFL!D192</f>
        <v>0.54166666666666663</v>
      </c>
      <c r="E91" s="118" t="str">
        <f>+[1]NFL!E192</f>
        <v>CBS</v>
      </c>
      <c r="F91" s="124" t="str">
        <f>+[1]NFL!F192</f>
        <v>Buffalo</v>
      </c>
      <c r="G91" s="118" t="str">
        <f>+[1]NFL!G192</f>
        <v>AFCE</v>
      </c>
      <c r="H91" s="124" t="str">
        <f>+[1]NFL!H192</f>
        <v>Cleveland</v>
      </c>
      <c r="I91" s="118" t="str">
        <f>+[1]NFL!I192</f>
        <v>AFCN</v>
      </c>
      <c r="J91" s="121" t="str">
        <f>+[1]NFL!J192</f>
        <v>Cleveland</v>
      </c>
      <c r="K91" s="125" t="str">
        <f>+[1]NFL!K192</f>
        <v>Buffalo</v>
      </c>
      <c r="L91" s="126">
        <f>+[1]NFL!L192</f>
        <v>3</v>
      </c>
      <c r="M91" s="127">
        <f>+[1]NFL!M192</f>
        <v>0</v>
      </c>
      <c r="N91" s="128" t="str">
        <f>+[1]NFL!T192</f>
        <v>Cleveland</v>
      </c>
      <c r="O91" s="122">
        <f>+[1]NFL!X192</f>
        <v>0</v>
      </c>
      <c r="P91" s="122">
        <f>+[1]NFL!Z192</f>
        <v>0</v>
      </c>
      <c r="Q91" s="69"/>
      <c r="R91" s="70"/>
      <c r="S91" s="69"/>
      <c r="T91" s="71"/>
      <c r="U91" s="72"/>
      <c r="V91" s="72" t="str">
        <f>+[1]NFL!AQ192</f>
        <v>Buffalo</v>
      </c>
      <c r="W91" s="69">
        <f>+[1]NFL!AR192</f>
        <v>3</v>
      </c>
      <c r="X91" s="68">
        <f>+[1]NFL!AS192</f>
        <v>0</v>
      </c>
      <c r="Y91" s="68">
        <f>+[1]NFL!AT192</f>
        <v>0</v>
      </c>
      <c r="Z91" s="69">
        <f>+[1]NFL!AU192</f>
        <v>5</v>
      </c>
      <c r="AA91" s="68">
        <f>+[1]NFL!AV192</f>
        <v>3</v>
      </c>
      <c r="AB91" s="118">
        <f>+[1]NFL!AW192</f>
        <v>0</v>
      </c>
      <c r="AC91" s="68"/>
      <c r="AD91" s="69">
        <f>+[1]NFL!AY192</f>
        <v>4</v>
      </c>
      <c r="AE91" s="68">
        <f>+[1]NFL!AZ192</f>
        <v>4</v>
      </c>
      <c r="AF91" s="118">
        <f>+[1]NFL!BA192</f>
        <v>0</v>
      </c>
      <c r="AG91" s="118"/>
      <c r="AH91" s="72" t="str">
        <f>+[1]NFL!BC192</f>
        <v>Cleveland</v>
      </c>
      <c r="AI91" s="69">
        <f>+[1]NFL!BD192</f>
        <v>0</v>
      </c>
      <c r="AJ91" s="68">
        <f>+[1]NFL!BE192</f>
        <v>3</v>
      </c>
      <c r="AK91" s="68">
        <f>+[1]NFL!BF192</f>
        <v>0</v>
      </c>
      <c r="AL91" s="69">
        <f>+[1]NFL!BG192</f>
        <v>2</v>
      </c>
      <c r="AM91" s="68">
        <f>+[1]NFL!BH192</f>
        <v>6</v>
      </c>
      <c r="AN91" s="118">
        <f>+[1]NFL!BI192</f>
        <v>0</v>
      </c>
      <c r="AO91" s="67">
        <f>+[1]NFL!BJ192</f>
        <v>18.559999999999999</v>
      </c>
      <c r="AP91" s="120">
        <f>+[1]NFL!BK192</f>
        <v>17.690000000000001</v>
      </c>
    </row>
    <row r="92" spans="1:42" s="123" customFormat="1" ht="15.75" customHeight="1" x14ac:dyDescent="0.45">
      <c r="A92" s="118">
        <f>+[1]NFL!A193</f>
        <v>10</v>
      </c>
      <c r="B92" s="118" t="str">
        <f>+[1]NFL!B193</f>
        <v>Sun</v>
      </c>
      <c r="C92" s="119">
        <f>+[1]NFL!C193</f>
        <v>43414</v>
      </c>
      <c r="D92" s="73">
        <f>+[1]NFL!D193</f>
        <v>0.54166666666666663</v>
      </c>
      <c r="E92" s="118" t="str">
        <f>+[1]NFL!E193</f>
        <v>Fox</v>
      </c>
      <c r="F92" s="124" t="str">
        <f>+[1]NFL!F193</f>
        <v>Carolina</v>
      </c>
      <c r="G92" s="118" t="str">
        <f>+[1]NFL!G193</f>
        <v>NFCS</v>
      </c>
      <c r="H92" s="124" t="str">
        <f>+[1]NFL!H193</f>
        <v>Green Bay</v>
      </c>
      <c r="I92" s="118" t="str">
        <f>+[1]NFL!I193</f>
        <v>NFCN</v>
      </c>
      <c r="J92" s="121" t="str">
        <f>+[1]NFL!J193</f>
        <v>Green Bay</v>
      </c>
      <c r="K92" s="125" t="str">
        <f>+[1]NFL!K193</f>
        <v>Carolina</v>
      </c>
      <c r="L92" s="126">
        <f>+[1]NFL!L193</f>
        <v>5</v>
      </c>
      <c r="M92" s="127">
        <f>+[1]NFL!M193</f>
        <v>0</v>
      </c>
      <c r="N92" s="128" t="str">
        <f>+[1]NFL!T193</f>
        <v>Green Bay</v>
      </c>
      <c r="O92" s="122" t="str">
        <f>+[1]NFL!X193</f>
        <v>X</v>
      </c>
      <c r="P92" s="122">
        <f>+[1]NFL!Z193</f>
        <v>0</v>
      </c>
      <c r="Q92" s="69"/>
      <c r="R92" s="70"/>
      <c r="S92" s="69"/>
      <c r="T92" s="71"/>
      <c r="U92" s="72"/>
      <c r="V92" s="72" t="str">
        <f>+[1]NFL!AQ193</f>
        <v>Carolina</v>
      </c>
      <c r="W92" s="69">
        <f>+[1]NFL!AR193</f>
        <v>3</v>
      </c>
      <c r="X92" s="68">
        <f>+[1]NFL!AS193</f>
        <v>1</v>
      </c>
      <c r="Y92" s="68">
        <f>+[1]NFL!AT193</f>
        <v>0</v>
      </c>
      <c r="Z92" s="69">
        <f>+[1]NFL!AU193</f>
        <v>5</v>
      </c>
      <c r="AA92" s="68">
        <f>+[1]NFL!AV193</f>
        <v>3</v>
      </c>
      <c r="AB92" s="118">
        <f>+[1]NFL!AW193</f>
        <v>0</v>
      </c>
      <c r="AC92" s="68"/>
      <c r="AD92" s="69">
        <f>+[1]NFL!AY193</f>
        <v>4</v>
      </c>
      <c r="AE92" s="68">
        <f>+[1]NFL!AZ193</f>
        <v>3</v>
      </c>
      <c r="AF92" s="118">
        <f>+[1]NFL!BA193</f>
        <v>0</v>
      </c>
      <c r="AG92" s="118"/>
      <c r="AH92" s="72" t="str">
        <f>+[1]NFL!BC193</f>
        <v>Green Bay</v>
      </c>
      <c r="AI92" s="69">
        <f>+[1]NFL!BD193</f>
        <v>3</v>
      </c>
      <c r="AJ92" s="68">
        <f>+[1]NFL!BE193</f>
        <v>2</v>
      </c>
      <c r="AK92" s="68">
        <f>+[1]NFL!BF193</f>
        <v>0</v>
      </c>
      <c r="AL92" s="69">
        <f>+[1]NFL!BG193</f>
        <v>6</v>
      </c>
      <c r="AM92" s="68">
        <f>+[1]NFL!BH193</f>
        <v>3</v>
      </c>
      <c r="AN92" s="118">
        <f>+[1]NFL!BI193</f>
        <v>0</v>
      </c>
      <c r="AO92" s="67">
        <f>+[1]NFL!BJ193</f>
        <v>23.02</v>
      </c>
      <c r="AP92" s="120">
        <f>+[1]NFL!BK193</f>
        <v>25.57</v>
      </c>
    </row>
    <row r="93" spans="1:42" s="123" customFormat="1" ht="15.75" customHeight="1" x14ac:dyDescent="0.45">
      <c r="A93" s="118">
        <f>+[1]NFL!A194</f>
        <v>10</v>
      </c>
      <c r="B93" s="118" t="str">
        <f>+[1]NFL!B194</f>
        <v>Sun</v>
      </c>
      <c r="C93" s="119">
        <f>+[1]NFL!C194</f>
        <v>43414</v>
      </c>
      <c r="D93" s="73">
        <f>+[1]NFL!D194</f>
        <v>0.54166666666666663</v>
      </c>
      <c r="E93" s="118" t="str">
        <f>+[1]NFL!E194</f>
        <v>CBS</v>
      </c>
      <c r="F93" s="124" t="str">
        <f>+[1]NFL!F194</f>
        <v>Kansas City</v>
      </c>
      <c r="G93" s="118" t="str">
        <f>+[1]NFL!G194</f>
        <v>AFCW</v>
      </c>
      <c r="H93" s="124" t="str">
        <f>+[1]NFL!H194</f>
        <v>Tennessee</v>
      </c>
      <c r="I93" s="118" t="str">
        <f>+[1]NFL!I194</f>
        <v>AFCS</v>
      </c>
      <c r="J93" s="121" t="str">
        <f>+[1]NFL!J194</f>
        <v>Kansas City</v>
      </c>
      <c r="K93" s="125" t="str">
        <f>+[1]NFL!K194</f>
        <v>Tennessee</v>
      </c>
      <c r="L93" s="126">
        <f>+[1]NFL!L194</f>
        <v>3.5</v>
      </c>
      <c r="M93" s="127">
        <f>+[1]NFL!M194</f>
        <v>0</v>
      </c>
      <c r="N93" s="128" t="str">
        <f>+[1]NFL!T194</f>
        <v>Kansas City</v>
      </c>
      <c r="O93" s="122" t="str">
        <f>+[1]NFL!X194</f>
        <v>X</v>
      </c>
      <c r="P93" s="122">
        <f>+[1]NFL!Z194</f>
        <v>0</v>
      </c>
      <c r="Q93" s="69"/>
      <c r="R93" s="70"/>
      <c r="S93" s="69"/>
      <c r="T93" s="71"/>
      <c r="U93" s="72"/>
      <c r="V93" s="72" t="str">
        <f>+[1]NFL!AQ194</f>
        <v>Kansas City</v>
      </c>
      <c r="W93" s="69">
        <f>+[1]NFL!AR194</f>
        <v>3</v>
      </c>
      <c r="X93" s="68">
        <f>+[1]NFL!AS194</f>
        <v>1</v>
      </c>
      <c r="Y93" s="68">
        <f>+[1]NFL!AT194</f>
        <v>0</v>
      </c>
      <c r="Z93" s="69">
        <f>+[1]NFL!AU194</f>
        <v>5</v>
      </c>
      <c r="AA93" s="68">
        <f>+[1]NFL!AV194</f>
        <v>4</v>
      </c>
      <c r="AB93" s="118">
        <f>+[1]NFL!AW194</f>
        <v>0</v>
      </c>
      <c r="AC93" s="68"/>
      <c r="AD93" s="69">
        <f>+[1]NFL!AY194</f>
        <v>2</v>
      </c>
      <c r="AE93" s="68">
        <f>+[1]NFL!AZ194</f>
        <v>4</v>
      </c>
      <c r="AF93" s="118">
        <f>+[1]NFL!BA194</f>
        <v>0</v>
      </c>
      <c r="AG93" s="118"/>
      <c r="AH93" s="72" t="str">
        <f>+[1]NFL!BC194</f>
        <v>Tennessee</v>
      </c>
      <c r="AI93" s="69">
        <f>+[1]NFL!BD194</f>
        <v>2</v>
      </c>
      <c r="AJ93" s="68">
        <f>+[1]NFL!BE194</f>
        <v>2</v>
      </c>
      <c r="AK93" s="68">
        <f>+[1]NFL!BF194</f>
        <v>0</v>
      </c>
      <c r="AL93" s="69">
        <f>+[1]NFL!BG194</f>
        <v>4</v>
      </c>
      <c r="AM93" s="68">
        <f>+[1]NFL!BH194</f>
        <v>5</v>
      </c>
      <c r="AN93" s="118">
        <f>+[1]NFL!BI194</f>
        <v>0</v>
      </c>
      <c r="AO93" s="67">
        <f>+[1]NFL!BJ194</f>
        <v>26.75</v>
      </c>
      <c r="AP93" s="120">
        <f>+[1]NFL!BK194</f>
        <v>18.97</v>
      </c>
    </row>
    <row r="94" spans="1:42" s="123" customFormat="1" ht="15.75" customHeight="1" x14ac:dyDescent="0.45">
      <c r="A94" s="118">
        <f>+[1]NFL!A195</f>
        <v>10</v>
      </c>
      <c r="B94" s="118" t="str">
        <f>+[1]NFL!B195</f>
        <v>Sun</v>
      </c>
      <c r="C94" s="119">
        <f>+[1]NFL!C195</f>
        <v>43414</v>
      </c>
      <c r="D94" s="73">
        <f>+[1]NFL!D195</f>
        <v>0.54166666666666663</v>
      </c>
      <c r="E94" s="118" t="str">
        <f>+[1]NFL!E195</f>
        <v>Fox</v>
      </c>
      <c r="F94" s="124" t="str">
        <f>+[1]NFL!F195</f>
        <v>Atlanta</v>
      </c>
      <c r="G94" s="118" t="str">
        <f>+[1]NFL!G195</f>
        <v>NFCS</v>
      </c>
      <c r="H94" s="124" t="str">
        <f>+[1]NFL!H195</f>
        <v>New Orleans</v>
      </c>
      <c r="I94" s="118" t="str">
        <f>+[1]NFL!I195</f>
        <v>NFCS</v>
      </c>
      <c r="J94" s="121" t="str">
        <f>+[1]NFL!J195</f>
        <v>New Orleans</v>
      </c>
      <c r="K94" s="125" t="str">
        <f>+[1]NFL!K195</f>
        <v>Atlanta</v>
      </c>
      <c r="L94" s="126">
        <f>+[1]NFL!L195</f>
        <v>13</v>
      </c>
      <c r="M94" s="127">
        <f>+[1]NFL!M195</f>
        <v>0</v>
      </c>
      <c r="N94" s="128" t="str">
        <f>+[1]NFL!T195</f>
        <v>New Orleans</v>
      </c>
      <c r="O94" s="122" t="str">
        <f>+[1]NFL!X195</f>
        <v>Q</v>
      </c>
      <c r="P94" s="122">
        <f>+[1]NFL!Z195</f>
        <v>0</v>
      </c>
      <c r="Q94" s="69"/>
      <c r="R94" s="70"/>
      <c r="S94" s="69"/>
      <c r="T94" s="71"/>
      <c r="U94" s="72"/>
      <c r="V94" s="72" t="str">
        <f>+[1]NFL!AQ195</f>
        <v>Atlanta</v>
      </c>
      <c r="W94" s="69">
        <f>+[1]NFL!AR195</f>
        <v>1</v>
      </c>
      <c r="X94" s="68">
        <f>+[1]NFL!AS195</f>
        <v>3</v>
      </c>
      <c r="Y94" s="68">
        <f>+[1]NFL!AT195</f>
        <v>0</v>
      </c>
      <c r="Z94" s="69">
        <f>+[1]NFL!AU195</f>
        <v>2</v>
      </c>
      <c r="AA94" s="68">
        <f>+[1]NFL!AV195</f>
        <v>6</v>
      </c>
      <c r="AB94" s="118">
        <f>+[1]NFL!AW195</f>
        <v>0</v>
      </c>
      <c r="AC94" s="68"/>
      <c r="AD94" s="69">
        <f>+[1]NFL!AY195</f>
        <v>12</v>
      </c>
      <c r="AE94" s="68">
        <f>+[1]NFL!AZ195</f>
        <v>16</v>
      </c>
      <c r="AF94" s="118">
        <f>+[1]NFL!BA195</f>
        <v>0</v>
      </c>
      <c r="AG94" s="118"/>
      <c r="AH94" s="72" t="str">
        <f>+[1]NFL!BC195</f>
        <v>New Orleans</v>
      </c>
      <c r="AI94" s="69">
        <f>+[1]NFL!BD195</f>
        <v>2</v>
      </c>
      <c r="AJ94" s="68">
        <f>+[1]NFL!BE195</f>
        <v>2</v>
      </c>
      <c r="AK94" s="68">
        <f>+[1]NFL!BF195</f>
        <v>0</v>
      </c>
      <c r="AL94" s="69">
        <f>+[1]NFL!BG195</f>
        <v>5</v>
      </c>
      <c r="AM94" s="68">
        <f>+[1]NFL!BH195</f>
        <v>3</v>
      </c>
      <c r="AN94" s="118">
        <f>+[1]NFL!BI195</f>
        <v>0</v>
      </c>
      <c r="AO94" s="67">
        <f>+[1]NFL!BJ195</f>
        <v>14.91</v>
      </c>
      <c r="AP94" s="120">
        <f>+[1]NFL!BK195</f>
        <v>26.78</v>
      </c>
    </row>
    <row r="95" spans="1:42" s="123" customFormat="1" ht="15.75" customHeight="1" x14ac:dyDescent="0.45">
      <c r="A95" s="118">
        <f>+[1]NFL!A196</f>
        <v>10</v>
      </c>
      <c r="B95" s="118" t="str">
        <f>+[1]NFL!B196</f>
        <v>Sun</v>
      </c>
      <c r="C95" s="119">
        <f>+[1]NFL!C196</f>
        <v>43414</v>
      </c>
      <c r="D95" s="73">
        <f>+[1]NFL!D196</f>
        <v>0.54166666666666663</v>
      </c>
      <c r="E95" s="118" t="str">
        <f>+[1]NFL!E196</f>
        <v>Fox</v>
      </c>
      <c r="F95" s="124" t="str">
        <f>+[1]NFL!F196</f>
        <v>NY Giants</v>
      </c>
      <c r="G95" s="118" t="str">
        <f>+[1]NFL!G196</f>
        <v>NFCE</v>
      </c>
      <c r="H95" s="124" t="str">
        <f>+[1]NFL!H196</f>
        <v>NY Jets</v>
      </c>
      <c r="I95" s="118" t="str">
        <f>+[1]NFL!I196</f>
        <v>AFCE</v>
      </c>
      <c r="J95" s="121" t="str">
        <f>+[1]NFL!J196</f>
        <v>NY Giants</v>
      </c>
      <c r="K95" s="125" t="str">
        <f>+[1]NFL!K196</f>
        <v>NY Jets</v>
      </c>
      <c r="L95" s="126">
        <f>+[1]NFL!L196</f>
        <v>2.5</v>
      </c>
      <c r="M95" s="127">
        <f>+[1]NFL!M196</f>
        <v>0</v>
      </c>
      <c r="N95" s="128" t="str">
        <f>+[1]NFL!T196</f>
        <v>NY Giants</v>
      </c>
      <c r="O95" s="122">
        <f>+[1]NFL!X196</f>
        <v>0</v>
      </c>
      <c r="P95" s="122">
        <f>+[1]NFL!Z196</f>
        <v>0</v>
      </c>
      <c r="Q95" s="69"/>
      <c r="R95" s="70"/>
      <c r="S95" s="69"/>
      <c r="T95" s="71"/>
      <c r="U95" s="72"/>
      <c r="V95" s="72" t="str">
        <f>+[1]NFL!AQ196</f>
        <v>NY Giants</v>
      </c>
      <c r="W95" s="69">
        <f>+[1]NFL!AR196</f>
        <v>1</v>
      </c>
      <c r="X95" s="68">
        <f>+[1]NFL!AS196</f>
        <v>3</v>
      </c>
      <c r="Y95" s="68">
        <f>+[1]NFL!AT196</f>
        <v>0</v>
      </c>
      <c r="Z95" s="69">
        <f>+[1]NFL!AU196</f>
        <v>2</v>
      </c>
      <c r="AA95" s="68">
        <f>+[1]NFL!AV196</f>
        <v>7</v>
      </c>
      <c r="AB95" s="118">
        <f>+[1]NFL!AW196</f>
        <v>0</v>
      </c>
      <c r="AC95" s="68"/>
      <c r="AD95" s="69">
        <f>+[1]NFL!AY196</f>
        <v>2</v>
      </c>
      <c r="AE95" s="68">
        <f>+[1]NFL!AZ196</f>
        <v>1</v>
      </c>
      <c r="AF95" s="118">
        <f>+[1]NFL!BA196</f>
        <v>0</v>
      </c>
      <c r="AG95" s="118"/>
      <c r="AH95" s="72" t="str">
        <f>+[1]NFL!BC196</f>
        <v>NY Jets</v>
      </c>
      <c r="AI95" s="69">
        <f>+[1]NFL!BD196</f>
        <v>1</v>
      </c>
      <c r="AJ95" s="68">
        <f>+[1]NFL!BE196</f>
        <v>3</v>
      </c>
      <c r="AK95" s="68">
        <f>+[1]NFL!BF196</f>
        <v>0</v>
      </c>
      <c r="AL95" s="69">
        <f>+[1]NFL!BG196</f>
        <v>2</v>
      </c>
      <c r="AM95" s="68">
        <f>+[1]NFL!BH196</f>
        <v>6</v>
      </c>
      <c r="AN95" s="118">
        <f>+[1]NFL!BI196</f>
        <v>0</v>
      </c>
      <c r="AO95" s="67">
        <f>+[1]NFL!BJ196</f>
        <v>11.93</v>
      </c>
      <c r="AP95" s="120">
        <f>+[1]NFL!BK196</f>
        <v>10.15</v>
      </c>
    </row>
    <row r="96" spans="1:42" s="123" customFormat="1" ht="15.75" customHeight="1" x14ac:dyDescent="0.45">
      <c r="A96" s="118">
        <f>+[1]NFL!A197</f>
        <v>10</v>
      </c>
      <c r="B96" s="118" t="str">
        <f>+[1]NFL!B197</f>
        <v>Sun</v>
      </c>
      <c r="C96" s="119">
        <f>+[1]NFL!C197</f>
        <v>43414</v>
      </c>
      <c r="D96" s="73">
        <f>+[1]NFL!D197</f>
        <v>0.54166666666666663</v>
      </c>
      <c r="E96" s="118" t="str">
        <f>+[1]NFL!E197</f>
        <v>Fox</v>
      </c>
      <c r="F96" s="124" t="str">
        <f>+[1]NFL!F197</f>
        <v>Arizona</v>
      </c>
      <c r="G96" s="118" t="str">
        <f>+[1]NFL!G197</f>
        <v>NFCW</v>
      </c>
      <c r="H96" s="124" t="str">
        <f>+[1]NFL!H197</f>
        <v>Tampa Bay</v>
      </c>
      <c r="I96" s="118" t="str">
        <f>+[1]NFL!I197</f>
        <v>NFCS</v>
      </c>
      <c r="J96" s="121" t="str">
        <f>+[1]NFL!J197</f>
        <v>Tampa Bay</v>
      </c>
      <c r="K96" s="125" t="str">
        <f>+[1]NFL!K197</f>
        <v>Arizona</v>
      </c>
      <c r="L96" s="126">
        <f>+[1]NFL!L197</f>
        <v>4.5</v>
      </c>
      <c r="M96" s="127">
        <f>+[1]NFL!M197</f>
        <v>0</v>
      </c>
      <c r="N96" s="128" t="str">
        <f>+[1]NFL!T197</f>
        <v>Arizona</v>
      </c>
      <c r="O96" s="122" t="str">
        <f>+[1]NFL!X197</f>
        <v>MM</v>
      </c>
      <c r="P96" s="122">
        <f>+[1]NFL!Z197</f>
        <v>0</v>
      </c>
      <c r="Q96" s="69"/>
      <c r="R96" s="70"/>
      <c r="S96" s="69"/>
      <c r="T96" s="71"/>
      <c r="U96" s="72"/>
      <c r="V96" s="72" t="str">
        <f>+[1]NFL!AQ197</f>
        <v>Arizona</v>
      </c>
      <c r="W96" s="69">
        <f>+[1]NFL!AR197</f>
        <v>4</v>
      </c>
      <c r="X96" s="68">
        <f>+[1]NFL!AS197</f>
        <v>0</v>
      </c>
      <c r="Y96" s="68">
        <f>+[1]NFL!AT197</f>
        <v>0</v>
      </c>
      <c r="Z96" s="69">
        <f>+[1]NFL!AU197</f>
        <v>7</v>
      </c>
      <c r="AA96" s="68">
        <f>+[1]NFL!AV197</f>
        <v>2</v>
      </c>
      <c r="AB96" s="118">
        <f>+[1]NFL!AW197</f>
        <v>0</v>
      </c>
      <c r="AC96" s="68"/>
      <c r="AD96" s="69">
        <f>+[1]NFL!AY197</f>
        <v>3</v>
      </c>
      <c r="AE96" s="68">
        <f>+[1]NFL!AZ197</f>
        <v>2</v>
      </c>
      <c r="AF96" s="118">
        <f>+[1]NFL!BA197</f>
        <v>0</v>
      </c>
      <c r="AG96" s="118"/>
      <c r="AH96" s="72" t="str">
        <f>+[1]NFL!BC197</f>
        <v>Tampa Bay</v>
      </c>
      <c r="AI96" s="69">
        <f>+[1]NFL!BD197</f>
        <v>0</v>
      </c>
      <c r="AJ96" s="68">
        <f>+[1]NFL!BE197</f>
        <v>3</v>
      </c>
      <c r="AK96" s="68">
        <f>+[1]NFL!BF197</f>
        <v>0</v>
      </c>
      <c r="AL96" s="69">
        <f>+[1]NFL!BG197</f>
        <v>2</v>
      </c>
      <c r="AM96" s="68">
        <f>+[1]NFL!BH197</f>
        <v>5</v>
      </c>
      <c r="AN96" s="118">
        <f>+[1]NFL!BI197</f>
        <v>1</v>
      </c>
      <c r="AO96" s="67">
        <f>+[1]NFL!BJ197</f>
        <v>14.32</v>
      </c>
      <c r="AP96" s="120">
        <f>+[1]NFL!BK197</f>
        <v>18.36</v>
      </c>
    </row>
    <row r="97" spans="1:42" s="123" customFormat="1" ht="15.75" customHeight="1" x14ac:dyDescent="0.45">
      <c r="A97" s="118">
        <f>+[1]NFL!A198</f>
        <v>10</v>
      </c>
      <c r="B97" s="118" t="str">
        <f>+[1]NFL!B198</f>
        <v>Sun</v>
      </c>
      <c r="C97" s="119">
        <f>+[1]NFL!C198</f>
        <v>43414</v>
      </c>
      <c r="D97" s="73">
        <f>+[1]NFL!D198</f>
        <v>0.66666666666666663</v>
      </c>
      <c r="E97" s="118" t="str">
        <f>+[1]NFL!E198</f>
        <v>CBS</v>
      </c>
      <c r="F97" s="124" t="str">
        <f>+[1]NFL!F198</f>
        <v>Miami</v>
      </c>
      <c r="G97" s="118" t="str">
        <f>+[1]NFL!G198</f>
        <v>AFCE</v>
      </c>
      <c r="H97" s="124" t="str">
        <f>+[1]NFL!H198</f>
        <v>Indianapolis</v>
      </c>
      <c r="I97" s="118" t="str">
        <f>+[1]NFL!I198</f>
        <v>AFCS</v>
      </c>
      <c r="J97" s="121" t="str">
        <f>+[1]NFL!J198</f>
        <v>Indianapolis</v>
      </c>
      <c r="K97" s="125" t="str">
        <f>+[1]NFL!K198</f>
        <v>Miami</v>
      </c>
      <c r="L97" s="126">
        <f>+[1]NFL!L198</f>
        <v>10</v>
      </c>
      <c r="M97" s="127">
        <f>+[1]NFL!M198</f>
        <v>0</v>
      </c>
      <c r="N97" s="128" t="str">
        <f>+[1]NFL!T198</f>
        <v>Indianapolis</v>
      </c>
      <c r="O97" s="122">
        <f>+[1]NFL!X198</f>
        <v>0</v>
      </c>
      <c r="P97" s="122">
        <f>+[1]NFL!Z198</f>
        <v>0</v>
      </c>
      <c r="Q97" s="69"/>
      <c r="R97" s="70"/>
      <c r="S97" s="69"/>
      <c r="T97" s="71"/>
      <c r="U97" s="72"/>
      <c r="V97" s="72" t="str">
        <f>+[1]NFL!AQ198</f>
        <v>Miami</v>
      </c>
      <c r="W97" s="69">
        <f>+[1]NFL!AR198</f>
        <v>2</v>
      </c>
      <c r="X97" s="68">
        <f>+[1]NFL!AS198</f>
        <v>1</v>
      </c>
      <c r="Y97" s="68">
        <f>+[1]NFL!AT198</f>
        <v>0</v>
      </c>
      <c r="Z97" s="69">
        <f>+[1]NFL!AU198</f>
        <v>4</v>
      </c>
      <c r="AA97" s="68">
        <f>+[1]NFL!AV198</f>
        <v>4</v>
      </c>
      <c r="AB97" s="118">
        <f>+[1]NFL!AW198</f>
        <v>0</v>
      </c>
      <c r="AC97" s="68"/>
      <c r="AD97" s="69">
        <f>+[1]NFL!AY198</f>
        <v>3</v>
      </c>
      <c r="AE97" s="68">
        <f>+[1]NFL!AZ198</f>
        <v>3</v>
      </c>
      <c r="AF97" s="118">
        <f>+[1]NFL!BA198</f>
        <v>0</v>
      </c>
      <c r="AG97" s="118"/>
      <c r="AH97" s="72" t="str">
        <f>+[1]NFL!BC198</f>
        <v>Indianapolis</v>
      </c>
      <c r="AI97" s="69">
        <f>+[1]NFL!BD198</f>
        <v>2</v>
      </c>
      <c r="AJ97" s="68">
        <f>+[1]NFL!BE198</f>
        <v>2</v>
      </c>
      <c r="AK97" s="68">
        <f>+[1]NFL!BF198</f>
        <v>0</v>
      </c>
      <c r="AL97" s="69">
        <f>+[1]NFL!BG198</f>
        <v>4</v>
      </c>
      <c r="AM97" s="68">
        <f>+[1]NFL!BH198</f>
        <v>3</v>
      </c>
      <c r="AN97" s="118">
        <f>+[1]NFL!BI198</f>
        <v>1</v>
      </c>
      <c r="AO97" s="67">
        <f>+[1]NFL!BJ198</f>
        <v>7.8</v>
      </c>
      <c r="AP97" s="120">
        <f>+[1]NFL!BK198</f>
        <v>21.27</v>
      </c>
    </row>
    <row r="98" spans="1:42" s="123" customFormat="1" ht="15.75" customHeight="1" x14ac:dyDescent="0.45">
      <c r="A98" s="118">
        <f>+[1]NFL!A199</f>
        <v>10</v>
      </c>
      <c r="B98" s="118" t="str">
        <f>+[1]NFL!B199</f>
        <v>Sun</v>
      </c>
      <c r="C98" s="119">
        <f>+[1]NFL!C199</f>
        <v>43414</v>
      </c>
      <c r="D98" s="73">
        <f>+[1]NFL!D199</f>
        <v>0.66666666666666663</v>
      </c>
      <c r="E98" s="118" t="str">
        <f>+[1]NFL!E199</f>
        <v>Fox</v>
      </c>
      <c r="F98" s="124" t="str">
        <f>+[1]NFL!F199</f>
        <v>LA Rams</v>
      </c>
      <c r="G98" s="118" t="str">
        <f>+[1]NFL!G199</f>
        <v>NFCW</v>
      </c>
      <c r="H98" s="124" t="str">
        <f>+[1]NFL!H199</f>
        <v>Pittsburgh</v>
      </c>
      <c r="I98" s="118" t="str">
        <f>+[1]NFL!I199</f>
        <v>AFCN</v>
      </c>
      <c r="J98" s="121" t="str">
        <f>+[1]NFL!J199</f>
        <v>LA Rams</v>
      </c>
      <c r="K98" s="125" t="str">
        <f>+[1]NFL!K199</f>
        <v>Pittsburgh</v>
      </c>
      <c r="L98" s="126">
        <f>+[1]NFL!L199</f>
        <v>3.5</v>
      </c>
      <c r="M98" s="127">
        <f>+[1]NFL!M199</f>
        <v>0</v>
      </c>
      <c r="N98" s="128" t="str">
        <f>+[1]NFL!T199</f>
        <v>Pittsburgh</v>
      </c>
      <c r="O98" s="122">
        <f>+[1]NFL!X199</f>
        <v>0</v>
      </c>
      <c r="P98" s="122">
        <f>+[1]NFL!Z199</f>
        <v>0</v>
      </c>
      <c r="Q98" s="69"/>
      <c r="R98" s="70"/>
      <c r="S98" s="69"/>
      <c r="T98" s="71"/>
      <c r="U98" s="72"/>
      <c r="V98" s="72" t="str">
        <f>+[1]NFL!AQ199</f>
        <v>LA Rams</v>
      </c>
      <c r="W98" s="69">
        <f>+[1]NFL!AR199</f>
        <v>4</v>
      </c>
      <c r="X98" s="68">
        <f>+[1]NFL!AS199</f>
        <v>0</v>
      </c>
      <c r="Y98" s="68">
        <f>+[1]NFL!AT199</f>
        <v>0</v>
      </c>
      <c r="Z98" s="69">
        <f>+[1]NFL!AU199</f>
        <v>6</v>
      </c>
      <c r="AA98" s="68">
        <f>+[1]NFL!AV199</f>
        <v>2</v>
      </c>
      <c r="AB98" s="118">
        <f>+[1]NFL!AW199</f>
        <v>0</v>
      </c>
      <c r="AC98" s="68"/>
      <c r="AD98" s="69">
        <f>+[1]NFL!AY199</f>
        <v>0</v>
      </c>
      <c r="AE98" s="68">
        <f>+[1]NFL!AZ199</f>
        <v>3</v>
      </c>
      <c r="AF98" s="118">
        <f>+[1]NFL!BA199</f>
        <v>0</v>
      </c>
      <c r="AG98" s="118"/>
      <c r="AH98" s="72" t="str">
        <f>+[1]NFL!BC199</f>
        <v>Pittsburgh</v>
      </c>
      <c r="AI98" s="69">
        <f>+[1]NFL!BD199</f>
        <v>3</v>
      </c>
      <c r="AJ98" s="68">
        <f>+[1]NFL!BE199</f>
        <v>2</v>
      </c>
      <c r="AK98" s="68">
        <f>+[1]NFL!BF199</f>
        <v>0</v>
      </c>
      <c r="AL98" s="69">
        <f>+[1]NFL!BG199</f>
        <v>5</v>
      </c>
      <c r="AM98" s="68">
        <f>+[1]NFL!BH199</f>
        <v>3</v>
      </c>
      <c r="AN98" s="118">
        <f>+[1]NFL!BI199</f>
        <v>0</v>
      </c>
      <c r="AO98" s="67">
        <f>+[1]NFL!BJ199</f>
        <v>24.54</v>
      </c>
      <c r="AP98" s="120">
        <f>+[1]NFL!BK199</f>
        <v>22</v>
      </c>
    </row>
    <row r="99" spans="1:42" s="123" customFormat="1" ht="15.75" customHeight="1" x14ac:dyDescent="0.45">
      <c r="A99" s="118">
        <f>+[1]NFL!A200</f>
        <v>10</v>
      </c>
      <c r="B99" s="118" t="str">
        <f>+[1]NFL!B200</f>
        <v>Sun</v>
      </c>
      <c r="C99" s="119">
        <f>+[1]NFL!C200</f>
        <v>43414</v>
      </c>
      <c r="D99" s="73">
        <f>+[1]NFL!D200</f>
        <v>0.84722220833333328</v>
      </c>
      <c r="E99" s="118" t="str">
        <f>+[1]NFL!E200</f>
        <v>NBC</v>
      </c>
      <c r="F99" s="124" t="str">
        <f>+[1]NFL!F200</f>
        <v>Minnesota</v>
      </c>
      <c r="G99" s="118" t="str">
        <f>+[1]NFL!G200</f>
        <v>NFCN</v>
      </c>
      <c r="H99" s="124" t="str">
        <f>+[1]NFL!H200</f>
        <v>Dallas</v>
      </c>
      <c r="I99" s="118" t="str">
        <f>+[1]NFL!I200</f>
        <v>NFCE</v>
      </c>
      <c r="J99" s="121" t="str">
        <f>+[1]NFL!J200</f>
        <v>Dallas</v>
      </c>
      <c r="K99" s="125" t="str">
        <f>+[1]NFL!K200</f>
        <v>Minnesota</v>
      </c>
      <c r="L99" s="126">
        <f>+[1]NFL!L200</f>
        <v>3</v>
      </c>
      <c r="M99" s="127">
        <f>+[1]NFL!M200</f>
        <v>0</v>
      </c>
      <c r="N99" s="128" t="str">
        <f>+[1]NFL!T200</f>
        <v>Dallas</v>
      </c>
      <c r="O99" s="122" t="str">
        <f>+[1]NFL!X200</f>
        <v>MM</v>
      </c>
      <c r="P99" s="122">
        <f>+[1]NFL!Z200</f>
        <v>0</v>
      </c>
      <c r="Q99" s="69"/>
      <c r="R99" s="70"/>
      <c r="S99" s="69"/>
      <c r="T99" s="71"/>
      <c r="U99" s="72"/>
      <c r="V99" s="72" t="str">
        <f>+[1]NFL!AQ200</f>
        <v>Minnesota</v>
      </c>
      <c r="W99" s="69">
        <f>+[1]NFL!AR200</f>
        <v>2</v>
      </c>
      <c r="X99" s="68">
        <f>+[1]NFL!AS200</f>
        <v>3</v>
      </c>
      <c r="Y99" s="68">
        <f>+[1]NFL!AT200</f>
        <v>0</v>
      </c>
      <c r="Z99" s="69">
        <f>+[1]NFL!AU200</f>
        <v>5</v>
      </c>
      <c r="AA99" s="68">
        <f>+[1]NFL!AV200</f>
        <v>4</v>
      </c>
      <c r="AB99" s="118">
        <f>+[1]NFL!AW200</f>
        <v>0</v>
      </c>
      <c r="AC99" s="68"/>
      <c r="AD99" s="69">
        <f>+[1]NFL!AY200</f>
        <v>3</v>
      </c>
      <c r="AE99" s="68">
        <f>+[1]NFL!AZ200</f>
        <v>1</v>
      </c>
      <c r="AF99" s="118">
        <f>+[1]NFL!BA200</f>
        <v>0</v>
      </c>
      <c r="AG99" s="118"/>
      <c r="AH99" s="72" t="str">
        <f>+[1]NFL!BC200</f>
        <v>Dallas</v>
      </c>
      <c r="AI99" s="69">
        <f>+[1]NFL!BD200</f>
        <v>3</v>
      </c>
      <c r="AJ99" s="68">
        <f>+[1]NFL!BE200</f>
        <v>1</v>
      </c>
      <c r="AK99" s="68">
        <f>+[1]NFL!BF200</f>
        <v>0</v>
      </c>
      <c r="AL99" s="69">
        <f>+[1]NFL!BG200</f>
        <v>5</v>
      </c>
      <c r="AM99" s="68">
        <f>+[1]NFL!BH200</f>
        <v>3</v>
      </c>
      <c r="AN99" s="118">
        <f>+[1]NFL!BI200</f>
        <v>0</v>
      </c>
      <c r="AO99" s="67">
        <f>+[1]NFL!BJ200</f>
        <v>25</v>
      </c>
      <c r="AP99" s="120">
        <f>+[1]NFL!BK200</f>
        <v>23.13</v>
      </c>
    </row>
    <row r="100" spans="1:42" s="123" customFormat="1" ht="15.75" customHeight="1" x14ac:dyDescent="0.45">
      <c r="A100" s="118">
        <f>+[1]NFL!A201</f>
        <v>10</v>
      </c>
      <c r="B100" s="118" t="str">
        <f>+[1]NFL!B201</f>
        <v>Mon</v>
      </c>
      <c r="C100" s="119">
        <f>+[1]NFL!C201</f>
        <v>43415</v>
      </c>
      <c r="D100" s="73">
        <f>+[1]NFL!D201</f>
        <v>0.84375</v>
      </c>
      <c r="E100" s="118" t="str">
        <f>+[1]NFL!E201</f>
        <v>ESPN</v>
      </c>
      <c r="F100" s="124" t="str">
        <f>+[1]NFL!F201</f>
        <v>Seattle</v>
      </c>
      <c r="G100" s="118" t="str">
        <f>+[1]NFL!G201</f>
        <v>NFCW</v>
      </c>
      <c r="H100" s="124" t="str">
        <f>+[1]NFL!H201</f>
        <v>San Francisco</v>
      </c>
      <c r="I100" s="118" t="str">
        <f>+[1]NFL!I201</f>
        <v>NFCW</v>
      </c>
      <c r="J100" s="121" t="str">
        <f>+[1]NFL!J201</f>
        <v>San Francisco</v>
      </c>
      <c r="K100" s="125" t="str">
        <f>+[1]NFL!K201</f>
        <v>Seattle</v>
      </c>
      <c r="L100" s="126">
        <f>+[1]NFL!L201</f>
        <v>6.5</v>
      </c>
      <c r="M100" s="127">
        <f>+[1]NFL!M201</f>
        <v>0</v>
      </c>
      <c r="N100" s="128" t="str">
        <f>+[1]NFL!T201</f>
        <v>San Francisco</v>
      </c>
      <c r="O100" s="122" t="str">
        <f>+[1]NFL!X201</f>
        <v>MM</v>
      </c>
      <c r="P100" s="122">
        <f>+[1]NFL!Z201</f>
        <v>0</v>
      </c>
      <c r="Q100" s="69"/>
      <c r="R100" s="70"/>
      <c r="S100" s="69"/>
      <c r="T100" s="71"/>
      <c r="U100" s="72"/>
      <c r="V100" s="72" t="str">
        <f>+[1]NFL!AQ201</f>
        <v>Seattle</v>
      </c>
      <c r="W100" s="69">
        <f>+[1]NFL!AR201</f>
        <v>3</v>
      </c>
      <c r="X100" s="68">
        <f>+[1]NFL!AS201</f>
        <v>1</v>
      </c>
      <c r="Y100" s="68">
        <f>+[1]NFL!AT201</f>
        <v>0</v>
      </c>
      <c r="Z100" s="69">
        <f>+[1]NFL!AU201</f>
        <v>3</v>
      </c>
      <c r="AA100" s="68">
        <f>+[1]NFL!AV201</f>
        <v>5</v>
      </c>
      <c r="AB100" s="118">
        <f>+[1]NFL!AW201</f>
        <v>1</v>
      </c>
      <c r="AC100" s="68"/>
      <c r="AD100" s="69">
        <f>+[1]NFL!AY201</f>
        <v>16</v>
      </c>
      <c r="AE100" s="68">
        <f>+[1]NFL!AZ201</f>
        <v>10</v>
      </c>
      <c r="AF100" s="118">
        <f>+[1]NFL!BA201</f>
        <v>2</v>
      </c>
      <c r="AG100" s="118"/>
      <c r="AH100" s="72" t="str">
        <f>+[1]NFL!BC201</f>
        <v>San Francisco</v>
      </c>
      <c r="AI100" s="69">
        <f>+[1]NFL!BD201</f>
        <v>2</v>
      </c>
      <c r="AJ100" s="68">
        <f>+[1]NFL!BE201</f>
        <v>1</v>
      </c>
      <c r="AK100" s="68">
        <f>+[1]NFL!BF201</f>
        <v>0</v>
      </c>
      <c r="AL100" s="69">
        <f>+[1]NFL!BG201</f>
        <v>5</v>
      </c>
      <c r="AM100" s="68">
        <f>+[1]NFL!BH201</f>
        <v>3</v>
      </c>
      <c r="AN100" s="118">
        <f>+[1]NFL!BI201</f>
        <v>0</v>
      </c>
      <c r="AO100" s="67">
        <f>+[1]NFL!BJ201</f>
        <v>22.29</v>
      </c>
      <c r="AP100" s="120">
        <f>+[1]NFL!BK201</f>
        <v>28.75</v>
      </c>
    </row>
    <row r="101" spans="1:42" s="123" customFormat="1" ht="15.75" customHeight="1" x14ac:dyDescent="0.45">
      <c r="A101" s="118">
        <f>+[1]NFL!A202</f>
        <v>10</v>
      </c>
      <c r="B101" s="118"/>
      <c r="C101" s="119"/>
      <c r="D101" s="73"/>
      <c r="E101" s="118"/>
      <c r="F101" s="124" t="str">
        <f>+[1]NFL!F202</f>
        <v>Bye</v>
      </c>
      <c r="G101" s="118"/>
      <c r="H101" s="124"/>
      <c r="I101" s="118"/>
      <c r="J101" s="121"/>
      <c r="K101" s="125"/>
      <c r="L101" s="126"/>
      <c r="M101" s="127"/>
      <c r="N101" s="128"/>
      <c r="O101" s="122"/>
      <c r="P101" s="122"/>
      <c r="Q101" s="69"/>
      <c r="R101" s="70"/>
      <c r="S101" s="69"/>
      <c r="T101" s="71"/>
      <c r="U101" s="72"/>
      <c r="V101" s="72" t="str">
        <f>+[1]NFL!AQ202</f>
        <v>Bye</v>
      </c>
      <c r="W101" s="69"/>
      <c r="X101" s="68"/>
      <c r="Y101" s="68"/>
      <c r="Z101" s="69"/>
      <c r="AA101" s="68"/>
      <c r="AB101" s="118"/>
      <c r="AC101" s="68"/>
      <c r="AD101" s="69"/>
      <c r="AE101" s="68"/>
      <c r="AF101" s="118"/>
      <c r="AG101" s="118"/>
      <c r="AH101" s="72"/>
      <c r="AI101" s="69"/>
      <c r="AJ101" s="68"/>
      <c r="AK101" s="68"/>
      <c r="AL101" s="69"/>
      <c r="AM101" s="68"/>
      <c r="AN101" s="118"/>
      <c r="AO101" s="67"/>
      <c r="AP101" s="120"/>
    </row>
    <row r="102" spans="1:42" s="123" customFormat="1" ht="15.75" customHeight="1" x14ac:dyDescent="0.45">
      <c r="A102" s="118">
        <f>+[1]NFL!A203</f>
        <v>10</v>
      </c>
      <c r="B102" s="118"/>
      <c r="C102" s="119"/>
      <c r="D102" s="73"/>
      <c r="E102" s="118"/>
      <c r="F102" s="124" t="str">
        <f>+[1]NFL!F203</f>
        <v>Denver</v>
      </c>
      <c r="G102" s="118" t="str">
        <f>+[1]NFL!G203</f>
        <v>AFCW</v>
      </c>
      <c r="H102" s="124"/>
      <c r="I102" s="118"/>
      <c r="J102" s="121"/>
      <c r="K102" s="125"/>
      <c r="L102" s="126"/>
      <c r="M102" s="127"/>
      <c r="N102" s="128"/>
      <c r="O102" s="122"/>
      <c r="P102" s="122"/>
      <c r="Q102" s="69"/>
      <c r="R102" s="70"/>
      <c r="S102" s="69"/>
      <c r="T102" s="71"/>
      <c r="U102" s="72"/>
      <c r="V102" s="72" t="str">
        <f>+[1]NFL!AQ203</f>
        <v>Denver</v>
      </c>
      <c r="W102" s="69">
        <f>+[1]NFL!AR203</f>
        <v>2</v>
      </c>
      <c r="X102" s="68">
        <f>+[1]NFL!AS203</f>
        <v>2</v>
      </c>
      <c r="Y102" s="68">
        <f>+[1]NFL!AT203</f>
        <v>0</v>
      </c>
      <c r="Z102" s="69">
        <f>+[1]NFL!AU203</f>
        <v>5</v>
      </c>
      <c r="AA102" s="68">
        <f>+[1]NFL!AV203</f>
        <v>4</v>
      </c>
      <c r="AB102" s="118">
        <f>+[1]NFL!AW203</f>
        <v>0</v>
      </c>
      <c r="AC102" s="68"/>
      <c r="AD102" s="69"/>
      <c r="AE102" s="68"/>
      <c r="AF102" s="118"/>
      <c r="AG102" s="118"/>
      <c r="AH102" s="72"/>
      <c r="AI102" s="69"/>
      <c r="AJ102" s="68"/>
      <c r="AK102" s="68"/>
      <c r="AL102" s="69"/>
      <c r="AM102" s="68"/>
      <c r="AN102" s="118"/>
      <c r="AO102" s="67">
        <f>+[1]NFL!BJ203</f>
        <v>18.829999999999998</v>
      </c>
      <c r="AP102" s="120">
        <f>+[1]NFL!BK203</f>
        <v>0</v>
      </c>
    </row>
    <row r="103" spans="1:42" s="123" customFormat="1" ht="15.75" customHeight="1" x14ac:dyDescent="0.45">
      <c r="A103" s="118">
        <f>+[1]NFL!A204</f>
        <v>10</v>
      </c>
      <c r="B103" s="118"/>
      <c r="C103" s="119"/>
      <c r="D103" s="73"/>
      <c r="E103" s="118"/>
      <c r="F103" s="124" t="str">
        <f>+[1]NFL!F204</f>
        <v>New England</v>
      </c>
      <c r="G103" s="118" t="str">
        <f>+[1]NFL!G204</f>
        <v>AFCE</v>
      </c>
      <c r="H103" s="124"/>
      <c r="I103" s="118"/>
      <c r="J103" s="121"/>
      <c r="K103" s="125"/>
      <c r="L103" s="126"/>
      <c r="M103" s="127"/>
      <c r="N103" s="128"/>
      <c r="O103" s="122"/>
      <c r="P103" s="122"/>
      <c r="Q103" s="69"/>
      <c r="R103" s="70"/>
      <c r="S103" s="69"/>
      <c r="T103" s="71"/>
      <c r="U103" s="72"/>
      <c r="V103" s="72" t="str">
        <f>+[1]NFL!AQ204</f>
        <v>New England</v>
      </c>
      <c r="W103" s="69">
        <f>+[1]NFL!AR204</f>
        <v>3</v>
      </c>
      <c r="X103" s="68">
        <f>+[1]NFL!AS204</f>
        <v>2</v>
      </c>
      <c r="Y103" s="68">
        <f>+[1]NFL!AT204</f>
        <v>0</v>
      </c>
      <c r="Z103" s="69">
        <f>+[1]NFL!AU204</f>
        <v>6</v>
      </c>
      <c r="AA103" s="68">
        <f>+[1]NFL!AV204</f>
        <v>3</v>
      </c>
      <c r="AB103" s="118">
        <f>+[1]NFL!AW204</f>
        <v>0</v>
      </c>
      <c r="AC103" s="68"/>
      <c r="AD103" s="69"/>
      <c r="AE103" s="68"/>
      <c r="AF103" s="118"/>
      <c r="AG103" s="118"/>
      <c r="AH103" s="72"/>
      <c r="AI103" s="69"/>
      <c r="AJ103" s="68"/>
      <c r="AK103" s="68"/>
      <c r="AL103" s="69"/>
      <c r="AM103" s="68"/>
      <c r="AN103" s="118"/>
      <c r="AO103" s="67">
        <f>+[1]NFL!BJ204</f>
        <v>28.26</v>
      </c>
      <c r="AP103" s="120">
        <f>+[1]NFL!BK204</f>
        <v>0</v>
      </c>
    </row>
    <row r="104" spans="1:42" s="123" customFormat="1" ht="15.75" customHeight="1" x14ac:dyDescent="0.45">
      <c r="A104" s="118">
        <f>+[1]NFL!A205</f>
        <v>10</v>
      </c>
      <c r="B104" s="118"/>
      <c r="C104" s="119"/>
      <c r="D104" s="73"/>
      <c r="E104" s="118"/>
      <c r="F104" s="124" t="str">
        <f>+[1]NFL!F205</f>
        <v>Philadelphia</v>
      </c>
      <c r="G104" s="118" t="str">
        <f>+[1]NFL!G205</f>
        <v>NFCE</v>
      </c>
      <c r="H104" s="124"/>
      <c r="I104" s="118"/>
      <c r="J104" s="121"/>
      <c r="K104" s="125"/>
      <c r="L104" s="126"/>
      <c r="M104" s="127"/>
      <c r="N104" s="128"/>
      <c r="O104" s="122"/>
      <c r="P104" s="122"/>
      <c r="Q104" s="69"/>
      <c r="R104" s="70"/>
      <c r="S104" s="69"/>
      <c r="T104" s="71"/>
      <c r="U104" s="72"/>
      <c r="V104" s="72" t="str">
        <f>+[1]NFL!AQ205</f>
        <v>Philadelphia</v>
      </c>
      <c r="W104" s="69">
        <f>+[1]NFL!AR205</f>
        <v>2</v>
      </c>
      <c r="X104" s="68">
        <f>+[1]NFL!AS205</f>
        <v>3</v>
      </c>
      <c r="Y104" s="68">
        <f>+[1]NFL!AT205</f>
        <v>0</v>
      </c>
      <c r="Z104" s="69">
        <f>+[1]NFL!AU205</f>
        <v>4</v>
      </c>
      <c r="AA104" s="68">
        <f>+[1]NFL!AV205</f>
        <v>5</v>
      </c>
      <c r="AB104" s="118">
        <f>+[1]NFL!AW205</f>
        <v>0</v>
      </c>
      <c r="AC104" s="68"/>
      <c r="AD104" s="69"/>
      <c r="AE104" s="68"/>
      <c r="AF104" s="118"/>
      <c r="AG104" s="118"/>
      <c r="AH104" s="72"/>
      <c r="AI104" s="69"/>
      <c r="AJ104" s="68"/>
      <c r="AK104" s="68"/>
      <c r="AL104" s="69"/>
      <c r="AM104" s="68"/>
      <c r="AN104" s="118"/>
      <c r="AO104" s="67">
        <f>+[1]NFL!BJ205</f>
        <v>21.18</v>
      </c>
      <c r="AP104" s="120">
        <f>+[1]NFL!BK205</f>
        <v>0</v>
      </c>
    </row>
    <row r="105" spans="1:42" s="123" customFormat="1" ht="15.75" customHeight="1" x14ac:dyDescent="0.45">
      <c r="A105" s="118">
        <f>+[1]NFL!A206</f>
        <v>10</v>
      </c>
      <c r="B105" s="118"/>
      <c r="C105" s="119"/>
      <c r="D105" s="73"/>
      <c r="E105" s="118"/>
      <c r="F105" s="124" t="str">
        <f>+[1]NFL!F206</f>
        <v>Washington</v>
      </c>
      <c r="G105" s="118" t="str">
        <f>+[1]NFL!G206</f>
        <v>NFCE</v>
      </c>
      <c r="H105" s="124"/>
      <c r="I105" s="118"/>
      <c r="J105" s="121"/>
      <c r="K105" s="125"/>
      <c r="L105" s="126"/>
      <c r="M105" s="127"/>
      <c r="N105" s="128"/>
      <c r="O105" s="122"/>
      <c r="P105" s="122"/>
      <c r="Q105" s="69"/>
      <c r="R105" s="70"/>
      <c r="S105" s="69"/>
      <c r="T105" s="71"/>
      <c r="U105" s="72"/>
      <c r="V105" s="72" t="str">
        <f>+[1]NFL!AQ206</f>
        <v>Washington</v>
      </c>
      <c r="W105" s="69">
        <f>+[1]NFL!AR206</f>
        <v>2</v>
      </c>
      <c r="X105" s="68">
        <f>+[1]NFL!AS206</f>
        <v>3</v>
      </c>
      <c r="Y105" s="68">
        <f>+[1]NFL!AT206</f>
        <v>0</v>
      </c>
      <c r="Z105" s="69">
        <f>+[1]NFL!AU206</f>
        <v>3</v>
      </c>
      <c r="AA105" s="68">
        <f>+[1]NFL!AV206</f>
        <v>6</v>
      </c>
      <c r="AB105" s="118">
        <f>+[1]NFL!AW206</f>
        <v>0</v>
      </c>
      <c r="AC105" s="68"/>
      <c r="AD105" s="69"/>
      <c r="AE105" s="68"/>
      <c r="AF105" s="118"/>
      <c r="AG105" s="118"/>
      <c r="AH105" s="72"/>
      <c r="AI105" s="69"/>
      <c r="AJ105" s="68"/>
      <c r="AK105" s="68"/>
      <c r="AL105" s="69"/>
      <c r="AM105" s="68"/>
      <c r="AN105" s="118"/>
      <c r="AO105" s="67">
        <f>+[1]NFL!BJ206</f>
        <v>9.73</v>
      </c>
      <c r="AP105" s="120">
        <f>+[1]NFL!BK206</f>
        <v>0</v>
      </c>
    </row>
    <row r="106" spans="1:42" s="123" customFormat="1" ht="15.75" customHeight="1" x14ac:dyDescent="0.45">
      <c r="A106" s="118">
        <f>+[1]NFL!A207</f>
        <v>10</v>
      </c>
      <c r="B106" s="118"/>
      <c r="C106" s="119"/>
      <c r="D106" s="73"/>
      <c r="E106" s="118"/>
      <c r="F106" s="124" t="str">
        <f>+[1]NFL!F207</f>
        <v>Jacksonville</v>
      </c>
      <c r="G106" s="118" t="str">
        <f>+[1]NFL!G207</f>
        <v>AFCS</v>
      </c>
      <c r="H106" s="124"/>
      <c r="I106" s="118"/>
      <c r="J106" s="121"/>
      <c r="K106" s="125"/>
      <c r="L106" s="126"/>
      <c r="M106" s="127"/>
      <c r="N106" s="128"/>
      <c r="O106" s="122"/>
      <c r="P106" s="122"/>
      <c r="Q106" s="69"/>
      <c r="R106" s="70"/>
      <c r="S106" s="69"/>
      <c r="T106" s="71"/>
      <c r="U106" s="72"/>
      <c r="V106" s="72" t="str">
        <f>+[1]NFL!AQ207</f>
        <v>Jacksonville</v>
      </c>
      <c r="W106" s="69">
        <f>+[1]NFL!AR207</f>
        <v>3</v>
      </c>
      <c r="X106" s="68">
        <f>+[1]NFL!AS207</f>
        <v>1</v>
      </c>
      <c r="Y106" s="68">
        <f>+[1]NFL!AT207</f>
        <v>0</v>
      </c>
      <c r="Z106" s="69">
        <f>+[1]NFL!AU207</f>
        <v>5</v>
      </c>
      <c r="AA106" s="68">
        <f>+[1]NFL!AV207</f>
        <v>4</v>
      </c>
      <c r="AB106" s="118">
        <f>+[1]NFL!AW207</f>
        <v>0</v>
      </c>
      <c r="AC106" s="68"/>
      <c r="AD106" s="69"/>
      <c r="AE106" s="68"/>
      <c r="AF106" s="118"/>
      <c r="AG106" s="118"/>
      <c r="AH106" s="72"/>
      <c r="AI106" s="69"/>
      <c r="AJ106" s="68"/>
      <c r="AK106" s="68"/>
      <c r="AL106" s="69"/>
      <c r="AM106" s="68"/>
      <c r="AN106" s="118"/>
      <c r="AO106" s="67">
        <f>+[1]NFL!BJ207</f>
        <v>19.760000000000002</v>
      </c>
      <c r="AP106" s="120">
        <f>+[1]NFL!BK207</f>
        <v>0</v>
      </c>
    </row>
    <row r="107" spans="1:42" s="123" customFormat="1" ht="15.75" customHeight="1" x14ac:dyDescent="0.45">
      <c r="A107" s="118">
        <f>+[1]NFL!A208</f>
        <v>10</v>
      </c>
      <c r="B107" s="118"/>
      <c r="C107" s="119"/>
      <c r="D107" s="73"/>
      <c r="E107" s="118"/>
      <c r="F107" s="124" t="str">
        <f>+[1]NFL!F208</f>
        <v>Houston</v>
      </c>
      <c r="G107" s="118" t="str">
        <f>+[1]NFL!G208</f>
        <v>AFCS</v>
      </c>
      <c r="H107" s="124"/>
      <c r="I107" s="118"/>
      <c r="J107" s="121"/>
      <c r="K107" s="125"/>
      <c r="L107" s="126"/>
      <c r="M107" s="127"/>
      <c r="N107" s="128"/>
      <c r="O107" s="122"/>
      <c r="P107" s="122"/>
      <c r="Q107" s="69"/>
      <c r="R107" s="70"/>
      <c r="S107" s="69"/>
      <c r="T107" s="71"/>
      <c r="U107" s="72"/>
      <c r="V107" s="72" t="str">
        <f>+[1]NFL!AQ208</f>
        <v>Houston</v>
      </c>
      <c r="W107" s="69">
        <f>+[1]NFL!AR208</f>
        <v>4</v>
      </c>
      <c r="X107" s="68">
        <f>+[1]NFL!AS208</f>
        <v>1</v>
      </c>
      <c r="Y107" s="68">
        <f>+[1]NFL!AT208</f>
        <v>0</v>
      </c>
      <c r="Z107" s="69">
        <f>+[1]NFL!AU208</f>
        <v>5</v>
      </c>
      <c r="AA107" s="68">
        <f>+[1]NFL!AV208</f>
        <v>4</v>
      </c>
      <c r="AB107" s="118">
        <f>+[1]NFL!AW208</f>
        <v>0</v>
      </c>
      <c r="AC107" s="68"/>
      <c r="AD107" s="69"/>
      <c r="AE107" s="68"/>
      <c r="AF107" s="118"/>
      <c r="AG107" s="118"/>
      <c r="AH107" s="72"/>
      <c r="AI107" s="69"/>
      <c r="AJ107" s="68"/>
      <c r="AK107" s="68"/>
      <c r="AL107" s="69"/>
      <c r="AM107" s="68"/>
      <c r="AN107" s="118"/>
      <c r="AO107" s="67">
        <f>+[1]NFL!BJ208</f>
        <v>24.64</v>
      </c>
      <c r="AP107" s="120">
        <f>+[1]NFL!BK208</f>
        <v>0</v>
      </c>
    </row>
    <row r="108" spans="1:42" x14ac:dyDescent="0.45">
      <c r="V108" s="74"/>
      <c r="W108" s="21"/>
      <c r="X108" s="8"/>
      <c r="Y108" s="8"/>
      <c r="Z108" s="21"/>
      <c r="AA108" s="8"/>
      <c r="AB108" s="55"/>
      <c r="AC108" s="8"/>
      <c r="AD108" s="21"/>
      <c r="AE108" s="8"/>
      <c r="AF108" s="55"/>
      <c r="AG108" s="55"/>
      <c r="AH108" s="54"/>
      <c r="AI108" s="6"/>
      <c r="AJ108" s="6"/>
      <c r="AK108" s="6"/>
      <c r="AL108" s="6"/>
      <c r="AM108" s="6"/>
      <c r="AN108" s="6"/>
      <c r="AO108" s="6"/>
      <c r="AP108" s="6"/>
    </row>
    <row r="109" spans="1:42" x14ac:dyDescent="0.45">
      <c r="V109" s="74"/>
      <c r="W109" s="21"/>
      <c r="X109" s="8"/>
      <c r="Y109" s="8"/>
      <c r="Z109" s="21"/>
      <c r="AA109" s="8"/>
      <c r="AB109" s="55"/>
      <c r="AC109" s="8"/>
      <c r="AD109" s="21"/>
      <c r="AE109" s="8"/>
      <c r="AF109" s="55"/>
      <c r="AG109" s="55"/>
      <c r="AH109" s="54"/>
      <c r="AI109" s="6"/>
      <c r="AJ109" s="6"/>
      <c r="AK109" s="6"/>
      <c r="AL109" s="6"/>
      <c r="AM109" s="6"/>
      <c r="AN109" s="6"/>
      <c r="AO109" s="6"/>
      <c r="AP109" s="6"/>
    </row>
    <row r="110" spans="1:42" x14ac:dyDescent="0.45">
      <c r="V110" s="74"/>
      <c r="W110" s="21"/>
      <c r="X110" s="8"/>
      <c r="Y110" s="8"/>
      <c r="Z110" s="21"/>
      <c r="AA110" s="8"/>
      <c r="AB110" s="55"/>
      <c r="AC110" s="8"/>
      <c r="AD110" s="21"/>
      <c r="AE110" s="8"/>
      <c r="AF110" s="55"/>
      <c r="AG110" s="55"/>
      <c r="AH110" s="54"/>
      <c r="AI110" s="6"/>
      <c r="AJ110" s="6"/>
      <c r="AK110" s="6"/>
      <c r="AL110" s="6"/>
      <c r="AM110" s="6"/>
      <c r="AN110" s="6"/>
      <c r="AO110" s="6"/>
      <c r="AP110" s="6"/>
    </row>
    <row r="111" spans="1:42" x14ac:dyDescent="0.45">
      <c r="V111" s="74"/>
      <c r="W111" s="21"/>
      <c r="X111" s="8"/>
      <c r="Y111" s="8"/>
      <c r="Z111" s="21"/>
      <c r="AA111" s="8"/>
      <c r="AB111" s="55"/>
      <c r="AC111" s="8"/>
      <c r="AD111" s="21"/>
      <c r="AE111" s="8"/>
      <c r="AF111" s="55"/>
      <c r="AG111" s="55"/>
      <c r="AH111" s="54"/>
      <c r="AI111" s="6"/>
      <c r="AJ111" s="6"/>
      <c r="AK111" s="6"/>
      <c r="AL111" s="6"/>
      <c r="AM111" s="6"/>
      <c r="AN111" s="6"/>
      <c r="AO111" s="6"/>
      <c r="AP111" s="6"/>
    </row>
    <row r="112" spans="1:42" x14ac:dyDescent="0.45">
      <c r="V112" s="74"/>
      <c r="W112" s="21"/>
      <c r="X112" s="8"/>
      <c r="Y112" s="8"/>
      <c r="Z112" s="21"/>
      <c r="AA112" s="8"/>
      <c r="AB112" s="55"/>
      <c r="AC112" s="8"/>
      <c r="AD112" s="21"/>
      <c r="AE112" s="8"/>
      <c r="AF112" s="55"/>
      <c r="AG112" s="55"/>
      <c r="AH112" s="54"/>
      <c r="AI112" s="6"/>
      <c r="AJ112" s="6"/>
      <c r="AK112" s="6"/>
      <c r="AL112" s="6"/>
      <c r="AM112" s="6"/>
      <c r="AN112" s="6"/>
      <c r="AO112" s="6"/>
      <c r="AP112" s="6"/>
    </row>
    <row r="113" spans="22:42" x14ac:dyDescent="0.45">
      <c r="V113" s="74"/>
      <c r="W113" s="21"/>
      <c r="X113" s="8"/>
      <c r="Y113" s="8"/>
      <c r="Z113" s="21"/>
      <c r="AA113" s="8"/>
      <c r="AB113" s="55"/>
      <c r="AC113" s="8"/>
      <c r="AD113" s="21"/>
      <c r="AE113" s="8"/>
      <c r="AF113" s="55"/>
      <c r="AG113" s="55"/>
      <c r="AH113" s="54"/>
      <c r="AI113" s="6"/>
      <c r="AJ113" s="6"/>
      <c r="AK113" s="6"/>
      <c r="AL113" s="6"/>
      <c r="AM113" s="6"/>
      <c r="AN113" s="6"/>
      <c r="AO113" s="6"/>
      <c r="AP113" s="6"/>
    </row>
    <row r="114" spans="22:42" x14ac:dyDescent="0.45">
      <c r="V114" s="74"/>
      <c r="W114" s="21"/>
      <c r="X114" s="8"/>
      <c r="Y114" s="8"/>
      <c r="Z114" s="21"/>
      <c r="AA114" s="8"/>
      <c r="AB114" s="55"/>
      <c r="AC114" s="8"/>
      <c r="AD114" s="21"/>
      <c r="AE114" s="8"/>
      <c r="AF114" s="55"/>
      <c r="AG114" s="55"/>
      <c r="AH114" s="54"/>
      <c r="AI114" s="6"/>
      <c r="AJ114" s="6"/>
      <c r="AK114" s="6"/>
      <c r="AL114" s="6"/>
      <c r="AM114" s="6"/>
      <c r="AN114" s="6"/>
      <c r="AO114" s="6"/>
      <c r="AP114" s="6"/>
    </row>
    <row r="115" spans="22:42" x14ac:dyDescent="0.45">
      <c r="V115" s="74"/>
      <c r="W115" s="21"/>
      <c r="X115" s="8"/>
      <c r="Y115" s="8"/>
      <c r="Z115" s="21"/>
      <c r="AA115" s="8"/>
      <c r="AB115" s="55"/>
      <c r="AC115" s="8"/>
      <c r="AD115" s="21"/>
      <c r="AE115" s="8"/>
      <c r="AF115" s="55"/>
      <c r="AG115" s="55"/>
      <c r="AH115" s="54"/>
      <c r="AI115" s="6"/>
      <c r="AJ115" s="6"/>
      <c r="AK115" s="6"/>
      <c r="AL115" s="6"/>
      <c r="AM115" s="6"/>
      <c r="AN115" s="6"/>
      <c r="AO115" s="6"/>
      <c r="AP115" s="6"/>
    </row>
    <row r="116" spans="22:42" x14ac:dyDescent="0.45">
      <c r="V116" s="74"/>
      <c r="W116" s="21"/>
      <c r="X116" s="8"/>
      <c r="Y116" s="8"/>
      <c r="Z116" s="21"/>
      <c r="AA116" s="8"/>
      <c r="AB116" s="55"/>
      <c r="AC116" s="8"/>
      <c r="AD116" s="21"/>
      <c r="AE116" s="8"/>
      <c r="AF116" s="55"/>
      <c r="AG116" s="55"/>
      <c r="AH116" s="54"/>
      <c r="AI116" s="6"/>
      <c r="AJ116" s="6"/>
      <c r="AK116" s="6"/>
      <c r="AL116" s="6"/>
      <c r="AM116" s="6"/>
      <c r="AN116" s="6"/>
      <c r="AO116" s="6"/>
      <c r="AP116" s="6"/>
    </row>
    <row r="117" spans="22:42" x14ac:dyDescent="0.45">
      <c r="V117" s="74"/>
      <c r="W117" s="21"/>
      <c r="X117" s="8"/>
      <c r="Y117" s="8"/>
      <c r="Z117" s="21"/>
      <c r="AA117" s="8"/>
      <c r="AB117" s="55"/>
      <c r="AC117" s="8"/>
      <c r="AD117" s="21"/>
      <c r="AE117" s="8"/>
      <c r="AF117" s="55"/>
      <c r="AG117" s="55"/>
      <c r="AH117" s="54"/>
      <c r="AI117" s="6"/>
      <c r="AJ117" s="6"/>
      <c r="AK117" s="6"/>
      <c r="AL117" s="6"/>
      <c r="AM117" s="6"/>
      <c r="AN117" s="6"/>
      <c r="AO117" s="6"/>
      <c r="AP117" s="6"/>
    </row>
    <row r="118" spans="22:42" x14ac:dyDescent="0.45">
      <c r="V118" s="74"/>
      <c r="W118" s="21"/>
      <c r="X118" s="8"/>
      <c r="Y118" s="8"/>
      <c r="Z118" s="21"/>
      <c r="AA118" s="8"/>
      <c r="AB118" s="55"/>
      <c r="AC118" s="8"/>
      <c r="AD118" s="21"/>
      <c r="AE118" s="8"/>
      <c r="AF118" s="55"/>
      <c r="AG118" s="55"/>
      <c r="AH118" s="54"/>
      <c r="AI118" s="6"/>
      <c r="AJ118" s="6"/>
      <c r="AK118" s="6"/>
      <c r="AL118" s="6"/>
      <c r="AM118" s="6"/>
      <c r="AN118" s="6"/>
      <c r="AO118" s="6"/>
      <c r="AP118" s="6"/>
    </row>
    <row r="119" spans="22:42" x14ac:dyDescent="0.45">
      <c r="V119" s="74"/>
      <c r="W119" s="21"/>
      <c r="X119" s="8"/>
      <c r="Y119" s="8"/>
      <c r="Z119" s="21"/>
      <c r="AA119" s="8"/>
      <c r="AB119" s="55"/>
      <c r="AC119" s="8"/>
      <c r="AD119" s="21"/>
      <c r="AE119" s="8"/>
      <c r="AF119" s="55"/>
      <c r="AG119" s="55"/>
      <c r="AH119" s="54"/>
      <c r="AI119" s="6"/>
      <c r="AJ119" s="6"/>
      <c r="AK119" s="6"/>
      <c r="AL119" s="6"/>
      <c r="AM119" s="6"/>
      <c r="AN119" s="6"/>
      <c r="AO119" s="6"/>
      <c r="AP119" s="6"/>
    </row>
    <row r="120" spans="22:42" x14ac:dyDescent="0.45">
      <c r="V120" s="74"/>
      <c r="W120" s="21"/>
      <c r="X120" s="8"/>
      <c r="Y120" s="8"/>
      <c r="Z120" s="21"/>
      <c r="AA120" s="8"/>
      <c r="AB120" s="55"/>
      <c r="AC120" s="8"/>
      <c r="AD120" s="21"/>
      <c r="AE120" s="8"/>
      <c r="AF120" s="55"/>
      <c r="AG120" s="55"/>
      <c r="AH120" s="54"/>
      <c r="AI120" s="6"/>
      <c r="AJ120" s="6"/>
      <c r="AK120" s="6"/>
      <c r="AL120" s="6"/>
      <c r="AM120" s="6"/>
      <c r="AN120" s="6"/>
      <c r="AO120" s="6"/>
      <c r="AP120" s="6"/>
    </row>
    <row r="121" spans="22:42" x14ac:dyDescent="0.45">
      <c r="V121" s="74"/>
      <c r="W121" s="21"/>
      <c r="X121" s="8"/>
      <c r="Y121" s="8"/>
      <c r="Z121" s="21"/>
      <c r="AA121" s="8"/>
      <c r="AB121" s="55"/>
      <c r="AC121" s="8"/>
      <c r="AD121" s="21"/>
      <c r="AE121" s="8"/>
      <c r="AF121" s="55"/>
      <c r="AG121" s="55"/>
      <c r="AH121" s="54"/>
      <c r="AI121" s="6"/>
      <c r="AJ121" s="6"/>
      <c r="AK121" s="6"/>
      <c r="AL121" s="6"/>
      <c r="AM121" s="6"/>
      <c r="AN121" s="6"/>
      <c r="AO121" s="6"/>
      <c r="AP121" s="6"/>
    </row>
    <row r="122" spans="22:42" x14ac:dyDescent="0.45">
      <c r="V122" s="74"/>
      <c r="W122" s="21"/>
      <c r="X122" s="8"/>
      <c r="Y122" s="8"/>
      <c r="Z122" s="21"/>
      <c r="AA122" s="8"/>
      <c r="AB122" s="55"/>
      <c r="AC122" s="8"/>
      <c r="AD122" s="21"/>
      <c r="AE122" s="8"/>
      <c r="AF122" s="55"/>
      <c r="AG122" s="55"/>
      <c r="AH122" s="54"/>
      <c r="AI122" s="6"/>
      <c r="AJ122" s="6"/>
      <c r="AK122" s="6"/>
      <c r="AL122" s="6"/>
      <c r="AM122" s="6"/>
      <c r="AN122" s="6"/>
      <c r="AO122" s="6"/>
      <c r="AP122" s="6"/>
    </row>
    <row r="123" spans="22:42" x14ac:dyDescent="0.45">
      <c r="V123" s="74"/>
      <c r="W123" s="21"/>
      <c r="X123" s="8"/>
      <c r="Y123" s="8"/>
      <c r="Z123" s="21"/>
      <c r="AA123" s="8"/>
      <c r="AB123" s="55"/>
      <c r="AC123" s="8"/>
      <c r="AD123" s="21"/>
      <c r="AE123" s="8"/>
      <c r="AF123" s="55"/>
      <c r="AG123" s="55"/>
      <c r="AH123" s="54"/>
      <c r="AI123" s="6"/>
      <c r="AJ123" s="6"/>
      <c r="AK123" s="6"/>
      <c r="AL123" s="6"/>
      <c r="AM123" s="6"/>
      <c r="AN123" s="6"/>
      <c r="AO123" s="6"/>
      <c r="AP123" s="6"/>
    </row>
    <row r="124" spans="22:42" x14ac:dyDescent="0.45">
      <c r="V124" s="74"/>
      <c r="W124" s="21"/>
      <c r="X124" s="8"/>
      <c r="Y124" s="8"/>
      <c r="Z124" s="21"/>
      <c r="AA124" s="8"/>
      <c r="AB124" s="55"/>
      <c r="AC124" s="8"/>
      <c r="AD124" s="21"/>
      <c r="AE124" s="8"/>
      <c r="AF124" s="55"/>
      <c r="AG124" s="55"/>
      <c r="AH124" s="54"/>
      <c r="AI124" s="6"/>
      <c r="AJ124" s="6"/>
      <c r="AK124" s="6"/>
      <c r="AL124" s="6"/>
      <c r="AM124" s="6"/>
      <c r="AN124" s="6"/>
      <c r="AO124" s="6"/>
      <c r="AP124" s="6"/>
    </row>
    <row r="125" spans="22:42" x14ac:dyDescent="0.45">
      <c r="V125" s="74"/>
      <c r="W125" s="21"/>
      <c r="X125" s="8"/>
      <c r="Y125" s="8"/>
      <c r="Z125" s="21"/>
      <c r="AA125" s="8"/>
      <c r="AB125" s="55"/>
      <c r="AC125" s="8"/>
      <c r="AD125" s="21"/>
      <c r="AE125" s="8"/>
      <c r="AF125" s="55"/>
      <c r="AG125" s="55"/>
      <c r="AH125" s="54"/>
      <c r="AI125" s="6"/>
      <c r="AJ125" s="6"/>
      <c r="AK125" s="6"/>
      <c r="AL125" s="6"/>
      <c r="AM125" s="6"/>
      <c r="AN125" s="6"/>
      <c r="AO125" s="6"/>
      <c r="AP125" s="6"/>
    </row>
    <row r="126" spans="22:42" x14ac:dyDescent="0.45">
      <c r="V126" s="74"/>
      <c r="W126" s="21"/>
      <c r="X126" s="8"/>
      <c r="Y126" s="8"/>
      <c r="Z126" s="21"/>
      <c r="AA126" s="8"/>
      <c r="AB126" s="55"/>
      <c r="AC126" s="8"/>
      <c r="AD126" s="21"/>
      <c r="AE126" s="8"/>
      <c r="AF126" s="55"/>
      <c r="AG126" s="55"/>
      <c r="AH126" s="54"/>
      <c r="AI126" s="6"/>
      <c r="AJ126" s="6"/>
      <c r="AK126" s="6"/>
      <c r="AL126" s="6"/>
      <c r="AM126" s="6"/>
      <c r="AN126" s="6"/>
      <c r="AO126" s="6"/>
      <c r="AP126" s="6"/>
    </row>
    <row r="127" spans="22:42" x14ac:dyDescent="0.45">
      <c r="V127" s="74"/>
      <c r="W127" s="21"/>
      <c r="X127" s="8"/>
      <c r="Y127" s="8"/>
      <c r="Z127" s="21"/>
      <c r="AA127" s="8"/>
      <c r="AB127" s="55"/>
      <c r="AC127" s="8"/>
      <c r="AD127" s="21"/>
      <c r="AE127" s="8"/>
      <c r="AF127" s="55"/>
      <c r="AG127" s="55"/>
      <c r="AH127" s="54"/>
      <c r="AI127" s="6"/>
      <c r="AJ127" s="6"/>
      <c r="AK127" s="6"/>
      <c r="AL127" s="6"/>
      <c r="AM127" s="6"/>
      <c r="AN127" s="6"/>
      <c r="AO127" s="6"/>
      <c r="AP127" s="6"/>
    </row>
    <row r="128" spans="22:42" x14ac:dyDescent="0.45">
      <c r="V128" s="74"/>
      <c r="W128" s="21"/>
      <c r="X128" s="8"/>
      <c r="Y128" s="8"/>
      <c r="Z128" s="21"/>
      <c r="AA128" s="8"/>
      <c r="AB128" s="55"/>
      <c r="AC128" s="8"/>
      <c r="AD128" s="21"/>
      <c r="AE128" s="8"/>
      <c r="AF128" s="55"/>
      <c r="AG128" s="55"/>
      <c r="AH128" s="54"/>
      <c r="AI128" s="6"/>
      <c r="AJ128" s="6"/>
      <c r="AK128" s="6"/>
      <c r="AL128" s="6"/>
      <c r="AM128" s="6"/>
      <c r="AN128" s="6"/>
      <c r="AO128" s="6"/>
      <c r="AP128" s="6"/>
    </row>
    <row r="129" spans="22:42" x14ac:dyDescent="0.45">
      <c r="V129" s="74"/>
      <c r="W129" s="21"/>
      <c r="X129" s="8"/>
      <c r="Y129" s="8"/>
      <c r="Z129" s="21"/>
      <c r="AA129" s="8"/>
      <c r="AB129" s="55"/>
      <c r="AC129" s="8"/>
      <c r="AD129" s="21"/>
      <c r="AE129" s="8"/>
      <c r="AF129" s="55"/>
      <c r="AG129" s="55"/>
      <c r="AH129" s="54"/>
      <c r="AI129" s="6"/>
      <c r="AJ129" s="6"/>
      <c r="AK129" s="6"/>
      <c r="AL129" s="6"/>
      <c r="AM129" s="6"/>
      <c r="AN129" s="6"/>
      <c r="AO129" s="6"/>
      <c r="AP129" s="6"/>
    </row>
    <row r="130" spans="22:42" x14ac:dyDescent="0.45">
      <c r="V130" s="74"/>
      <c r="W130" s="21"/>
      <c r="X130" s="8"/>
      <c r="Y130" s="8"/>
      <c r="Z130" s="21"/>
      <c r="AA130" s="8"/>
      <c r="AB130" s="55"/>
      <c r="AC130" s="8"/>
      <c r="AD130" s="21"/>
      <c r="AE130" s="8"/>
      <c r="AF130" s="55"/>
      <c r="AG130" s="55"/>
      <c r="AH130" s="54"/>
      <c r="AI130" s="6"/>
      <c r="AJ130" s="6"/>
      <c r="AK130" s="6"/>
      <c r="AL130" s="6"/>
      <c r="AM130" s="6"/>
      <c r="AN130" s="6"/>
      <c r="AO130" s="6"/>
      <c r="AP130" s="6"/>
    </row>
    <row r="131" spans="22:42" x14ac:dyDescent="0.45">
      <c r="V131" s="74"/>
      <c r="W131" s="21"/>
      <c r="X131" s="8"/>
      <c r="Y131" s="8"/>
      <c r="Z131" s="21"/>
      <c r="AA131" s="8"/>
      <c r="AB131" s="55"/>
      <c r="AC131" s="8"/>
      <c r="AD131" s="21"/>
      <c r="AE131" s="8"/>
      <c r="AF131" s="55"/>
      <c r="AG131" s="55"/>
      <c r="AH131" s="54"/>
      <c r="AI131" s="6"/>
      <c r="AJ131" s="6"/>
      <c r="AK131" s="6"/>
      <c r="AL131" s="6"/>
      <c r="AM131" s="6"/>
      <c r="AN131" s="6"/>
      <c r="AO131" s="6"/>
      <c r="AP131" s="6"/>
    </row>
    <row r="132" spans="22:42" x14ac:dyDescent="0.45">
      <c r="V132" s="74"/>
      <c r="W132" s="21"/>
      <c r="X132" s="8"/>
      <c r="Y132" s="8"/>
      <c r="Z132" s="21"/>
      <c r="AA132" s="8"/>
      <c r="AB132" s="55"/>
      <c r="AC132" s="8"/>
      <c r="AD132" s="21"/>
      <c r="AE132" s="8"/>
      <c r="AF132" s="55"/>
      <c r="AG132" s="55"/>
      <c r="AH132" s="54"/>
      <c r="AI132" s="6"/>
      <c r="AJ132" s="6"/>
      <c r="AK132" s="6"/>
      <c r="AL132" s="6"/>
      <c r="AM132" s="6"/>
      <c r="AN132" s="6"/>
      <c r="AO132" s="6"/>
      <c r="AP132" s="6"/>
    </row>
    <row r="133" spans="22:42" x14ac:dyDescent="0.45">
      <c r="V133" s="74"/>
      <c r="W133" s="21"/>
      <c r="X133" s="8"/>
      <c r="Y133" s="8"/>
      <c r="Z133" s="21"/>
      <c r="AA133" s="8"/>
      <c r="AB133" s="55"/>
      <c r="AC133" s="8"/>
      <c r="AD133" s="21"/>
      <c r="AE133" s="8"/>
      <c r="AF133" s="55"/>
      <c r="AG133" s="55"/>
      <c r="AH133" s="54"/>
      <c r="AI133" s="6"/>
      <c r="AJ133" s="6"/>
      <c r="AK133" s="6"/>
      <c r="AL133" s="6"/>
      <c r="AM133" s="6"/>
      <c r="AN133" s="6"/>
      <c r="AO133" s="6"/>
      <c r="AP133" s="6"/>
    </row>
    <row r="134" spans="22:42" x14ac:dyDescent="0.45">
      <c r="V134" s="74"/>
      <c r="W134" s="21"/>
      <c r="X134" s="8"/>
      <c r="Y134" s="8"/>
      <c r="Z134" s="21"/>
      <c r="AA134" s="8"/>
      <c r="AB134" s="55"/>
      <c r="AC134" s="8"/>
      <c r="AD134" s="21"/>
      <c r="AE134" s="8"/>
      <c r="AF134" s="55"/>
      <c r="AG134" s="55"/>
      <c r="AH134" s="54"/>
      <c r="AI134" s="6"/>
      <c r="AJ134" s="6"/>
      <c r="AK134" s="6"/>
      <c r="AL134" s="6"/>
      <c r="AM134" s="6"/>
      <c r="AN134" s="6"/>
      <c r="AO134" s="6"/>
      <c r="AP134" s="6"/>
    </row>
    <row r="135" spans="22:42" x14ac:dyDescent="0.45">
      <c r="V135" s="74"/>
      <c r="W135" s="21"/>
      <c r="X135" s="8"/>
      <c r="Y135" s="8"/>
      <c r="Z135" s="21"/>
      <c r="AA135" s="8"/>
      <c r="AB135" s="55"/>
      <c r="AC135" s="8"/>
      <c r="AD135" s="21"/>
      <c r="AE135" s="8"/>
      <c r="AF135" s="55"/>
      <c r="AG135" s="55"/>
      <c r="AH135" s="54"/>
      <c r="AI135" s="6"/>
      <c r="AJ135" s="6"/>
      <c r="AK135" s="6"/>
      <c r="AL135" s="6"/>
      <c r="AM135" s="6"/>
      <c r="AN135" s="6"/>
      <c r="AO135" s="6"/>
      <c r="AP135" s="6"/>
    </row>
    <row r="136" spans="22:42" x14ac:dyDescent="0.45">
      <c r="V136" s="74"/>
      <c r="W136" s="21"/>
      <c r="X136" s="8"/>
      <c r="Y136" s="8"/>
      <c r="Z136" s="21"/>
      <c r="AA136" s="8"/>
      <c r="AB136" s="55"/>
      <c r="AC136" s="8"/>
      <c r="AD136" s="21"/>
      <c r="AE136" s="8"/>
      <c r="AF136" s="55"/>
      <c r="AG136" s="55"/>
      <c r="AH136" s="54"/>
      <c r="AI136" s="6"/>
      <c r="AJ136" s="6"/>
      <c r="AK136" s="6"/>
      <c r="AL136" s="6"/>
      <c r="AM136" s="6"/>
      <c r="AN136" s="6"/>
      <c r="AO136" s="6"/>
      <c r="AP136" s="6"/>
    </row>
    <row r="137" spans="22:42" x14ac:dyDescent="0.45">
      <c r="V137" s="74"/>
      <c r="W137" s="21"/>
      <c r="X137" s="8"/>
      <c r="Y137" s="8"/>
      <c r="Z137" s="21"/>
      <c r="AA137" s="8"/>
      <c r="AB137" s="55"/>
      <c r="AC137" s="8"/>
      <c r="AD137" s="21"/>
      <c r="AE137" s="8"/>
      <c r="AF137" s="55"/>
      <c r="AG137" s="55"/>
      <c r="AH137" s="54"/>
      <c r="AI137" s="6"/>
      <c r="AJ137" s="6"/>
      <c r="AK137" s="6"/>
      <c r="AL137" s="6"/>
      <c r="AM137" s="6"/>
      <c r="AN137" s="6"/>
      <c r="AO137" s="6"/>
      <c r="AP137" s="6"/>
    </row>
    <row r="138" spans="22:42" x14ac:dyDescent="0.45">
      <c r="V138" s="74"/>
      <c r="W138" s="21"/>
      <c r="X138" s="8"/>
      <c r="Y138" s="8"/>
      <c r="Z138" s="21"/>
      <c r="AA138" s="8"/>
      <c r="AB138" s="55"/>
      <c r="AC138" s="8"/>
      <c r="AD138" s="21"/>
      <c r="AE138" s="8"/>
      <c r="AF138" s="55"/>
      <c r="AG138" s="55"/>
      <c r="AH138" s="54"/>
      <c r="AI138" s="6"/>
      <c r="AJ138" s="6"/>
      <c r="AK138" s="6"/>
      <c r="AL138" s="6"/>
      <c r="AM138" s="6"/>
      <c r="AN138" s="6"/>
      <c r="AO138" s="6"/>
      <c r="AP138" s="6"/>
    </row>
    <row r="139" spans="22:42" x14ac:dyDescent="0.45">
      <c r="V139" s="74"/>
      <c r="W139" s="21"/>
      <c r="X139" s="8"/>
      <c r="Y139" s="8"/>
      <c r="Z139" s="21"/>
      <c r="AA139" s="8"/>
      <c r="AB139" s="55"/>
      <c r="AC139" s="8"/>
      <c r="AD139" s="21"/>
      <c r="AE139" s="8"/>
      <c r="AF139" s="55"/>
      <c r="AG139" s="55"/>
      <c r="AH139" s="54"/>
      <c r="AI139" s="6"/>
      <c r="AJ139" s="6"/>
      <c r="AK139" s="6"/>
      <c r="AL139" s="6"/>
      <c r="AM139" s="6"/>
      <c r="AN139" s="6"/>
      <c r="AO139" s="6"/>
      <c r="AP139" s="6"/>
    </row>
    <row r="140" spans="22:42" x14ac:dyDescent="0.45">
      <c r="V140" s="74"/>
      <c r="W140" s="21"/>
      <c r="X140" s="8"/>
      <c r="Y140" s="8"/>
      <c r="Z140" s="21"/>
      <c r="AA140" s="8"/>
      <c r="AB140" s="55"/>
      <c r="AC140" s="8"/>
      <c r="AD140" s="21"/>
      <c r="AE140" s="8"/>
      <c r="AF140" s="55"/>
      <c r="AG140" s="55"/>
      <c r="AH140" s="54"/>
      <c r="AI140" s="6"/>
      <c r="AJ140" s="6"/>
      <c r="AK140" s="6"/>
      <c r="AL140" s="6"/>
      <c r="AM140" s="6"/>
      <c r="AN140" s="6"/>
      <c r="AO140" s="6"/>
      <c r="AP140" s="6"/>
    </row>
    <row r="141" spans="22:42" x14ac:dyDescent="0.45">
      <c r="V141" s="74"/>
      <c r="W141" s="21"/>
      <c r="X141" s="8"/>
      <c r="Y141" s="8"/>
      <c r="Z141" s="21"/>
      <c r="AA141" s="8"/>
      <c r="AB141" s="55"/>
      <c r="AC141" s="8"/>
      <c r="AD141" s="21"/>
      <c r="AE141" s="8"/>
      <c r="AF141" s="55"/>
      <c r="AG141" s="55"/>
      <c r="AH141" s="54"/>
      <c r="AI141" s="6"/>
      <c r="AJ141" s="6"/>
      <c r="AK141" s="6"/>
      <c r="AL141" s="6"/>
      <c r="AM141" s="6"/>
      <c r="AN141" s="6"/>
      <c r="AO141" s="6"/>
      <c r="AP141" s="6"/>
    </row>
    <row r="142" spans="22:42" x14ac:dyDescent="0.45">
      <c r="V142" s="74"/>
      <c r="W142" s="21"/>
      <c r="X142" s="8"/>
      <c r="Y142" s="8"/>
      <c r="Z142" s="21"/>
      <c r="AA142" s="8"/>
      <c r="AB142" s="55"/>
      <c r="AC142" s="8"/>
      <c r="AD142" s="21"/>
      <c r="AE142" s="8"/>
      <c r="AF142" s="55"/>
      <c r="AG142" s="55"/>
      <c r="AH142" s="54"/>
      <c r="AI142" s="6"/>
      <c r="AJ142" s="6"/>
      <c r="AK142" s="6"/>
      <c r="AL142" s="6"/>
      <c r="AM142" s="6"/>
      <c r="AN142" s="6"/>
      <c r="AO142" s="6"/>
      <c r="AP142" s="6"/>
    </row>
    <row r="143" spans="22:42" x14ac:dyDescent="0.45">
      <c r="V143" s="74"/>
      <c r="W143" s="21"/>
      <c r="X143" s="8"/>
      <c r="Y143" s="8"/>
      <c r="Z143" s="21"/>
      <c r="AA143" s="8"/>
      <c r="AB143" s="55"/>
      <c r="AC143" s="8"/>
      <c r="AD143" s="21"/>
      <c r="AE143" s="8"/>
      <c r="AF143" s="55"/>
      <c r="AG143" s="55"/>
      <c r="AH143" s="54"/>
      <c r="AI143" s="6"/>
      <c r="AJ143" s="6"/>
      <c r="AK143" s="6"/>
      <c r="AL143" s="6"/>
      <c r="AM143" s="6"/>
      <c r="AN143" s="6"/>
      <c r="AO143" s="6"/>
      <c r="AP143" s="6"/>
    </row>
    <row r="144" spans="22:42" x14ac:dyDescent="0.45">
      <c r="V144" s="74"/>
      <c r="W144" s="21"/>
      <c r="X144" s="8"/>
      <c r="Y144" s="8"/>
      <c r="Z144" s="21"/>
      <c r="AA144" s="8"/>
      <c r="AB144" s="55"/>
      <c r="AC144" s="8"/>
      <c r="AD144" s="21"/>
      <c r="AE144" s="8"/>
      <c r="AF144" s="55"/>
      <c r="AG144" s="55"/>
      <c r="AH144" s="54"/>
      <c r="AI144" s="6"/>
      <c r="AJ144" s="6"/>
      <c r="AK144" s="6"/>
      <c r="AL144" s="6"/>
      <c r="AM144" s="6"/>
      <c r="AN144" s="6"/>
      <c r="AO144" s="6"/>
      <c r="AP144" s="6"/>
    </row>
    <row r="145" spans="22:42" x14ac:dyDescent="0.45">
      <c r="V145" s="74"/>
      <c r="W145" s="21"/>
      <c r="X145" s="8"/>
      <c r="Y145" s="8"/>
      <c r="Z145" s="21"/>
      <c r="AA145" s="8"/>
      <c r="AB145" s="55"/>
      <c r="AC145" s="8"/>
      <c r="AD145" s="21"/>
      <c r="AE145" s="8"/>
      <c r="AF145" s="55"/>
      <c r="AG145" s="55"/>
      <c r="AH145" s="54"/>
      <c r="AI145" s="6"/>
      <c r="AJ145" s="6"/>
      <c r="AK145" s="6"/>
      <c r="AL145" s="6"/>
      <c r="AM145" s="6"/>
      <c r="AN145" s="6"/>
      <c r="AO145" s="6"/>
      <c r="AP145" s="6"/>
    </row>
    <row r="146" spans="22:42" x14ac:dyDescent="0.45">
      <c r="V146" s="74"/>
      <c r="W146" s="21"/>
      <c r="X146" s="8"/>
      <c r="Y146" s="8"/>
      <c r="Z146" s="21"/>
      <c r="AA146" s="8"/>
      <c r="AB146" s="55"/>
      <c r="AC146" s="8"/>
      <c r="AD146" s="21"/>
      <c r="AE146" s="8"/>
      <c r="AF146" s="55"/>
      <c r="AG146" s="55"/>
      <c r="AH146" s="54"/>
      <c r="AI146" s="6"/>
      <c r="AJ146" s="6"/>
      <c r="AK146" s="6"/>
      <c r="AL146" s="6"/>
      <c r="AM146" s="6"/>
      <c r="AN146" s="6"/>
      <c r="AO146" s="6"/>
      <c r="AP146" s="6"/>
    </row>
    <row r="147" spans="22:42" x14ac:dyDescent="0.45">
      <c r="V147" s="74"/>
      <c r="W147" s="21"/>
      <c r="X147" s="8"/>
      <c r="Y147" s="8"/>
      <c r="Z147" s="21"/>
      <c r="AA147" s="8"/>
      <c r="AB147" s="55"/>
      <c r="AC147" s="8"/>
      <c r="AD147" s="21"/>
      <c r="AE147" s="8"/>
      <c r="AF147" s="55"/>
      <c r="AG147" s="55"/>
      <c r="AH147" s="54"/>
      <c r="AI147" s="6"/>
      <c r="AJ147" s="6"/>
      <c r="AK147" s="6"/>
      <c r="AL147" s="6"/>
      <c r="AM147" s="6"/>
      <c r="AN147" s="6"/>
      <c r="AO147" s="6"/>
      <c r="AP147" s="6"/>
    </row>
    <row r="148" spans="22:42" x14ac:dyDescent="0.45">
      <c r="V148" s="74"/>
      <c r="W148" s="21"/>
      <c r="X148" s="8"/>
      <c r="Y148" s="8"/>
      <c r="Z148" s="21"/>
      <c r="AA148" s="8"/>
      <c r="AB148" s="55"/>
      <c r="AC148" s="8"/>
      <c r="AD148" s="21"/>
      <c r="AE148" s="8"/>
      <c r="AF148" s="55"/>
      <c r="AG148" s="55"/>
      <c r="AH148" s="54"/>
      <c r="AI148" s="6"/>
      <c r="AJ148" s="6"/>
      <c r="AK148" s="6"/>
      <c r="AL148" s="6"/>
      <c r="AM148" s="6"/>
      <c r="AN148" s="6"/>
      <c r="AO148" s="6"/>
      <c r="AP148" s="6"/>
    </row>
    <row r="149" spans="22:42" x14ac:dyDescent="0.45">
      <c r="V149" s="74"/>
      <c r="W149" s="21"/>
      <c r="X149" s="8"/>
      <c r="Y149" s="8"/>
      <c r="Z149" s="21"/>
      <c r="AA149" s="8"/>
      <c r="AB149" s="55"/>
      <c r="AC149" s="8"/>
      <c r="AD149" s="21"/>
      <c r="AE149" s="8"/>
      <c r="AF149" s="55"/>
      <c r="AG149" s="55"/>
      <c r="AH149" s="54"/>
      <c r="AI149" s="6"/>
      <c r="AJ149" s="6"/>
      <c r="AK149" s="6"/>
      <c r="AL149" s="6"/>
      <c r="AM149" s="6"/>
      <c r="AN149" s="6"/>
      <c r="AO149" s="6"/>
      <c r="AP149" s="6"/>
    </row>
    <row r="150" spans="22:42" x14ac:dyDescent="0.45">
      <c r="V150" s="74"/>
      <c r="W150" s="21"/>
      <c r="X150" s="8"/>
      <c r="Y150" s="8"/>
      <c r="Z150" s="21"/>
      <c r="AA150" s="8"/>
      <c r="AB150" s="55"/>
      <c r="AC150" s="8"/>
      <c r="AD150" s="21"/>
      <c r="AE150" s="8"/>
      <c r="AF150" s="55"/>
      <c r="AG150" s="55"/>
      <c r="AH150" s="54"/>
      <c r="AI150" s="6"/>
      <c r="AJ150" s="6"/>
      <c r="AK150" s="6"/>
      <c r="AL150" s="6"/>
      <c r="AM150" s="6"/>
      <c r="AN150" s="6"/>
      <c r="AO150" s="6"/>
      <c r="AP150" s="6"/>
    </row>
    <row r="151" spans="22:42" x14ac:dyDescent="0.45">
      <c r="V151" s="74"/>
      <c r="W151" s="21"/>
      <c r="X151" s="8"/>
      <c r="Y151" s="8"/>
      <c r="Z151" s="21"/>
      <c r="AA151" s="8"/>
      <c r="AB151" s="55"/>
      <c r="AC151" s="8"/>
      <c r="AD151" s="21"/>
      <c r="AE151" s="8"/>
      <c r="AF151" s="55"/>
      <c r="AG151" s="55"/>
      <c r="AH151" s="54"/>
      <c r="AI151" s="6"/>
      <c r="AJ151" s="6"/>
      <c r="AK151" s="6"/>
      <c r="AL151" s="6"/>
      <c r="AM151" s="6"/>
      <c r="AN151" s="6"/>
      <c r="AO151" s="6"/>
      <c r="AP151" s="6"/>
    </row>
    <row r="152" spans="22:42" x14ac:dyDescent="0.45">
      <c r="V152" s="74"/>
      <c r="W152" s="21"/>
      <c r="X152" s="8"/>
      <c r="Y152" s="8"/>
      <c r="Z152" s="21"/>
      <c r="AA152" s="8"/>
      <c r="AB152" s="55"/>
      <c r="AC152" s="8"/>
      <c r="AD152" s="21"/>
      <c r="AE152" s="8"/>
      <c r="AF152" s="55"/>
      <c r="AG152" s="55"/>
      <c r="AH152" s="54"/>
      <c r="AI152" s="6"/>
      <c r="AJ152" s="6"/>
      <c r="AK152" s="6"/>
      <c r="AL152" s="6"/>
      <c r="AM152" s="6"/>
      <c r="AN152" s="6"/>
      <c r="AO152" s="6"/>
      <c r="AP152" s="6"/>
    </row>
    <row r="153" spans="22:42" x14ac:dyDescent="0.45">
      <c r="V153" s="74"/>
      <c r="W153" s="21"/>
      <c r="X153" s="8"/>
      <c r="Y153" s="8"/>
      <c r="Z153" s="21"/>
      <c r="AA153" s="8"/>
      <c r="AB153" s="55"/>
      <c r="AC153" s="8"/>
      <c r="AD153" s="21"/>
      <c r="AE153" s="8"/>
      <c r="AF153" s="55"/>
      <c r="AG153" s="55"/>
      <c r="AH153" s="54"/>
      <c r="AI153" s="6"/>
      <c r="AJ153" s="6"/>
      <c r="AK153" s="6"/>
      <c r="AL153" s="6"/>
      <c r="AM153" s="6"/>
      <c r="AN153" s="6"/>
      <c r="AO153" s="6"/>
      <c r="AP153" s="6"/>
    </row>
    <row r="154" spans="22:42" x14ac:dyDescent="0.45">
      <c r="V154" s="74"/>
      <c r="W154" s="21"/>
      <c r="X154" s="8"/>
      <c r="Y154" s="8"/>
      <c r="Z154" s="21"/>
      <c r="AA154" s="8"/>
      <c r="AB154" s="55"/>
      <c r="AC154" s="8"/>
      <c r="AD154" s="21"/>
      <c r="AE154" s="8"/>
      <c r="AF154" s="55"/>
      <c r="AG154" s="55"/>
      <c r="AH154" s="54"/>
      <c r="AI154" s="6"/>
      <c r="AJ154" s="6"/>
      <c r="AK154" s="6"/>
      <c r="AL154" s="6"/>
      <c r="AM154" s="6"/>
      <c r="AN154" s="6"/>
      <c r="AO154" s="6"/>
      <c r="AP154" s="6"/>
    </row>
    <row r="155" spans="22:42" x14ac:dyDescent="0.45">
      <c r="V155" s="74"/>
      <c r="W155" s="21"/>
      <c r="X155" s="8"/>
      <c r="Y155" s="8"/>
      <c r="Z155" s="21"/>
      <c r="AA155" s="8"/>
      <c r="AB155" s="55"/>
      <c r="AC155" s="8"/>
      <c r="AD155" s="21"/>
      <c r="AE155" s="8"/>
      <c r="AF155" s="55"/>
      <c r="AG155" s="55"/>
      <c r="AH155" s="54"/>
      <c r="AI155" s="6"/>
      <c r="AJ155" s="6"/>
      <c r="AK155" s="6"/>
      <c r="AL155" s="6"/>
      <c r="AM155" s="6"/>
      <c r="AN155" s="6"/>
      <c r="AO155" s="6"/>
      <c r="AP155" s="6"/>
    </row>
    <row r="156" spans="22:42" x14ac:dyDescent="0.45">
      <c r="V156" s="74"/>
      <c r="W156" s="21"/>
      <c r="X156" s="8"/>
      <c r="Y156" s="8"/>
      <c r="Z156" s="21"/>
      <c r="AA156" s="8"/>
      <c r="AB156" s="55"/>
      <c r="AC156" s="8"/>
      <c r="AD156" s="21"/>
      <c r="AE156" s="8"/>
      <c r="AF156" s="55"/>
      <c r="AG156" s="55"/>
      <c r="AH156" s="54"/>
      <c r="AI156" s="6"/>
      <c r="AJ156" s="6"/>
      <c r="AK156" s="6"/>
      <c r="AL156" s="6"/>
      <c r="AM156" s="6"/>
      <c r="AN156" s="6"/>
      <c r="AO156" s="6"/>
      <c r="AP156" s="6"/>
    </row>
    <row r="157" spans="22:42" x14ac:dyDescent="0.45">
      <c r="V157" s="74"/>
      <c r="W157" s="21"/>
      <c r="X157" s="8"/>
      <c r="Y157" s="8"/>
      <c r="Z157" s="21"/>
      <c r="AA157" s="8"/>
      <c r="AB157" s="55"/>
      <c r="AC157" s="8"/>
      <c r="AD157" s="21"/>
      <c r="AE157" s="8"/>
      <c r="AF157" s="55"/>
      <c r="AG157" s="55"/>
      <c r="AH157" s="54"/>
      <c r="AI157" s="6"/>
      <c r="AJ157" s="6"/>
      <c r="AK157" s="6"/>
      <c r="AL157" s="6"/>
      <c r="AM157" s="6"/>
      <c r="AN157" s="6"/>
      <c r="AO157" s="6"/>
      <c r="AP157" s="6"/>
    </row>
    <row r="158" spans="22:42" x14ac:dyDescent="0.45">
      <c r="V158" s="74"/>
      <c r="W158" s="21"/>
      <c r="X158" s="8"/>
      <c r="Y158" s="8"/>
      <c r="Z158" s="21"/>
      <c r="AA158" s="8"/>
      <c r="AB158" s="55"/>
      <c r="AC158" s="8"/>
      <c r="AD158" s="21"/>
      <c r="AE158" s="8"/>
      <c r="AF158" s="55"/>
      <c r="AG158" s="55"/>
      <c r="AH158" s="54"/>
      <c r="AI158" s="6"/>
      <c r="AJ158" s="6"/>
      <c r="AK158" s="6"/>
      <c r="AL158" s="6"/>
      <c r="AM158" s="6"/>
      <c r="AN158" s="6"/>
      <c r="AO158" s="6"/>
      <c r="AP158" s="6"/>
    </row>
    <row r="159" spans="22:42" x14ac:dyDescent="0.45">
      <c r="V159" s="74"/>
      <c r="W159" s="21"/>
      <c r="X159" s="8"/>
      <c r="Y159" s="8"/>
      <c r="Z159" s="21"/>
      <c r="AA159" s="8"/>
      <c r="AB159" s="55"/>
      <c r="AC159" s="8"/>
      <c r="AD159" s="21"/>
      <c r="AE159" s="8"/>
      <c r="AF159" s="55"/>
      <c r="AG159" s="55"/>
      <c r="AH159" s="54"/>
      <c r="AI159" s="6"/>
      <c r="AJ159" s="6"/>
      <c r="AK159" s="6"/>
      <c r="AL159" s="6"/>
      <c r="AM159" s="6"/>
      <c r="AN159" s="6"/>
      <c r="AO159" s="6"/>
      <c r="AP159" s="6"/>
    </row>
    <row r="160" spans="22:42" x14ac:dyDescent="0.45">
      <c r="V160" s="74"/>
      <c r="W160" s="21"/>
      <c r="X160" s="8"/>
      <c r="Y160" s="8"/>
      <c r="Z160" s="21"/>
      <c r="AA160" s="8"/>
      <c r="AB160" s="55"/>
      <c r="AC160" s="8"/>
      <c r="AD160" s="21"/>
      <c r="AE160" s="8"/>
      <c r="AF160" s="55"/>
      <c r="AG160" s="55"/>
      <c r="AH160" s="54"/>
      <c r="AI160" s="6"/>
      <c r="AJ160" s="6"/>
      <c r="AK160" s="6"/>
      <c r="AL160" s="6"/>
      <c r="AM160" s="6"/>
      <c r="AN160" s="6"/>
      <c r="AO160" s="6"/>
      <c r="AP160" s="6"/>
    </row>
    <row r="161" spans="22:42" x14ac:dyDescent="0.45">
      <c r="V161" s="74"/>
      <c r="W161" s="21"/>
      <c r="X161" s="8"/>
      <c r="Y161" s="8"/>
      <c r="Z161" s="21"/>
      <c r="AA161" s="8"/>
      <c r="AB161" s="55"/>
      <c r="AC161" s="8"/>
      <c r="AD161" s="21"/>
      <c r="AE161" s="8"/>
      <c r="AF161" s="55"/>
      <c r="AG161" s="55"/>
      <c r="AH161" s="54"/>
      <c r="AI161" s="6"/>
      <c r="AJ161" s="6"/>
      <c r="AK161" s="6"/>
      <c r="AL161" s="6"/>
      <c r="AM161" s="6"/>
      <c r="AN161" s="6"/>
      <c r="AO161" s="6"/>
      <c r="AP161" s="6"/>
    </row>
    <row r="162" spans="22:42" x14ac:dyDescent="0.45">
      <c r="V162" s="74"/>
      <c r="W162" s="21"/>
      <c r="X162" s="8"/>
      <c r="Y162" s="8"/>
      <c r="Z162" s="21"/>
      <c r="AA162" s="8"/>
      <c r="AB162" s="55"/>
      <c r="AC162" s="8"/>
      <c r="AD162" s="21"/>
      <c r="AE162" s="8"/>
      <c r="AF162" s="55"/>
      <c r="AG162" s="55"/>
      <c r="AH162" s="54"/>
      <c r="AI162" s="6"/>
      <c r="AJ162" s="6"/>
      <c r="AK162" s="6"/>
      <c r="AL162" s="6"/>
      <c r="AM162" s="6"/>
      <c r="AN162" s="6"/>
      <c r="AO162" s="6"/>
      <c r="AP162" s="6"/>
    </row>
    <row r="163" spans="22:42" x14ac:dyDescent="0.45">
      <c r="V163" s="74"/>
      <c r="W163" s="21"/>
      <c r="X163" s="8"/>
      <c r="Y163" s="8"/>
      <c r="Z163" s="21"/>
      <c r="AA163" s="8"/>
      <c r="AB163" s="55"/>
      <c r="AC163" s="8"/>
      <c r="AD163" s="21"/>
      <c r="AE163" s="8"/>
      <c r="AF163" s="55"/>
      <c r="AG163" s="55"/>
      <c r="AH163" s="54"/>
      <c r="AI163" s="6"/>
      <c r="AJ163" s="6"/>
      <c r="AK163" s="6"/>
      <c r="AL163" s="6"/>
      <c r="AM163" s="6"/>
      <c r="AN163" s="6"/>
      <c r="AO163" s="6"/>
      <c r="AP163" s="6"/>
    </row>
    <row r="164" spans="22:42" x14ac:dyDescent="0.45">
      <c r="V164" s="74"/>
      <c r="W164" s="21"/>
      <c r="X164" s="8"/>
      <c r="Y164" s="8"/>
      <c r="Z164" s="21"/>
      <c r="AA164" s="8"/>
      <c r="AB164" s="55"/>
      <c r="AC164" s="8"/>
      <c r="AD164" s="21"/>
      <c r="AE164" s="8"/>
      <c r="AF164" s="55"/>
      <c r="AG164" s="55"/>
      <c r="AH164" s="54"/>
      <c r="AI164" s="6"/>
      <c r="AJ164" s="6"/>
      <c r="AK164" s="6"/>
      <c r="AL164" s="6"/>
      <c r="AM164" s="6"/>
      <c r="AN164" s="6"/>
      <c r="AO164" s="6"/>
      <c r="AP164" s="6"/>
    </row>
    <row r="165" spans="22:42" x14ac:dyDescent="0.45">
      <c r="V165" s="74"/>
      <c r="W165" s="21"/>
      <c r="X165" s="8"/>
      <c r="Y165" s="8"/>
      <c r="Z165" s="21"/>
      <c r="AA165" s="8"/>
      <c r="AB165" s="55"/>
      <c r="AC165" s="8"/>
      <c r="AD165" s="21"/>
      <c r="AE165" s="8"/>
      <c r="AF165" s="55"/>
      <c r="AG165" s="55"/>
      <c r="AH165" s="54"/>
      <c r="AI165" s="6"/>
      <c r="AJ165" s="6"/>
      <c r="AK165" s="6"/>
      <c r="AL165" s="6"/>
      <c r="AM165" s="6"/>
      <c r="AN165" s="6"/>
      <c r="AO165" s="6"/>
      <c r="AP165" s="6"/>
    </row>
    <row r="166" spans="22:42" x14ac:dyDescent="0.45">
      <c r="V166" s="74"/>
      <c r="W166" s="21"/>
      <c r="X166" s="8"/>
      <c r="Y166" s="8"/>
      <c r="Z166" s="21"/>
      <c r="AA166" s="8"/>
      <c r="AB166" s="55"/>
      <c r="AC166" s="8"/>
      <c r="AD166" s="21"/>
      <c r="AE166" s="8"/>
      <c r="AF166" s="55"/>
      <c r="AG166" s="55"/>
      <c r="AH166" s="54"/>
      <c r="AI166" s="6"/>
      <c r="AJ166" s="6"/>
      <c r="AK166" s="6"/>
      <c r="AL166" s="6"/>
      <c r="AM166" s="6"/>
      <c r="AN166" s="6"/>
      <c r="AO166" s="6"/>
      <c r="AP166" s="6"/>
    </row>
    <row r="167" spans="22:42" x14ac:dyDescent="0.45">
      <c r="V167" s="74"/>
      <c r="W167" s="21"/>
      <c r="X167" s="8"/>
      <c r="Y167" s="8"/>
      <c r="Z167" s="21"/>
      <c r="AA167" s="8"/>
      <c r="AB167" s="55"/>
      <c r="AC167" s="8"/>
      <c r="AD167" s="21"/>
      <c r="AE167" s="8"/>
      <c r="AF167" s="55"/>
      <c r="AG167" s="55"/>
      <c r="AH167" s="54"/>
      <c r="AI167" s="6"/>
      <c r="AJ167" s="6"/>
      <c r="AK167" s="6"/>
      <c r="AL167" s="6"/>
      <c r="AM167" s="6"/>
      <c r="AN167" s="6"/>
      <c r="AO167" s="6"/>
      <c r="AP167" s="6"/>
    </row>
    <row r="168" spans="22:42" x14ac:dyDescent="0.45">
      <c r="V168" s="74"/>
      <c r="W168" s="21"/>
      <c r="X168" s="8"/>
      <c r="Y168" s="8"/>
      <c r="Z168" s="21"/>
      <c r="AA168" s="8"/>
      <c r="AB168" s="55"/>
      <c r="AC168" s="8"/>
      <c r="AD168" s="21"/>
      <c r="AE168" s="8"/>
      <c r="AF168" s="55"/>
      <c r="AG168" s="55"/>
      <c r="AH168" s="54"/>
      <c r="AI168" s="6"/>
      <c r="AJ168" s="6"/>
      <c r="AK168" s="6"/>
      <c r="AL168" s="6"/>
      <c r="AM168" s="6"/>
      <c r="AN168" s="6"/>
      <c r="AO168" s="6"/>
      <c r="AP168" s="6"/>
    </row>
    <row r="169" spans="22:42" x14ac:dyDescent="0.45">
      <c r="V169" s="74"/>
      <c r="W169" s="21"/>
      <c r="X169" s="8"/>
      <c r="Y169" s="8"/>
      <c r="Z169" s="21"/>
      <c r="AA169" s="8"/>
      <c r="AB169" s="55"/>
      <c r="AC169" s="8"/>
      <c r="AD169" s="21"/>
      <c r="AE169" s="8"/>
      <c r="AF169" s="55"/>
      <c r="AG169" s="55"/>
      <c r="AH169" s="54"/>
      <c r="AI169" s="6"/>
      <c r="AJ169" s="6"/>
      <c r="AK169" s="6"/>
      <c r="AL169" s="6"/>
      <c r="AM169" s="6"/>
      <c r="AN169" s="6"/>
      <c r="AO169" s="6"/>
      <c r="AP169" s="6"/>
    </row>
    <row r="170" spans="22:42" x14ac:dyDescent="0.45">
      <c r="V170" s="74"/>
      <c r="W170" s="21"/>
      <c r="X170" s="8"/>
      <c r="Y170" s="8"/>
      <c r="Z170" s="21"/>
      <c r="AA170" s="8"/>
      <c r="AB170" s="55"/>
      <c r="AC170" s="8"/>
      <c r="AD170" s="21"/>
      <c r="AE170" s="8"/>
      <c r="AF170" s="55"/>
      <c r="AG170" s="55"/>
      <c r="AH170" s="54"/>
      <c r="AI170" s="6"/>
      <c r="AJ170" s="6"/>
      <c r="AK170" s="6"/>
      <c r="AL170" s="6"/>
      <c r="AM170" s="6"/>
      <c r="AN170" s="6"/>
      <c r="AO170" s="6"/>
      <c r="AP170" s="6"/>
    </row>
    <row r="171" spans="22:42" x14ac:dyDescent="0.45">
      <c r="V171" s="74"/>
      <c r="W171" s="21"/>
      <c r="X171" s="8"/>
      <c r="Y171" s="8"/>
      <c r="Z171" s="21"/>
      <c r="AA171" s="8"/>
      <c r="AB171" s="55"/>
      <c r="AC171" s="8"/>
      <c r="AD171" s="21"/>
      <c r="AE171" s="8"/>
      <c r="AF171" s="55"/>
      <c r="AG171" s="55"/>
      <c r="AH171" s="54"/>
      <c r="AI171" s="6"/>
      <c r="AJ171" s="6"/>
      <c r="AK171" s="6"/>
      <c r="AL171" s="6"/>
      <c r="AM171" s="6"/>
      <c r="AN171" s="6"/>
      <c r="AO171" s="6"/>
      <c r="AP171" s="6"/>
    </row>
    <row r="172" spans="22:42" x14ac:dyDescent="0.45">
      <c r="V172" s="74"/>
      <c r="W172" s="21"/>
      <c r="X172" s="8"/>
      <c r="Y172" s="8"/>
      <c r="Z172" s="21"/>
      <c r="AA172" s="8"/>
      <c r="AB172" s="55"/>
      <c r="AC172" s="8"/>
      <c r="AD172" s="21"/>
      <c r="AE172" s="8"/>
      <c r="AF172" s="55"/>
      <c r="AG172" s="55"/>
      <c r="AH172" s="54"/>
      <c r="AI172" s="6"/>
      <c r="AJ172" s="6"/>
      <c r="AK172" s="6"/>
      <c r="AL172" s="6"/>
      <c r="AM172" s="6"/>
      <c r="AN172" s="6"/>
      <c r="AO172" s="6"/>
      <c r="AP172" s="6"/>
    </row>
    <row r="173" spans="22:42" x14ac:dyDescent="0.45">
      <c r="V173" s="74"/>
      <c r="W173" s="21"/>
      <c r="X173" s="8"/>
      <c r="Y173" s="8"/>
      <c r="Z173" s="21"/>
      <c r="AA173" s="8"/>
      <c r="AB173" s="55"/>
      <c r="AC173" s="8"/>
      <c r="AD173" s="21"/>
      <c r="AE173" s="8"/>
      <c r="AF173" s="55"/>
      <c r="AG173" s="55"/>
      <c r="AH173" s="54"/>
      <c r="AI173" s="6"/>
      <c r="AJ173" s="6"/>
      <c r="AK173" s="6"/>
      <c r="AL173" s="6"/>
      <c r="AM173" s="6"/>
      <c r="AN173" s="6"/>
      <c r="AO173" s="6"/>
      <c r="AP173" s="6"/>
    </row>
    <row r="174" spans="22:42" x14ac:dyDescent="0.45">
      <c r="V174" s="74"/>
      <c r="W174" s="21"/>
      <c r="X174" s="8"/>
      <c r="Y174" s="8"/>
      <c r="Z174" s="21"/>
      <c r="AA174" s="8"/>
      <c r="AB174" s="55"/>
      <c r="AC174" s="8"/>
      <c r="AD174" s="21"/>
      <c r="AE174" s="8"/>
      <c r="AF174" s="55"/>
      <c r="AG174" s="55"/>
      <c r="AH174" s="54"/>
      <c r="AI174" s="6"/>
      <c r="AJ174" s="6"/>
      <c r="AK174" s="6"/>
      <c r="AL174" s="6"/>
      <c r="AM174" s="6"/>
      <c r="AN174" s="6"/>
      <c r="AO174" s="6"/>
      <c r="AP174" s="6"/>
    </row>
    <row r="175" spans="22:42" x14ac:dyDescent="0.45">
      <c r="V175" s="74"/>
      <c r="W175" s="21"/>
      <c r="X175" s="8"/>
      <c r="Y175" s="8"/>
      <c r="Z175" s="21"/>
      <c r="AA175" s="8"/>
      <c r="AB175" s="55"/>
      <c r="AC175" s="8"/>
      <c r="AD175" s="21"/>
      <c r="AE175" s="8"/>
      <c r="AF175" s="55"/>
      <c r="AG175" s="55"/>
      <c r="AH175" s="54"/>
      <c r="AI175" s="6"/>
      <c r="AJ175" s="6"/>
      <c r="AK175" s="6"/>
      <c r="AL175" s="6"/>
      <c r="AM175" s="6"/>
      <c r="AN175" s="6"/>
      <c r="AO175" s="6"/>
      <c r="AP175" s="6"/>
    </row>
    <row r="176" spans="22:42" x14ac:dyDescent="0.45">
      <c r="V176" s="74"/>
      <c r="W176" s="21"/>
      <c r="X176" s="8"/>
      <c r="Y176" s="8"/>
      <c r="Z176" s="21"/>
      <c r="AA176" s="8"/>
      <c r="AB176" s="55"/>
      <c r="AC176" s="8"/>
      <c r="AD176" s="21"/>
      <c r="AE176" s="8"/>
      <c r="AF176" s="55"/>
      <c r="AG176" s="55"/>
      <c r="AH176" s="54"/>
      <c r="AI176" s="6"/>
      <c r="AJ176" s="6"/>
      <c r="AK176" s="6"/>
      <c r="AL176" s="6"/>
      <c r="AM176" s="6"/>
      <c r="AN176" s="6"/>
      <c r="AO176" s="6"/>
      <c r="AP176" s="6"/>
    </row>
    <row r="177" spans="22:42" x14ac:dyDescent="0.45">
      <c r="V177" s="74"/>
      <c r="W177" s="21"/>
      <c r="X177" s="8"/>
      <c r="Y177" s="8"/>
      <c r="Z177" s="21"/>
      <c r="AA177" s="8"/>
      <c r="AB177" s="55"/>
      <c r="AC177" s="8"/>
      <c r="AD177" s="21"/>
      <c r="AE177" s="8"/>
      <c r="AF177" s="55"/>
      <c r="AG177" s="55"/>
      <c r="AH177" s="54"/>
      <c r="AI177" s="6"/>
      <c r="AJ177" s="6"/>
      <c r="AK177" s="6"/>
      <c r="AL177" s="6"/>
      <c r="AM177" s="6"/>
      <c r="AN177" s="6"/>
      <c r="AO177" s="6"/>
      <c r="AP177" s="6"/>
    </row>
    <row r="178" spans="22:42" x14ac:dyDescent="0.45">
      <c r="V178" s="74"/>
      <c r="W178" s="21"/>
      <c r="X178" s="8"/>
      <c r="Y178" s="8"/>
      <c r="Z178" s="21"/>
      <c r="AA178" s="8"/>
      <c r="AB178" s="55"/>
      <c r="AC178" s="8"/>
      <c r="AD178" s="21"/>
      <c r="AE178" s="8"/>
      <c r="AF178" s="55"/>
      <c r="AG178" s="55"/>
      <c r="AH178" s="54"/>
      <c r="AI178" s="6"/>
      <c r="AJ178" s="6"/>
      <c r="AK178" s="6"/>
      <c r="AL178" s="6"/>
      <c r="AM178" s="6"/>
      <c r="AN178" s="6"/>
      <c r="AO178" s="6"/>
      <c r="AP178" s="6"/>
    </row>
    <row r="179" spans="22:42" x14ac:dyDescent="0.45">
      <c r="V179" s="74"/>
      <c r="W179" s="21"/>
      <c r="X179" s="8"/>
      <c r="Y179" s="8"/>
      <c r="Z179" s="21"/>
      <c r="AA179" s="8"/>
      <c r="AB179" s="55"/>
      <c r="AC179" s="8"/>
      <c r="AD179" s="21"/>
      <c r="AE179" s="8"/>
      <c r="AF179" s="55"/>
      <c r="AG179" s="55"/>
      <c r="AH179" s="54"/>
      <c r="AI179" s="6"/>
      <c r="AJ179" s="6"/>
      <c r="AK179" s="6"/>
      <c r="AL179" s="6"/>
      <c r="AM179" s="6"/>
      <c r="AN179" s="6"/>
      <c r="AO179" s="6"/>
      <c r="AP179" s="6"/>
    </row>
    <row r="180" spans="22:42" x14ac:dyDescent="0.45">
      <c r="V180" s="74"/>
      <c r="W180" s="21"/>
      <c r="X180" s="8"/>
      <c r="Y180" s="8"/>
      <c r="Z180" s="21"/>
      <c r="AA180" s="8"/>
      <c r="AB180" s="55"/>
      <c r="AC180" s="8"/>
      <c r="AD180" s="21"/>
      <c r="AE180" s="8"/>
      <c r="AF180" s="55"/>
      <c r="AG180" s="55"/>
      <c r="AH180" s="54"/>
      <c r="AI180" s="6"/>
      <c r="AJ180" s="6"/>
      <c r="AK180" s="6"/>
      <c r="AL180" s="6"/>
      <c r="AM180" s="6"/>
      <c r="AN180" s="6"/>
      <c r="AO180" s="6"/>
      <c r="AP180" s="6"/>
    </row>
    <row r="181" spans="22:42" x14ac:dyDescent="0.45">
      <c r="V181" s="74"/>
      <c r="W181" s="21"/>
      <c r="X181" s="8"/>
      <c r="Y181" s="8"/>
      <c r="Z181" s="21"/>
      <c r="AA181" s="8"/>
      <c r="AB181" s="55"/>
      <c r="AC181" s="8"/>
      <c r="AD181" s="21"/>
      <c r="AE181" s="8"/>
      <c r="AF181" s="55"/>
      <c r="AG181" s="55"/>
      <c r="AH181" s="54"/>
      <c r="AI181" s="6"/>
      <c r="AJ181" s="6"/>
      <c r="AK181" s="6"/>
      <c r="AL181" s="6"/>
      <c r="AM181" s="6"/>
      <c r="AN181" s="6"/>
      <c r="AO181" s="6"/>
      <c r="AP181" s="6"/>
    </row>
    <row r="182" spans="22:42" x14ac:dyDescent="0.45">
      <c r="V182" s="74"/>
      <c r="W182" s="21"/>
      <c r="X182" s="8"/>
      <c r="Y182" s="8"/>
      <c r="Z182" s="21"/>
      <c r="AA182" s="8"/>
      <c r="AB182" s="55"/>
      <c r="AC182" s="8"/>
      <c r="AD182" s="21"/>
      <c r="AE182" s="8"/>
      <c r="AF182" s="55"/>
      <c r="AG182" s="55"/>
      <c r="AH182" s="54"/>
      <c r="AI182" s="6"/>
      <c r="AJ182" s="6"/>
      <c r="AK182" s="6"/>
      <c r="AL182" s="6"/>
      <c r="AM182" s="6"/>
      <c r="AN182" s="6"/>
      <c r="AO182" s="6"/>
      <c r="AP182" s="6"/>
    </row>
    <row r="183" spans="22:42" x14ac:dyDescent="0.45">
      <c r="V183" s="74"/>
      <c r="W183" s="21"/>
      <c r="X183" s="8"/>
      <c r="Y183" s="8"/>
      <c r="Z183" s="21"/>
      <c r="AA183" s="8"/>
      <c r="AB183" s="55"/>
      <c r="AC183" s="8"/>
      <c r="AD183" s="21"/>
      <c r="AE183" s="8"/>
      <c r="AF183" s="55"/>
      <c r="AG183" s="55"/>
      <c r="AH183" s="54"/>
      <c r="AI183" s="6"/>
      <c r="AJ183" s="6"/>
      <c r="AK183" s="6"/>
      <c r="AL183" s="6"/>
      <c r="AM183" s="6"/>
      <c r="AN183" s="6"/>
      <c r="AO183" s="6"/>
      <c r="AP183" s="6"/>
    </row>
    <row r="184" spans="22:42" x14ac:dyDescent="0.45">
      <c r="V184" s="74"/>
      <c r="W184" s="21"/>
      <c r="X184" s="8"/>
      <c r="Y184" s="8"/>
      <c r="Z184" s="21"/>
      <c r="AA184" s="8"/>
      <c r="AB184" s="55"/>
      <c r="AC184" s="8"/>
      <c r="AD184" s="21"/>
      <c r="AE184" s="8"/>
      <c r="AF184" s="55"/>
      <c r="AG184" s="55"/>
      <c r="AH184" s="54"/>
      <c r="AI184" s="6"/>
      <c r="AJ184" s="6"/>
      <c r="AK184" s="6"/>
      <c r="AL184" s="6"/>
      <c r="AM184" s="6"/>
      <c r="AN184" s="6"/>
      <c r="AO184" s="6"/>
      <c r="AP184" s="6"/>
    </row>
    <row r="185" spans="22:42" x14ac:dyDescent="0.45">
      <c r="V185" s="74"/>
      <c r="W185" s="21"/>
      <c r="X185" s="8"/>
      <c r="Y185" s="8"/>
      <c r="Z185" s="21"/>
      <c r="AA185" s="8"/>
      <c r="AB185" s="55"/>
      <c r="AC185" s="8"/>
      <c r="AD185" s="21"/>
      <c r="AE185" s="8"/>
      <c r="AF185" s="55"/>
      <c r="AG185" s="55"/>
      <c r="AH185" s="54"/>
      <c r="AI185" s="6"/>
      <c r="AJ185" s="6"/>
      <c r="AK185" s="6"/>
      <c r="AL185" s="6"/>
      <c r="AM185" s="6"/>
      <c r="AN185" s="6"/>
      <c r="AO185" s="6"/>
      <c r="AP185" s="6"/>
    </row>
    <row r="186" spans="22:42" x14ac:dyDescent="0.45">
      <c r="V186" s="74"/>
      <c r="W186" s="21"/>
      <c r="X186" s="8"/>
      <c r="Y186" s="8"/>
      <c r="Z186" s="21"/>
      <c r="AA186" s="8"/>
      <c r="AB186" s="55"/>
      <c r="AC186" s="8"/>
      <c r="AD186" s="21"/>
      <c r="AE186" s="8"/>
      <c r="AF186" s="55"/>
      <c r="AG186" s="55"/>
      <c r="AH186" s="54"/>
      <c r="AI186" s="6"/>
      <c r="AJ186" s="6"/>
      <c r="AK186" s="6"/>
      <c r="AL186" s="6"/>
      <c r="AM186" s="6"/>
      <c r="AN186" s="6"/>
      <c r="AO186" s="6"/>
      <c r="AP186" s="6"/>
    </row>
    <row r="187" spans="22:42" x14ac:dyDescent="0.45">
      <c r="V187" s="74"/>
      <c r="W187" s="21"/>
      <c r="X187" s="8"/>
      <c r="Y187" s="8"/>
      <c r="Z187" s="21"/>
      <c r="AA187" s="8"/>
      <c r="AB187" s="55"/>
      <c r="AC187" s="8"/>
      <c r="AD187" s="21"/>
      <c r="AE187" s="8"/>
      <c r="AF187" s="55"/>
      <c r="AG187" s="55"/>
      <c r="AH187" s="54"/>
      <c r="AI187" s="6"/>
      <c r="AJ187" s="6"/>
      <c r="AK187" s="6"/>
      <c r="AL187" s="6"/>
      <c r="AM187" s="6"/>
      <c r="AN187" s="6"/>
      <c r="AO187" s="6"/>
      <c r="AP187" s="6"/>
    </row>
    <row r="188" spans="22:42" x14ac:dyDescent="0.45">
      <c r="V188" s="74"/>
      <c r="W188" s="21"/>
      <c r="X188" s="8"/>
      <c r="Y188" s="8"/>
      <c r="Z188" s="21"/>
      <c r="AA188" s="8"/>
      <c r="AB188" s="55"/>
      <c r="AC188" s="8"/>
      <c r="AD188" s="21"/>
      <c r="AE188" s="8"/>
      <c r="AF188" s="55"/>
      <c r="AG188" s="55"/>
      <c r="AH188" s="54"/>
      <c r="AI188" s="6"/>
      <c r="AJ188" s="6"/>
      <c r="AK188" s="6"/>
      <c r="AL188" s="6"/>
      <c r="AM188" s="6"/>
      <c r="AN188" s="6"/>
      <c r="AO188" s="6"/>
      <c r="AP188" s="6"/>
    </row>
    <row r="189" spans="22:42" x14ac:dyDescent="0.45">
      <c r="V189" s="74"/>
      <c r="W189" s="21"/>
      <c r="X189" s="8"/>
      <c r="Y189" s="8"/>
      <c r="Z189" s="21"/>
      <c r="AA189" s="8"/>
      <c r="AB189" s="55"/>
      <c r="AC189" s="8"/>
      <c r="AD189" s="21"/>
      <c r="AE189" s="8"/>
      <c r="AF189" s="55"/>
      <c r="AG189" s="55"/>
      <c r="AH189" s="54"/>
      <c r="AI189" s="6"/>
      <c r="AJ189" s="6"/>
      <c r="AK189" s="6"/>
      <c r="AL189" s="6"/>
      <c r="AM189" s="6"/>
      <c r="AN189" s="6"/>
      <c r="AO189" s="6"/>
      <c r="AP189" s="6"/>
    </row>
    <row r="190" spans="22:42" x14ac:dyDescent="0.45">
      <c r="V190" s="74"/>
      <c r="W190" s="21"/>
      <c r="X190" s="8"/>
      <c r="Y190" s="8"/>
      <c r="Z190" s="21"/>
      <c r="AA190" s="8"/>
      <c r="AB190" s="55"/>
      <c r="AC190" s="8"/>
      <c r="AD190" s="21"/>
      <c r="AE190" s="8"/>
      <c r="AF190" s="55"/>
      <c r="AG190" s="55"/>
      <c r="AH190" s="54"/>
      <c r="AI190" s="6"/>
      <c r="AJ190" s="6"/>
      <c r="AK190" s="6"/>
      <c r="AL190" s="6"/>
      <c r="AM190" s="6"/>
      <c r="AN190" s="6"/>
      <c r="AO190" s="6"/>
      <c r="AP190" s="6"/>
    </row>
    <row r="191" spans="22:42" x14ac:dyDescent="0.45">
      <c r="V191" s="74"/>
      <c r="W191" s="21"/>
      <c r="X191" s="8"/>
      <c r="Y191" s="8"/>
      <c r="Z191" s="21"/>
      <c r="AA191" s="8"/>
      <c r="AB191" s="55"/>
      <c r="AC191" s="8"/>
      <c r="AD191" s="21"/>
      <c r="AE191" s="8"/>
      <c r="AF191" s="55"/>
      <c r="AG191" s="55"/>
      <c r="AH191" s="54"/>
      <c r="AI191" s="6"/>
      <c r="AJ191" s="6"/>
      <c r="AK191" s="6"/>
      <c r="AL191" s="6"/>
      <c r="AM191" s="6"/>
      <c r="AN191" s="6"/>
      <c r="AO191" s="6"/>
      <c r="AP191" s="6"/>
    </row>
    <row r="192" spans="22:42" x14ac:dyDescent="0.45">
      <c r="V192" s="74"/>
      <c r="W192" s="21"/>
      <c r="X192" s="8"/>
      <c r="Y192" s="8"/>
      <c r="Z192" s="21"/>
      <c r="AA192" s="8"/>
      <c r="AB192" s="55"/>
      <c r="AC192" s="8"/>
      <c r="AD192" s="21"/>
      <c r="AE192" s="8"/>
      <c r="AF192" s="55"/>
      <c r="AG192" s="55"/>
      <c r="AH192" s="54"/>
      <c r="AI192" s="6"/>
      <c r="AJ192" s="6"/>
      <c r="AK192" s="6"/>
      <c r="AL192" s="6"/>
      <c r="AM192" s="6"/>
      <c r="AN192" s="6"/>
      <c r="AO192" s="6"/>
      <c r="AP192" s="6"/>
    </row>
    <row r="193" spans="22:42" x14ac:dyDescent="0.45">
      <c r="V193" s="74"/>
      <c r="W193" s="21"/>
      <c r="X193" s="8"/>
      <c r="Y193" s="8"/>
      <c r="Z193" s="21"/>
      <c r="AA193" s="8"/>
      <c r="AB193" s="55"/>
      <c r="AC193" s="8"/>
      <c r="AD193" s="21"/>
      <c r="AE193" s="8"/>
      <c r="AF193" s="55"/>
      <c r="AG193" s="55"/>
      <c r="AH193" s="54"/>
      <c r="AI193" s="6"/>
      <c r="AJ193" s="6"/>
      <c r="AK193" s="6"/>
      <c r="AL193" s="6"/>
      <c r="AM193" s="6"/>
      <c r="AN193" s="6"/>
      <c r="AO193" s="6"/>
      <c r="AP193" s="6"/>
    </row>
    <row r="194" spans="22:42" x14ac:dyDescent="0.45">
      <c r="V194" s="74"/>
      <c r="W194" s="21"/>
      <c r="X194" s="8"/>
      <c r="Y194" s="8"/>
      <c r="Z194" s="21"/>
      <c r="AA194" s="8"/>
      <c r="AB194" s="55"/>
      <c r="AC194" s="8"/>
      <c r="AD194" s="21"/>
      <c r="AE194" s="8"/>
      <c r="AF194" s="55"/>
      <c r="AG194" s="55"/>
      <c r="AH194" s="54"/>
      <c r="AI194" s="6"/>
      <c r="AJ194" s="6"/>
      <c r="AK194" s="6"/>
      <c r="AL194" s="6"/>
      <c r="AM194" s="6"/>
      <c r="AN194" s="6"/>
      <c r="AO194" s="6"/>
      <c r="AP194" s="6"/>
    </row>
    <row r="195" spans="22:42" x14ac:dyDescent="0.45">
      <c r="V195" s="74"/>
      <c r="W195" s="21"/>
      <c r="X195" s="8"/>
      <c r="Y195" s="8"/>
      <c r="Z195" s="21"/>
      <c r="AA195" s="8"/>
      <c r="AB195" s="55"/>
      <c r="AC195" s="8"/>
      <c r="AD195" s="21"/>
      <c r="AE195" s="8"/>
      <c r="AF195" s="55"/>
      <c r="AG195" s="55"/>
      <c r="AH195" s="54"/>
      <c r="AI195" s="6"/>
      <c r="AJ195" s="6"/>
      <c r="AK195" s="6"/>
      <c r="AL195" s="6"/>
      <c r="AM195" s="6"/>
      <c r="AN195" s="6"/>
      <c r="AO195" s="6"/>
      <c r="AP195" s="6"/>
    </row>
    <row r="196" spans="22:42" x14ac:dyDescent="0.45">
      <c r="V196" s="74"/>
      <c r="W196" s="21"/>
      <c r="X196" s="8"/>
      <c r="Y196" s="8"/>
      <c r="Z196" s="21"/>
      <c r="AA196" s="8"/>
      <c r="AB196" s="55"/>
      <c r="AC196" s="8"/>
      <c r="AD196" s="21"/>
      <c r="AE196" s="8"/>
      <c r="AF196" s="55"/>
      <c r="AG196" s="55"/>
      <c r="AH196" s="54"/>
      <c r="AI196" s="6"/>
      <c r="AJ196" s="6"/>
      <c r="AK196" s="6"/>
      <c r="AL196" s="6"/>
      <c r="AM196" s="6"/>
      <c r="AN196" s="6"/>
      <c r="AO196" s="6"/>
      <c r="AP196" s="6"/>
    </row>
    <row r="197" spans="22:42" x14ac:dyDescent="0.45">
      <c r="V197" s="74"/>
      <c r="W197" s="21"/>
      <c r="X197" s="8"/>
      <c r="Y197" s="8"/>
      <c r="Z197" s="21"/>
      <c r="AA197" s="8"/>
      <c r="AB197" s="55"/>
      <c r="AC197" s="8"/>
      <c r="AD197" s="21"/>
      <c r="AE197" s="8"/>
      <c r="AF197" s="55"/>
      <c r="AG197" s="55"/>
      <c r="AH197" s="54"/>
      <c r="AI197" s="6"/>
      <c r="AJ197" s="6"/>
      <c r="AK197" s="6"/>
      <c r="AL197" s="6"/>
      <c r="AM197" s="6"/>
      <c r="AN197" s="6"/>
      <c r="AO197" s="6"/>
      <c r="AP197" s="6"/>
    </row>
    <row r="198" spans="22:42" x14ac:dyDescent="0.45">
      <c r="V198" s="74"/>
      <c r="W198" s="21"/>
      <c r="X198" s="8"/>
      <c r="Y198" s="8"/>
      <c r="Z198" s="21"/>
      <c r="AA198" s="8"/>
      <c r="AB198" s="55"/>
      <c r="AC198" s="8"/>
      <c r="AD198" s="21"/>
      <c r="AE198" s="8"/>
      <c r="AF198" s="55"/>
      <c r="AG198" s="55"/>
      <c r="AH198" s="54"/>
      <c r="AI198" s="6"/>
      <c r="AJ198" s="6"/>
      <c r="AK198" s="6"/>
      <c r="AL198" s="6"/>
      <c r="AM198" s="6"/>
      <c r="AN198" s="6"/>
      <c r="AO198" s="6"/>
      <c r="AP198" s="6"/>
    </row>
    <row r="199" spans="22:42" x14ac:dyDescent="0.45">
      <c r="V199" s="74"/>
      <c r="W199" s="21"/>
      <c r="X199" s="8"/>
      <c r="Y199" s="8"/>
      <c r="Z199" s="21"/>
      <c r="AA199" s="8"/>
      <c r="AB199" s="55"/>
      <c r="AC199" s="8"/>
      <c r="AD199" s="21"/>
      <c r="AE199" s="8"/>
      <c r="AF199" s="55"/>
      <c r="AG199" s="55"/>
      <c r="AH199" s="54"/>
      <c r="AI199" s="6"/>
      <c r="AJ199" s="6"/>
      <c r="AK199" s="6"/>
      <c r="AL199" s="6"/>
      <c r="AM199" s="6"/>
      <c r="AN199" s="6"/>
      <c r="AO199" s="6"/>
      <c r="AP199" s="6"/>
    </row>
    <row r="200" spans="22:42" x14ac:dyDescent="0.45">
      <c r="V200" s="74"/>
      <c r="W200" s="21"/>
      <c r="X200" s="8"/>
      <c r="Y200" s="8"/>
      <c r="Z200" s="21"/>
      <c r="AA200" s="8"/>
      <c r="AB200" s="55"/>
      <c r="AC200" s="8"/>
      <c r="AD200" s="21"/>
      <c r="AE200" s="8"/>
      <c r="AF200" s="55"/>
      <c r="AG200" s="55"/>
      <c r="AH200" s="54"/>
      <c r="AI200" s="6"/>
      <c r="AJ200" s="6"/>
      <c r="AK200" s="6"/>
      <c r="AL200" s="6"/>
      <c r="AM200" s="6"/>
      <c r="AN200" s="6"/>
      <c r="AO200" s="6"/>
      <c r="AP200" s="6"/>
    </row>
    <row r="201" spans="22:42" x14ac:dyDescent="0.45">
      <c r="V201" s="74"/>
      <c r="W201" s="21"/>
      <c r="X201" s="8"/>
      <c r="Y201" s="8"/>
      <c r="Z201" s="21"/>
      <c r="AA201" s="8"/>
      <c r="AB201" s="55"/>
      <c r="AC201" s="8"/>
      <c r="AD201" s="21"/>
      <c r="AE201" s="8"/>
      <c r="AF201" s="55"/>
      <c r="AG201" s="55"/>
      <c r="AH201" s="54"/>
      <c r="AI201" s="6"/>
      <c r="AJ201" s="6"/>
      <c r="AK201" s="6"/>
      <c r="AL201" s="6"/>
      <c r="AM201" s="6"/>
      <c r="AN201" s="6"/>
      <c r="AO201" s="6"/>
      <c r="AP201" s="6"/>
    </row>
    <row r="202" spans="22:42" x14ac:dyDescent="0.45">
      <c r="V202" s="74"/>
      <c r="W202" s="21"/>
      <c r="X202" s="8"/>
      <c r="Y202" s="8"/>
      <c r="Z202" s="21"/>
      <c r="AA202" s="8"/>
      <c r="AB202" s="55"/>
      <c r="AC202" s="8"/>
      <c r="AD202" s="21"/>
      <c r="AE202" s="8"/>
      <c r="AF202" s="55"/>
      <c r="AG202" s="55"/>
      <c r="AH202" s="54"/>
      <c r="AI202" s="6"/>
      <c r="AJ202" s="6"/>
      <c r="AK202" s="6"/>
      <c r="AL202" s="6"/>
      <c r="AM202" s="6"/>
      <c r="AN202" s="6"/>
      <c r="AO202" s="6"/>
      <c r="AP202" s="6"/>
    </row>
    <row r="203" spans="22:42" x14ac:dyDescent="0.45">
      <c r="V203" s="74"/>
      <c r="W203" s="21"/>
      <c r="X203" s="8"/>
      <c r="Y203" s="8"/>
      <c r="Z203" s="21"/>
      <c r="AA203" s="8"/>
      <c r="AB203" s="55"/>
      <c r="AC203" s="8"/>
      <c r="AD203" s="21"/>
      <c r="AE203" s="8"/>
      <c r="AF203" s="55"/>
      <c r="AG203" s="55"/>
      <c r="AH203" s="54"/>
      <c r="AI203" s="6"/>
      <c r="AJ203" s="6"/>
      <c r="AK203" s="6"/>
      <c r="AL203" s="6"/>
      <c r="AM203" s="6"/>
      <c r="AN203" s="6"/>
      <c r="AO203" s="6"/>
      <c r="AP203" s="6"/>
    </row>
    <row r="204" spans="22:42" x14ac:dyDescent="0.45">
      <c r="V204" s="74"/>
      <c r="W204" s="21"/>
      <c r="X204" s="8"/>
      <c r="Y204" s="8"/>
      <c r="Z204" s="21"/>
      <c r="AA204" s="8"/>
      <c r="AB204" s="55"/>
      <c r="AC204" s="8"/>
      <c r="AD204" s="21"/>
      <c r="AE204" s="8"/>
      <c r="AF204" s="55"/>
      <c r="AG204" s="55"/>
      <c r="AH204" s="54"/>
      <c r="AI204" s="6"/>
      <c r="AJ204" s="6"/>
      <c r="AK204" s="6"/>
      <c r="AL204" s="6"/>
      <c r="AM204" s="6"/>
      <c r="AN204" s="6"/>
      <c r="AO204" s="6"/>
      <c r="AP204" s="6"/>
    </row>
    <row r="205" spans="22:42" x14ac:dyDescent="0.45">
      <c r="V205" s="74"/>
      <c r="W205" s="21"/>
      <c r="X205" s="8"/>
      <c r="Y205" s="8"/>
      <c r="Z205" s="21"/>
      <c r="AA205" s="8"/>
      <c r="AB205" s="55"/>
      <c r="AC205" s="8"/>
      <c r="AD205" s="21"/>
      <c r="AE205" s="8"/>
      <c r="AF205" s="55"/>
      <c r="AG205" s="55"/>
      <c r="AH205" s="54"/>
      <c r="AI205" s="6"/>
      <c r="AJ205" s="6"/>
      <c r="AK205" s="6"/>
      <c r="AL205" s="6"/>
      <c r="AM205" s="6"/>
      <c r="AN205" s="6"/>
      <c r="AO205" s="6"/>
      <c r="AP205" s="6"/>
    </row>
    <row r="206" spans="22:42" x14ac:dyDescent="0.45">
      <c r="V206" s="74"/>
      <c r="W206" s="21"/>
      <c r="X206" s="8"/>
      <c r="Y206" s="8"/>
      <c r="Z206" s="21"/>
      <c r="AA206" s="8"/>
      <c r="AB206" s="55"/>
      <c r="AC206" s="8"/>
      <c r="AD206" s="21"/>
      <c r="AE206" s="8"/>
      <c r="AF206" s="55"/>
      <c r="AG206" s="55"/>
      <c r="AH206" s="54"/>
      <c r="AI206" s="6"/>
      <c r="AJ206" s="6"/>
      <c r="AK206" s="6"/>
      <c r="AL206" s="6"/>
      <c r="AM206" s="6"/>
      <c r="AN206" s="6"/>
      <c r="AO206" s="6"/>
      <c r="AP206" s="6"/>
    </row>
    <row r="207" spans="22:42" x14ac:dyDescent="0.45">
      <c r="V207" s="74"/>
      <c r="W207" s="21"/>
      <c r="X207" s="8"/>
      <c r="Y207" s="8"/>
      <c r="Z207" s="21"/>
      <c r="AA207" s="8"/>
      <c r="AB207" s="55"/>
      <c r="AC207" s="8"/>
      <c r="AD207" s="21"/>
      <c r="AE207" s="8"/>
      <c r="AF207" s="55"/>
      <c r="AG207" s="55"/>
      <c r="AH207" s="54"/>
      <c r="AI207" s="6"/>
      <c r="AJ207" s="6"/>
      <c r="AK207" s="6"/>
      <c r="AL207" s="6"/>
      <c r="AM207" s="6"/>
      <c r="AN207" s="6"/>
      <c r="AO207" s="6"/>
      <c r="AP207" s="6"/>
    </row>
    <row r="208" spans="22:42" x14ac:dyDescent="0.45">
      <c r="V208" s="74"/>
      <c r="W208" s="21"/>
      <c r="X208" s="8"/>
      <c r="Y208" s="8"/>
      <c r="Z208" s="21"/>
      <c r="AA208" s="8"/>
      <c r="AB208" s="55"/>
      <c r="AC208" s="8"/>
      <c r="AD208" s="21"/>
      <c r="AE208" s="8"/>
      <c r="AF208" s="55"/>
      <c r="AG208" s="55"/>
      <c r="AH208" s="54"/>
      <c r="AI208" s="6"/>
      <c r="AJ208" s="6"/>
      <c r="AK208" s="6"/>
      <c r="AL208" s="6"/>
      <c r="AM208" s="6"/>
      <c r="AN208" s="6"/>
      <c r="AO208" s="6"/>
      <c r="AP208" s="6"/>
    </row>
    <row r="209" spans="22:42" x14ac:dyDescent="0.45">
      <c r="V209" s="74"/>
      <c r="W209" s="21"/>
      <c r="X209" s="8"/>
      <c r="Y209" s="8"/>
      <c r="Z209" s="21"/>
      <c r="AA209" s="8"/>
      <c r="AB209" s="55"/>
      <c r="AC209" s="8"/>
      <c r="AD209" s="21"/>
      <c r="AE209" s="8"/>
      <c r="AF209" s="55"/>
      <c r="AG209" s="55"/>
      <c r="AH209" s="54"/>
      <c r="AI209" s="6"/>
      <c r="AJ209" s="6"/>
      <c r="AK209" s="6"/>
      <c r="AL209" s="6"/>
      <c r="AM209" s="6"/>
      <c r="AN209" s="6"/>
      <c r="AO209" s="6"/>
      <c r="AP209" s="6"/>
    </row>
    <row r="210" spans="22:42" x14ac:dyDescent="0.45">
      <c r="V210" s="74"/>
      <c r="W210" s="21"/>
      <c r="X210" s="8"/>
      <c r="Y210" s="8"/>
      <c r="Z210" s="21"/>
      <c r="AA210" s="8"/>
      <c r="AB210" s="55"/>
      <c r="AC210" s="8"/>
      <c r="AD210" s="21"/>
      <c r="AE210" s="8"/>
      <c r="AF210" s="55"/>
      <c r="AG210" s="55"/>
      <c r="AH210" s="54"/>
      <c r="AI210" s="6"/>
      <c r="AJ210" s="6"/>
      <c r="AK210" s="6"/>
      <c r="AL210" s="6"/>
      <c r="AM210" s="6"/>
      <c r="AN210" s="6"/>
      <c r="AO210" s="6"/>
      <c r="AP210" s="6"/>
    </row>
    <row r="211" spans="22:42" x14ac:dyDescent="0.45">
      <c r="V211" s="74"/>
      <c r="W211" s="21"/>
      <c r="X211" s="8"/>
      <c r="Y211" s="8"/>
      <c r="Z211" s="21"/>
      <c r="AA211" s="8"/>
      <c r="AB211" s="55"/>
      <c r="AC211" s="8"/>
      <c r="AD211" s="21"/>
      <c r="AE211" s="8"/>
      <c r="AF211" s="55"/>
      <c r="AG211" s="55"/>
      <c r="AH211" s="54"/>
      <c r="AI211" s="6"/>
      <c r="AJ211" s="6"/>
      <c r="AK211" s="6"/>
      <c r="AL211" s="6"/>
      <c r="AM211" s="6"/>
      <c r="AN211" s="6"/>
      <c r="AO211" s="6"/>
      <c r="AP211" s="6"/>
    </row>
    <row r="212" spans="22:42" x14ac:dyDescent="0.45">
      <c r="V212" s="74"/>
      <c r="W212" s="21"/>
      <c r="X212" s="8"/>
      <c r="Y212" s="8"/>
      <c r="Z212" s="21"/>
      <c r="AA212" s="8"/>
      <c r="AB212" s="55"/>
      <c r="AC212" s="8"/>
      <c r="AD212" s="21"/>
      <c r="AE212" s="8"/>
      <c r="AF212" s="55"/>
      <c r="AG212" s="55"/>
      <c r="AH212" s="54"/>
      <c r="AI212" s="6"/>
      <c r="AJ212" s="6"/>
      <c r="AK212" s="6"/>
      <c r="AL212" s="6"/>
      <c r="AM212" s="6"/>
      <c r="AN212" s="6"/>
      <c r="AO212" s="6"/>
      <c r="AP212" s="6"/>
    </row>
    <row r="213" spans="22:42" x14ac:dyDescent="0.45">
      <c r="V213" s="74"/>
      <c r="W213" s="21"/>
      <c r="X213" s="8"/>
      <c r="Y213" s="8"/>
      <c r="Z213" s="21"/>
      <c r="AA213" s="8"/>
      <c r="AB213" s="55"/>
      <c r="AC213" s="8"/>
      <c r="AD213" s="21"/>
      <c r="AE213" s="8"/>
      <c r="AF213" s="55"/>
      <c r="AG213" s="55"/>
      <c r="AH213" s="54"/>
      <c r="AI213" s="6"/>
      <c r="AJ213" s="6"/>
      <c r="AK213" s="6"/>
      <c r="AL213" s="6"/>
      <c r="AM213" s="6"/>
      <c r="AN213" s="6"/>
      <c r="AO213" s="6"/>
      <c r="AP213" s="6"/>
    </row>
    <row r="214" spans="22:42" x14ac:dyDescent="0.45">
      <c r="V214" s="74"/>
      <c r="W214" s="21"/>
      <c r="X214" s="8"/>
      <c r="Y214" s="8"/>
      <c r="Z214" s="21"/>
      <c r="AA214" s="8"/>
      <c r="AB214" s="55"/>
      <c r="AC214" s="8"/>
      <c r="AD214" s="21"/>
      <c r="AE214" s="8"/>
      <c r="AF214" s="55"/>
      <c r="AG214" s="55"/>
      <c r="AH214" s="54"/>
      <c r="AI214" s="6"/>
      <c r="AJ214" s="6"/>
      <c r="AK214" s="6"/>
      <c r="AL214" s="6"/>
      <c r="AM214" s="6"/>
      <c r="AN214" s="6"/>
      <c r="AO214" s="6"/>
      <c r="AP214" s="6"/>
    </row>
    <row r="215" spans="22:42" x14ac:dyDescent="0.45">
      <c r="V215" s="74"/>
      <c r="W215" s="21"/>
      <c r="X215" s="8"/>
      <c r="Y215" s="8"/>
      <c r="Z215" s="21"/>
      <c r="AA215" s="8"/>
      <c r="AB215" s="55"/>
      <c r="AC215" s="8"/>
      <c r="AD215" s="21"/>
      <c r="AE215" s="8"/>
      <c r="AF215" s="55"/>
      <c r="AG215" s="55"/>
      <c r="AH215" s="54"/>
      <c r="AI215" s="6"/>
      <c r="AJ215" s="6"/>
      <c r="AK215" s="6"/>
      <c r="AL215" s="6"/>
      <c r="AM215" s="6"/>
      <c r="AN215" s="6"/>
      <c r="AO215" s="6"/>
      <c r="AP215" s="6"/>
    </row>
    <row r="216" spans="22:42" x14ac:dyDescent="0.45">
      <c r="V216" s="74"/>
      <c r="W216" s="21"/>
      <c r="X216" s="8"/>
      <c r="Y216" s="8"/>
      <c r="Z216" s="21"/>
      <c r="AA216" s="8"/>
      <c r="AB216" s="55"/>
      <c r="AC216" s="8"/>
      <c r="AD216" s="21"/>
      <c r="AE216" s="8"/>
      <c r="AF216" s="55"/>
      <c r="AG216" s="55"/>
      <c r="AH216" s="54"/>
      <c r="AI216" s="6"/>
      <c r="AJ216" s="6"/>
      <c r="AK216" s="6"/>
      <c r="AL216" s="6"/>
      <c r="AM216" s="6"/>
      <c r="AN216" s="6"/>
      <c r="AO216" s="6"/>
      <c r="AP216" s="6"/>
    </row>
    <row r="217" spans="22:42" x14ac:dyDescent="0.45">
      <c r="V217" s="74"/>
      <c r="W217" s="21"/>
      <c r="X217" s="8"/>
      <c r="Y217" s="8"/>
      <c r="Z217" s="21"/>
      <c r="AA217" s="8"/>
      <c r="AB217" s="55"/>
      <c r="AC217" s="8"/>
      <c r="AD217" s="21"/>
      <c r="AE217" s="8"/>
      <c r="AF217" s="55"/>
      <c r="AG217" s="55"/>
      <c r="AH217" s="54"/>
      <c r="AI217" s="6"/>
      <c r="AJ217" s="6"/>
      <c r="AK217" s="6"/>
      <c r="AL217" s="6"/>
      <c r="AM217" s="6"/>
      <c r="AN217" s="6"/>
      <c r="AO217" s="6"/>
      <c r="AP217" s="6"/>
    </row>
    <row r="218" spans="22:42" x14ac:dyDescent="0.45">
      <c r="V218" s="74"/>
      <c r="W218" s="21"/>
      <c r="X218" s="8"/>
      <c r="Y218" s="8"/>
      <c r="Z218" s="21"/>
      <c r="AA218" s="8"/>
      <c r="AB218" s="55"/>
      <c r="AC218" s="8"/>
      <c r="AD218" s="21"/>
      <c r="AE218" s="8"/>
      <c r="AF218" s="55"/>
      <c r="AG218" s="55"/>
      <c r="AH218" s="54"/>
      <c r="AI218" s="6"/>
      <c r="AJ218" s="6"/>
      <c r="AK218" s="6"/>
      <c r="AL218" s="6"/>
      <c r="AM218" s="6"/>
      <c r="AN218" s="6"/>
      <c r="AO218" s="6"/>
      <c r="AP218" s="6"/>
    </row>
    <row r="219" spans="22:42" x14ac:dyDescent="0.45">
      <c r="V219" s="74"/>
      <c r="W219" s="21"/>
      <c r="X219" s="8"/>
      <c r="Y219" s="8"/>
      <c r="Z219" s="21"/>
      <c r="AA219" s="8"/>
      <c r="AB219" s="55"/>
      <c r="AC219" s="8"/>
      <c r="AD219" s="21"/>
      <c r="AE219" s="8"/>
      <c r="AF219" s="55"/>
      <c r="AG219" s="55"/>
      <c r="AH219" s="54"/>
      <c r="AI219" s="6"/>
      <c r="AJ219" s="6"/>
      <c r="AK219" s="6"/>
      <c r="AL219" s="6"/>
      <c r="AM219" s="6"/>
      <c r="AN219" s="6"/>
      <c r="AO219" s="6"/>
      <c r="AP219" s="6"/>
    </row>
    <row r="220" spans="22:42" x14ac:dyDescent="0.45">
      <c r="V220" s="74"/>
      <c r="W220" s="21"/>
      <c r="X220" s="8"/>
      <c r="Y220" s="8"/>
      <c r="Z220" s="21"/>
      <c r="AA220" s="8"/>
      <c r="AB220" s="55"/>
      <c r="AC220" s="8"/>
      <c r="AD220" s="21"/>
      <c r="AE220" s="8"/>
      <c r="AF220" s="55"/>
      <c r="AG220" s="55"/>
      <c r="AH220" s="54"/>
      <c r="AI220" s="6"/>
      <c r="AJ220" s="6"/>
      <c r="AK220" s="6"/>
      <c r="AL220" s="6"/>
      <c r="AM220" s="6"/>
      <c r="AN220" s="6"/>
      <c r="AO220" s="6"/>
      <c r="AP220" s="6"/>
    </row>
    <row r="221" spans="22:42" x14ac:dyDescent="0.45">
      <c r="V221" s="74"/>
      <c r="W221" s="21"/>
      <c r="X221" s="8"/>
      <c r="Y221" s="8"/>
      <c r="Z221" s="21"/>
      <c r="AA221" s="8"/>
      <c r="AB221" s="55"/>
      <c r="AC221" s="8"/>
      <c r="AD221" s="21"/>
      <c r="AE221" s="8"/>
      <c r="AF221" s="55"/>
      <c r="AG221" s="55"/>
      <c r="AH221" s="54"/>
      <c r="AI221" s="6"/>
      <c r="AJ221" s="6"/>
      <c r="AK221" s="6"/>
      <c r="AL221" s="6"/>
      <c r="AM221" s="6"/>
      <c r="AN221" s="6"/>
      <c r="AO221" s="6"/>
      <c r="AP221" s="6"/>
    </row>
    <row r="222" spans="22:42" x14ac:dyDescent="0.45">
      <c r="V222" s="74"/>
      <c r="W222" s="21"/>
      <c r="X222" s="8"/>
      <c r="Y222" s="8"/>
      <c r="Z222" s="21"/>
      <c r="AA222" s="8"/>
      <c r="AB222" s="55"/>
      <c r="AC222" s="8"/>
      <c r="AD222" s="21"/>
      <c r="AE222" s="8"/>
      <c r="AF222" s="55"/>
      <c r="AG222" s="55"/>
      <c r="AH222" s="54"/>
      <c r="AI222" s="6"/>
      <c r="AJ222" s="6"/>
      <c r="AK222" s="6"/>
      <c r="AL222" s="6"/>
      <c r="AM222" s="6"/>
      <c r="AN222" s="6"/>
      <c r="AO222" s="6"/>
      <c r="AP222" s="6"/>
    </row>
    <row r="223" spans="22:42" x14ac:dyDescent="0.45">
      <c r="V223" s="74"/>
      <c r="W223" s="21"/>
      <c r="X223" s="8"/>
      <c r="Y223" s="8"/>
      <c r="Z223" s="21"/>
      <c r="AA223" s="8"/>
      <c r="AB223" s="55"/>
      <c r="AC223" s="8"/>
      <c r="AD223" s="21"/>
      <c r="AE223" s="8"/>
      <c r="AF223" s="55"/>
      <c r="AG223" s="55"/>
      <c r="AH223" s="54"/>
      <c r="AI223" s="6"/>
      <c r="AJ223" s="6"/>
      <c r="AK223" s="6"/>
      <c r="AL223" s="6"/>
      <c r="AM223" s="6"/>
      <c r="AN223" s="6"/>
      <c r="AO223" s="6"/>
      <c r="AP223" s="6"/>
    </row>
    <row r="224" spans="22:42" x14ac:dyDescent="0.45">
      <c r="V224" s="74"/>
      <c r="W224" s="21"/>
      <c r="X224" s="8"/>
      <c r="Y224" s="8"/>
      <c r="Z224" s="21"/>
      <c r="AA224" s="8"/>
      <c r="AB224" s="55"/>
      <c r="AC224" s="8"/>
      <c r="AD224" s="21"/>
      <c r="AE224" s="8"/>
      <c r="AF224" s="55"/>
      <c r="AG224" s="55"/>
      <c r="AH224" s="54"/>
      <c r="AI224" s="6"/>
      <c r="AJ224" s="6"/>
      <c r="AK224" s="6"/>
      <c r="AL224" s="6"/>
      <c r="AM224" s="6"/>
      <c r="AN224" s="6"/>
      <c r="AO224" s="6"/>
      <c r="AP224" s="6"/>
    </row>
    <row r="225" spans="22:42" x14ac:dyDescent="0.45">
      <c r="V225" s="74"/>
      <c r="W225" s="21"/>
      <c r="X225" s="8"/>
      <c r="Y225" s="8"/>
      <c r="Z225" s="21"/>
      <c r="AA225" s="8"/>
      <c r="AB225" s="55"/>
      <c r="AC225" s="8"/>
      <c r="AD225" s="21"/>
      <c r="AE225" s="8"/>
      <c r="AF225" s="55"/>
      <c r="AG225" s="55"/>
      <c r="AH225" s="54"/>
      <c r="AI225" s="6"/>
      <c r="AJ225" s="6"/>
      <c r="AK225" s="6"/>
      <c r="AL225" s="6"/>
      <c r="AM225" s="6"/>
      <c r="AN225" s="6"/>
      <c r="AO225" s="6"/>
      <c r="AP225" s="6"/>
    </row>
    <row r="226" spans="22:42" x14ac:dyDescent="0.45">
      <c r="V226" s="74"/>
      <c r="W226" s="21"/>
      <c r="X226" s="8"/>
      <c r="Y226" s="8"/>
      <c r="Z226" s="21"/>
      <c r="AA226" s="8"/>
      <c r="AB226" s="55"/>
      <c r="AC226" s="8"/>
      <c r="AD226" s="21"/>
      <c r="AE226" s="8"/>
      <c r="AF226" s="55"/>
      <c r="AG226" s="55"/>
      <c r="AH226" s="54"/>
      <c r="AI226" s="6"/>
      <c r="AJ226" s="6"/>
      <c r="AK226" s="6"/>
      <c r="AL226" s="6"/>
      <c r="AM226" s="6"/>
      <c r="AN226" s="6"/>
      <c r="AO226" s="6"/>
      <c r="AP226" s="6"/>
    </row>
    <row r="227" spans="22:42" x14ac:dyDescent="0.45">
      <c r="V227" s="74"/>
      <c r="W227" s="21"/>
      <c r="X227" s="8"/>
      <c r="Y227" s="8"/>
      <c r="Z227" s="21"/>
      <c r="AA227" s="8"/>
      <c r="AB227" s="55"/>
      <c r="AC227" s="8"/>
      <c r="AD227" s="21"/>
      <c r="AE227" s="8"/>
      <c r="AF227" s="55"/>
      <c r="AG227" s="55"/>
      <c r="AH227" s="54"/>
      <c r="AI227" s="6"/>
      <c r="AJ227" s="6"/>
      <c r="AK227" s="6"/>
      <c r="AL227" s="6"/>
      <c r="AM227" s="6"/>
      <c r="AN227" s="6"/>
      <c r="AO227" s="6"/>
      <c r="AP227" s="6"/>
    </row>
    <row r="228" spans="22:42" x14ac:dyDescent="0.45">
      <c r="V228" s="74"/>
      <c r="W228" s="21"/>
      <c r="X228" s="8"/>
      <c r="Y228" s="8"/>
      <c r="Z228" s="21"/>
      <c r="AA228" s="8"/>
      <c r="AB228" s="55"/>
      <c r="AC228" s="8"/>
      <c r="AD228" s="21"/>
      <c r="AE228" s="8"/>
      <c r="AF228" s="55"/>
      <c r="AG228" s="55"/>
      <c r="AH228" s="54"/>
      <c r="AI228" s="6"/>
      <c r="AJ228" s="6"/>
      <c r="AK228" s="6"/>
      <c r="AL228" s="6"/>
      <c r="AM228" s="6"/>
      <c r="AN228" s="6"/>
      <c r="AO228" s="6"/>
      <c r="AP228" s="6"/>
    </row>
    <row r="229" spans="22:42" x14ac:dyDescent="0.45">
      <c r="V229" s="74"/>
      <c r="W229" s="21"/>
      <c r="X229" s="8"/>
      <c r="Y229" s="8"/>
      <c r="Z229" s="21"/>
      <c r="AA229" s="8"/>
      <c r="AB229" s="55"/>
      <c r="AC229" s="8"/>
      <c r="AD229" s="21"/>
      <c r="AE229" s="8"/>
      <c r="AF229" s="55"/>
      <c r="AG229" s="55"/>
      <c r="AH229" s="54"/>
      <c r="AI229" s="6"/>
      <c r="AJ229" s="6"/>
      <c r="AK229" s="6"/>
      <c r="AL229" s="6"/>
      <c r="AM229" s="6"/>
      <c r="AN229" s="6"/>
      <c r="AO229" s="6"/>
      <c r="AP229" s="6"/>
    </row>
    <row r="230" spans="22:42" x14ac:dyDescent="0.45">
      <c r="V230" s="74"/>
      <c r="W230" s="21"/>
      <c r="X230" s="8"/>
      <c r="Y230" s="8"/>
      <c r="Z230" s="21"/>
      <c r="AA230" s="8"/>
      <c r="AB230" s="55"/>
      <c r="AC230" s="8"/>
      <c r="AD230" s="21"/>
      <c r="AE230" s="8"/>
      <c r="AF230" s="55"/>
      <c r="AG230" s="55"/>
      <c r="AH230" s="54"/>
      <c r="AI230" s="6"/>
      <c r="AJ230" s="6"/>
      <c r="AK230" s="6"/>
      <c r="AL230" s="6"/>
      <c r="AM230" s="6"/>
      <c r="AN230" s="6"/>
      <c r="AO230" s="6"/>
      <c r="AP230" s="6"/>
    </row>
    <row r="231" spans="22:42" x14ac:dyDescent="0.45">
      <c r="V231" s="74"/>
      <c r="W231" s="21"/>
      <c r="X231" s="8"/>
      <c r="Y231" s="8"/>
      <c r="Z231" s="21"/>
      <c r="AA231" s="8"/>
      <c r="AB231" s="55"/>
      <c r="AC231" s="8"/>
      <c r="AD231" s="21"/>
      <c r="AE231" s="8"/>
      <c r="AF231" s="55"/>
      <c r="AG231" s="55"/>
      <c r="AH231" s="54"/>
      <c r="AI231" s="6"/>
      <c r="AJ231" s="6"/>
      <c r="AK231" s="6"/>
      <c r="AL231" s="6"/>
      <c r="AM231" s="6"/>
      <c r="AN231" s="6"/>
      <c r="AO231" s="6"/>
      <c r="AP231" s="6"/>
    </row>
    <row r="232" spans="22:42" x14ac:dyDescent="0.45">
      <c r="V232" s="74"/>
      <c r="W232" s="21"/>
      <c r="X232" s="8"/>
      <c r="Y232" s="8"/>
      <c r="Z232" s="21"/>
      <c r="AA232" s="8"/>
      <c r="AB232" s="55"/>
      <c r="AC232" s="8"/>
      <c r="AD232" s="21"/>
      <c r="AE232" s="8"/>
      <c r="AF232" s="55"/>
      <c r="AG232" s="55"/>
      <c r="AH232" s="54"/>
      <c r="AI232" s="6"/>
      <c r="AJ232" s="6"/>
      <c r="AK232" s="6"/>
      <c r="AL232" s="6"/>
      <c r="AM232" s="6"/>
      <c r="AN232" s="6"/>
      <c r="AO232" s="6"/>
      <c r="AP232" s="6"/>
    </row>
    <row r="233" spans="22:42" x14ac:dyDescent="0.45">
      <c r="V233" s="74"/>
      <c r="W233" s="21"/>
      <c r="X233" s="8"/>
      <c r="Y233" s="8"/>
      <c r="Z233" s="21"/>
      <c r="AA233" s="8"/>
      <c r="AB233" s="55"/>
      <c r="AC233" s="8"/>
      <c r="AD233" s="21"/>
      <c r="AE233" s="8"/>
      <c r="AF233" s="55"/>
      <c r="AG233" s="55"/>
      <c r="AH233" s="54"/>
      <c r="AI233" s="6"/>
      <c r="AJ233" s="6"/>
      <c r="AK233" s="6"/>
      <c r="AL233" s="6"/>
      <c r="AM233" s="6"/>
      <c r="AN233" s="6"/>
      <c r="AO233" s="6"/>
      <c r="AP233" s="6"/>
    </row>
    <row r="234" spans="22:42" x14ac:dyDescent="0.45">
      <c r="V234" s="74"/>
      <c r="W234" s="21"/>
      <c r="X234" s="8"/>
      <c r="Y234" s="8"/>
      <c r="Z234" s="21"/>
      <c r="AA234" s="8"/>
      <c r="AB234" s="55"/>
      <c r="AC234" s="8"/>
      <c r="AD234" s="21"/>
      <c r="AE234" s="8"/>
      <c r="AF234" s="55"/>
      <c r="AG234" s="55"/>
      <c r="AH234" s="54"/>
      <c r="AI234" s="6"/>
      <c r="AJ234" s="6"/>
      <c r="AK234" s="6"/>
      <c r="AL234" s="6"/>
      <c r="AM234" s="6"/>
      <c r="AN234" s="6"/>
      <c r="AO234" s="6"/>
      <c r="AP234" s="6"/>
    </row>
    <row r="235" spans="22:42" x14ac:dyDescent="0.45">
      <c r="V235" s="74"/>
      <c r="W235" s="21"/>
      <c r="X235" s="8"/>
      <c r="Y235" s="8"/>
      <c r="Z235" s="21"/>
      <c r="AA235" s="8"/>
      <c r="AB235" s="55"/>
      <c r="AC235" s="8"/>
      <c r="AD235" s="21"/>
      <c r="AE235" s="8"/>
      <c r="AF235" s="55"/>
      <c r="AG235" s="55"/>
      <c r="AH235" s="54"/>
      <c r="AI235" s="6"/>
      <c r="AJ235" s="6"/>
      <c r="AK235" s="6"/>
      <c r="AL235" s="6"/>
      <c r="AM235" s="6"/>
      <c r="AN235" s="6"/>
      <c r="AO235" s="6"/>
      <c r="AP235" s="6"/>
    </row>
    <row r="236" spans="22:42" x14ac:dyDescent="0.45">
      <c r="V236" s="74"/>
      <c r="W236" s="21"/>
      <c r="X236" s="8"/>
      <c r="Y236" s="8"/>
      <c r="Z236" s="21"/>
      <c r="AA236" s="8"/>
      <c r="AB236" s="55"/>
      <c r="AC236" s="8"/>
      <c r="AD236" s="21"/>
      <c r="AE236" s="8"/>
      <c r="AF236" s="55"/>
      <c r="AG236" s="55"/>
      <c r="AH236" s="54"/>
      <c r="AI236" s="6"/>
      <c r="AJ236" s="6"/>
      <c r="AK236" s="6"/>
      <c r="AL236" s="6"/>
      <c r="AM236" s="6"/>
      <c r="AN236" s="6"/>
      <c r="AO236" s="6"/>
      <c r="AP236" s="6"/>
    </row>
    <row r="237" spans="22:42" x14ac:dyDescent="0.45">
      <c r="V237" s="74"/>
      <c r="W237" s="21"/>
      <c r="X237" s="8"/>
      <c r="Y237" s="8"/>
      <c r="Z237" s="21"/>
      <c r="AA237" s="8"/>
      <c r="AB237" s="55"/>
      <c r="AC237" s="8"/>
      <c r="AD237" s="21"/>
      <c r="AE237" s="8"/>
      <c r="AF237" s="55"/>
      <c r="AG237" s="55"/>
      <c r="AH237" s="54"/>
      <c r="AI237" s="6"/>
      <c r="AJ237" s="6"/>
      <c r="AK237" s="6"/>
      <c r="AL237" s="6"/>
      <c r="AM237" s="6"/>
      <c r="AN237" s="6"/>
      <c r="AO237" s="6"/>
      <c r="AP237" s="6"/>
    </row>
    <row r="238" spans="22:42" x14ac:dyDescent="0.45">
      <c r="V238" s="74"/>
      <c r="W238" s="21"/>
      <c r="X238" s="8"/>
      <c r="Y238" s="8"/>
      <c r="Z238" s="21"/>
      <c r="AA238" s="8"/>
      <c r="AB238" s="55"/>
      <c r="AC238" s="8"/>
      <c r="AD238" s="21"/>
      <c r="AE238" s="8"/>
      <c r="AF238" s="55"/>
      <c r="AG238" s="55"/>
      <c r="AH238" s="54"/>
      <c r="AI238" s="6"/>
      <c r="AJ238" s="6"/>
      <c r="AK238" s="6"/>
      <c r="AL238" s="6"/>
      <c r="AM238" s="6"/>
      <c r="AN238" s="6"/>
      <c r="AO238" s="6"/>
      <c r="AP238" s="6"/>
    </row>
    <row r="239" spans="22:42" x14ac:dyDescent="0.45">
      <c r="V239" s="74"/>
      <c r="W239" s="21"/>
      <c r="X239" s="8"/>
      <c r="Y239" s="8"/>
      <c r="Z239" s="21"/>
      <c r="AA239" s="8"/>
      <c r="AB239" s="55"/>
      <c r="AC239" s="8"/>
      <c r="AD239" s="21"/>
      <c r="AE239" s="8"/>
      <c r="AF239" s="55"/>
      <c r="AG239" s="55"/>
      <c r="AH239" s="54"/>
      <c r="AI239" s="6"/>
      <c r="AJ239" s="6"/>
      <c r="AK239" s="6"/>
      <c r="AL239" s="6"/>
      <c r="AM239" s="6"/>
      <c r="AN239" s="6"/>
      <c r="AO239" s="6"/>
      <c r="AP239" s="6"/>
    </row>
    <row r="240" spans="22:42" x14ac:dyDescent="0.45">
      <c r="V240" s="74"/>
      <c r="W240" s="21"/>
      <c r="X240" s="8"/>
      <c r="Y240" s="8"/>
      <c r="Z240" s="21"/>
      <c r="AA240" s="8"/>
      <c r="AB240" s="55"/>
      <c r="AC240" s="8"/>
      <c r="AD240" s="21"/>
      <c r="AE240" s="8"/>
      <c r="AF240" s="55"/>
      <c r="AG240" s="55"/>
      <c r="AH240" s="54"/>
      <c r="AI240" s="6"/>
      <c r="AJ240" s="6"/>
      <c r="AK240" s="6"/>
      <c r="AL240" s="6"/>
      <c r="AM240" s="6"/>
      <c r="AN240" s="6"/>
      <c r="AO240" s="6"/>
      <c r="AP240" s="6"/>
    </row>
    <row r="241" spans="22:42" x14ac:dyDescent="0.45">
      <c r="V241" s="74"/>
      <c r="W241" s="21"/>
      <c r="X241" s="8"/>
      <c r="Y241" s="8"/>
      <c r="Z241" s="21"/>
      <c r="AA241" s="8"/>
      <c r="AB241" s="55"/>
      <c r="AC241" s="8"/>
      <c r="AD241" s="21"/>
      <c r="AE241" s="8"/>
      <c r="AF241" s="55"/>
      <c r="AG241" s="55"/>
      <c r="AH241" s="54"/>
      <c r="AI241" s="6"/>
      <c r="AJ241" s="6"/>
      <c r="AK241" s="6"/>
      <c r="AL241" s="6"/>
      <c r="AM241" s="6"/>
      <c r="AN241" s="6"/>
      <c r="AO241" s="6"/>
      <c r="AP241" s="6"/>
    </row>
    <row r="242" spans="22:42" x14ac:dyDescent="0.45">
      <c r="V242" s="74"/>
      <c r="W242" s="21"/>
      <c r="X242" s="8"/>
      <c r="Y242" s="8"/>
      <c r="Z242" s="21"/>
      <c r="AA242" s="8"/>
      <c r="AB242" s="55"/>
      <c r="AC242" s="8"/>
      <c r="AD242" s="21"/>
      <c r="AE242" s="8"/>
      <c r="AF242" s="55"/>
      <c r="AG242" s="55"/>
      <c r="AH242" s="54"/>
      <c r="AI242" s="6"/>
      <c r="AJ242" s="6"/>
      <c r="AK242" s="6"/>
      <c r="AL242" s="6"/>
      <c r="AM242" s="6"/>
      <c r="AN242" s="6"/>
      <c r="AO242" s="6"/>
      <c r="AP242" s="6"/>
    </row>
    <row r="243" spans="22:42" x14ac:dyDescent="0.45">
      <c r="V243" s="74"/>
      <c r="W243" s="21"/>
      <c r="X243" s="8"/>
      <c r="Y243" s="8"/>
      <c r="Z243" s="21"/>
      <c r="AA243" s="8"/>
      <c r="AB243" s="55"/>
      <c r="AC243" s="8"/>
      <c r="AD243" s="21"/>
      <c r="AE243" s="8"/>
      <c r="AF243" s="55"/>
      <c r="AG243" s="55"/>
      <c r="AH243" s="54"/>
      <c r="AI243" s="6"/>
      <c r="AJ243" s="6"/>
      <c r="AK243" s="6"/>
      <c r="AL243" s="6"/>
      <c r="AM243" s="6"/>
      <c r="AN243" s="6"/>
      <c r="AO243" s="6"/>
      <c r="AP243" s="6"/>
    </row>
    <row r="244" spans="22:42" x14ac:dyDescent="0.45">
      <c r="V244" s="74"/>
      <c r="W244" s="21"/>
      <c r="X244" s="8"/>
      <c r="Y244" s="8"/>
      <c r="Z244" s="21"/>
      <c r="AA244" s="8"/>
      <c r="AB244" s="55"/>
      <c r="AC244" s="8"/>
      <c r="AD244" s="21"/>
      <c r="AE244" s="8"/>
      <c r="AF244" s="55"/>
      <c r="AG244" s="55"/>
      <c r="AH244" s="54"/>
      <c r="AI244" s="6"/>
      <c r="AJ244" s="6"/>
      <c r="AK244" s="6"/>
      <c r="AL244" s="6"/>
      <c r="AM244" s="6"/>
      <c r="AN244" s="6"/>
      <c r="AO244" s="6"/>
      <c r="AP244" s="6"/>
    </row>
    <row r="245" spans="22:42" x14ac:dyDescent="0.45">
      <c r="V245" s="74"/>
      <c r="W245" s="21"/>
      <c r="X245" s="8"/>
      <c r="Y245" s="8"/>
      <c r="Z245" s="21"/>
      <c r="AA245" s="8"/>
      <c r="AB245" s="55"/>
      <c r="AC245" s="8"/>
      <c r="AD245" s="21"/>
      <c r="AE245" s="8"/>
      <c r="AF245" s="55"/>
      <c r="AG245" s="55"/>
      <c r="AH245" s="54"/>
      <c r="AI245" s="6"/>
      <c r="AJ245" s="6"/>
      <c r="AK245" s="6"/>
      <c r="AL245" s="6"/>
      <c r="AM245" s="6"/>
      <c r="AN245" s="6"/>
      <c r="AO245" s="6"/>
      <c r="AP245" s="6"/>
    </row>
    <row r="246" spans="22:42" x14ac:dyDescent="0.45">
      <c r="V246" s="74"/>
      <c r="W246" s="21"/>
      <c r="X246" s="8"/>
      <c r="Y246" s="8"/>
      <c r="Z246" s="21"/>
      <c r="AA246" s="8"/>
      <c r="AB246" s="55"/>
      <c r="AC246" s="8"/>
      <c r="AD246" s="21"/>
      <c r="AE246" s="8"/>
      <c r="AF246" s="55"/>
      <c r="AG246" s="55"/>
      <c r="AH246" s="54"/>
      <c r="AI246" s="6"/>
      <c r="AJ246" s="6"/>
      <c r="AK246" s="6"/>
      <c r="AL246" s="6"/>
      <c r="AM246" s="6"/>
      <c r="AN246" s="6"/>
      <c r="AO246" s="6"/>
      <c r="AP246" s="6"/>
    </row>
    <row r="247" spans="22:42" x14ac:dyDescent="0.45">
      <c r="V247" s="74"/>
      <c r="W247" s="21"/>
      <c r="X247" s="8"/>
      <c r="Y247" s="8"/>
      <c r="Z247" s="21"/>
      <c r="AA247" s="8"/>
      <c r="AB247" s="55"/>
      <c r="AC247" s="8"/>
      <c r="AD247" s="21"/>
      <c r="AE247" s="8"/>
      <c r="AF247" s="55"/>
      <c r="AG247" s="55"/>
      <c r="AH247" s="54"/>
      <c r="AI247" s="6"/>
      <c r="AJ247" s="6"/>
      <c r="AK247" s="6"/>
      <c r="AL247" s="6"/>
      <c r="AM247" s="6"/>
      <c r="AN247" s="6"/>
      <c r="AO247" s="6"/>
      <c r="AP247" s="6"/>
    </row>
    <row r="248" spans="22:42" x14ac:dyDescent="0.45">
      <c r="V248" s="74"/>
      <c r="W248" s="21"/>
      <c r="X248" s="8"/>
      <c r="Y248" s="8"/>
      <c r="Z248" s="21"/>
      <c r="AA248" s="8"/>
      <c r="AB248" s="55"/>
      <c r="AC248" s="8"/>
      <c r="AD248" s="21"/>
      <c r="AE248" s="8"/>
      <c r="AF248" s="55"/>
      <c r="AG248" s="55"/>
      <c r="AH248" s="54"/>
      <c r="AI248" s="6"/>
      <c r="AJ248" s="6"/>
      <c r="AK248" s="6"/>
      <c r="AL248" s="6"/>
      <c r="AM248" s="6"/>
      <c r="AN248" s="6"/>
      <c r="AO248" s="6"/>
      <c r="AP248" s="6"/>
    </row>
    <row r="249" spans="22:42" x14ac:dyDescent="0.45">
      <c r="V249" s="74"/>
      <c r="W249" s="21"/>
      <c r="X249" s="8"/>
      <c r="Y249" s="8"/>
      <c r="Z249" s="21"/>
      <c r="AA249" s="8"/>
      <c r="AB249" s="55"/>
      <c r="AC249" s="8"/>
      <c r="AD249" s="21"/>
      <c r="AE249" s="8"/>
      <c r="AF249" s="55"/>
      <c r="AG249" s="55"/>
      <c r="AH249" s="54"/>
      <c r="AI249" s="6"/>
      <c r="AJ249" s="6"/>
      <c r="AK249" s="6"/>
      <c r="AL249" s="6"/>
      <c r="AM249" s="6"/>
      <c r="AN249" s="6"/>
      <c r="AO249" s="6"/>
      <c r="AP249" s="6"/>
    </row>
    <row r="250" spans="22:42" x14ac:dyDescent="0.45">
      <c r="V250" s="74"/>
      <c r="W250" s="21"/>
      <c r="X250" s="8"/>
      <c r="Y250" s="8"/>
      <c r="Z250" s="21"/>
      <c r="AA250" s="8"/>
      <c r="AB250" s="55"/>
      <c r="AC250" s="8"/>
      <c r="AD250" s="21"/>
      <c r="AE250" s="8"/>
      <c r="AF250" s="55"/>
      <c r="AG250" s="55"/>
      <c r="AH250" s="54"/>
      <c r="AI250" s="6"/>
      <c r="AJ250" s="6"/>
      <c r="AK250" s="6"/>
      <c r="AL250" s="6"/>
      <c r="AM250" s="6"/>
      <c r="AN250" s="6"/>
      <c r="AO250" s="6"/>
      <c r="AP250" s="6"/>
    </row>
    <row r="251" spans="22:42" x14ac:dyDescent="0.45">
      <c r="V251" s="74"/>
      <c r="W251" s="21"/>
      <c r="X251" s="8"/>
      <c r="Y251" s="8"/>
      <c r="Z251" s="21"/>
      <c r="AA251" s="8"/>
      <c r="AB251" s="55"/>
      <c r="AC251" s="8"/>
      <c r="AD251" s="21"/>
      <c r="AE251" s="8"/>
      <c r="AF251" s="55"/>
      <c r="AG251" s="55"/>
      <c r="AH251" s="54"/>
      <c r="AI251" s="6"/>
      <c r="AJ251" s="6"/>
      <c r="AK251" s="6"/>
      <c r="AL251" s="6"/>
      <c r="AM251" s="6"/>
      <c r="AN251" s="6"/>
      <c r="AO251" s="6"/>
      <c r="AP251" s="6"/>
    </row>
    <row r="252" spans="22:42" x14ac:dyDescent="0.45">
      <c r="V252" s="74"/>
      <c r="W252" s="21"/>
      <c r="X252" s="8"/>
      <c r="Y252" s="8"/>
      <c r="Z252" s="21"/>
      <c r="AA252" s="8"/>
      <c r="AB252" s="55"/>
      <c r="AC252" s="8"/>
      <c r="AD252" s="21"/>
      <c r="AE252" s="8"/>
      <c r="AF252" s="55"/>
      <c r="AG252" s="55"/>
      <c r="AH252" s="54"/>
      <c r="AI252" s="6"/>
      <c r="AJ252" s="6"/>
      <c r="AK252" s="6"/>
      <c r="AL252" s="6"/>
      <c r="AM252" s="6"/>
      <c r="AN252" s="6"/>
      <c r="AO252" s="6"/>
      <c r="AP252" s="6"/>
    </row>
    <row r="253" spans="22:42" x14ac:dyDescent="0.45">
      <c r="V253" s="74"/>
      <c r="W253" s="21"/>
      <c r="X253" s="8"/>
      <c r="Y253" s="8"/>
      <c r="Z253" s="21"/>
      <c r="AA253" s="8"/>
      <c r="AB253" s="55"/>
      <c r="AC253" s="8"/>
      <c r="AD253" s="21"/>
      <c r="AE253" s="8"/>
      <c r="AF253" s="55"/>
      <c r="AG253" s="55"/>
      <c r="AH253" s="54"/>
      <c r="AI253" s="6"/>
      <c r="AJ253" s="6"/>
      <c r="AK253" s="6"/>
      <c r="AL253" s="6"/>
      <c r="AM253" s="6"/>
      <c r="AN253" s="6"/>
      <c r="AO253" s="6"/>
      <c r="AP253" s="6"/>
    </row>
    <row r="254" spans="22:42" x14ac:dyDescent="0.45">
      <c r="V254" s="74"/>
      <c r="W254" s="21"/>
      <c r="X254" s="8"/>
      <c r="Y254" s="8"/>
      <c r="Z254" s="21"/>
      <c r="AA254" s="8"/>
      <c r="AB254" s="55"/>
      <c r="AC254" s="8"/>
      <c r="AD254" s="21"/>
      <c r="AE254" s="8"/>
      <c r="AF254" s="55"/>
      <c r="AG254" s="55"/>
      <c r="AH254" s="54"/>
      <c r="AI254" s="6"/>
      <c r="AJ254" s="6"/>
      <c r="AK254" s="6"/>
      <c r="AL254" s="6"/>
      <c r="AM254" s="6"/>
      <c r="AN254" s="6"/>
      <c r="AO254" s="6"/>
      <c r="AP254" s="6"/>
    </row>
    <row r="255" spans="22:42" x14ac:dyDescent="0.45">
      <c r="V255" s="74"/>
      <c r="W255" s="21"/>
      <c r="X255" s="8"/>
      <c r="Y255" s="8"/>
      <c r="Z255" s="21"/>
      <c r="AA255" s="8"/>
      <c r="AB255" s="55"/>
      <c r="AC255" s="8"/>
      <c r="AD255" s="21"/>
      <c r="AE255" s="8"/>
      <c r="AF255" s="55"/>
      <c r="AG255" s="55"/>
      <c r="AH255" s="54"/>
      <c r="AI255" s="6"/>
      <c r="AJ255" s="6"/>
      <c r="AK255" s="6"/>
      <c r="AL255" s="6"/>
      <c r="AM255" s="6"/>
      <c r="AN255" s="6"/>
      <c r="AO255" s="6"/>
      <c r="AP255" s="6"/>
    </row>
    <row r="256" spans="22:42" x14ac:dyDescent="0.45">
      <c r="V256" s="74"/>
      <c r="W256" s="21"/>
      <c r="X256" s="8"/>
      <c r="Y256" s="8"/>
      <c r="Z256" s="21"/>
      <c r="AA256" s="8"/>
      <c r="AB256" s="55"/>
      <c r="AC256" s="8"/>
      <c r="AD256" s="21"/>
      <c r="AE256" s="8"/>
      <c r="AF256" s="55"/>
      <c r="AG256" s="55"/>
      <c r="AH256" s="54"/>
      <c r="AI256" s="6"/>
      <c r="AJ256" s="6"/>
      <c r="AK256" s="6"/>
      <c r="AL256" s="6"/>
      <c r="AM256" s="6"/>
      <c r="AN256" s="6"/>
      <c r="AO256" s="6"/>
      <c r="AP256" s="6"/>
    </row>
    <row r="257" spans="22:42" x14ac:dyDescent="0.45">
      <c r="V257" s="74"/>
      <c r="W257" s="21"/>
      <c r="X257" s="8"/>
      <c r="Y257" s="8"/>
      <c r="Z257" s="21"/>
      <c r="AA257" s="8"/>
      <c r="AB257" s="55"/>
      <c r="AC257" s="8"/>
      <c r="AD257" s="21"/>
      <c r="AE257" s="8"/>
      <c r="AF257" s="55"/>
      <c r="AG257" s="55"/>
      <c r="AH257" s="54"/>
      <c r="AI257" s="6"/>
      <c r="AJ257" s="6"/>
      <c r="AK257" s="6"/>
      <c r="AL257" s="6"/>
      <c r="AM257" s="6"/>
      <c r="AN257" s="6"/>
      <c r="AO257" s="6"/>
      <c r="AP257" s="6"/>
    </row>
    <row r="258" spans="22:42" x14ac:dyDescent="0.45">
      <c r="V258" s="74"/>
      <c r="W258" s="21"/>
      <c r="X258" s="8"/>
      <c r="Y258" s="8"/>
      <c r="Z258" s="21"/>
      <c r="AA258" s="8"/>
      <c r="AB258" s="55"/>
      <c r="AC258" s="8"/>
      <c r="AD258" s="21"/>
      <c r="AE258" s="8"/>
      <c r="AF258" s="55"/>
      <c r="AG258" s="55"/>
      <c r="AH258" s="54"/>
      <c r="AI258" s="6"/>
      <c r="AJ258" s="6"/>
      <c r="AK258" s="6"/>
      <c r="AL258" s="6"/>
      <c r="AM258" s="6"/>
      <c r="AN258" s="6"/>
      <c r="AO258" s="6"/>
      <c r="AP258" s="6"/>
    </row>
    <row r="259" spans="22:42" x14ac:dyDescent="0.45">
      <c r="V259" s="74"/>
      <c r="W259" s="21"/>
      <c r="X259" s="8"/>
      <c r="Y259" s="8"/>
      <c r="Z259" s="21"/>
      <c r="AA259" s="8"/>
      <c r="AB259" s="55"/>
      <c r="AC259" s="8"/>
      <c r="AD259" s="21"/>
      <c r="AE259" s="8"/>
      <c r="AF259" s="55"/>
      <c r="AG259" s="55"/>
      <c r="AH259" s="54"/>
      <c r="AI259" s="6"/>
      <c r="AJ259" s="6"/>
      <c r="AK259" s="6"/>
      <c r="AL259" s="6"/>
      <c r="AM259" s="6"/>
      <c r="AN259" s="6"/>
      <c r="AO259" s="6"/>
      <c r="AP259" s="6"/>
    </row>
    <row r="260" spans="22:42" x14ac:dyDescent="0.45">
      <c r="V260" s="74"/>
      <c r="W260" s="21"/>
      <c r="X260" s="8"/>
      <c r="Y260" s="8"/>
      <c r="Z260" s="21"/>
      <c r="AA260" s="8"/>
      <c r="AB260" s="55"/>
      <c r="AC260" s="8"/>
      <c r="AD260" s="21"/>
      <c r="AE260" s="8"/>
      <c r="AF260" s="55"/>
      <c r="AG260" s="55"/>
      <c r="AH260" s="54"/>
      <c r="AI260" s="6"/>
      <c r="AJ260" s="6"/>
      <c r="AK260" s="6"/>
      <c r="AL260" s="6"/>
      <c r="AM260" s="6"/>
      <c r="AN260" s="6"/>
      <c r="AO260" s="6"/>
      <c r="AP260" s="6"/>
    </row>
    <row r="261" spans="22:42" x14ac:dyDescent="0.45">
      <c r="V261" s="74"/>
      <c r="W261" s="21"/>
      <c r="X261" s="8"/>
      <c r="Y261" s="8"/>
      <c r="Z261" s="21"/>
      <c r="AA261" s="8"/>
      <c r="AB261" s="55"/>
      <c r="AC261" s="8"/>
      <c r="AD261" s="21"/>
      <c r="AE261" s="8"/>
      <c r="AF261" s="55"/>
      <c r="AG261" s="55"/>
      <c r="AH261" s="54"/>
      <c r="AI261" s="6"/>
      <c r="AJ261" s="6"/>
      <c r="AK261" s="6"/>
      <c r="AL261" s="6"/>
      <c r="AM261" s="6"/>
      <c r="AN261" s="6"/>
      <c r="AO261" s="6"/>
      <c r="AP261" s="6"/>
    </row>
    <row r="262" spans="22:42" x14ac:dyDescent="0.45">
      <c r="V262" s="74"/>
      <c r="W262" s="21"/>
      <c r="X262" s="8"/>
      <c r="Y262" s="8"/>
      <c r="Z262" s="21"/>
      <c r="AA262" s="8"/>
      <c r="AB262" s="55"/>
      <c r="AC262" s="8"/>
      <c r="AD262" s="21"/>
      <c r="AE262" s="8"/>
      <c r="AF262" s="55"/>
      <c r="AG262" s="55"/>
      <c r="AH262" s="54"/>
      <c r="AI262" s="6"/>
      <c r="AJ262" s="6"/>
      <c r="AK262" s="6"/>
      <c r="AL262" s="6"/>
      <c r="AM262" s="6"/>
      <c r="AN262" s="6"/>
      <c r="AO262" s="6"/>
      <c r="AP262" s="6"/>
    </row>
    <row r="263" spans="22:42" x14ac:dyDescent="0.45">
      <c r="V263" s="74"/>
      <c r="W263" s="21"/>
      <c r="X263" s="8"/>
      <c r="Y263" s="8"/>
      <c r="Z263" s="21"/>
      <c r="AA263" s="8"/>
      <c r="AB263" s="55"/>
      <c r="AC263" s="8"/>
      <c r="AD263" s="21"/>
      <c r="AE263" s="8"/>
      <c r="AF263" s="55"/>
      <c r="AG263" s="55"/>
      <c r="AH263" s="54"/>
      <c r="AI263" s="6"/>
      <c r="AJ263" s="6"/>
      <c r="AK263" s="6"/>
      <c r="AL263" s="6"/>
      <c r="AM263" s="6"/>
      <c r="AN263" s="6"/>
      <c r="AO263" s="6"/>
      <c r="AP263" s="6"/>
    </row>
    <row r="264" spans="22:42" x14ac:dyDescent="0.45">
      <c r="V264" s="74"/>
      <c r="W264" s="21"/>
      <c r="X264" s="8"/>
      <c r="Y264" s="8"/>
      <c r="Z264" s="21"/>
      <c r="AA264" s="8"/>
      <c r="AB264" s="55"/>
      <c r="AC264" s="8"/>
      <c r="AD264" s="21"/>
      <c r="AE264" s="8"/>
      <c r="AF264" s="55"/>
      <c r="AG264" s="55"/>
      <c r="AH264" s="54"/>
      <c r="AI264" s="6"/>
      <c r="AJ264" s="6"/>
      <c r="AK264" s="6"/>
      <c r="AL264" s="6"/>
      <c r="AM264" s="6"/>
      <c r="AN264" s="6"/>
      <c r="AO264" s="6"/>
      <c r="AP264" s="6"/>
    </row>
    <row r="265" spans="22:42" x14ac:dyDescent="0.45">
      <c r="V265" s="74"/>
      <c r="W265" s="21"/>
      <c r="X265" s="8"/>
      <c r="Y265" s="8"/>
      <c r="Z265" s="21"/>
      <c r="AA265" s="8"/>
      <c r="AB265" s="55"/>
      <c r="AC265" s="8"/>
      <c r="AD265" s="21"/>
      <c r="AE265" s="8"/>
      <c r="AF265" s="55"/>
      <c r="AG265" s="55"/>
      <c r="AH265" s="54"/>
      <c r="AI265" s="6"/>
      <c r="AJ265" s="6"/>
      <c r="AK265" s="6"/>
      <c r="AL265" s="6"/>
      <c r="AM265" s="6"/>
      <c r="AN265" s="6"/>
      <c r="AO265" s="6"/>
      <c r="AP265" s="6"/>
    </row>
    <row r="266" spans="22:42" x14ac:dyDescent="0.45">
      <c r="V266" s="74"/>
      <c r="W266" s="21"/>
      <c r="X266" s="8"/>
      <c r="Y266" s="8"/>
      <c r="Z266" s="21"/>
      <c r="AA266" s="8"/>
      <c r="AB266" s="55"/>
      <c r="AC266" s="8"/>
      <c r="AD266" s="21"/>
      <c r="AE266" s="8"/>
      <c r="AF266" s="55"/>
      <c r="AG266" s="55"/>
      <c r="AH266" s="54"/>
      <c r="AI266" s="6"/>
      <c r="AJ266" s="6"/>
      <c r="AK266" s="6"/>
      <c r="AL266" s="6"/>
      <c r="AM266" s="6"/>
      <c r="AN266" s="6"/>
      <c r="AO266" s="6"/>
      <c r="AP266" s="6"/>
    </row>
    <row r="267" spans="22:42" x14ac:dyDescent="0.45">
      <c r="V267" s="74"/>
      <c r="W267" s="21"/>
      <c r="X267" s="8"/>
      <c r="Y267" s="8"/>
      <c r="Z267" s="21"/>
      <c r="AA267" s="8"/>
      <c r="AB267" s="55"/>
      <c r="AC267" s="8"/>
      <c r="AD267" s="21"/>
      <c r="AE267" s="8"/>
      <c r="AF267" s="55"/>
      <c r="AG267" s="55"/>
      <c r="AH267" s="54"/>
      <c r="AI267" s="6"/>
      <c r="AJ267" s="6"/>
      <c r="AK267" s="6"/>
      <c r="AL267" s="6"/>
      <c r="AM267" s="6"/>
      <c r="AN267" s="6"/>
      <c r="AO267" s="6"/>
      <c r="AP267" s="6"/>
    </row>
    <row r="268" spans="22:42" x14ac:dyDescent="0.45">
      <c r="V268" s="74"/>
      <c r="W268" s="21"/>
      <c r="X268" s="8"/>
      <c r="Y268" s="8"/>
      <c r="Z268" s="21"/>
      <c r="AA268" s="8"/>
      <c r="AB268" s="55"/>
      <c r="AC268" s="8"/>
      <c r="AD268" s="21"/>
      <c r="AE268" s="8"/>
      <c r="AF268" s="55"/>
      <c r="AG268" s="55"/>
      <c r="AH268" s="54"/>
      <c r="AI268" s="6"/>
      <c r="AJ268" s="6"/>
      <c r="AK268" s="6"/>
      <c r="AL268" s="6"/>
      <c r="AM268" s="6"/>
      <c r="AN268" s="6"/>
      <c r="AO268" s="6"/>
      <c r="AP268" s="6"/>
    </row>
    <row r="269" spans="22:42" x14ac:dyDescent="0.45">
      <c r="V269" s="74"/>
      <c r="W269" s="21"/>
      <c r="X269" s="8"/>
      <c r="Y269" s="8"/>
      <c r="Z269" s="21"/>
      <c r="AA269" s="8"/>
      <c r="AB269" s="55"/>
      <c r="AC269" s="8"/>
      <c r="AD269" s="21"/>
      <c r="AE269" s="8"/>
      <c r="AF269" s="55"/>
      <c r="AG269" s="55"/>
      <c r="AH269" s="54"/>
      <c r="AI269" s="6"/>
      <c r="AJ269" s="6"/>
      <c r="AK269" s="6"/>
      <c r="AL269" s="6"/>
      <c r="AM269" s="6"/>
      <c r="AN269" s="6"/>
      <c r="AO269" s="6"/>
      <c r="AP269" s="6"/>
    </row>
    <row r="270" spans="22:42" x14ac:dyDescent="0.45">
      <c r="V270" s="74"/>
      <c r="W270" s="21"/>
      <c r="X270" s="8"/>
      <c r="Y270" s="8"/>
      <c r="Z270" s="21"/>
      <c r="AA270" s="8"/>
      <c r="AB270" s="55"/>
      <c r="AC270" s="8"/>
      <c r="AD270" s="21"/>
      <c r="AE270" s="8"/>
      <c r="AF270" s="55"/>
      <c r="AG270" s="55"/>
      <c r="AH270" s="54"/>
      <c r="AI270" s="6"/>
      <c r="AJ270" s="6"/>
      <c r="AK270" s="6"/>
      <c r="AL270" s="6"/>
      <c r="AM270" s="6"/>
      <c r="AN270" s="6"/>
      <c r="AO270" s="6"/>
      <c r="AP270" s="6"/>
    </row>
    <row r="271" spans="22:42" x14ac:dyDescent="0.45">
      <c r="V271" s="74"/>
      <c r="W271" s="21"/>
      <c r="X271" s="8"/>
      <c r="Y271" s="8"/>
      <c r="Z271" s="21"/>
      <c r="AA271" s="8"/>
      <c r="AB271" s="55"/>
      <c r="AC271" s="8"/>
      <c r="AD271" s="21"/>
      <c r="AE271" s="8"/>
      <c r="AF271" s="55"/>
      <c r="AG271" s="55"/>
      <c r="AH271" s="54"/>
      <c r="AI271" s="6"/>
      <c r="AJ271" s="6"/>
      <c r="AK271" s="6"/>
      <c r="AL271" s="6"/>
      <c r="AM271" s="6"/>
      <c r="AN271" s="6"/>
      <c r="AO271" s="6"/>
      <c r="AP271" s="6"/>
    </row>
    <row r="272" spans="22:42" x14ac:dyDescent="0.45">
      <c r="V272" s="74"/>
      <c r="W272" s="21"/>
      <c r="X272" s="8"/>
      <c r="Y272" s="8"/>
      <c r="Z272" s="21"/>
      <c r="AA272" s="8"/>
      <c r="AB272" s="55"/>
      <c r="AC272" s="8"/>
      <c r="AD272" s="21"/>
      <c r="AE272" s="8"/>
      <c r="AF272" s="55"/>
      <c r="AG272" s="55"/>
      <c r="AH272" s="54"/>
      <c r="AI272" s="6"/>
      <c r="AJ272" s="6"/>
      <c r="AK272" s="6"/>
      <c r="AL272" s="6"/>
      <c r="AM272" s="6"/>
      <c r="AN272" s="6"/>
      <c r="AO272" s="6"/>
      <c r="AP272" s="6"/>
    </row>
    <row r="273" spans="22:42" x14ac:dyDescent="0.45">
      <c r="V273" s="74"/>
      <c r="W273" s="21"/>
      <c r="X273" s="8"/>
      <c r="Y273" s="8"/>
      <c r="Z273" s="21"/>
      <c r="AA273" s="8"/>
      <c r="AB273" s="55"/>
      <c r="AC273" s="8"/>
      <c r="AD273" s="21"/>
      <c r="AE273" s="8"/>
      <c r="AF273" s="55"/>
      <c r="AG273" s="55"/>
      <c r="AH273" s="54"/>
      <c r="AI273" s="6"/>
      <c r="AJ273" s="6"/>
      <c r="AK273" s="6"/>
      <c r="AL273" s="6"/>
      <c r="AM273" s="6"/>
      <c r="AN273" s="6"/>
      <c r="AO273" s="6"/>
      <c r="AP273" s="6"/>
    </row>
    <row r="274" spans="22:42" x14ac:dyDescent="0.45">
      <c r="V274" s="74"/>
      <c r="W274" s="21"/>
      <c r="X274" s="8"/>
      <c r="Y274" s="8"/>
      <c r="Z274" s="21"/>
      <c r="AA274" s="8"/>
      <c r="AB274" s="55"/>
      <c r="AC274" s="8"/>
      <c r="AD274" s="21"/>
      <c r="AE274" s="8"/>
      <c r="AF274" s="55"/>
      <c r="AG274" s="55"/>
      <c r="AH274" s="54"/>
      <c r="AI274" s="6"/>
      <c r="AJ274" s="6"/>
      <c r="AK274" s="6"/>
      <c r="AL274" s="6"/>
      <c r="AM274" s="6"/>
      <c r="AN274" s="6"/>
      <c r="AO274" s="6"/>
      <c r="AP274" s="6"/>
    </row>
    <row r="275" spans="22:42" x14ac:dyDescent="0.45">
      <c r="V275" s="74"/>
      <c r="W275" s="21"/>
      <c r="X275" s="8"/>
      <c r="Y275" s="8"/>
      <c r="Z275" s="21"/>
      <c r="AA275" s="8"/>
      <c r="AB275" s="55"/>
      <c r="AC275" s="8"/>
      <c r="AD275" s="21"/>
      <c r="AE275" s="8"/>
      <c r="AF275" s="55"/>
      <c r="AG275" s="55"/>
      <c r="AH275" s="54"/>
      <c r="AI275" s="6"/>
      <c r="AJ275" s="6"/>
      <c r="AK275" s="6"/>
      <c r="AL275" s="6"/>
      <c r="AM275" s="6"/>
      <c r="AN275" s="6"/>
      <c r="AO275" s="6"/>
      <c r="AP275" s="6"/>
    </row>
    <row r="276" spans="22:42" x14ac:dyDescent="0.45">
      <c r="V276" s="74"/>
      <c r="W276" s="21"/>
      <c r="X276" s="8"/>
      <c r="Y276" s="8"/>
      <c r="Z276" s="21"/>
      <c r="AA276" s="8"/>
      <c r="AB276" s="55"/>
      <c r="AC276" s="8"/>
      <c r="AD276" s="21"/>
      <c r="AE276" s="8"/>
      <c r="AF276" s="55"/>
      <c r="AG276" s="55"/>
      <c r="AH276" s="54"/>
      <c r="AI276" s="6"/>
      <c r="AJ276" s="6"/>
      <c r="AK276" s="6"/>
      <c r="AL276" s="6"/>
      <c r="AM276" s="6"/>
      <c r="AN276" s="6"/>
      <c r="AO276" s="6"/>
      <c r="AP276" s="6"/>
    </row>
    <row r="277" spans="22:42" x14ac:dyDescent="0.45">
      <c r="V277" s="74"/>
      <c r="W277" s="21"/>
      <c r="X277" s="8"/>
      <c r="Y277" s="8"/>
      <c r="Z277" s="21"/>
      <c r="AA277" s="8"/>
      <c r="AB277" s="55"/>
      <c r="AC277" s="8"/>
      <c r="AD277" s="21"/>
      <c r="AE277" s="8"/>
      <c r="AF277" s="55"/>
      <c r="AG277" s="55"/>
      <c r="AH277" s="54"/>
      <c r="AI277" s="6"/>
      <c r="AJ277" s="6"/>
      <c r="AK277" s="6"/>
      <c r="AL277" s="6"/>
      <c r="AM277" s="6"/>
      <c r="AN277" s="6"/>
      <c r="AO277" s="6"/>
      <c r="AP277" s="6"/>
    </row>
    <row r="278" spans="22:42" x14ac:dyDescent="0.45">
      <c r="V278" s="74"/>
      <c r="W278" s="21"/>
      <c r="X278" s="8"/>
      <c r="Y278" s="8"/>
      <c r="Z278" s="21"/>
      <c r="AA278" s="8"/>
      <c r="AB278" s="55"/>
      <c r="AC278" s="8"/>
      <c r="AD278" s="21"/>
      <c r="AE278" s="8"/>
      <c r="AF278" s="55"/>
      <c r="AG278" s="55"/>
      <c r="AH278" s="54"/>
      <c r="AI278" s="6"/>
      <c r="AJ278" s="6"/>
      <c r="AK278" s="6"/>
      <c r="AL278" s="6"/>
      <c r="AM278" s="6"/>
      <c r="AN278" s="6"/>
      <c r="AO278" s="6"/>
      <c r="AP278" s="6"/>
    </row>
    <row r="279" spans="22:42" x14ac:dyDescent="0.45">
      <c r="V279" s="74"/>
      <c r="W279" s="21"/>
      <c r="X279" s="8"/>
      <c r="Y279" s="8"/>
      <c r="Z279" s="21"/>
      <c r="AA279" s="8"/>
      <c r="AB279" s="55"/>
      <c r="AC279" s="8"/>
      <c r="AD279" s="21"/>
      <c r="AE279" s="8"/>
      <c r="AF279" s="55"/>
      <c r="AG279" s="55"/>
      <c r="AH279" s="54"/>
      <c r="AI279" s="6"/>
      <c r="AJ279" s="6"/>
      <c r="AK279" s="6"/>
      <c r="AL279" s="6"/>
      <c r="AM279" s="6"/>
      <c r="AN279" s="6"/>
      <c r="AO279" s="6"/>
      <c r="AP279" s="6"/>
    </row>
    <row r="280" spans="22:42" x14ac:dyDescent="0.45">
      <c r="V280" s="74"/>
      <c r="W280" s="21"/>
      <c r="X280" s="8"/>
      <c r="Y280" s="8"/>
      <c r="Z280" s="21"/>
      <c r="AA280" s="8"/>
      <c r="AB280" s="55"/>
      <c r="AC280" s="8"/>
      <c r="AD280" s="21"/>
      <c r="AE280" s="8"/>
      <c r="AF280" s="55"/>
      <c r="AG280" s="55"/>
      <c r="AH280" s="54"/>
      <c r="AI280" s="6"/>
      <c r="AJ280" s="6"/>
      <c r="AK280" s="6"/>
      <c r="AL280" s="6"/>
      <c r="AM280" s="6"/>
      <c r="AN280" s="6"/>
      <c r="AO280" s="6"/>
      <c r="AP280" s="6"/>
    </row>
    <row r="281" spans="22:42" x14ac:dyDescent="0.45">
      <c r="V281" s="74"/>
      <c r="W281" s="21"/>
      <c r="X281" s="8"/>
      <c r="Y281" s="8"/>
      <c r="Z281" s="21"/>
      <c r="AA281" s="8"/>
      <c r="AB281" s="55"/>
      <c r="AC281" s="8"/>
      <c r="AD281" s="21"/>
      <c r="AE281" s="8"/>
      <c r="AF281" s="55"/>
      <c r="AG281" s="55"/>
      <c r="AH281" s="54"/>
      <c r="AI281" s="6"/>
      <c r="AJ281" s="6"/>
      <c r="AK281" s="6"/>
      <c r="AL281" s="6"/>
      <c r="AM281" s="6"/>
      <c r="AN281" s="6"/>
      <c r="AO281" s="6"/>
      <c r="AP281" s="6"/>
    </row>
    <row r="282" spans="22:42" x14ac:dyDescent="0.45">
      <c r="V282" s="74"/>
      <c r="W282" s="21"/>
      <c r="X282" s="8"/>
      <c r="Y282" s="8"/>
      <c r="Z282" s="21"/>
      <c r="AA282" s="8"/>
      <c r="AB282" s="55"/>
      <c r="AC282" s="8"/>
      <c r="AD282" s="21"/>
      <c r="AE282" s="8"/>
      <c r="AF282" s="55"/>
      <c r="AG282" s="55"/>
      <c r="AH282" s="54"/>
      <c r="AI282" s="6"/>
      <c r="AJ282" s="6"/>
      <c r="AK282" s="6"/>
      <c r="AL282" s="6"/>
      <c r="AM282" s="6"/>
      <c r="AN282" s="6"/>
      <c r="AO282" s="6"/>
      <c r="AP282" s="6"/>
    </row>
    <row r="283" spans="22:42" x14ac:dyDescent="0.45">
      <c r="V283" s="74"/>
      <c r="W283" s="21"/>
      <c r="X283" s="8"/>
      <c r="Y283" s="8"/>
      <c r="Z283" s="21"/>
      <c r="AA283" s="8"/>
      <c r="AB283" s="55"/>
      <c r="AC283" s="8"/>
      <c r="AD283" s="21"/>
      <c r="AE283" s="8"/>
      <c r="AF283" s="55"/>
      <c r="AG283" s="55"/>
      <c r="AH283" s="54"/>
      <c r="AI283" s="6"/>
      <c r="AJ283" s="6"/>
      <c r="AK283" s="6"/>
      <c r="AL283" s="6"/>
      <c r="AM283" s="6"/>
      <c r="AN283" s="6"/>
      <c r="AO283" s="6"/>
      <c r="AP283" s="6"/>
    </row>
    <row r="284" spans="22:42" x14ac:dyDescent="0.45">
      <c r="V284" s="74"/>
      <c r="W284" s="21"/>
      <c r="X284" s="8"/>
      <c r="Y284" s="8"/>
      <c r="Z284" s="21"/>
      <c r="AA284" s="8"/>
      <c r="AB284" s="55"/>
      <c r="AC284" s="8"/>
      <c r="AD284" s="21"/>
      <c r="AE284" s="8"/>
      <c r="AF284" s="55"/>
      <c r="AG284" s="55"/>
      <c r="AH284" s="54"/>
      <c r="AI284" s="6"/>
      <c r="AJ284" s="6"/>
      <c r="AK284" s="6"/>
      <c r="AL284" s="6"/>
      <c r="AM284" s="6"/>
      <c r="AN284" s="6"/>
      <c r="AO284" s="6"/>
      <c r="AP284" s="6"/>
    </row>
    <row r="285" spans="22:42" x14ac:dyDescent="0.45">
      <c r="V285" s="74"/>
      <c r="W285" s="21"/>
      <c r="X285" s="8"/>
      <c r="Y285" s="8"/>
      <c r="Z285" s="21"/>
      <c r="AA285" s="8"/>
      <c r="AB285" s="55"/>
      <c r="AC285" s="8"/>
      <c r="AD285" s="21"/>
      <c r="AE285" s="8"/>
      <c r="AF285" s="55"/>
      <c r="AG285" s="55"/>
      <c r="AH285" s="54"/>
      <c r="AI285" s="6"/>
      <c r="AJ285" s="6"/>
      <c r="AK285" s="6"/>
      <c r="AL285" s="6"/>
      <c r="AM285" s="6"/>
      <c r="AN285" s="6"/>
      <c r="AO285" s="6"/>
      <c r="AP285" s="6"/>
    </row>
    <row r="286" spans="22:42" x14ac:dyDescent="0.45">
      <c r="V286" s="74"/>
      <c r="W286" s="21"/>
      <c r="X286" s="8"/>
      <c r="Y286" s="8"/>
      <c r="Z286" s="21"/>
      <c r="AA286" s="8"/>
      <c r="AB286" s="55"/>
      <c r="AC286" s="8"/>
      <c r="AD286" s="21"/>
      <c r="AE286" s="8"/>
      <c r="AF286" s="55"/>
      <c r="AG286" s="55"/>
      <c r="AH286" s="54"/>
      <c r="AI286" s="6"/>
      <c r="AJ286" s="6"/>
      <c r="AK286" s="6"/>
      <c r="AL286" s="6"/>
      <c r="AM286" s="6"/>
      <c r="AN286" s="6"/>
      <c r="AO286" s="6"/>
      <c r="AP286" s="6"/>
    </row>
    <row r="287" spans="22:42" x14ac:dyDescent="0.45">
      <c r="V287" s="74"/>
      <c r="W287" s="21"/>
      <c r="X287" s="8"/>
      <c r="Y287" s="8"/>
      <c r="Z287" s="21"/>
      <c r="AA287" s="8"/>
      <c r="AB287" s="55"/>
      <c r="AC287" s="8"/>
      <c r="AD287" s="21"/>
      <c r="AE287" s="8"/>
      <c r="AF287" s="55"/>
      <c r="AG287" s="55"/>
      <c r="AH287" s="54"/>
      <c r="AI287" s="6"/>
      <c r="AJ287" s="6"/>
      <c r="AK287" s="6"/>
      <c r="AL287" s="6"/>
      <c r="AM287" s="6"/>
      <c r="AN287" s="6"/>
      <c r="AO287" s="6"/>
      <c r="AP287" s="6"/>
    </row>
    <row r="288" spans="22:42" x14ac:dyDescent="0.45">
      <c r="V288" s="74"/>
      <c r="W288" s="21"/>
      <c r="X288" s="8"/>
      <c r="Y288" s="8"/>
      <c r="Z288" s="21"/>
      <c r="AA288" s="8"/>
      <c r="AB288" s="55"/>
      <c r="AC288" s="8"/>
      <c r="AD288" s="21"/>
      <c r="AE288" s="8"/>
      <c r="AF288" s="55"/>
      <c r="AG288" s="55"/>
      <c r="AH288" s="54"/>
      <c r="AI288" s="6"/>
      <c r="AJ288" s="6"/>
      <c r="AK288" s="6"/>
      <c r="AL288" s="6"/>
      <c r="AM288" s="6"/>
      <c r="AN288" s="6"/>
      <c r="AO288" s="6"/>
      <c r="AP288" s="6"/>
    </row>
    <row r="289" spans="22:42" x14ac:dyDescent="0.45">
      <c r="V289" s="74"/>
      <c r="W289" s="21"/>
      <c r="X289" s="8"/>
      <c r="Y289" s="8"/>
      <c r="Z289" s="21"/>
      <c r="AA289" s="8"/>
      <c r="AB289" s="55"/>
      <c r="AC289" s="8"/>
      <c r="AD289" s="21"/>
      <c r="AE289" s="8"/>
      <c r="AF289" s="55"/>
      <c r="AG289" s="55"/>
      <c r="AH289" s="54"/>
      <c r="AI289" s="6"/>
      <c r="AJ289" s="6"/>
      <c r="AK289" s="6"/>
      <c r="AL289" s="6"/>
      <c r="AM289" s="6"/>
      <c r="AN289" s="6"/>
      <c r="AO289" s="6"/>
      <c r="AP289" s="6"/>
    </row>
    <row r="290" spans="22:42" x14ac:dyDescent="0.45">
      <c r="V290" s="74"/>
      <c r="W290" s="21"/>
      <c r="X290" s="8"/>
      <c r="Y290" s="8"/>
      <c r="Z290" s="21"/>
      <c r="AA290" s="8"/>
      <c r="AB290" s="55"/>
      <c r="AC290" s="8"/>
      <c r="AD290" s="21"/>
      <c r="AE290" s="8"/>
      <c r="AF290" s="55"/>
      <c r="AG290" s="55"/>
      <c r="AH290" s="54"/>
      <c r="AI290" s="6"/>
      <c r="AJ290" s="6"/>
      <c r="AK290" s="6"/>
      <c r="AL290" s="6"/>
      <c r="AM290" s="6"/>
      <c r="AN290" s="6"/>
      <c r="AO290" s="6"/>
      <c r="AP290" s="6"/>
    </row>
    <row r="291" spans="22:42" x14ac:dyDescent="0.45">
      <c r="V291" s="74"/>
      <c r="W291" s="21"/>
      <c r="X291" s="8"/>
      <c r="Y291" s="8"/>
      <c r="Z291" s="21"/>
      <c r="AA291" s="8"/>
      <c r="AB291" s="55"/>
      <c r="AC291" s="8"/>
      <c r="AD291" s="21"/>
      <c r="AE291" s="8"/>
      <c r="AF291" s="55"/>
      <c r="AG291" s="55"/>
      <c r="AH291" s="54"/>
      <c r="AI291" s="6"/>
      <c r="AJ291" s="6"/>
      <c r="AK291" s="6"/>
      <c r="AL291" s="6"/>
      <c r="AM291" s="6"/>
      <c r="AN291" s="6"/>
      <c r="AO291" s="6"/>
      <c r="AP291" s="6"/>
    </row>
    <row r="292" spans="22:42" x14ac:dyDescent="0.45">
      <c r="V292" s="74"/>
      <c r="W292" s="21"/>
      <c r="X292" s="8"/>
      <c r="Y292" s="8"/>
      <c r="Z292" s="21"/>
      <c r="AA292" s="8"/>
      <c r="AB292" s="55"/>
      <c r="AC292" s="8"/>
      <c r="AD292" s="21"/>
      <c r="AE292" s="8"/>
      <c r="AF292" s="55"/>
      <c r="AG292" s="55"/>
      <c r="AH292" s="54"/>
      <c r="AI292" s="6"/>
      <c r="AJ292" s="6"/>
      <c r="AK292" s="6"/>
      <c r="AL292" s="6"/>
      <c r="AM292" s="6"/>
      <c r="AN292" s="6"/>
      <c r="AO292" s="6"/>
      <c r="AP292" s="6"/>
    </row>
    <row r="293" spans="22:42" x14ac:dyDescent="0.45">
      <c r="V293" s="74"/>
      <c r="W293" s="21"/>
      <c r="X293" s="8"/>
      <c r="Y293" s="8"/>
      <c r="Z293" s="21"/>
      <c r="AA293" s="8"/>
      <c r="AB293" s="55"/>
      <c r="AC293" s="8"/>
      <c r="AD293" s="21"/>
      <c r="AE293" s="8"/>
      <c r="AF293" s="55"/>
      <c r="AG293" s="55"/>
      <c r="AH293" s="54"/>
      <c r="AI293" s="6"/>
      <c r="AJ293" s="6"/>
      <c r="AK293" s="6"/>
      <c r="AL293" s="6"/>
      <c r="AM293" s="6"/>
      <c r="AN293" s="6"/>
      <c r="AO293" s="6"/>
      <c r="AP293" s="6"/>
    </row>
    <row r="294" spans="22:42" x14ac:dyDescent="0.45">
      <c r="V294" s="74"/>
      <c r="W294" s="21"/>
      <c r="X294" s="8"/>
      <c r="Y294" s="8"/>
      <c r="Z294" s="21"/>
      <c r="AA294" s="8"/>
      <c r="AB294" s="55"/>
      <c r="AC294" s="8"/>
      <c r="AD294" s="21"/>
      <c r="AE294" s="8"/>
      <c r="AF294" s="55"/>
      <c r="AG294" s="55"/>
      <c r="AH294" s="54"/>
      <c r="AI294" s="6"/>
      <c r="AJ294" s="6"/>
      <c r="AK294" s="6"/>
      <c r="AL294" s="6"/>
      <c r="AM294" s="6"/>
      <c r="AN294" s="6"/>
      <c r="AO294" s="6"/>
      <c r="AP294" s="6"/>
    </row>
    <row r="295" spans="22:42" x14ac:dyDescent="0.45">
      <c r="V295" s="74"/>
      <c r="W295" s="21"/>
      <c r="X295" s="8"/>
      <c r="Y295" s="8"/>
      <c r="Z295" s="21"/>
      <c r="AA295" s="8"/>
      <c r="AB295" s="55"/>
      <c r="AC295" s="8"/>
      <c r="AD295" s="21"/>
      <c r="AE295" s="8"/>
      <c r="AF295" s="55"/>
      <c r="AG295" s="55"/>
      <c r="AH295" s="54"/>
      <c r="AI295" s="6"/>
      <c r="AJ295" s="6"/>
      <c r="AK295" s="6"/>
      <c r="AL295" s="6"/>
      <c r="AM295" s="6"/>
      <c r="AN295" s="6"/>
      <c r="AO295" s="6"/>
      <c r="AP295" s="6"/>
    </row>
    <row r="296" spans="22:42" x14ac:dyDescent="0.45">
      <c r="V296" s="74"/>
      <c r="W296" s="21"/>
      <c r="X296" s="8"/>
      <c r="Y296" s="8"/>
      <c r="Z296" s="21"/>
      <c r="AA296" s="8"/>
      <c r="AB296" s="55"/>
      <c r="AC296" s="8"/>
      <c r="AD296" s="21"/>
      <c r="AE296" s="8"/>
      <c r="AF296" s="55"/>
      <c r="AG296" s="55"/>
      <c r="AH296" s="54"/>
      <c r="AI296" s="6"/>
      <c r="AJ296" s="6"/>
      <c r="AK296" s="6"/>
      <c r="AL296" s="6"/>
      <c r="AM296" s="6"/>
      <c r="AN296" s="6"/>
      <c r="AO296" s="6"/>
      <c r="AP296" s="6"/>
    </row>
    <row r="297" spans="22:42" x14ac:dyDescent="0.45">
      <c r="V297" s="74"/>
      <c r="W297" s="21"/>
      <c r="X297" s="8"/>
      <c r="Y297" s="8"/>
      <c r="Z297" s="21"/>
      <c r="AA297" s="8"/>
      <c r="AB297" s="55"/>
      <c r="AC297" s="8"/>
      <c r="AD297" s="21"/>
      <c r="AE297" s="8"/>
      <c r="AF297" s="55"/>
      <c r="AG297" s="55"/>
      <c r="AH297" s="54"/>
      <c r="AI297" s="6"/>
      <c r="AJ297" s="6"/>
      <c r="AK297" s="6"/>
      <c r="AL297" s="6"/>
      <c r="AM297" s="6"/>
      <c r="AN297" s="6"/>
      <c r="AO297" s="6"/>
      <c r="AP297" s="6"/>
    </row>
    <row r="298" spans="22:42" x14ac:dyDescent="0.45">
      <c r="V298" s="74"/>
      <c r="W298" s="21"/>
      <c r="X298" s="8"/>
      <c r="Y298" s="8"/>
      <c r="Z298" s="21"/>
      <c r="AA298" s="8"/>
      <c r="AB298" s="55"/>
      <c r="AC298" s="8"/>
      <c r="AD298" s="21"/>
      <c r="AE298" s="8"/>
      <c r="AF298" s="55"/>
      <c r="AG298" s="55"/>
      <c r="AH298" s="54"/>
      <c r="AI298" s="6"/>
      <c r="AJ298" s="6"/>
      <c r="AK298" s="6"/>
      <c r="AL298" s="6"/>
      <c r="AM298" s="6"/>
      <c r="AN298" s="6"/>
      <c r="AO298" s="6"/>
      <c r="AP298" s="6"/>
    </row>
    <row r="299" spans="22:42" x14ac:dyDescent="0.45">
      <c r="V299" s="74"/>
      <c r="W299" s="21"/>
      <c r="X299" s="8"/>
      <c r="Y299" s="8"/>
      <c r="Z299" s="21"/>
      <c r="AA299" s="8"/>
      <c r="AB299" s="55"/>
      <c r="AC299" s="8"/>
      <c r="AD299" s="21"/>
      <c r="AE299" s="8"/>
      <c r="AF299" s="55"/>
      <c r="AG299" s="55"/>
      <c r="AH299" s="54"/>
      <c r="AI299" s="6"/>
      <c r="AJ299" s="6"/>
      <c r="AK299" s="6"/>
      <c r="AL299" s="6"/>
      <c r="AM299" s="6"/>
      <c r="AN299" s="6"/>
      <c r="AO299" s="6"/>
      <c r="AP299" s="6"/>
    </row>
    <row r="300" spans="22:42" x14ac:dyDescent="0.45">
      <c r="V300" s="74"/>
      <c r="W300" s="21"/>
      <c r="X300" s="8"/>
      <c r="Y300" s="8"/>
      <c r="Z300" s="21"/>
      <c r="AA300" s="8"/>
      <c r="AB300" s="55"/>
      <c r="AC300" s="8"/>
      <c r="AD300" s="21"/>
      <c r="AE300" s="8"/>
      <c r="AF300" s="55"/>
      <c r="AG300" s="55"/>
      <c r="AH300" s="54"/>
      <c r="AI300" s="6"/>
      <c r="AJ300" s="6"/>
      <c r="AK300" s="6"/>
      <c r="AL300" s="6"/>
      <c r="AM300" s="6"/>
      <c r="AN300" s="6"/>
      <c r="AO300" s="6"/>
      <c r="AP300" s="6"/>
    </row>
    <row r="301" spans="22:42" x14ac:dyDescent="0.45">
      <c r="V301" s="74"/>
      <c r="W301" s="21"/>
      <c r="X301" s="8"/>
      <c r="Y301" s="8"/>
      <c r="Z301" s="21"/>
      <c r="AA301" s="8"/>
      <c r="AB301" s="55"/>
      <c r="AC301" s="8"/>
      <c r="AD301" s="21"/>
      <c r="AE301" s="8"/>
      <c r="AF301" s="55"/>
      <c r="AG301" s="55"/>
      <c r="AH301" s="54"/>
      <c r="AI301" s="6"/>
      <c r="AJ301" s="6"/>
      <c r="AK301" s="6"/>
      <c r="AL301" s="6"/>
      <c r="AM301" s="6"/>
      <c r="AN301" s="6"/>
      <c r="AO301" s="6"/>
      <c r="AP301" s="6"/>
    </row>
    <row r="302" spans="22:42" x14ac:dyDescent="0.45">
      <c r="V302" s="74"/>
      <c r="W302" s="21"/>
      <c r="X302" s="8"/>
      <c r="Y302" s="8"/>
      <c r="Z302" s="21"/>
      <c r="AA302" s="8"/>
      <c r="AB302" s="55"/>
      <c r="AC302" s="8"/>
      <c r="AD302" s="21"/>
      <c r="AE302" s="8"/>
      <c r="AF302" s="55"/>
      <c r="AG302" s="55"/>
      <c r="AH302" s="54"/>
      <c r="AI302" s="6"/>
      <c r="AJ302" s="6"/>
      <c r="AK302" s="6"/>
      <c r="AL302" s="6"/>
      <c r="AM302" s="6"/>
      <c r="AN302" s="6"/>
      <c r="AO302" s="6"/>
      <c r="AP302" s="6"/>
    </row>
    <row r="303" spans="22:42" x14ac:dyDescent="0.45">
      <c r="V303" s="74"/>
      <c r="W303" s="21"/>
      <c r="X303" s="8"/>
      <c r="Y303" s="8"/>
      <c r="Z303" s="21"/>
      <c r="AA303" s="8"/>
      <c r="AB303" s="55"/>
      <c r="AC303" s="8"/>
      <c r="AD303" s="21"/>
      <c r="AE303" s="8"/>
      <c r="AF303" s="55"/>
      <c r="AG303" s="55"/>
      <c r="AH303" s="54"/>
      <c r="AI303" s="6"/>
      <c r="AJ303" s="6"/>
      <c r="AK303" s="6"/>
      <c r="AL303" s="6"/>
      <c r="AM303" s="6"/>
      <c r="AN303" s="6"/>
      <c r="AO303" s="6"/>
      <c r="AP303" s="6"/>
    </row>
    <row r="304" spans="22:42" x14ac:dyDescent="0.45">
      <c r="V304" s="74"/>
      <c r="W304" s="21"/>
      <c r="X304" s="8"/>
      <c r="Y304" s="8"/>
      <c r="Z304" s="21"/>
      <c r="AA304" s="8"/>
      <c r="AB304" s="55"/>
      <c r="AC304" s="8"/>
      <c r="AD304" s="21"/>
      <c r="AE304" s="8"/>
      <c r="AF304" s="55"/>
      <c r="AG304" s="55"/>
      <c r="AH304" s="54"/>
      <c r="AI304" s="6"/>
      <c r="AJ304" s="6"/>
      <c r="AK304" s="6"/>
      <c r="AL304" s="6"/>
      <c r="AM304" s="6"/>
      <c r="AN304" s="6"/>
      <c r="AO304" s="6"/>
      <c r="AP304" s="6"/>
    </row>
    <row r="305" spans="22:42" x14ac:dyDescent="0.45">
      <c r="V305" s="74"/>
      <c r="W305" s="21"/>
      <c r="X305" s="8"/>
      <c r="Y305" s="8"/>
      <c r="Z305" s="21"/>
      <c r="AA305" s="8"/>
      <c r="AB305" s="55"/>
      <c r="AC305" s="8"/>
      <c r="AD305" s="21"/>
      <c r="AE305" s="8"/>
      <c r="AF305" s="55"/>
      <c r="AG305" s="55"/>
      <c r="AH305" s="54"/>
      <c r="AI305" s="6"/>
      <c r="AJ305" s="6"/>
      <c r="AK305" s="6"/>
      <c r="AL305" s="6"/>
      <c r="AM305" s="6"/>
      <c r="AN305" s="6"/>
      <c r="AO305" s="6"/>
      <c r="AP305" s="6"/>
    </row>
    <row r="306" spans="22:42" x14ac:dyDescent="0.45">
      <c r="V306" s="74"/>
      <c r="W306" s="21"/>
      <c r="X306" s="8"/>
      <c r="Y306" s="8"/>
      <c r="Z306" s="21"/>
      <c r="AA306" s="8"/>
      <c r="AB306" s="55"/>
      <c r="AC306" s="8"/>
      <c r="AD306" s="21"/>
      <c r="AE306" s="8"/>
      <c r="AF306" s="55"/>
      <c r="AG306" s="55"/>
      <c r="AH306" s="54"/>
      <c r="AI306" s="6"/>
      <c r="AJ306" s="6"/>
      <c r="AK306" s="6"/>
      <c r="AL306" s="6"/>
      <c r="AM306" s="6"/>
      <c r="AN306" s="6"/>
      <c r="AO306" s="6"/>
      <c r="AP306" s="6"/>
    </row>
    <row r="307" spans="22:42" x14ac:dyDescent="0.45">
      <c r="V307" s="74"/>
      <c r="W307" s="21"/>
      <c r="X307" s="8"/>
      <c r="Y307" s="8"/>
      <c r="Z307" s="21"/>
      <c r="AA307" s="8"/>
      <c r="AB307" s="55"/>
      <c r="AC307" s="8"/>
      <c r="AD307" s="21"/>
      <c r="AE307" s="8"/>
      <c r="AF307" s="55"/>
      <c r="AG307" s="55"/>
      <c r="AH307" s="54"/>
      <c r="AI307" s="6"/>
      <c r="AJ307" s="6"/>
      <c r="AK307" s="6"/>
      <c r="AL307" s="6"/>
      <c r="AM307" s="6"/>
      <c r="AN307" s="6"/>
      <c r="AO307" s="6"/>
      <c r="AP307" s="6"/>
    </row>
    <row r="308" spans="22:42" x14ac:dyDescent="0.45">
      <c r="V308" s="74"/>
      <c r="W308" s="21"/>
      <c r="X308" s="8"/>
      <c r="Y308" s="8"/>
      <c r="Z308" s="21"/>
      <c r="AA308" s="8"/>
      <c r="AB308" s="55"/>
      <c r="AC308" s="8"/>
      <c r="AD308" s="21"/>
      <c r="AE308" s="8"/>
      <c r="AF308" s="55"/>
      <c r="AG308" s="55"/>
      <c r="AH308" s="54"/>
      <c r="AI308" s="6"/>
      <c r="AJ308" s="6"/>
      <c r="AK308" s="6"/>
      <c r="AL308" s="6"/>
      <c r="AM308" s="6"/>
      <c r="AN308" s="6"/>
      <c r="AO308" s="6"/>
      <c r="AP308" s="6"/>
    </row>
    <row r="309" spans="22:42" x14ac:dyDescent="0.45">
      <c r="V309" s="74"/>
      <c r="W309" s="21"/>
      <c r="X309" s="8"/>
      <c r="Y309" s="8"/>
      <c r="Z309" s="21"/>
      <c r="AA309" s="8"/>
      <c r="AB309" s="55"/>
      <c r="AC309" s="8"/>
      <c r="AD309" s="21"/>
      <c r="AE309" s="8"/>
      <c r="AF309" s="55"/>
      <c r="AG309" s="55"/>
      <c r="AH309" s="54"/>
      <c r="AI309" s="6"/>
      <c r="AJ309" s="6"/>
      <c r="AK309" s="6"/>
      <c r="AL309" s="6"/>
      <c r="AM309" s="6"/>
      <c r="AN309" s="6"/>
      <c r="AO309" s="6"/>
      <c r="AP309" s="6"/>
    </row>
    <row r="310" spans="22:42" x14ac:dyDescent="0.45">
      <c r="V310" s="74"/>
      <c r="W310" s="21"/>
      <c r="X310" s="8"/>
      <c r="Y310" s="8"/>
      <c r="Z310" s="21"/>
      <c r="AA310" s="8"/>
      <c r="AB310" s="55"/>
      <c r="AC310" s="8"/>
      <c r="AD310" s="21"/>
      <c r="AE310" s="8"/>
      <c r="AF310" s="55"/>
      <c r="AG310" s="55"/>
      <c r="AH310" s="54"/>
      <c r="AI310" s="6"/>
      <c r="AJ310" s="6"/>
      <c r="AK310" s="6"/>
      <c r="AL310" s="6"/>
      <c r="AM310" s="6"/>
      <c r="AN310" s="6"/>
      <c r="AO310" s="6"/>
      <c r="AP310" s="6"/>
    </row>
    <row r="311" spans="22:42" x14ac:dyDescent="0.45">
      <c r="V311" s="74"/>
      <c r="W311" s="21"/>
      <c r="X311" s="8"/>
      <c r="Y311" s="8"/>
      <c r="Z311" s="21"/>
      <c r="AA311" s="8"/>
      <c r="AB311" s="55"/>
      <c r="AC311" s="8"/>
      <c r="AD311" s="21"/>
      <c r="AE311" s="8"/>
      <c r="AF311" s="55"/>
      <c r="AG311" s="55"/>
      <c r="AH311" s="54"/>
      <c r="AI311" s="6"/>
      <c r="AJ311" s="6"/>
      <c r="AK311" s="6"/>
      <c r="AL311" s="6"/>
      <c r="AM311" s="6"/>
      <c r="AN311" s="6"/>
      <c r="AO311" s="6"/>
      <c r="AP311" s="6"/>
    </row>
    <row r="312" spans="22:42" x14ac:dyDescent="0.45">
      <c r="V312" s="74"/>
      <c r="W312" s="21"/>
      <c r="X312" s="8"/>
      <c r="Y312" s="8"/>
      <c r="Z312" s="21"/>
      <c r="AA312" s="8"/>
      <c r="AB312" s="55"/>
      <c r="AC312" s="8"/>
      <c r="AD312" s="21"/>
      <c r="AE312" s="8"/>
      <c r="AF312" s="55"/>
      <c r="AG312" s="55"/>
      <c r="AH312" s="54"/>
      <c r="AI312" s="6"/>
      <c r="AJ312" s="6"/>
      <c r="AK312" s="6"/>
      <c r="AL312" s="6"/>
      <c r="AM312" s="6"/>
      <c r="AN312" s="6"/>
      <c r="AO312" s="6"/>
      <c r="AP312" s="6"/>
    </row>
    <row r="313" spans="22:42" x14ac:dyDescent="0.45">
      <c r="V313" s="74"/>
      <c r="W313" s="21"/>
      <c r="X313" s="8"/>
      <c r="Y313" s="8"/>
      <c r="Z313" s="21"/>
      <c r="AA313" s="8"/>
      <c r="AB313" s="55"/>
      <c r="AC313" s="8"/>
      <c r="AD313" s="21"/>
      <c r="AE313" s="8"/>
      <c r="AF313" s="55"/>
      <c r="AG313" s="55"/>
      <c r="AH313" s="54"/>
      <c r="AI313" s="6"/>
      <c r="AJ313" s="6"/>
      <c r="AK313" s="6"/>
      <c r="AL313" s="6"/>
      <c r="AM313" s="6"/>
      <c r="AN313" s="6"/>
      <c r="AO313" s="6"/>
      <c r="AP313" s="6"/>
    </row>
    <row r="314" spans="22:42" x14ac:dyDescent="0.45">
      <c r="V314" s="74"/>
      <c r="W314" s="21"/>
      <c r="X314" s="8"/>
      <c r="Y314" s="8"/>
      <c r="Z314" s="21"/>
      <c r="AA314" s="8"/>
      <c r="AB314" s="55"/>
      <c r="AC314" s="8"/>
      <c r="AD314" s="21"/>
      <c r="AE314" s="8"/>
      <c r="AF314" s="55"/>
      <c r="AG314" s="55"/>
      <c r="AH314" s="54"/>
      <c r="AI314" s="6"/>
      <c r="AJ314" s="6"/>
      <c r="AK314" s="6"/>
      <c r="AL314" s="6"/>
      <c r="AM314" s="6"/>
      <c r="AN314" s="6"/>
      <c r="AO314" s="6"/>
      <c r="AP314" s="6"/>
    </row>
    <row r="315" spans="22:42" x14ac:dyDescent="0.45">
      <c r="V315" s="74"/>
      <c r="W315" s="21"/>
      <c r="X315" s="8"/>
      <c r="Y315" s="8"/>
      <c r="Z315" s="21"/>
      <c r="AA315" s="8"/>
      <c r="AB315" s="55"/>
      <c r="AC315" s="8"/>
      <c r="AD315" s="21"/>
      <c r="AE315" s="8"/>
      <c r="AF315" s="55"/>
      <c r="AG315" s="55"/>
      <c r="AH315" s="54"/>
      <c r="AI315" s="6"/>
      <c r="AJ315" s="6"/>
      <c r="AK315" s="6"/>
      <c r="AL315" s="6"/>
      <c r="AM315" s="6"/>
      <c r="AN315" s="6"/>
      <c r="AO315" s="6"/>
      <c r="AP315" s="6"/>
    </row>
    <row r="316" spans="22:42" x14ac:dyDescent="0.45">
      <c r="V316" s="74"/>
      <c r="W316" s="21"/>
      <c r="X316" s="8"/>
      <c r="Y316" s="8"/>
      <c r="Z316" s="21"/>
      <c r="AA316" s="8"/>
      <c r="AB316" s="55"/>
      <c r="AC316" s="8"/>
      <c r="AD316" s="21"/>
      <c r="AE316" s="8"/>
      <c r="AF316" s="55"/>
      <c r="AG316" s="55"/>
      <c r="AH316" s="54"/>
      <c r="AI316" s="6"/>
      <c r="AJ316" s="6"/>
      <c r="AK316" s="6"/>
      <c r="AL316" s="6"/>
      <c r="AM316" s="6"/>
      <c r="AN316" s="6"/>
      <c r="AO316" s="6"/>
      <c r="AP316" s="6"/>
    </row>
    <row r="317" spans="22:42" x14ac:dyDescent="0.45">
      <c r="V317" s="74"/>
      <c r="W317" s="21"/>
      <c r="X317" s="8"/>
      <c r="Y317" s="8"/>
      <c r="Z317" s="21"/>
      <c r="AA317" s="8"/>
      <c r="AB317" s="55"/>
      <c r="AC317" s="8"/>
      <c r="AD317" s="21"/>
      <c r="AE317" s="8"/>
      <c r="AF317" s="55"/>
      <c r="AG317" s="55"/>
      <c r="AH317" s="54"/>
      <c r="AI317" s="6"/>
      <c r="AJ317" s="6"/>
      <c r="AK317" s="6"/>
      <c r="AL317" s="6"/>
      <c r="AM317" s="6"/>
      <c r="AN317" s="6"/>
      <c r="AO317" s="6"/>
      <c r="AP317" s="6"/>
    </row>
    <row r="318" spans="22:42" x14ac:dyDescent="0.45">
      <c r="V318" s="74"/>
      <c r="W318" s="21"/>
      <c r="X318" s="8"/>
      <c r="Y318" s="8"/>
      <c r="Z318" s="21"/>
      <c r="AA318" s="8"/>
      <c r="AB318" s="55"/>
      <c r="AC318" s="8"/>
      <c r="AD318" s="21"/>
      <c r="AE318" s="8"/>
      <c r="AF318" s="55"/>
      <c r="AG318" s="55"/>
      <c r="AH318" s="54"/>
      <c r="AI318" s="6"/>
      <c r="AJ318" s="6"/>
      <c r="AK318" s="6"/>
      <c r="AL318" s="6"/>
      <c r="AM318" s="6"/>
      <c r="AN318" s="6"/>
      <c r="AO318" s="6"/>
      <c r="AP318" s="6"/>
    </row>
    <row r="319" spans="22:42" x14ac:dyDescent="0.45">
      <c r="V319" s="74"/>
      <c r="W319" s="21"/>
      <c r="X319" s="8"/>
      <c r="Y319" s="8"/>
      <c r="Z319" s="21"/>
      <c r="AA319" s="8"/>
      <c r="AB319" s="55"/>
      <c r="AC319" s="8"/>
      <c r="AD319" s="21"/>
      <c r="AE319" s="8"/>
      <c r="AF319" s="55"/>
      <c r="AG319" s="55"/>
      <c r="AH319" s="54"/>
      <c r="AI319" s="6"/>
      <c r="AJ319" s="6"/>
      <c r="AK319" s="6"/>
      <c r="AL319" s="6"/>
      <c r="AM319" s="6"/>
      <c r="AN319" s="6"/>
      <c r="AO319" s="6"/>
      <c r="AP319" s="6"/>
    </row>
    <row r="320" spans="22:42" x14ac:dyDescent="0.45">
      <c r="V320" s="74"/>
      <c r="W320" s="21"/>
      <c r="X320" s="8"/>
      <c r="Y320" s="8"/>
      <c r="Z320" s="21"/>
      <c r="AA320" s="8"/>
      <c r="AB320" s="55"/>
      <c r="AC320" s="8"/>
      <c r="AD320" s="21"/>
      <c r="AE320" s="8"/>
      <c r="AF320" s="55"/>
      <c r="AG320" s="55"/>
      <c r="AH320" s="54"/>
      <c r="AI320" s="6"/>
      <c r="AJ320" s="6"/>
      <c r="AK320" s="6"/>
      <c r="AL320" s="6"/>
      <c r="AM320" s="6"/>
      <c r="AN320" s="6"/>
      <c r="AO320" s="6"/>
      <c r="AP320" s="6"/>
    </row>
    <row r="321" spans="22:42" x14ac:dyDescent="0.45">
      <c r="V321" s="74"/>
      <c r="W321" s="21"/>
      <c r="X321" s="8"/>
      <c r="Y321" s="8"/>
      <c r="Z321" s="21"/>
      <c r="AA321" s="8"/>
      <c r="AB321" s="55"/>
      <c r="AC321" s="8"/>
      <c r="AD321" s="21"/>
      <c r="AE321" s="8"/>
      <c r="AF321" s="55"/>
      <c r="AG321" s="55"/>
      <c r="AH321" s="54"/>
      <c r="AI321" s="6"/>
      <c r="AJ321" s="6"/>
      <c r="AK321" s="6"/>
      <c r="AL321" s="6"/>
      <c r="AM321" s="6"/>
      <c r="AN321" s="6"/>
      <c r="AO321" s="6"/>
      <c r="AP321" s="6"/>
    </row>
    <row r="322" spans="22:42" x14ac:dyDescent="0.45">
      <c r="V322" s="74"/>
      <c r="W322" s="21"/>
      <c r="X322" s="8"/>
      <c r="Y322" s="8"/>
      <c r="Z322" s="21"/>
      <c r="AA322" s="8"/>
      <c r="AB322" s="55"/>
      <c r="AC322" s="8"/>
      <c r="AD322" s="21"/>
      <c r="AE322" s="8"/>
      <c r="AF322" s="55"/>
      <c r="AG322" s="55"/>
      <c r="AH322" s="54"/>
      <c r="AI322" s="6"/>
      <c r="AJ322" s="6"/>
      <c r="AK322" s="6"/>
      <c r="AL322" s="6"/>
      <c r="AM322" s="6"/>
      <c r="AN322" s="6"/>
      <c r="AO322" s="6"/>
      <c r="AP322" s="6"/>
    </row>
    <row r="323" spans="22:42" x14ac:dyDescent="0.45">
      <c r="V323" s="74"/>
      <c r="W323" s="21"/>
      <c r="X323" s="8"/>
      <c r="Y323" s="8"/>
      <c r="Z323" s="21"/>
      <c r="AA323" s="8"/>
      <c r="AB323" s="55"/>
      <c r="AC323" s="8"/>
      <c r="AD323" s="21"/>
      <c r="AE323" s="8"/>
      <c r="AF323" s="55"/>
      <c r="AG323" s="55"/>
      <c r="AH323" s="54"/>
      <c r="AI323" s="6"/>
      <c r="AJ323" s="6"/>
      <c r="AK323" s="6"/>
      <c r="AL323" s="6"/>
      <c r="AM323" s="6"/>
      <c r="AN323" s="6"/>
      <c r="AO323" s="6"/>
      <c r="AP323" s="6"/>
    </row>
    <row r="324" spans="22:42" x14ac:dyDescent="0.45">
      <c r="V324" s="74"/>
      <c r="W324" s="21"/>
      <c r="X324" s="8"/>
      <c r="Y324" s="8"/>
      <c r="Z324" s="21"/>
      <c r="AA324" s="8"/>
      <c r="AB324" s="55"/>
      <c r="AC324" s="8"/>
      <c r="AD324" s="21"/>
      <c r="AE324" s="8"/>
      <c r="AF324" s="55"/>
      <c r="AG324" s="55"/>
      <c r="AH324" s="54"/>
      <c r="AI324" s="6"/>
      <c r="AJ324" s="6"/>
      <c r="AK324" s="6"/>
      <c r="AL324" s="6"/>
      <c r="AM324" s="6"/>
      <c r="AN324" s="6"/>
      <c r="AO324" s="6"/>
      <c r="AP324" s="6"/>
    </row>
    <row r="325" spans="22:42" x14ac:dyDescent="0.45">
      <c r="V325" s="74"/>
      <c r="W325" s="21"/>
      <c r="X325" s="8"/>
      <c r="Y325" s="8"/>
      <c r="Z325" s="21"/>
      <c r="AA325" s="8"/>
      <c r="AB325" s="55"/>
      <c r="AC325" s="8"/>
      <c r="AD325" s="21"/>
      <c r="AE325" s="8"/>
      <c r="AF325" s="55"/>
      <c r="AG325" s="55"/>
      <c r="AH325" s="54"/>
      <c r="AI325" s="6"/>
      <c r="AJ325" s="6"/>
      <c r="AK325" s="6"/>
      <c r="AL325" s="6"/>
      <c r="AM325" s="6"/>
      <c r="AN325" s="6"/>
      <c r="AO325" s="6"/>
      <c r="AP325" s="6"/>
    </row>
    <row r="326" spans="22:42" x14ac:dyDescent="0.45">
      <c r="V326" s="74"/>
      <c r="W326" s="21"/>
      <c r="X326" s="8"/>
      <c r="Y326" s="8"/>
      <c r="Z326" s="21"/>
      <c r="AA326" s="8"/>
      <c r="AB326" s="55"/>
      <c r="AC326" s="8"/>
      <c r="AD326" s="21"/>
      <c r="AE326" s="8"/>
      <c r="AF326" s="55"/>
      <c r="AG326" s="55"/>
      <c r="AH326" s="54"/>
      <c r="AI326" s="6"/>
      <c r="AJ326" s="6"/>
      <c r="AK326" s="6"/>
      <c r="AL326" s="6"/>
      <c r="AM326" s="6"/>
      <c r="AN326" s="6"/>
      <c r="AO326" s="6"/>
      <c r="AP326" s="6"/>
    </row>
    <row r="327" spans="22:42" x14ac:dyDescent="0.45">
      <c r="V327" s="74"/>
      <c r="W327" s="21"/>
      <c r="X327" s="8"/>
      <c r="Y327" s="8"/>
      <c r="Z327" s="21"/>
      <c r="AA327" s="8"/>
      <c r="AB327" s="55"/>
      <c r="AC327" s="8"/>
      <c r="AD327" s="21"/>
      <c r="AE327" s="8"/>
      <c r="AF327" s="55"/>
      <c r="AG327" s="55"/>
      <c r="AH327" s="54"/>
      <c r="AI327" s="6"/>
      <c r="AJ327" s="6"/>
      <c r="AK327" s="6"/>
      <c r="AL327" s="6"/>
      <c r="AM327" s="6"/>
      <c r="AN327" s="6"/>
      <c r="AO327" s="6"/>
      <c r="AP327" s="6"/>
    </row>
    <row r="328" spans="22:42" x14ac:dyDescent="0.45">
      <c r="V328" s="74"/>
      <c r="W328" s="21"/>
      <c r="X328" s="8"/>
      <c r="Y328" s="8"/>
      <c r="Z328" s="21"/>
      <c r="AA328" s="8"/>
      <c r="AB328" s="55"/>
      <c r="AC328" s="8"/>
      <c r="AD328" s="21"/>
      <c r="AE328" s="8"/>
      <c r="AF328" s="55"/>
      <c r="AG328" s="55"/>
      <c r="AH328" s="54"/>
      <c r="AI328" s="6"/>
      <c r="AJ328" s="6"/>
      <c r="AK328" s="6"/>
      <c r="AL328" s="6"/>
      <c r="AM328" s="6"/>
      <c r="AN328" s="6"/>
      <c r="AO328" s="6"/>
      <c r="AP328" s="6"/>
    </row>
    <row r="329" spans="22:42" x14ac:dyDescent="0.45">
      <c r="V329" s="74"/>
      <c r="W329" s="21"/>
      <c r="X329" s="8"/>
      <c r="Y329" s="8"/>
      <c r="Z329" s="21"/>
      <c r="AA329" s="8"/>
      <c r="AB329" s="55"/>
      <c r="AC329" s="8"/>
      <c r="AD329" s="21"/>
      <c r="AE329" s="8"/>
      <c r="AF329" s="55"/>
      <c r="AG329" s="55"/>
      <c r="AH329" s="54"/>
      <c r="AI329" s="6"/>
      <c r="AJ329" s="6"/>
      <c r="AK329" s="6"/>
      <c r="AL329" s="6"/>
      <c r="AM329" s="6"/>
      <c r="AN329" s="6"/>
      <c r="AO329" s="6"/>
      <c r="AP329" s="6"/>
    </row>
    <row r="330" spans="22:42" x14ac:dyDescent="0.45">
      <c r="V330" s="74"/>
      <c r="W330" s="21"/>
      <c r="X330" s="8"/>
      <c r="Y330" s="8"/>
      <c r="Z330" s="21"/>
      <c r="AA330" s="8"/>
      <c r="AB330" s="55"/>
      <c r="AC330" s="8"/>
      <c r="AD330" s="21"/>
      <c r="AE330" s="8"/>
      <c r="AF330" s="55"/>
      <c r="AG330" s="55"/>
      <c r="AH330" s="54"/>
      <c r="AI330" s="6"/>
      <c r="AJ330" s="6"/>
      <c r="AK330" s="6"/>
      <c r="AL330" s="6"/>
      <c r="AM330" s="6"/>
      <c r="AN330" s="6"/>
      <c r="AO330" s="6"/>
      <c r="AP330" s="6"/>
    </row>
    <row r="331" spans="22:42" x14ac:dyDescent="0.45">
      <c r="V331" s="74"/>
      <c r="W331" s="21"/>
      <c r="X331" s="8"/>
      <c r="Y331" s="8"/>
      <c r="Z331" s="21"/>
      <c r="AA331" s="8"/>
      <c r="AB331" s="55"/>
      <c r="AC331" s="8"/>
      <c r="AD331" s="21"/>
      <c r="AE331" s="8"/>
      <c r="AF331" s="55"/>
      <c r="AG331" s="55"/>
      <c r="AH331" s="54"/>
      <c r="AI331" s="6"/>
      <c r="AJ331" s="6"/>
      <c r="AK331" s="6"/>
      <c r="AL331" s="6"/>
      <c r="AM331" s="6"/>
      <c r="AN331" s="6"/>
      <c r="AO331" s="6"/>
      <c r="AP331" s="6"/>
    </row>
    <row r="332" spans="22:42" x14ac:dyDescent="0.45">
      <c r="V332" s="74"/>
      <c r="W332" s="21"/>
      <c r="X332" s="8"/>
      <c r="Y332" s="8"/>
      <c r="Z332" s="21"/>
      <c r="AA332" s="8"/>
      <c r="AB332" s="55"/>
      <c r="AC332" s="8"/>
      <c r="AD332" s="21"/>
      <c r="AE332" s="8"/>
      <c r="AF332" s="55"/>
      <c r="AG332" s="55"/>
      <c r="AH332" s="54"/>
      <c r="AI332" s="6"/>
      <c r="AJ332" s="6"/>
      <c r="AK332" s="6"/>
      <c r="AL332" s="6"/>
      <c r="AM332" s="6"/>
      <c r="AN332" s="6"/>
      <c r="AO332" s="6"/>
      <c r="AP332" s="6"/>
    </row>
    <row r="333" spans="22:42" x14ac:dyDescent="0.45">
      <c r="V333" s="74"/>
      <c r="W333" s="21"/>
      <c r="X333" s="8"/>
      <c r="Y333" s="8"/>
      <c r="Z333" s="21"/>
      <c r="AA333" s="8"/>
      <c r="AB333" s="55"/>
      <c r="AC333" s="8"/>
      <c r="AD333" s="21"/>
      <c r="AE333" s="8"/>
      <c r="AF333" s="55"/>
      <c r="AG333" s="55"/>
      <c r="AH333" s="54"/>
      <c r="AI333" s="6"/>
      <c r="AJ333" s="6"/>
      <c r="AK333" s="6"/>
      <c r="AL333" s="6"/>
      <c r="AM333" s="6"/>
      <c r="AN333" s="6"/>
      <c r="AO333" s="6"/>
      <c r="AP333" s="6"/>
    </row>
    <row r="334" spans="22:42" x14ac:dyDescent="0.45">
      <c r="V334" s="74"/>
      <c r="W334" s="21"/>
      <c r="X334" s="8"/>
      <c r="Y334" s="8"/>
      <c r="Z334" s="21"/>
      <c r="AA334" s="8"/>
      <c r="AB334" s="55"/>
      <c r="AC334" s="8"/>
      <c r="AD334" s="21"/>
      <c r="AE334" s="8"/>
      <c r="AF334" s="55"/>
      <c r="AG334" s="55"/>
      <c r="AH334" s="54"/>
      <c r="AI334" s="6"/>
      <c r="AJ334" s="6"/>
      <c r="AK334" s="6"/>
      <c r="AL334" s="6"/>
      <c r="AM334" s="6"/>
      <c r="AN334" s="6"/>
      <c r="AO334" s="6"/>
      <c r="AP334" s="6"/>
    </row>
    <row r="335" spans="22:42" x14ac:dyDescent="0.45">
      <c r="V335" s="74"/>
      <c r="W335" s="21"/>
      <c r="X335" s="8"/>
      <c r="Y335" s="8"/>
      <c r="Z335" s="21"/>
      <c r="AA335" s="8"/>
      <c r="AB335" s="55"/>
      <c r="AC335" s="8"/>
      <c r="AD335" s="21"/>
      <c r="AE335" s="8"/>
      <c r="AF335" s="55"/>
      <c r="AG335" s="55"/>
      <c r="AH335" s="54"/>
      <c r="AI335" s="6"/>
      <c r="AJ335" s="6"/>
      <c r="AK335" s="6"/>
      <c r="AL335" s="6"/>
      <c r="AM335" s="6"/>
      <c r="AN335" s="6"/>
      <c r="AO335" s="6"/>
      <c r="AP335" s="6"/>
    </row>
    <row r="336" spans="22:42" x14ac:dyDescent="0.45">
      <c r="V336" s="74"/>
      <c r="W336" s="21"/>
      <c r="X336" s="8"/>
      <c r="Y336" s="8"/>
      <c r="Z336" s="21"/>
      <c r="AA336" s="8"/>
      <c r="AB336" s="55"/>
      <c r="AC336" s="8"/>
      <c r="AD336" s="21"/>
      <c r="AE336" s="8"/>
      <c r="AF336" s="55"/>
      <c r="AG336" s="55"/>
      <c r="AH336" s="54"/>
      <c r="AI336" s="6"/>
      <c r="AJ336" s="6"/>
      <c r="AK336" s="6"/>
      <c r="AL336" s="6"/>
      <c r="AM336" s="6"/>
      <c r="AN336" s="6"/>
      <c r="AO336" s="6"/>
      <c r="AP336" s="6"/>
    </row>
    <row r="337" spans="22:42" x14ac:dyDescent="0.45">
      <c r="V337" s="74"/>
      <c r="W337" s="21"/>
      <c r="X337" s="8"/>
      <c r="Y337" s="8"/>
      <c r="Z337" s="21"/>
      <c r="AA337" s="8"/>
      <c r="AB337" s="55"/>
      <c r="AC337" s="8"/>
      <c r="AD337" s="21"/>
      <c r="AE337" s="8"/>
      <c r="AF337" s="55"/>
      <c r="AG337" s="55"/>
      <c r="AH337" s="54"/>
      <c r="AI337" s="6"/>
      <c r="AJ337" s="6"/>
      <c r="AK337" s="6"/>
      <c r="AL337" s="6"/>
      <c r="AM337" s="6"/>
      <c r="AN337" s="6"/>
      <c r="AO337" s="6"/>
      <c r="AP337" s="6"/>
    </row>
    <row r="338" spans="22:42" x14ac:dyDescent="0.45">
      <c r="V338" s="74"/>
      <c r="W338" s="21"/>
      <c r="X338" s="8"/>
      <c r="Y338" s="8"/>
      <c r="Z338" s="21"/>
      <c r="AA338" s="8"/>
      <c r="AB338" s="55"/>
      <c r="AC338" s="8"/>
      <c r="AD338" s="21"/>
      <c r="AE338" s="8"/>
      <c r="AF338" s="55"/>
      <c r="AG338" s="55"/>
      <c r="AH338" s="54"/>
      <c r="AI338" s="6"/>
      <c r="AJ338" s="6"/>
      <c r="AK338" s="6"/>
      <c r="AL338" s="6"/>
      <c r="AM338" s="6"/>
      <c r="AN338" s="6"/>
      <c r="AO338" s="6"/>
      <c r="AP338" s="6"/>
    </row>
    <row r="339" spans="22:42" x14ac:dyDescent="0.45">
      <c r="V339" s="74"/>
      <c r="W339" s="21"/>
      <c r="X339" s="8"/>
      <c r="Y339" s="8"/>
      <c r="Z339" s="21"/>
      <c r="AA339" s="8"/>
      <c r="AB339" s="55"/>
      <c r="AC339" s="8"/>
      <c r="AD339" s="21"/>
      <c r="AE339" s="8"/>
      <c r="AF339" s="55"/>
      <c r="AG339" s="55"/>
      <c r="AH339" s="54"/>
      <c r="AI339" s="6"/>
      <c r="AJ339" s="6"/>
      <c r="AK339" s="6"/>
      <c r="AL339" s="6"/>
      <c r="AM339" s="6"/>
      <c r="AN339" s="6"/>
      <c r="AO339" s="6"/>
      <c r="AP339" s="6"/>
    </row>
    <row r="340" spans="22:42" x14ac:dyDescent="0.45">
      <c r="V340" s="74"/>
      <c r="W340" s="21"/>
      <c r="X340" s="8"/>
      <c r="Y340" s="8"/>
      <c r="Z340" s="21"/>
      <c r="AA340" s="8"/>
      <c r="AB340" s="55"/>
      <c r="AC340" s="8"/>
      <c r="AD340" s="21"/>
      <c r="AE340" s="8"/>
      <c r="AF340" s="55"/>
      <c r="AG340" s="55"/>
      <c r="AH340" s="54"/>
      <c r="AI340" s="6"/>
      <c r="AJ340" s="6"/>
      <c r="AK340" s="6"/>
      <c r="AL340" s="6"/>
      <c r="AM340" s="6"/>
      <c r="AN340" s="6"/>
      <c r="AO340" s="6"/>
      <c r="AP340" s="6"/>
    </row>
    <row r="341" spans="22:42" x14ac:dyDescent="0.45">
      <c r="V341" s="74"/>
      <c r="W341" s="21"/>
      <c r="X341" s="8"/>
      <c r="Y341" s="8"/>
      <c r="Z341" s="21"/>
      <c r="AA341" s="8"/>
      <c r="AB341" s="55"/>
      <c r="AC341" s="8"/>
      <c r="AD341" s="21"/>
      <c r="AE341" s="8"/>
      <c r="AF341" s="55"/>
      <c r="AG341" s="55"/>
      <c r="AH341" s="54"/>
      <c r="AI341" s="6"/>
      <c r="AJ341" s="6"/>
      <c r="AK341" s="6"/>
      <c r="AL341" s="6"/>
      <c r="AM341" s="6"/>
      <c r="AN341" s="6"/>
      <c r="AO341" s="6"/>
      <c r="AP341" s="6"/>
    </row>
    <row r="342" spans="22:42" x14ac:dyDescent="0.45">
      <c r="V342" s="74"/>
      <c r="W342" s="21"/>
      <c r="X342" s="8"/>
      <c r="Y342" s="8"/>
      <c r="Z342" s="21"/>
      <c r="AA342" s="8"/>
      <c r="AB342" s="55"/>
      <c r="AC342" s="8"/>
      <c r="AD342" s="21"/>
      <c r="AE342" s="8"/>
      <c r="AF342" s="55"/>
      <c r="AG342" s="55"/>
      <c r="AH342" s="54"/>
      <c r="AI342" s="6"/>
      <c r="AJ342" s="6"/>
      <c r="AK342" s="6"/>
      <c r="AL342" s="6"/>
      <c r="AM342" s="6"/>
      <c r="AN342" s="6"/>
      <c r="AO342" s="6"/>
      <c r="AP342" s="6"/>
    </row>
    <row r="343" spans="22:42" x14ac:dyDescent="0.45">
      <c r="V343" s="74"/>
      <c r="W343" s="21"/>
      <c r="X343" s="8"/>
      <c r="Y343" s="8"/>
      <c r="Z343" s="21"/>
      <c r="AA343" s="8"/>
      <c r="AB343" s="55"/>
      <c r="AC343" s="8"/>
      <c r="AD343" s="21"/>
      <c r="AE343" s="8"/>
      <c r="AF343" s="55"/>
      <c r="AG343" s="55"/>
      <c r="AH343" s="54"/>
      <c r="AI343" s="6"/>
      <c r="AJ343" s="6"/>
      <c r="AK343" s="6"/>
      <c r="AL343" s="6"/>
      <c r="AM343" s="6"/>
      <c r="AN343" s="6"/>
      <c r="AO343" s="6"/>
      <c r="AP343" s="6"/>
    </row>
    <row r="344" spans="22:42" x14ac:dyDescent="0.45">
      <c r="V344" s="74"/>
      <c r="W344" s="21"/>
      <c r="X344" s="8"/>
      <c r="Y344" s="8"/>
      <c r="Z344" s="21"/>
      <c r="AA344" s="8"/>
      <c r="AB344" s="55"/>
      <c r="AC344" s="8"/>
      <c r="AD344" s="21"/>
      <c r="AE344" s="8"/>
      <c r="AF344" s="55"/>
      <c r="AG344" s="55"/>
      <c r="AH344" s="54"/>
      <c r="AI344" s="6"/>
      <c r="AJ344" s="6"/>
      <c r="AK344" s="6"/>
      <c r="AL344" s="6"/>
      <c r="AM344" s="6"/>
      <c r="AN344" s="6"/>
      <c r="AO344" s="6"/>
      <c r="AP344" s="6"/>
    </row>
    <row r="345" spans="22:42" x14ac:dyDescent="0.45">
      <c r="V345" s="74"/>
      <c r="W345" s="21"/>
      <c r="X345" s="8"/>
      <c r="Y345" s="8"/>
      <c r="Z345" s="21"/>
      <c r="AA345" s="8"/>
      <c r="AB345" s="55"/>
      <c r="AC345" s="8"/>
      <c r="AD345" s="21"/>
      <c r="AE345" s="8"/>
      <c r="AF345" s="55"/>
      <c r="AG345" s="55"/>
      <c r="AH345" s="54"/>
      <c r="AI345" s="6"/>
      <c r="AJ345" s="6"/>
      <c r="AK345" s="6"/>
      <c r="AL345" s="6"/>
      <c r="AM345" s="6"/>
      <c r="AN345" s="6"/>
      <c r="AO345" s="6"/>
      <c r="AP345" s="6"/>
    </row>
    <row r="346" spans="22:42" x14ac:dyDescent="0.45">
      <c r="V346" s="74"/>
      <c r="W346" s="21"/>
      <c r="X346" s="8"/>
      <c r="Y346" s="8"/>
      <c r="Z346" s="21"/>
      <c r="AA346" s="8"/>
      <c r="AB346" s="55"/>
      <c r="AC346" s="8"/>
      <c r="AD346" s="21"/>
      <c r="AE346" s="8"/>
      <c r="AF346" s="55"/>
      <c r="AG346" s="55"/>
      <c r="AH346" s="54"/>
      <c r="AI346" s="6"/>
      <c r="AJ346" s="6"/>
      <c r="AK346" s="6"/>
      <c r="AL346" s="6"/>
      <c r="AM346" s="6"/>
      <c r="AN346" s="6"/>
      <c r="AO346" s="6"/>
      <c r="AP346" s="6"/>
    </row>
    <row r="347" spans="22:42" x14ac:dyDescent="0.45">
      <c r="V347" s="74"/>
      <c r="W347" s="21"/>
      <c r="X347" s="8"/>
      <c r="Y347" s="8"/>
      <c r="Z347" s="21"/>
      <c r="AA347" s="8"/>
      <c r="AB347" s="55"/>
      <c r="AC347" s="8"/>
      <c r="AD347" s="21"/>
      <c r="AE347" s="8"/>
      <c r="AF347" s="55"/>
      <c r="AG347" s="55"/>
      <c r="AH347" s="54"/>
      <c r="AI347" s="6"/>
      <c r="AJ347" s="6"/>
      <c r="AK347" s="6"/>
      <c r="AL347" s="6"/>
      <c r="AM347" s="6"/>
      <c r="AN347" s="6"/>
      <c r="AO347" s="6"/>
      <c r="AP347" s="6"/>
    </row>
    <row r="348" spans="22:42" x14ac:dyDescent="0.45">
      <c r="V348" s="74"/>
      <c r="W348" s="21"/>
      <c r="X348" s="8"/>
      <c r="Y348" s="8"/>
      <c r="Z348" s="21"/>
      <c r="AA348" s="8"/>
      <c r="AB348" s="55"/>
      <c r="AC348" s="8"/>
      <c r="AD348" s="21"/>
      <c r="AE348" s="8"/>
      <c r="AF348" s="55"/>
      <c r="AG348" s="55"/>
      <c r="AH348" s="54"/>
      <c r="AI348" s="6"/>
      <c r="AJ348" s="6"/>
      <c r="AK348" s="6"/>
      <c r="AL348" s="6"/>
      <c r="AM348" s="6"/>
      <c r="AN348" s="6"/>
      <c r="AO348" s="6"/>
      <c r="AP348" s="6"/>
    </row>
    <row r="349" spans="22:42" x14ac:dyDescent="0.45">
      <c r="V349" s="74"/>
      <c r="W349" s="21"/>
      <c r="X349" s="8"/>
      <c r="Y349" s="8"/>
      <c r="Z349" s="21"/>
      <c r="AA349" s="8"/>
      <c r="AB349" s="55"/>
      <c r="AC349" s="8"/>
      <c r="AD349" s="21"/>
      <c r="AE349" s="8"/>
      <c r="AF349" s="55"/>
      <c r="AG349" s="55"/>
      <c r="AH349" s="54"/>
      <c r="AI349" s="6"/>
      <c r="AJ349" s="6"/>
      <c r="AK349" s="6"/>
      <c r="AL349" s="6"/>
      <c r="AM349" s="6"/>
      <c r="AN349" s="6"/>
      <c r="AO349" s="6"/>
      <c r="AP349" s="6"/>
    </row>
    <row r="350" spans="22:42" x14ac:dyDescent="0.45">
      <c r="V350" s="74"/>
      <c r="W350" s="21"/>
      <c r="X350" s="8"/>
      <c r="Y350" s="8"/>
      <c r="Z350" s="21"/>
      <c r="AA350" s="8"/>
      <c r="AB350" s="55"/>
      <c r="AC350" s="8"/>
      <c r="AD350" s="21"/>
      <c r="AE350" s="8"/>
      <c r="AF350" s="55"/>
      <c r="AG350" s="55"/>
      <c r="AH350" s="54"/>
      <c r="AI350" s="6"/>
      <c r="AJ350" s="6"/>
      <c r="AK350" s="6"/>
      <c r="AL350" s="6"/>
      <c r="AM350" s="6"/>
      <c r="AN350" s="6"/>
      <c r="AO350" s="6"/>
      <c r="AP350" s="6"/>
    </row>
    <row r="351" spans="22:42" x14ac:dyDescent="0.45">
      <c r="V351" s="74"/>
      <c r="W351" s="21"/>
      <c r="X351" s="8"/>
      <c r="Y351" s="8"/>
      <c r="Z351" s="21"/>
      <c r="AA351" s="8"/>
      <c r="AB351" s="55"/>
      <c r="AC351" s="8"/>
      <c r="AD351" s="21"/>
      <c r="AE351" s="8"/>
      <c r="AF351" s="55"/>
      <c r="AG351" s="55"/>
      <c r="AH351" s="54"/>
      <c r="AI351" s="6"/>
      <c r="AJ351" s="6"/>
      <c r="AK351" s="6"/>
      <c r="AL351" s="6"/>
      <c r="AM351" s="6"/>
      <c r="AN351" s="6"/>
      <c r="AO351" s="6"/>
      <c r="AP351" s="6"/>
    </row>
    <row r="352" spans="22:42" x14ac:dyDescent="0.45">
      <c r="V352" s="74"/>
      <c r="W352" s="21"/>
      <c r="X352" s="8"/>
      <c r="Y352" s="8"/>
      <c r="Z352" s="21"/>
      <c r="AA352" s="8"/>
      <c r="AB352" s="55"/>
      <c r="AC352" s="8"/>
      <c r="AD352" s="21"/>
      <c r="AE352" s="8"/>
      <c r="AF352" s="55"/>
      <c r="AG352" s="55"/>
      <c r="AH352" s="54"/>
      <c r="AI352" s="6"/>
      <c r="AJ352" s="6"/>
      <c r="AK352" s="6"/>
      <c r="AL352" s="6"/>
      <c r="AM352" s="6"/>
      <c r="AN352" s="6"/>
      <c r="AO352" s="6"/>
      <c r="AP352" s="6"/>
    </row>
    <row r="353" spans="22:42" x14ac:dyDescent="0.45">
      <c r="V353" s="74"/>
      <c r="W353" s="21"/>
      <c r="X353" s="8"/>
      <c r="Y353" s="8"/>
      <c r="Z353" s="21"/>
      <c r="AA353" s="8"/>
      <c r="AB353" s="55"/>
      <c r="AC353" s="8"/>
      <c r="AD353" s="21"/>
      <c r="AE353" s="8"/>
      <c r="AF353" s="55"/>
      <c r="AG353" s="55"/>
      <c r="AH353" s="54"/>
      <c r="AI353" s="6"/>
      <c r="AJ353" s="6"/>
      <c r="AK353" s="6"/>
      <c r="AL353" s="6"/>
      <c r="AM353" s="6"/>
      <c r="AN353" s="6"/>
      <c r="AO353" s="6"/>
      <c r="AP353" s="6"/>
    </row>
    <row r="354" spans="22:42" x14ac:dyDescent="0.45">
      <c r="V354" s="74"/>
      <c r="W354" s="21"/>
      <c r="X354" s="8"/>
      <c r="Y354" s="8"/>
      <c r="Z354" s="21"/>
      <c r="AA354" s="8"/>
      <c r="AB354" s="55"/>
      <c r="AC354" s="8"/>
      <c r="AD354" s="21"/>
      <c r="AE354" s="8"/>
      <c r="AF354" s="55"/>
      <c r="AG354" s="55"/>
      <c r="AH354" s="54"/>
      <c r="AI354" s="6"/>
      <c r="AJ354" s="6"/>
      <c r="AK354" s="6"/>
      <c r="AL354" s="6"/>
      <c r="AM354" s="6"/>
      <c r="AN354" s="6"/>
      <c r="AO354" s="6"/>
      <c r="AP354" s="6"/>
    </row>
    <row r="355" spans="22:42" x14ac:dyDescent="0.45">
      <c r="V355" s="74"/>
      <c r="W355" s="21"/>
      <c r="X355" s="8"/>
      <c r="Y355" s="8"/>
      <c r="Z355" s="21"/>
      <c r="AA355" s="8"/>
      <c r="AB355" s="55"/>
      <c r="AC355" s="8"/>
      <c r="AD355" s="21"/>
      <c r="AE355" s="8"/>
      <c r="AF355" s="55"/>
      <c r="AG355" s="55"/>
      <c r="AH355" s="54"/>
      <c r="AI355" s="6"/>
      <c r="AJ355" s="6"/>
      <c r="AK355" s="6"/>
      <c r="AL355" s="6"/>
      <c r="AM355" s="6"/>
      <c r="AN355" s="6"/>
      <c r="AO355" s="6"/>
      <c r="AP355" s="6"/>
    </row>
    <row r="356" spans="22:42" x14ac:dyDescent="0.45">
      <c r="V356" s="74"/>
      <c r="W356" s="21"/>
      <c r="X356" s="8"/>
      <c r="Y356" s="8"/>
      <c r="Z356" s="21"/>
      <c r="AA356" s="8"/>
      <c r="AB356" s="55"/>
      <c r="AC356" s="8"/>
      <c r="AD356" s="21"/>
      <c r="AE356" s="8"/>
      <c r="AF356" s="55"/>
      <c r="AG356" s="55"/>
      <c r="AH356" s="54"/>
      <c r="AI356" s="6"/>
      <c r="AJ356" s="6"/>
      <c r="AK356" s="6"/>
      <c r="AL356" s="6"/>
      <c r="AM356" s="6"/>
      <c r="AN356" s="6"/>
      <c r="AO356" s="6"/>
      <c r="AP356" s="6"/>
    </row>
    <row r="357" spans="22:42" x14ac:dyDescent="0.45">
      <c r="V357" s="74"/>
      <c r="W357" s="21"/>
      <c r="X357" s="8"/>
      <c r="Y357" s="8"/>
      <c r="Z357" s="21"/>
      <c r="AA357" s="8"/>
      <c r="AB357" s="55"/>
      <c r="AC357" s="8"/>
      <c r="AD357" s="21"/>
      <c r="AE357" s="8"/>
      <c r="AF357" s="55"/>
      <c r="AG357" s="55"/>
      <c r="AH357" s="54"/>
      <c r="AI357" s="6"/>
      <c r="AJ357" s="6"/>
      <c r="AK357" s="6"/>
      <c r="AL357" s="6"/>
      <c r="AM357" s="6"/>
      <c r="AN357" s="6"/>
      <c r="AO357" s="6"/>
      <c r="AP357" s="6"/>
    </row>
    <row r="358" spans="22:42" x14ac:dyDescent="0.45">
      <c r="V358" s="74"/>
      <c r="W358" s="21"/>
      <c r="X358" s="8"/>
      <c r="Y358" s="8"/>
      <c r="Z358" s="21"/>
      <c r="AA358" s="8"/>
      <c r="AB358" s="55"/>
      <c r="AC358" s="8"/>
      <c r="AD358" s="21"/>
      <c r="AE358" s="8"/>
      <c r="AF358" s="55"/>
      <c r="AG358" s="55"/>
      <c r="AH358" s="54"/>
      <c r="AI358" s="6"/>
      <c r="AJ358" s="6"/>
      <c r="AK358" s="6"/>
      <c r="AL358" s="6"/>
      <c r="AM358" s="6"/>
      <c r="AN358" s="6"/>
      <c r="AO358" s="6"/>
      <c r="AP358" s="6"/>
    </row>
    <row r="359" spans="22:42" x14ac:dyDescent="0.45">
      <c r="V359" s="74"/>
      <c r="W359" s="21"/>
      <c r="X359" s="8"/>
      <c r="Y359" s="8"/>
      <c r="Z359" s="21"/>
      <c r="AA359" s="8"/>
      <c r="AB359" s="55"/>
      <c r="AC359" s="8"/>
      <c r="AD359" s="21"/>
      <c r="AE359" s="8"/>
      <c r="AF359" s="55"/>
      <c r="AG359" s="55"/>
      <c r="AH359" s="54"/>
      <c r="AI359" s="6"/>
      <c r="AJ359" s="6"/>
      <c r="AK359" s="6"/>
      <c r="AL359" s="6"/>
      <c r="AM359" s="6"/>
      <c r="AN359" s="6"/>
      <c r="AO359" s="6"/>
      <c r="AP359" s="6"/>
    </row>
    <row r="360" spans="22:42" x14ac:dyDescent="0.45">
      <c r="V360" s="74"/>
      <c r="W360" s="21"/>
      <c r="X360" s="8"/>
      <c r="Y360" s="8"/>
      <c r="Z360" s="21"/>
      <c r="AA360" s="8"/>
      <c r="AB360" s="55"/>
      <c r="AC360" s="8"/>
      <c r="AD360" s="21"/>
      <c r="AE360" s="8"/>
      <c r="AF360" s="55"/>
      <c r="AG360" s="55"/>
      <c r="AH360" s="54"/>
      <c r="AI360" s="6"/>
      <c r="AJ360" s="6"/>
      <c r="AK360" s="6"/>
      <c r="AL360" s="6"/>
      <c r="AM360" s="6"/>
      <c r="AN360" s="6"/>
      <c r="AO360" s="6"/>
      <c r="AP360" s="6"/>
    </row>
    <row r="361" spans="22:42" x14ac:dyDescent="0.45">
      <c r="V361" s="74"/>
      <c r="W361" s="21"/>
      <c r="X361" s="8"/>
      <c r="Y361" s="8"/>
      <c r="Z361" s="21"/>
      <c r="AA361" s="8"/>
      <c r="AB361" s="55"/>
      <c r="AC361" s="8"/>
      <c r="AD361" s="21"/>
      <c r="AE361" s="8"/>
      <c r="AF361" s="55"/>
      <c r="AG361" s="55"/>
      <c r="AH361" s="54"/>
      <c r="AI361" s="6"/>
      <c r="AJ361" s="6"/>
      <c r="AK361" s="6"/>
      <c r="AL361" s="6"/>
      <c r="AM361" s="6"/>
      <c r="AN361" s="6"/>
      <c r="AO361" s="6"/>
      <c r="AP361" s="6"/>
    </row>
    <row r="362" spans="22:42" x14ac:dyDescent="0.45">
      <c r="V362" s="74"/>
      <c r="W362" s="21"/>
      <c r="X362" s="8"/>
      <c r="Y362" s="8"/>
      <c r="Z362" s="21"/>
      <c r="AA362" s="8"/>
      <c r="AB362" s="55"/>
      <c r="AC362" s="8"/>
      <c r="AD362" s="21"/>
      <c r="AE362" s="8"/>
      <c r="AF362" s="55"/>
      <c r="AG362" s="55"/>
      <c r="AH362" s="54"/>
      <c r="AI362" s="6"/>
      <c r="AJ362" s="6"/>
      <c r="AK362" s="6"/>
      <c r="AL362" s="6"/>
      <c r="AM362" s="6"/>
      <c r="AN362" s="6"/>
      <c r="AO362" s="6"/>
      <c r="AP362" s="6"/>
    </row>
    <row r="363" spans="22:42" x14ac:dyDescent="0.45">
      <c r="V363" s="74"/>
      <c r="W363" s="21"/>
      <c r="X363" s="8"/>
      <c r="Y363" s="8"/>
      <c r="Z363" s="21"/>
      <c r="AA363" s="8"/>
      <c r="AB363" s="55"/>
      <c r="AC363" s="8"/>
      <c r="AD363" s="21"/>
      <c r="AE363" s="8"/>
      <c r="AF363" s="55"/>
      <c r="AG363" s="55"/>
      <c r="AH363" s="54"/>
      <c r="AI363" s="6"/>
      <c r="AJ363" s="6"/>
      <c r="AK363" s="6"/>
      <c r="AL363" s="6"/>
      <c r="AM363" s="6"/>
      <c r="AN363" s="6"/>
      <c r="AO363" s="6"/>
      <c r="AP363" s="6"/>
    </row>
    <row r="364" spans="22:42" x14ac:dyDescent="0.45">
      <c r="V364" s="74"/>
      <c r="W364" s="21"/>
      <c r="X364" s="8"/>
      <c r="Y364" s="8"/>
      <c r="Z364" s="21"/>
      <c r="AA364" s="8"/>
      <c r="AB364" s="55"/>
      <c r="AC364" s="8"/>
      <c r="AD364" s="21"/>
      <c r="AE364" s="8"/>
      <c r="AF364" s="55"/>
      <c r="AG364" s="55"/>
      <c r="AH364" s="54"/>
      <c r="AI364" s="6"/>
      <c r="AJ364" s="6"/>
      <c r="AK364" s="6"/>
      <c r="AL364" s="6"/>
      <c r="AM364" s="6"/>
      <c r="AN364" s="6"/>
      <c r="AO364" s="6"/>
      <c r="AP364" s="6"/>
    </row>
    <row r="365" spans="22:42" x14ac:dyDescent="0.45">
      <c r="V365" s="74"/>
      <c r="W365" s="21"/>
      <c r="X365" s="8"/>
      <c r="Y365" s="8"/>
      <c r="Z365" s="21"/>
      <c r="AA365" s="8"/>
      <c r="AB365" s="55"/>
      <c r="AC365" s="8"/>
      <c r="AD365" s="21"/>
      <c r="AE365" s="8"/>
      <c r="AF365" s="55"/>
      <c r="AG365" s="55"/>
      <c r="AH365" s="54"/>
      <c r="AI365" s="6"/>
      <c r="AJ365" s="6"/>
      <c r="AK365" s="6"/>
      <c r="AL365" s="6"/>
      <c r="AM365" s="6"/>
      <c r="AN365" s="6"/>
      <c r="AO365" s="6"/>
      <c r="AP365" s="6"/>
    </row>
    <row r="366" spans="22:42" x14ac:dyDescent="0.45">
      <c r="V366" s="74"/>
      <c r="W366" s="21"/>
      <c r="X366" s="8"/>
      <c r="Y366" s="8"/>
      <c r="Z366" s="21"/>
      <c r="AA366" s="8"/>
      <c r="AB366" s="55"/>
      <c r="AC366" s="8"/>
      <c r="AD366" s="21"/>
      <c r="AE366" s="8"/>
      <c r="AF366" s="55"/>
      <c r="AG366" s="55"/>
      <c r="AH366" s="54"/>
      <c r="AI366" s="6"/>
      <c r="AJ366" s="6"/>
      <c r="AK366" s="6"/>
      <c r="AL366" s="6"/>
      <c r="AM366" s="6"/>
      <c r="AN366" s="6"/>
      <c r="AO366" s="6"/>
      <c r="AP366" s="6"/>
    </row>
    <row r="367" spans="22:42" x14ac:dyDescent="0.45">
      <c r="V367" s="74"/>
      <c r="W367" s="21"/>
      <c r="X367" s="8"/>
      <c r="Y367" s="8"/>
      <c r="Z367" s="21"/>
      <c r="AA367" s="8"/>
      <c r="AB367" s="55"/>
      <c r="AC367" s="8"/>
      <c r="AD367" s="21"/>
      <c r="AE367" s="8"/>
      <c r="AF367" s="55"/>
      <c r="AG367" s="55"/>
      <c r="AH367" s="54"/>
      <c r="AI367" s="6"/>
      <c r="AJ367" s="6"/>
      <c r="AK367" s="6"/>
      <c r="AL367" s="6"/>
      <c r="AM367" s="6"/>
      <c r="AN367" s="6"/>
      <c r="AO367" s="6"/>
      <c r="AP367" s="6"/>
    </row>
    <row r="368" spans="22:42" x14ac:dyDescent="0.45">
      <c r="V368" s="74"/>
      <c r="W368" s="21"/>
      <c r="X368" s="8"/>
      <c r="Y368" s="8"/>
      <c r="Z368" s="21"/>
      <c r="AA368" s="8"/>
      <c r="AB368" s="55"/>
      <c r="AC368" s="8"/>
      <c r="AD368" s="21"/>
      <c r="AE368" s="8"/>
      <c r="AF368" s="55"/>
      <c r="AG368" s="55"/>
      <c r="AH368" s="54"/>
      <c r="AI368" s="6"/>
      <c r="AJ368" s="6"/>
      <c r="AK368" s="6"/>
      <c r="AL368" s="6"/>
      <c r="AM368" s="6"/>
      <c r="AN368" s="6"/>
      <c r="AO368" s="6"/>
      <c r="AP368" s="6"/>
    </row>
    <row r="369" spans="22:42" x14ac:dyDescent="0.45">
      <c r="V369" s="74"/>
      <c r="W369" s="21"/>
      <c r="X369" s="8"/>
      <c r="Y369" s="8"/>
      <c r="Z369" s="21"/>
      <c r="AA369" s="8"/>
      <c r="AB369" s="55"/>
      <c r="AC369" s="8"/>
      <c r="AD369" s="21"/>
      <c r="AE369" s="8"/>
      <c r="AF369" s="55"/>
      <c r="AG369" s="55"/>
      <c r="AH369" s="54"/>
      <c r="AI369" s="6"/>
      <c r="AJ369" s="6"/>
      <c r="AK369" s="6"/>
      <c r="AL369" s="6"/>
      <c r="AM369" s="6"/>
      <c r="AN369" s="6"/>
      <c r="AO369" s="6"/>
      <c r="AP369" s="6"/>
    </row>
    <row r="370" spans="22:42" x14ac:dyDescent="0.45">
      <c r="V370" s="74"/>
      <c r="W370" s="21"/>
      <c r="X370" s="8"/>
      <c r="Y370" s="8"/>
      <c r="Z370" s="21"/>
      <c r="AA370" s="8"/>
      <c r="AB370" s="55"/>
      <c r="AC370" s="8"/>
      <c r="AD370" s="21"/>
      <c r="AE370" s="8"/>
      <c r="AF370" s="55"/>
      <c r="AG370" s="55"/>
      <c r="AH370" s="54"/>
      <c r="AI370" s="6"/>
      <c r="AJ370" s="6"/>
      <c r="AK370" s="6"/>
      <c r="AL370" s="6"/>
      <c r="AM370" s="6"/>
      <c r="AN370" s="6"/>
      <c r="AO370" s="6"/>
      <c r="AP370" s="6"/>
    </row>
    <row r="371" spans="22:42" x14ac:dyDescent="0.45">
      <c r="V371" s="74"/>
      <c r="W371" s="21"/>
      <c r="X371" s="8"/>
      <c r="Y371" s="8"/>
      <c r="Z371" s="21"/>
      <c r="AA371" s="8"/>
      <c r="AB371" s="55"/>
      <c r="AC371" s="8"/>
      <c r="AD371" s="21"/>
      <c r="AE371" s="8"/>
      <c r="AF371" s="55"/>
      <c r="AG371" s="55"/>
      <c r="AH371" s="54"/>
      <c r="AI371" s="6"/>
      <c r="AJ371" s="6"/>
      <c r="AK371" s="6"/>
      <c r="AL371" s="6"/>
      <c r="AM371" s="6"/>
      <c r="AN371" s="6"/>
      <c r="AO371" s="6"/>
      <c r="AP371" s="6"/>
    </row>
    <row r="372" spans="22:42" x14ac:dyDescent="0.45">
      <c r="V372" s="74"/>
      <c r="W372" s="21"/>
      <c r="X372" s="8"/>
      <c r="Y372" s="8"/>
      <c r="Z372" s="21"/>
      <c r="AA372" s="8"/>
      <c r="AB372" s="55"/>
      <c r="AC372" s="8"/>
      <c r="AD372" s="21"/>
      <c r="AE372" s="8"/>
      <c r="AF372" s="55"/>
      <c r="AG372" s="55"/>
      <c r="AH372" s="54"/>
      <c r="AI372" s="6"/>
      <c r="AJ372" s="6"/>
      <c r="AK372" s="6"/>
      <c r="AL372" s="6"/>
      <c r="AM372" s="6"/>
      <c r="AN372" s="6"/>
      <c r="AO372" s="6"/>
      <c r="AP372" s="6"/>
    </row>
    <row r="373" spans="22:42" x14ac:dyDescent="0.45">
      <c r="V373" s="74"/>
      <c r="W373" s="21"/>
      <c r="X373" s="8"/>
      <c r="Y373" s="8"/>
      <c r="Z373" s="21"/>
      <c r="AA373" s="8"/>
      <c r="AB373" s="55"/>
      <c r="AC373" s="8"/>
      <c r="AD373" s="21"/>
      <c r="AE373" s="8"/>
      <c r="AF373" s="55"/>
      <c r="AG373" s="55"/>
      <c r="AH373" s="54"/>
      <c r="AI373" s="6"/>
      <c r="AJ373" s="6"/>
      <c r="AK373" s="6"/>
      <c r="AL373" s="6"/>
      <c r="AM373" s="6"/>
      <c r="AN373" s="6"/>
      <c r="AO373" s="6"/>
      <c r="AP373" s="6"/>
    </row>
    <row r="374" spans="22:42" x14ac:dyDescent="0.45">
      <c r="V374" s="74"/>
      <c r="W374" s="21"/>
      <c r="X374" s="8"/>
      <c r="Y374" s="8"/>
      <c r="Z374" s="21"/>
      <c r="AA374" s="8"/>
      <c r="AB374" s="55"/>
      <c r="AC374" s="8"/>
      <c r="AD374" s="21"/>
      <c r="AE374" s="8"/>
      <c r="AF374" s="55"/>
      <c r="AG374" s="55"/>
      <c r="AH374" s="54"/>
      <c r="AI374" s="6"/>
      <c r="AJ374" s="6"/>
      <c r="AK374" s="6"/>
      <c r="AL374" s="6"/>
      <c r="AM374" s="6"/>
      <c r="AN374" s="6"/>
      <c r="AO374" s="6"/>
      <c r="AP374" s="6"/>
    </row>
    <row r="375" spans="22:42" x14ac:dyDescent="0.45">
      <c r="V375" s="74"/>
      <c r="W375" s="21"/>
      <c r="X375" s="8"/>
      <c r="Y375" s="8"/>
      <c r="Z375" s="21"/>
      <c r="AA375" s="8"/>
      <c r="AB375" s="55"/>
      <c r="AC375" s="8"/>
      <c r="AD375" s="21"/>
      <c r="AE375" s="8"/>
      <c r="AF375" s="55"/>
      <c r="AG375" s="55"/>
      <c r="AH375" s="54"/>
      <c r="AI375" s="6"/>
      <c r="AJ375" s="6"/>
      <c r="AK375" s="6"/>
      <c r="AL375" s="6"/>
      <c r="AM375" s="6"/>
      <c r="AN375" s="6"/>
      <c r="AO375" s="6"/>
      <c r="AP375" s="6"/>
    </row>
    <row r="376" spans="22:42" x14ac:dyDescent="0.45">
      <c r="V376" s="74"/>
      <c r="W376" s="21"/>
      <c r="X376" s="8"/>
      <c r="Y376" s="8"/>
      <c r="Z376" s="21"/>
      <c r="AA376" s="8"/>
      <c r="AB376" s="55"/>
      <c r="AC376" s="8"/>
      <c r="AD376" s="21"/>
      <c r="AE376" s="8"/>
      <c r="AF376" s="55"/>
      <c r="AG376" s="55"/>
      <c r="AH376" s="54"/>
      <c r="AI376" s="6"/>
      <c r="AJ376" s="6"/>
      <c r="AK376" s="6"/>
      <c r="AL376" s="6"/>
      <c r="AM376" s="6"/>
      <c r="AN376" s="6"/>
      <c r="AO376" s="6"/>
      <c r="AP376" s="6"/>
    </row>
    <row r="377" spans="22:42" x14ac:dyDescent="0.45">
      <c r="V377" s="74"/>
      <c r="W377" s="21"/>
      <c r="X377" s="8"/>
      <c r="Y377" s="8"/>
      <c r="Z377" s="21"/>
      <c r="AA377" s="8"/>
      <c r="AB377" s="55"/>
      <c r="AC377" s="8"/>
      <c r="AD377" s="21"/>
      <c r="AE377" s="8"/>
      <c r="AF377" s="55"/>
      <c r="AG377" s="55"/>
      <c r="AH377" s="54"/>
      <c r="AI377" s="6"/>
      <c r="AJ377" s="6"/>
      <c r="AK377" s="6"/>
      <c r="AL377" s="6"/>
      <c r="AM377" s="6"/>
      <c r="AN377" s="6"/>
      <c r="AO377" s="6"/>
      <c r="AP377" s="6"/>
    </row>
    <row r="378" spans="22:42" x14ac:dyDescent="0.45">
      <c r="V378" s="74"/>
      <c r="W378" s="21"/>
      <c r="X378" s="8"/>
      <c r="Y378" s="8"/>
      <c r="Z378" s="21"/>
      <c r="AA378" s="8"/>
      <c r="AB378" s="55"/>
      <c r="AC378" s="8"/>
      <c r="AD378" s="21"/>
      <c r="AE378" s="8"/>
      <c r="AF378" s="55"/>
      <c r="AG378" s="55"/>
      <c r="AH378" s="54"/>
      <c r="AI378" s="6"/>
      <c r="AJ378" s="6"/>
      <c r="AK378" s="6"/>
      <c r="AL378" s="6"/>
      <c r="AM378" s="6"/>
      <c r="AN378" s="6"/>
      <c r="AO378" s="6"/>
      <c r="AP378" s="6"/>
    </row>
    <row r="379" spans="22:42" x14ac:dyDescent="0.45">
      <c r="V379" s="74"/>
      <c r="W379" s="21"/>
      <c r="X379" s="8"/>
      <c r="Y379" s="8"/>
      <c r="Z379" s="21"/>
      <c r="AA379" s="8"/>
      <c r="AB379" s="55"/>
      <c r="AC379" s="8"/>
      <c r="AD379" s="21"/>
      <c r="AE379" s="8"/>
      <c r="AF379" s="55"/>
      <c r="AG379" s="55"/>
      <c r="AH379" s="54"/>
      <c r="AI379" s="6"/>
      <c r="AJ379" s="6"/>
      <c r="AK379" s="6"/>
      <c r="AL379" s="6"/>
      <c r="AM379" s="6"/>
      <c r="AN379" s="6"/>
      <c r="AO379" s="6"/>
      <c r="AP379" s="6"/>
    </row>
    <row r="380" spans="22:42" x14ac:dyDescent="0.45">
      <c r="V380" s="74"/>
      <c r="W380" s="21"/>
      <c r="X380" s="8"/>
      <c r="Y380" s="8"/>
      <c r="Z380" s="21"/>
      <c r="AA380" s="8"/>
      <c r="AB380" s="55"/>
      <c r="AC380" s="8"/>
      <c r="AD380" s="21"/>
      <c r="AE380" s="8"/>
      <c r="AF380" s="55"/>
      <c r="AG380" s="55"/>
      <c r="AH380" s="54"/>
      <c r="AI380" s="6"/>
      <c r="AJ380" s="6"/>
      <c r="AK380" s="6"/>
      <c r="AL380" s="6"/>
      <c r="AM380" s="6"/>
      <c r="AN380" s="6"/>
      <c r="AO380" s="6"/>
      <c r="AP380" s="6"/>
    </row>
    <row r="381" spans="22:42" x14ac:dyDescent="0.45">
      <c r="V381" s="74"/>
      <c r="W381" s="21"/>
      <c r="X381" s="8"/>
      <c r="Y381" s="8"/>
      <c r="Z381" s="21"/>
      <c r="AA381" s="8"/>
      <c r="AB381" s="55"/>
      <c r="AC381" s="8"/>
      <c r="AD381" s="21"/>
      <c r="AE381" s="8"/>
      <c r="AF381" s="55"/>
      <c r="AG381" s="55"/>
      <c r="AH381" s="54"/>
      <c r="AI381" s="6"/>
      <c r="AJ381" s="6"/>
      <c r="AK381" s="6"/>
      <c r="AL381" s="6"/>
      <c r="AM381" s="6"/>
      <c r="AN381" s="6"/>
      <c r="AO381" s="6"/>
      <c r="AP381" s="6"/>
    </row>
    <row r="382" spans="22:42" x14ac:dyDescent="0.45">
      <c r="V382" s="74"/>
      <c r="W382" s="21"/>
      <c r="X382" s="8"/>
      <c r="Y382" s="8"/>
      <c r="Z382" s="21"/>
      <c r="AA382" s="8"/>
      <c r="AB382" s="55"/>
      <c r="AC382" s="8"/>
      <c r="AD382" s="21"/>
      <c r="AE382" s="8"/>
      <c r="AF382" s="55"/>
      <c r="AG382" s="55"/>
      <c r="AH382" s="54"/>
      <c r="AI382" s="6"/>
      <c r="AJ382" s="6"/>
      <c r="AK382" s="6"/>
      <c r="AL382" s="6"/>
      <c r="AM382" s="6"/>
      <c r="AN382" s="6"/>
      <c r="AO382" s="6"/>
      <c r="AP382" s="6"/>
    </row>
    <row r="383" spans="22:42" x14ac:dyDescent="0.45">
      <c r="V383" s="74"/>
      <c r="W383" s="21"/>
      <c r="X383" s="8"/>
      <c r="Y383" s="8"/>
      <c r="Z383" s="21"/>
      <c r="AA383" s="8"/>
      <c r="AB383" s="55"/>
      <c r="AC383" s="8"/>
      <c r="AD383" s="21"/>
      <c r="AE383" s="8"/>
      <c r="AF383" s="55"/>
      <c r="AG383" s="55"/>
      <c r="AH383" s="54"/>
      <c r="AI383" s="6"/>
      <c r="AJ383" s="6"/>
      <c r="AK383" s="6"/>
      <c r="AL383" s="6"/>
      <c r="AM383" s="6"/>
      <c r="AN383" s="6"/>
      <c r="AO383" s="6"/>
      <c r="AP383" s="6"/>
    </row>
    <row r="384" spans="22:42" x14ac:dyDescent="0.45">
      <c r="V384" s="74"/>
      <c r="W384" s="21"/>
      <c r="X384" s="8"/>
      <c r="Y384" s="8"/>
      <c r="Z384" s="21"/>
      <c r="AA384" s="8"/>
      <c r="AB384" s="55"/>
      <c r="AC384" s="8"/>
      <c r="AD384" s="21"/>
      <c r="AE384" s="8"/>
      <c r="AF384" s="55"/>
      <c r="AG384" s="55"/>
      <c r="AH384" s="54"/>
      <c r="AI384" s="6"/>
      <c r="AJ384" s="6"/>
      <c r="AK384" s="6"/>
      <c r="AL384" s="6"/>
      <c r="AM384" s="6"/>
      <c r="AN384" s="6"/>
      <c r="AO384" s="6"/>
      <c r="AP384" s="6"/>
    </row>
    <row r="385" spans="22:42" x14ac:dyDescent="0.45">
      <c r="V385" s="74"/>
      <c r="W385" s="21"/>
      <c r="X385" s="8"/>
      <c r="Y385" s="8"/>
      <c r="Z385" s="21"/>
      <c r="AA385" s="8"/>
      <c r="AB385" s="55"/>
      <c r="AC385" s="8"/>
      <c r="AD385" s="21"/>
      <c r="AE385" s="8"/>
      <c r="AF385" s="55"/>
      <c r="AG385" s="55"/>
      <c r="AH385" s="54"/>
      <c r="AI385" s="6"/>
      <c r="AJ385" s="6"/>
      <c r="AK385" s="6"/>
      <c r="AL385" s="6"/>
      <c r="AM385" s="6"/>
      <c r="AN385" s="6"/>
      <c r="AO385" s="6"/>
      <c r="AP385" s="6"/>
    </row>
    <row r="386" spans="22:42" x14ac:dyDescent="0.45">
      <c r="V386" s="74"/>
      <c r="W386" s="21"/>
      <c r="X386" s="8"/>
      <c r="Y386" s="8"/>
      <c r="Z386" s="21"/>
      <c r="AA386" s="8"/>
      <c r="AB386" s="55"/>
      <c r="AC386" s="8"/>
      <c r="AD386" s="21"/>
      <c r="AE386" s="8"/>
      <c r="AF386" s="55"/>
      <c r="AG386" s="55"/>
      <c r="AH386" s="54"/>
      <c r="AI386" s="6"/>
      <c r="AJ386" s="6"/>
      <c r="AK386" s="6"/>
      <c r="AL386" s="6"/>
      <c r="AM386" s="6"/>
      <c r="AN386" s="6"/>
      <c r="AO386" s="6"/>
      <c r="AP386" s="6"/>
    </row>
    <row r="387" spans="22:42" x14ac:dyDescent="0.45">
      <c r="V387" s="74"/>
      <c r="W387" s="21"/>
      <c r="X387" s="8"/>
      <c r="Y387" s="8"/>
      <c r="Z387" s="21"/>
      <c r="AA387" s="8"/>
      <c r="AB387" s="55"/>
      <c r="AC387" s="8"/>
      <c r="AD387" s="21"/>
      <c r="AE387" s="8"/>
      <c r="AF387" s="55"/>
      <c r="AG387" s="55"/>
      <c r="AH387" s="54"/>
      <c r="AI387" s="6"/>
      <c r="AJ387" s="6"/>
      <c r="AK387" s="6"/>
      <c r="AL387" s="6"/>
      <c r="AM387" s="6"/>
      <c r="AN387" s="6"/>
      <c r="AO387" s="6"/>
      <c r="AP387" s="6"/>
    </row>
    <row r="388" spans="22:42" x14ac:dyDescent="0.45">
      <c r="V388" s="74"/>
      <c r="W388" s="21"/>
      <c r="X388" s="8"/>
      <c r="Y388" s="8"/>
      <c r="Z388" s="21"/>
      <c r="AA388" s="8"/>
      <c r="AB388" s="55"/>
      <c r="AC388" s="8"/>
      <c r="AD388" s="21"/>
      <c r="AE388" s="8"/>
      <c r="AF388" s="55"/>
      <c r="AG388" s="55"/>
      <c r="AH388" s="54"/>
      <c r="AI388" s="6"/>
      <c r="AJ388" s="6"/>
      <c r="AK388" s="6"/>
      <c r="AL388" s="6"/>
      <c r="AM388" s="6"/>
      <c r="AN388" s="6"/>
      <c r="AO388" s="6"/>
      <c r="AP388" s="6"/>
    </row>
    <row r="389" spans="22:42" x14ac:dyDescent="0.45">
      <c r="V389" s="74"/>
      <c r="W389" s="21"/>
      <c r="X389" s="8"/>
      <c r="Y389" s="8"/>
      <c r="Z389" s="21"/>
      <c r="AA389" s="8"/>
      <c r="AB389" s="55"/>
      <c r="AC389" s="8"/>
      <c r="AD389" s="21"/>
      <c r="AE389" s="8"/>
      <c r="AF389" s="55"/>
      <c r="AG389" s="55"/>
      <c r="AH389" s="54"/>
      <c r="AI389" s="6"/>
      <c r="AJ389" s="6"/>
      <c r="AK389" s="6"/>
      <c r="AL389" s="6"/>
      <c r="AM389" s="6"/>
      <c r="AN389" s="6"/>
      <c r="AO389" s="6"/>
      <c r="AP389" s="6"/>
    </row>
    <row r="390" spans="22:42" x14ac:dyDescent="0.45">
      <c r="V390" s="74"/>
      <c r="W390" s="21"/>
      <c r="X390" s="8"/>
      <c r="Y390" s="8"/>
      <c r="Z390" s="21"/>
      <c r="AA390" s="8"/>
      <c r="AB390" s="55"/>
      <c r="AC390" s="8"/>
      <c r="AD390" s="21"/>
      <c r="AE390" s="8"/>
      <c r="AF390" s="55"/>
      <c r="AG390" s="55"/>
      <c r="AH390" s="54"/>
      <c r="AI390" s="6"/>
      <c r="AJ390" s="6"/>
      <c r="AK390" s="6"/>
      <c r="AL390" s="6"/>
      <c r="AM390" s="6"/>
      <c r="AN390" s="6"/>
      <c r="AO390" s="6"/>
      <c r="AP390" s="6"/>
    </row>
    <row r="391" spans="22:42" x14ac:dyDescent="0.45">
      <c r="V391" s="74"/>
      <c r="W391" s="21"/>
      <c r="X391" s="8"/>
      <c r="Y391" s="8"/>
      <c r="Z391" s="21"/>
      <c r="AA391" s="8"/>
      <c r="AB391" s="55"/>
      <c r="AC391" s="8"/>
      <c r="AD391" s="21"/>
      <c r="AE391" s="8"/>
      <c r="AF391" s="55"/>
      <c r="AG391" s="55"/>
      <c r="AH391" s="54"/>
      <c r="AI391" s="6"/>
      <c r="AJ391" s="6"/>
      <c r="AK391" s="6"/>
      <c r="AL391" s="6"/>
      <c r="AM391" s="6"/>
      <c r="AN391" s="6"/>
      <c r="AO391" s="6"/>
      <c r="AP391" s="6"/>
    </row>
    <row r="392" spans="22:42" x14ac:dyDescent="0.45">
      <c r="V392" s="74"/>
      <c r="W392" s="21"/>
      <c r="X392" s="8"/>
      <c r="Y392" s="8"/>
      <c r="Z392" s="21"/>
      <c r="AA392" s="8"/>
      <c r="AB392" s="55"/>
      <c r="AC392" s="8"/>
      <c r="AD392" s="21"/>
      <c r="AE392" s="8"/>
      <c r="AF392" s="55"/>
      <c r="AG392" s="55"/>
      <c r="AH392" s="54"/>
      <c r="AI392" s="6"/>
      <c r="AJ392" s="6"/>
      <c r="AK392" s="6"/>
      <c r="AL392" s="6"/>
      <c r="AM392" s="6"/>
      <c r="AN392" s="6"/>
      <c r="AO392" s="6"/>
      <c r="AP392" s="6"/>
    </row>
    <row r="393" spans="22:42" x14ac:dyDescent="0.45">
      <c r="V393" s="74"/>
      <c r="W393" s="21"/>
      <c r="X393" s="8"/>
      <c r="Y393" s="8"/>
      <c r="Z393" s="21"/>
      <c r="AA393" s="8"/>
      <c r="AB393" s="55"/>
      <c r="AC393" s="8"/>
      <c r="AD393" s="21"/>
      <c r="AE393" s="8"/>
      <c r="AF393" s="55"/>
      <c r="AG393" s="55"/>
      <c r="AH393" s="54"/>
      <c r="AI393" s="6"/>
      <c r="AJ393" s="6"/>
      <c r="AK393" s="6"/>
      <c r="AL393" s="6"/>
      <c r="AM393" s="6"/>
      <c r="AN393" s="6"/>
      <c r="AO393" s="6"/>
      <c r="AP393" s="6"/>
    </row>
    <row r="394" spans="22:42" x14ac:dyDescent="0.45">
      <c r="V394" s="74"/>
      <c r="W394" s="21"/>
      <c r="X394" s="8"/>
      <c r="Y394" s="8"/>
      <c r="Z394" s="21"/>
      <c r="AA394" s="8"/>
      <c r="AB394" s="55"/>
      <c r="AC394" s="8"/>
      <c r="AD394" s="21"/>
      <c r="AE394" s="8"/>
      <c r="AF394" s="55"/>
      <c r="AG394" s="55"/>
      <c r="AH394" s="54"/>
      <c r="AI394" s="6"/>
      <c r="AJ394" s="6"/>
      <c r="AK394" s="6"/>
      <c r="AL394" s="6"/>
      <c r="AM394" s="6"/>
      <c r="AN394" s="6"/>
      <c r="AO394" s="6"/>
      <c r="AP394" s="6"/>
    </row>
    <row r="395" spans="22:42" x14ac:dyDescent="0.45">
      <c r="V395" s="74"/>
      <c r="W395" s="21"/>
      <c r="X395" s="8"/>
      <c r="Y395" s="8"/>
      <c r="Z395" s="21"/>
      <c r="AA395" s="8"/>
      <c r="AB395" s="55"/>
      <c r="AC395" s="8"/>
      <c r="AD395" s="21"/>
      <c r="AE395" s="8"/>
      <c r="AF395" s="55"/>
      <c r="AG395" s="55"/>
      <c r="AH395" s="54"/>
      <c r="AI395" s="6"/>
      <c r="AJ395" s="6"/>
      <c r="AK395" s="6"/>
      <c r="AL395" s="6"/>
      <c r="AM395" s="6"/>
      <c r="AN395" s="6"/>
      <c r="AO395" s="6"/>
      <c r="AP395" s="6"/>
    </row>
    <row r="396" spans="22:42" x14ac:dyDescent="0.45">
      <c r="V396" s="74"/>
      <c r="W396" s="21"/>
      <c r="X396" s="8"/>
      <c r="Y396" s="8"/>
      <c r="Z396" s="21"/>
      <c r="AA396" s="8"/>
      <c r="AB396" s="55"/>
      <c r="AC396" s="8"/>
      <c r="AD396" s="21"/>
      <c r="AE396" s="8"/>
      <c r="AF396" s="55"/>
      <c r="AG396" s="55"/>
      <c r="AH396" s="54"/>
      <c r="AI396" s="6"/>
      <c r="AJ396" s="6"/>
      <c r="AK396" s="6"/>
      <c r="AL396" s="6"/>
      <c r="AM396" s="6"/>
      <c r="AN396" s="6"/>
      <c r="AO396" s="6"/>
      <c r="AP396" s="6"/>
    </row>
    <row r="397" spans="22:42" x14ac:dyDescent="0.45">
      <c r="V397" s="74"/>
      <c r="W397" s="21"/>
      <c r="X397" s="8"/>
      <c r="Y397" s="8"/>
      <c r="Z397" s="21"/>
      <c r="AA397" s="8"/>
      <c r="AB397" s="55"/>
      <c r="AC397" s="8"/>
      <c r="AD397" s="21"/>
      <c r="AE397" s="8"/>
      <c r="AF397" s="55"/>
      <c r="AG397" s="55"/>
      <c r="AH397" s="54"/>
      <c r="AI397" s="6"/>
      <c r="AJ397" s="6"/>
      <c r="AK397" s="6"/>
      <c r="AL397" s="6"/>
      <c r="AM397" s="6"/>
      <c r="AN397" s="6"/>
      <c r="AO397" s="6"/>
      <c r="AP397" s="6"/>
    </row>
    <row r="398" spans="22:42" x14ac:dyDescent="0.45">
      <c r="V398" s="74"/>
      <c r="W398" s="21"/>
      <c r="X398" s="8"/>
      <c r="Y398" s="8"/>
      <c r="Z398" s="21"/>
      <c r="AA398" s="8"/>
      <c r="AB398" s="55"/>
      <c r="AC398" s="8"/>
      <c r="AD398" s="21"/>
      <c r="AE398" s="8"/>
      <c r="AF398" s="55"/>
      <c r="AG398" s="55"/>
      <c r="AH398" s="54"/>
      <c r="AI398" s="6"/>
      <c r="AJ398" s="6"/>
      <c r="AK398" s="6"/>
      <c r="AL398" s="6"/>
      <c r="AM398" s="6"/>
      <c r="AN398" s="6"/>
      <c r="AO398" s="6"/>
      <c r="AP398" s="6"/>
    </row>
    <row r="399" spans="22:42" x14ac:dyDescent="0.45">
      <c r="V399" s="74"/>
      <c r="W399" s="21"/>
      <c r="X399" s="8"/>
      <c r="Y399" s="8"/>
      <c r="Z399" s="21"/>
      <c r="AA399" s="8"/>
      <c r="AB399" s="55"/>
      <c r="AC399" s="8"/>
      <c r="AD399" s="21"/>
      <c r="AE399" s="8"/>
      <c r="AF399" s="55"/>
      <c r="AG399" s="55"/>
      <c r="AH399" s="54"/>
      <c r="AI399" s="6"/>
      <c r="AJ399" s="6"/>
      <c r="AK399" s="6"/>
      <c r="AL399" s="6"/>
      <c r="AM399" s="6"/>
      <c r="AN399" s="6"/>
      <c r="AO399" s="6"/>
      <c r="AP399" s="6"/>
    </row>
    <row r="400" spans="22:42" x14ac:dyDescent="0.45">
      <c r="V400" s="74"/>
      <c r="W400" s="21"/>
      <c r="X400" s="8"/>
      <c r="Y400" s="8"/>
      <c r="Z400" s="21"/>
      <c r="AA400" s="8"/>
      <c r="AB400" s="55"/>
      <c r="AC400" s="8"/>
      <c r="AD400" s="21"/>
      <c r="AE400" s="8"/>
      <c r="AF400" s="55"/>
      <c r="AG400" s="55"/>
      <c r="AH400" s="54"/>
      <c r="AI400" s="6"/>
      <c r="AJ400" s="6"/>
      <c r="AK400" s="6"/>
      <c r="AL400" s="6"/>
      <c r="AM400" s="6"/>
      <c r="AN400" s="6"/>
      <c r="AO400" s="6"/>
      <c r="AP400" s="6"/>
    </row>
    <row r="401" spans="22:42" x14ac:dyDescent="0.45">
      <c r="V401" s="74"/>
      <c r="W401" s="21"/>
      <c r="X401" s="8"/>
      <c r="Y401" s="8"/>
      <c r="Z401" s="21"/>
      <c r="AA401" s="8"/>
      <c r="AB401" s="55"/>
      <c r="AC401" s="8"/>
      <c r="AD401" s="21"/>
      <c r="AE401" s="8"/>
      <c r="AF401" s="55"/>
      <c r="AG401" s="55"/>
      <c r="AH401" s="54"/>
      <c r="AI401" s="6"/>
      <c r="AJ401" s="6"/>
      <c r="AK401" s="6"/>
      <c r="AL401" s="6"/>
      <c r="AM401" s="6"/>
      <c r="AN401" s="6"/>
      <c r="AO401" s="6"/>
      <c r="AP401" s="6"/>
    </row>
    <row r="402" spans="22:42" x14ac:dyDescent="0.45">
      <c r="V402" s="74"/>
      <c r="W402" s="21"/>
      <c r="X402" s="8"/>
      <c r="Y402" s="8"/>
      <c r="Z402" s="21"/>
      <c r="AA402" s="8"/>
      <c r="AB402" s="55"/>
      <c r="AC402" s="8"/>
      <c r="AD402" s="21"/>
      <c r="AE402" s="8"/>
      <c r="AF402" s="55"/>
      <c r="AG402" s="55"/>
      <c r="AH402" s="54"/>
      <c r="AI402" s="6"/>
      <c r="AJ402" s="6"/>
      <c r="AK402" s="6"/>
      <c r="AL402" s="6"/>
      <c r="AM402" s="6"/>
      <c r="AN402" s="6"/>
      <c r="AO402" s="6"/>
      <c r="AP402" s="6"/>
    </row>
    <row r="403" spans="22:42" x14ac:dyDescent="0.45">
      <c r="V403" s="74"/>
      <c r="W403" s="21"/>
      <c r="X403" s="8"/>
      <c r="Y403" s="8"/>
      <c r="Z403" s="21"/>
      <c r="AA403" s="8"/>
      <c r="AB403" s="55"/>
      <c r="AC403" s="8"/>
      <c r="AD403" s="21"/>
      <c r="AE403" s="8"/>
      <c r="AF403" s="55"/>
      <c r="AG403" s="55"/>
      <c r="AH403" s="54"/>
      <c r="AI403" s="6"/>
      <c r="AJ403" s="6"/>
      <c r="AK403" s="6"/>
      <c r="AL403" s="6"/>
      <c r="AM403" s="6"/>
      <c r="AN403" s="6"/>
      <c r="AO403" s="6"/>
      <c r="AP403" s="6"/>
    </row>
    <row r="404" spans="22:42" x14ac:dyDescent="0.45">
      <c r="V404" s="74"/>
      <c r="W404" s="21"/>
      <c r="X404" s="8"/>
      <c r="Y404" s="8"/>
      <c r="Z404" s="21"/>
      <c r="AA404" s="8"/>
      <c r="AB404" s="55"/>
      <c r="AC404" s="8"/>
      <c r="AD404" s="21"/>
      <c r="AE404" s="8"/>
      <c r="AF404" s="55"/>
      <c r="AG404" s="55"/>
      <c r="AH404" s="54"/>
      <c r="AI404" s="6"/>
      <c r="AJ404" s="6"/>
      <c r="AK404" s="6"/>
      <c r="AL404" s="6"/>
      <c r="AM404" s="6"/>
      <c r="AN404" s="6"/>
      <c r="AO404" s="6"/>
      <c r="AP404" s="6"/>
    </row>
    <row r="405" spans="22:42" x14ac:dyDescent="0.45">
      <c r="V405" s="74"/>
      <c r="W405" s="21"/>
      <c r="X405" s="8"/>
      <c r="Y405" s="8"/>
      <c r="Z405" s="21"/>
      <c r="AA405" s="8"/>
      <c r="AB405" s="55"/>
      <c r="AC405" s="8"/>
      <c r="AD405" s="21"/>
      <c r="AE405" s="8"/>
      <c r="AF405" s="55"/>
      <c r="AG405" s="55"/>
      <c r="AH405" s="54"/>
      <c r="AI405" s="6"/>
      <c r="AJ405" s="6"/>
      <c r="AK405" s="6"/>
      <c r="AL405" s="6"/>
      <c r="AM405" s="6"/>
      <c r="AN405" s="6"/>
      <c r="AO405" s="6"/>
      <c r="AP405" s="6"/>
    </row>
    <row r="406" spans="22:42" x14ac:dyDescent="0.45">
      <c r="V406" s="74"/>
      <c r="W406" s="21"/>
      <c r="X406" s="8"/>
      <c r="Y406" s="8"/>
      <c r="Z406" s="21"/>
      <c r="AA406" s="8"/>
      <c r="AB406" s="55"/>
      <c r="AC406" s="8"/>
      <c r="AD406" s="21"/>
      <c r="AE406" s="8"/>
      <c r="AF406" s="55"/>
      <c r="AG406" s="55"/>
      <c r="AH406" s="54"/>
      <c r="AI406" s="6"/>
      <c r="AJ406" s="6"/>
      <c r="AK406" s="6"/>
      <c r="AL406" s="6"/>
      <c r="AM406" s="6"/>
      <c r="AN406" s="6"/>
      <c r="AO406" s="6"/>
      <c r="AP406" s="6"/>
    </row>
    <row r="407" spans="22:42" x14ac:dyDescent="0.45">
      <c r="V407" s="74"/>
      <c r="W407" s="21"/>
      <c r="X407" s="8"/>
      <c r="Y407" s="8"/>
      <c r="Z407" s="21"/>
      <c r="AA407" s="8"/>
      <c r="AB407" s="55"/>
      <c r="AC407" s="8"/>
      <c r="AD407" s="21"/>
      <c r="AE407" s="8"/>
      <c r="AF407" s="55"/>
      <c r="AG407" s="55"/>
      <c r="AH407" s="54"/>
      <c r="AI407" s="6"/>
      <c r="AJ407" s="6"/>
      <c r="AK407" s="6"/>
      <c r="AL407" s="6"/>
      <c r="AM407" s="6"/>
      <c r="AN407" s="6"/>
      <c r="AO407" s="6"/>
      <c r="AP407" s="6"/>
    </row>
    <row r="408" spans="22:42" x14ac:dyDescent="0.45">
      <c r="V408" s="74"/>
      <c r="W408" s="21"/>
      <c r="X408" s="8"/>
      <c r="Y408" s="8"/>
      <c r="Z408" s="21"/>
      <c r="AA408" s="8"/>
      <c r="AB408" s="55"/>
      <c r="AC408" s="8"/>
      <c r="AD408" s="21"/>
      <c r="AE408" s="8"/>
      <c r="AF408" s="55"/>
      <c r="AG408" s="55"/>
      <c r="AH408" s="54"/>
      <c r="AI408" s="6"/>
      <c r="AJ408" s="6"/>
      <c r="AK408" s="6"/>
      <c r="AL408" s="6"/>
      <c r="AM408" s="6"/>
      <c r="AN408" s="6"/>
      <c r="AO408" s="6"/>
      <c r="AP408" s="6"/>
    </row>
    <row r="409" spans="22:42" x14ac:dyDescent="0.45">
      <c r="V409" s="74"/>
      <c r="W409" s="21"/>
      <c r="X409" s="8"/>
      <c r="Y409" s="8"/>
      <c r="Z409" s="21"/>
      <c r="AA409" s="8"/>
      <c r="AB409" s="55"/>
      <c r="AC409" s="8"/>
      <c r="AD409" s="21"/>
      <c r="AE409" s="8"/>
      <c r="AF409" s="55"/>
      <c r="AG409" s="55"/>
      <c r="AH409" s="54"/>
      <c r="AI409" s="6"/>
      <c r="AJ409" s="6"/>
      <c r="AK409" s="6"/>
      <c r="AL409" s="6"/>
      <c r="AM409" s="6"/>
      <c r="AN409" s="6"/>
      <c r="AO409" s="6"/>
      <c r="AP409" s="6"/>
    </row>
    <row r="410" spans="22:42" x14ac:dyDescent="0.45">
      <c r="V410" s="74"/>
      <c r="W410" s="21"/>
      <c r="X410" s="8"/>
      <c r="Y410" s="8"/>
      <c r="Z410" s="21"/>
      <c r="AA410" s="8"/>
      <c r="AB410" s="55"/>
      <c r="AC410" s="8"/>
      <c r="AD410" s="21"/>
      <c r="AE410" s="8"/>
      <c r="AF410" s="55"/>
      <c r="AG410" s="55"/>
      <c r="AH410" s="54"/>
      <c r="AI410" s="6"/>
      <c r="AJ410" s="6"/>
      <c r="AK410" s="6"/>
      <c r="AL410" s="6"/>
      <c r="AM410" s="6"/>
      <c r="AN410" s="6"/>
      <c r="AO410" s="6"/>
      <c r="AP410" s="6"/>
    </row>
    <row r="411" spans="22:42" x14ac:dyDescent="0.45">
      <c r="V411" s="74"/>
      <c r="W411" s="21"/>
      <c r="X411" s="8"/>
      <c r="Y411" s="8"/>
      <c r="Z411" s="21"/>
      <c r="AA411" s="8"/>
      <c r="AB411" s="55"/>
      <c r="AC411" s="8"/>
      <c r="AD411" s="21"/>
      <c r="AE411" s="8"/>
      <c r="AF411" s="55"/>
      <c r="AG411" s="55"/>
      <c r="AH411" s="54"/>
      <c r="AI411" s="6"/>
      <c r="AJ411" s="6"/>
      <c r="AK411" s="6"/>
      <c r="AL411" s="6"/>
      <c r="AM411" s="6"/>
      <c r="AN411" s="6"/>
      <c r="AO411" s="6"/>
      <c r="AP411" s="6"/>
    </row>
    <row r="412" spans="22:42" x14ac:dyDescent="0.45">
      <c r="V412" s="74"/>
      <c r="W412" s="21"/>
      <c r="X412" s="8"/>
      <c r="Y412" s="8"/>
      <c r="Z412" s="21"/>
      <c r="AA412" s="8"/>
      <c r="AB412" s="55"/>
      <c r="AC412" s="8"/>
      <c r="AD412" s="21"/>
      <c r="AE412" s="8"/>
      <c r="AF412" s="55"/>
      <c r="AG412" s="55"/>
      <c r="AH412" s="54"/>
      <c r="AI412" s="6"/>
      <c r="AJ412" s="6"/>
      <c r="AK412" s="6"/>
      <c r="AL412" s="6"/>
      <c r="AM412" s="6"/>
      <c r="AN412" s="6"/>
      <c r="AO412" s="6"/>
      <c r="AP412" s="6"/>
    </row>
    <row r="413" spans="22:42" x14ac:dyDescent="0.45">
      <c r="V413" s="74"/>
      <c r="W413" s="21"/>
      <c r="X413" s="8"/>
      <c r="Y413" s="8"/>
      <c r="Z413" s="21"/>
      <c r="AA413" s="8"/>
      <c r="AB413" s="55"/>
      <c r="AC413" s="8"/>
      <c r="AD413" s="21"/>
      <c r="AE413" s="8"/>
      <c r="AF413" s="55"/>
      <c r="AG413" s="55"/>
      <c r="AH413" s="54"/>
      <c r="AI413" s="6"/>
      <c r="AJ413" s="6"/>
      <c r="AK413" s="6"/>
      <c r="AL413" s="6"/>
      <c r="AM413" s="6"/>
      <c r="AN413" s="6"/>
      <c r="AO413" s="6"/>
      <c r="AP413" s="6"/>
    </row>
    <row r="414" spans="22:42" x14ac:dyDescent="0.45">
      <c r="V414" s="74"/>
      <c r="W414" s="21"/>
      <c r="X414" s="8"/>
      <c r="Y414" s="8"/>
      <c r="Z414" s="21"/>
      <c r="AA414" s="8"/>
      <c r="AB414" s="55"/>
      <c r="AC414" s="8"/>
      <c r="AD414" s="21"/>
      <c r="AE414" s="8"/>
      <c r="AF414" s="55"/>
      <c r="AG414" s="55"/>
      <c r="AH414" s="54"/>
      <c r="AI414" s="6"/>
      <c r="AJ414" s="6"/>
      <c r="AK414" s="6"/>
      <c r="AL414" s="6"/>
      <c r="AM414" s="6"/>
      <c r="AN414" s="6"/>
      <c r="AO414" s="6"/>
      <c r="AP414" s="6"/>
    </row>
    <row r="415" spans="22:42" x14ac:dyDescent="0.45">
      <c r="V415" s="74"/>
      <c r="W415" s="21"/>
      <c r="X415" s="8"/>
      <c r="Y415" s="8"/>
      <c r="Z415" s="21"/>
      <c r="AA415" s="8"/>
      <c r="AB415" s="55"/>
      <c r="AC415" s="8"/>
      <c r="AD415" s="21"/>
      <c r="AE415" s="8"/>
      <c r="AF415" s="55"/>
      <c r="AG415" s="55"/>
      <c r="AH415" s="54"/>
      <c r="AI415" s="6"/>
      <c r="AJ415" s="6"/>
      <c r="AK415" s="6"/>
      <c r="AL415" s="6"/>
      <c r="AM415" s="6"/>
      <c r="AN415" s="6"/>
      <c r="AO415" s="6"/>
      <c r="AP415" s="6"/>
    </row>
    <row r="416" spans="22:42" x14ac:dyDescent="0.45">
      <c r="V416" s="74"/>
      <c r="W416" s="21"/>
      <c r="X416" s="8"/>
      <c r="Y416" s="8"/>
      <c r="Z416" s="21"/>
      <c r="AA416" s="8"/>
      <c r="AB416" s="55"/>
      <c r="AC416" s="8"/>
      <c r="AD416" s="21"/>
      <c r="AE416" s="8"/>
      <c r="AF416" s="55"/>
      <c r="AG416" s="55"/>
      <c r="AH416" s="54"/>
      <c r="AI416" s="6"/>
      <c r="AJ416" s="6"/>
      <c r="AK416" s="6"/>
      <c r="AL416" s="6"/>
      <c r="AM416" s="6"/>
      <c r="AN416" s="6"/>
      <c r="AO416" s="6"/>
      <c r="AP416" s="6"/>
    </row>
    <row r="417" spans="22:42" x14ac:dyDescent="0.45">
      <c r="V417" s="74"/>
      <c r="W417" s="21"/>
      <c r="X417" s="8"/>
      <c r="Y417" s="8"/>
      <c r="Z417" s="21"/>
      <c r="AA417" s="8"/>
      <c r="AB417" s="55"/>
      <c r="AC417" s="8"/>
      <c r="AD417" s="21"/>
      <c r="AE417" s="8"/>
      <c r="AF417" s="55"/>
      <c r="AG417" s="55"/>
      <c r="AH417" s="54"/>
      <c r="AI417" s="6"/>
      <c r="AJ417" s="6"/>
      <c r="AK417" s="6"/>
      <c r="AL417" s="6"/>
      <c r="AM417" s="6"/>
      <c r="AN417" s="6"/>
      <c r="AO417" s="6"/>
      <c r="AP417" s="6"/>
    </row>
    <row r="418" spans="22:42" x14ac:dyDescent="0.45">
      <c r="V418" s="74"/>
      <c r="W418" s="21"/>
      <c r="X418" s="8"/>
      <c r="Y418" s="8"/>
      <c r="Z418" s="21"/>
      <c r="AA418" s="8"/>
      <c r="AB418" s="55"/>
      <c r="AC418" s="8"/>
      <c r="AD418" s="21"/>
      <c r="AE418" s="8"/>
      <c r="AF418" s="55"/>
      <c r="AG418" s="55"/>
      <c r="AH418" s="54"/>
      <c r="AI418" s="6"/>
      <c r="AJ418" s="6"/>
      <c r="AK418" s="6"/>
      <c r="AL418" s="6"/>
      <c r="AM418" s="6"/>
      <c r="AN418" s="6"/>
      <c r="AO418" s="6"/>
      <c r="AP418" s="6"/>
    </row>
    <row r="419" spans="22:42" x14ac:dyDescent="0.45">
      <c r="V419" s="74"/>
      <c r="W419" s="21"/>
      <c r="X419" s="8"/>
      <c r="Y419" s="8"/>
      <c r="Z419" s="21"/>
      <c r="AA419" s="8"/>
      <c r="AB419" s="55"/>
      <c r="AC419" s="8"/>
      <c r="AD419" s="21"/>
      <c r="AE419" s="8"/>
      <c r="AF419" s="55"/>
      <c r="AG419" s="55"/>
      <c r="AH419" s="54"/>
      <c r="AI419" s="6"/>
      <c r="AJ419" s="6"/>
      <c r="AK419" s="6"/>
      <c r="AL419" s="6"/>
      <c r="AM419" s="6"/>
      <c r="AN419" s="6"/>
      <c r="AO419" s="6"/>
      <c r="AP419" s="6"/>
    </row>
    <row r="420" spans="22:42" x14ac:dyDescent="0.45">
      <c r="V420" s="74"/>
      <c r="W420" s="21"/>
      <c r="X420" s="8"/>
      <c r="Y420" s="8"/>
      <c r="Z420" s="21"/>
      <c r="AA420" s="8"/>
      <c r="AB420" s="55"/>
      <c r="AC420" s="8"/>
      <c r="AD420" s="21"/>
      <c r="AE420" s="8"/>
      <c r="AF420" s="55"/>
      <c r="AG420" s="55"/>
      <c r="AH420" s="54"/>
      <c r="AI420" s="6"/>
      <c r="AJ420" s="6"/>
      <c r="AK420" s="6"/>
      <c r="AL420" s="6"/>
      <c r="AM420" s="6"/>
      <c r="AN420" s="6"/>
      <c r="AO420" s="6"/>
      <c r="AP420" s="6"/>
    </row>
    <row r="421" spans="22:42" x14ac:dyDescent="0.45">
      <c r="V421" s="74"/>
      <c r="W421" s="21"/>
      <c r="X421" s="8"/>
      <c r="Y421" s="8"/>
      <c r="Z421" s="21"/>
      <c r="AA421" s="8"/>
      <c r="AB421" s="55"/>
      <c r="AC421" s="8"/>
      <c r="AD421" s="21"/>
      <c r="AE421" s="8"/>
      <c r="AF421" s="55"/>
      <c r="AG421" s="55"/>
      <c r="AH421" s="54"/>
      <c r="AI421" s="6"/>
      <c r="AJ421" s="6"/>
      <c r="AK421" s="6"/>
      <c r="AL421" s="6"/>
      <c r="AM421" s="6"/>
      <c r="AN421" s="6"/>
      <c r="AO421" s="6"/>
      <c r="AP421" s="6"/>
    </row>
    <row r="422" spans="22:42" x14ac:dyDescent="0.45">
      <c r="V422" s="74"/>
      <c r="W422" s="21"/>
      <c r="X422" s="8"/>
      <c r="Y422" s="8"/>
      <c r="Z422" s="21"/>
      <c r="AA422" s="8"/>
      <c r="AB422" s="55"/>
      <c r="AC422" s="8"/>
      <c r="AD422" s="21"/>
      <c r="AE422" s="8"/>
      <c r="AF422" s="55"/>
      <c r="AG422" s="55"/>
      <c r="AH422" s="54"/>
      <c r="AI422" s="6"/>
      <c r="AJ422" s="6"/>
      <c r="AK422" s="6"/>
      <c r="AL422" s="6"/>
      <c r="AM422" s="6"/>
      <c r="AN422" s="6"/>
      <c r="AO422" s="6"/>
      <c r="AP422" s="6"/>
    </row>
    <row r="423" spans="22:42" x14ac:dyDescent="0.45">
      <c r="V423" s="74"/>
      <c r="W423" s="21"/>
      <c r="X423" s="8"/>
      <c r="Y423" s="8"/>
      <c r="Z423" s="21"/>
      <c r="AA423" s="8"/>
      <c r="AB423" s="55"/>
      <c r="AC423" s="8"/>
      <c r="AD423" s="21"/>
      <c r="AE423" s="8"/>
      <c r="AF423" s="55"/>
      <c r="AG423" s="55"/>
      <c r="AH423" s="54"/>
      <c r="AI423" s="6"/>
      <c r="AJ423" s="6"/>
      <c r="AK423" s="6"/>
      <c r="AL423" s="6"/>
      <c r="AM423" s="6"/>
      <c r="AN423" s="6"/>
      <c r="AO423" s="6"/>
      <c r="AP423" s="6"/>
    </row>
    <row r="424" spans="22:42" x14ac:dyDescent="0.45">
      <c r="V424" s="74"/>
      <c r="W424" s="21"/>
      <c r="X424" s="8"/>
      <c r="Y424" s="8"/>
      <c r="Z424" s="21"/>
      <c r="AA424" s="8"/>
      <c r="AB424" s="55"/>
      <c r="AC424" s="8"/>
      <c r="AD424" s="21"/>
      <c r="AE424" s="8"/>
      <c r="AF424" s="55"/>
      <c r="AG424" s="55"/>
      <c r="AH424" s="54"/>
      <c r="AI424" s="6"/>
      <c r="AJ424" s="6"/>
      <c r="AK424" s="6"/>
      <c r="AL424" s="6"/>
      <c r="AM424" s="6"/>
      <c r="AN424" s="6"/>
      <c r="AO424" s="6"/>
      <c r="AP424" s="6"/>
    </row>
    <row r="425" spans="22:42" x14ac:dyDescent="0.45">
      <c r="V425" s="74"/>
      <c r="W425" s="21"/>
      <c r="X425" s="8"/>
      <c r="Y425" s="8"/>
      <c r="Z425" s="21"/>
      <c r="AA425" s="8"/>
      <c r="AB425" s="55"/>
      <c r="AC425" s="8"/>
      <c r="AD425" s="21"/>
      <c r="AE425" s="8"/>
      <c r="AF425" s="55"/>
      <c r="AG425" s="55"/>
      <c r="AH425" s="54"/>
      <c r="AI425" s="6"/>
      <c r="AJ425" s="6"/>
      <c r="AK425" s="6"/>
      <c r="AL425" s="6"/>
      <c r="AM425" s="6"/>
      <c r="AN425" s="6"/>
      <c r="AO425" s="6"/>
      <c r="AP425" s="6"/>
    </row>
    <row r="426" spans="22:42" x14ac:dyDescent="0.45">
      <c r="V426" s="74"/>
      <c r="W426" s="21"/>
      <c r="X426" s="8"/>
      <c r="Y426" s="8"/>
      <c r="Z426" s="21"/>
      <c r="AA426" s="8"/>
      <c r="AB426" s="55"/>
      <c r="AC426" s="8"/>
      <c r="AD426" s="21"/>
      <c r="AE426" s="8"/>
      <c r="AF426" s="55"/>
      <c r="AG426" s="55"/>
      <c r="AH426" s="54"/>
      <c r="AI426" s="6"/>
      <c r="AJ426" s="6"/>
      <c r="AK426" s="6"/>
      <c r="AL426" s="6"/>
      <c r="AM426" s="6"/>
      <c r="AN426" s="6"/>
      <c r="AO426" s="6"/>
      <c r="AP426" s="6"/>
    </row>
    <row r="427" spans="22:42" x14ac:dyDescent="0.45">
      <c r="V427" s="74"/>
      <c r="W427" s="21"/>
      <c r="X427" s="8"/>
      <c r="Y427" s="8"/>
      <c r="Z427" s="21"/>
      <c r="AA427" s="8"/>
      <c r="AB427" s="55"/>
      <c r="AC427" s="8"/>
      <c r="AD427" s="21"/>
      <c r="AE427" s="8"/>
      <c r="AF427" s="55"/>
      <c r="AG427" s="55"/>
      <c r="AH427" s="54"/>
      <c r="AI427" s="6"/>
      <c r="AJ427" s="6"/>
      <c r="AK427" s="6"/>
      <c r="AL427" s="6"/>
      <c r="AM427" s="6"/>
      <c r="AN427" s="6"/>
      <c r="AO427" s="6"/>
      <c r="AP427" s="6"/>
    </row>
    <row r="428" spans="22:42" x14ac:dyDescent="0.45">
      <c r="V428" s="74"/>
      <c r="W428" s="21"/>
      <c r="X428" s="8"/>
      <c r="Y428" s="8"/>
      <c r="Z428" s="21"/>
      <c r="AA428" s="8"/>
      <c r="AB428" s="55"/>
      <c r="AC428" s="8"/>
      <c r="AD428" s="21"/>
      <c r="AE428" s="8"/>
      <c r="AF428" s="55"/>
      <c r="AG428" s="55"/>
      <c r="AH428" s="54"/>
      <c r="AI428" s="6"/>
      <c r="AJ428" s="6"/>
      <c r="AK428" s="6"/>
      <c r="AL428" s="6"/>
      <c r="AM428" s="6"/>
      <c r="AN428" s="6"/>
      <c r="AO428" s="6"/>
      <c r="AP428" s="6"/>
    </row>
    <row r="429" spans="22:42" x14ac:dyDescent="0.45">
      <c r="V429" s="74"/>
      <c r="W429" s="21"/>
      <c r="X429" s="8"/>
      <c r="Y429" s="8"/>
      <c r="Z429" s="21"/>
      <c r="AA429" s="8"/>
      <c r="AB429" s="55"/>
      <c r="AC429" s="8"/>
      <c r="AD429" s="21"/>
      <c r="AE429" s="8"/>
      <c r="AF429" s="55"/>
      <c r="AG429" s="55"/>
      <c r="AH429" s="54"/>
      <c r="AI429" s="6"/>
      <c r="AJ429" s="6"/>
      <c r="AK429" s="6"/>
      <c r="AL429" s="6"/>
      <c r="AM429" s="6"/>
      <c r="AN429" s="6"/>
      <c r="AO429" s="6"/>
      <c r="AP429" s="6"/>
    </row>
    <row r="430" spans="22:42" x14ac:dyDescent="0.45">
      <c r="V430" s="74"/>
      <c r="W430" s="21"/>
      <c r="X430" s="8"/>
      <c r="Y430" s="8"/>
      <c r="Z430" s="21"/>
      <c r="AA430" s="8"/>
      <c r="AB430" s="55"/>
      <c r="AC430" s="8"/>
      <c r="AD430" s="21"/>
      <c r="AE430" s="8"/>
      <c r="AF430" s="55"/>
      <c r="AG430" s="55"/>
      <c r="AH430" s="54"/>
      <c r="AI430" s="6"/>
      <c r="AJ430" s="6"/>
      <c r="AK430" s="6"/>
      <c r="AL430" s="6"/>
      <c r="AM430" s="6"/>
      <c r="AN430" s="6"/>
      <c r="AO430" s="6"/>
      <c r="AP430" s="6"/>
    </row>
    <row r="431" spans="22:42" x14ac:dyDescent="0.45">
      <c r="V431" s="74"/>
      <c r="W431" s="21"/>
      <c r="X431" s="8"/>
      <c r="Y431" s="8"/>
      <c r="Z431" s="21"/>
      <c r="AA431" s="8"/>
      <c r="AB431" s="55"/>
      <c r="AC431" s="8"/>
      <c r="AD431" s="21"/>
      <c r="AE431" s="8"/>
      <c r="AF431" s="55"/>
      <c r="AG431" s="55"/>
      <c r="AH431" s="54"/>
      <c r="AI431" s="6"/>
      <c r="AJ431" s="6"/>
      <c r="AK431" s="6"/>
      <c r="AL431" s="6"/>
      <c r="AM431" s="6"/>
      <c r="AN431" s="6"/>
      <c r="AO431" s="6"/>
      <c r="AP431" s="6"/>
    </row>
    <row r="432" spans="22:42" x14ac:dyDescent="0.45">
      <c r="V432" s="74"/>
      <c r="W432" s="21"/>
      <c r="X432" s="8"/>
      <c r="Y432" s="8"/>
      <c r="Z432" s="21"/>
      <c r="AA432" s="8"/>
      <c r="AB432" s="55"/>
      <c r="AC432" s="8"/>
      <c r="AD432" s="21"/>
      <c r="AE432" s="8"/>
      <c r="AF432" s="55"/>
      <c r="AG432" s="55"/>
      <c r="AH432" s="54"/>
      <c r="AI432" s="6"/>
      <c r="AJ432" s="6"/>
      <c r="AK432" s="6"/>
      <c r="AL432" s="6"/>
      <c r="AM432" s="6"/>
      <c r="AN432" s="6"/>
      <c r="AO432" s="6"/>
      <c r="AP432" s="6"/>
    </row>
    <row r="433" spans="22:42" x14ac:dyDescent="0.45">
      <c r="V433" s="74"/>
      <c r="W433" s="21"/>
      <c r="X433" s="8"/>
      <c r="Y433" s="8"/>
      <c r="Z433" s="21"/>
      <c r="AA433" s="8"/>
      <c r="AB433" s="55"/>
      <c r="AC433" s="8"/>
      <c r="AD433" s="21"/>
      <c r="AE433" s="8"/>
      <c r="AF433" s="55"/>
      <c r="AG433" s="55"/>
      <c r="AH433" s="54"/>
      <c r="AI433" s="6"/>
      <c r="AJ433" s="6"/>
      <c r="AK433" s="6"/>
      <c r="AL433" s="6"/>
      <c r="AM433" s="6"/>
      <c r="AN433" s="6"/>
      <c r="AO433" s="6"/>
      <c r="AP433" s="6"/>
    </row>
    <row r="434" spans="22:42" x14ac:dyDescent="0.45">
      <c r="V434" s="74"/>
      <c r="W434" s="21"/>
      <c r="X434" s="8"/>
      <c r="Y434" s="8"/>
      <c r="Z434" s="21"/>
      <c r="AA434" s="8"/>
      <c r="AB434" s="55"/>
      <c r="AC434" s="8"/>
      <c r="AD434" s="21"/>
      <c r="AE434" s="8"/>
      <c r="AF434" s="55"/>
      <c r="AG434" s="55"/>
      <c r="AH434" s="54"/>
      <c r="AI434" s="6"/>
      <c r="AJ434" s="6"/>
      <c r="AK434" s="6"/>
      <c r="AL434" s="6"/>
      <c r="AM434" s="6"/>
      <c r="AN434" s="6"/>
      <c r="AO434" s="6"/>
      <c r="AP434" s="6"/>
    </row>
    <row r="435" spans="22:42" x14ac:dyDescent="0.45">
      <c r="V435" s="74"/>
      <c r="W435" s="21"/>
      <c r="X435" s="8"/>
      <c r="Y435" s="8"/>
      <c r="Z435" s="21"/>
      <c r="AA435" s="8"/>
      <c r="AB435" s="55"/>
      <c r="AC435" s="8"/>
      <c r="AD435" s="21"/>
      <c r="AE435" s="8"/>
      <c r="AF435" s="55"/>
      <c r="AG435" s="55"/>
      <c r="AH435" s="54"/>
      <c r="AI435" s="6"/>
      <c r="AJ435" s="6"/>
      <c r="AK435" s="6"/>
      <c r="AL435" s="6"/>
      <c r="AM435" s="6"/>
      <c r="AN435" s="6"/>
      <c r="AO435" s="6"/>
      <c r="AP435" s="6"/>
    </row>
    <row r="436" spans="22:42" x14ac:dyDescent="0.45">
      <c r="V436" s="74"/>
      <c r="W436" s="21"/>
      <c r="X436" s="8"/>
      <c r="Y436" s="8"/>
      <c r="Z436" s="21"/>
      <c r="AA436" s="8"/>
      <c r="AB436" s="55"/>
      <c r="AC436" s="8"/>
      <c r="AD436" s="21"/>
      <c r="AE436" s="8"/>
      <c r="AF436" s="55"/>
      <c r="AG436" s="55"/>
      <c r="AH436" s="54"/>
      <c r="AI436" s="6"/>
      <c r="AJ436" s="6"/>
      <c r="AK436" s="6"/>
      <c r="AL436" s="6"/>
      <c r="AM436" s="6"/>
      <c r="AN436" s="6"/>
      <c r="AO436" s="6"/>
      <c r="AP436" s="6"/>
    </row>
    <row r="437" spans="22:42" x14ac:dyDescent="0.45">
      <c r="V437" s="74"/>
      <c r="W437" s="21"/>
      <c r="X437" s="8"/>
      <c r="Y437" s="8"/>
      <c r="Z437" s="21"/>
      <c r="AA437" s="8"/>
      <c r="AB437" s="55"/>
      <c r="AC437" s="8"/>
      <c r="AD437" s="21"/>
      <c r="AE437" s="8"/>
      <c r="AF437" s="55"/>
      <c r="AG437" s="55"/>
      <c r="AH437" s="54"/>
      <c r="AI437" s="6"/>
      <c r="AJ437" s="6"/>
      <c r="AK437" s="6"/>
      <c r="AL437" s="6"/>
      <c r="AM437" s="6"/>
      <c r="AN437" s="6"/>
      <c r="AO437" s="6"/>
      <c r="AP437" s="6"/>
    </row>
    <row r="438" spans="22:42" x14ac:dyDescent="0.45">
      <c r="V438" s="74"/>
      <c r="W438" s="21"/>
      <c r="X438" s="8"/>
      <c r="Y438" s="8"/>
      <c r="Z438" s="21"/>
      <c r="AA438" s="8"/>
      <c r="AB438" s="55"/>
      <c r="AC438" s="8"/>
      <c r="AD438" s="21"/>
      <c r="AE438" s="8"/>
      <c r="AF438" s="55"/>
      <c r="AG438" s="55"/>
      <c r="AH438" s="54"/>
      <c r="AI438" s="6"/>
      <c r="AJ438" s="6"/>
      <c r="AK438" s="6"/>
      <c r="AL438" s="6"/>
      <c r="AM438" s="6"/>
      <c r="AN438" s="6"/>
      <c r="AO438" s="6"/>
      <c r="AP438" s="6"/>
    </row>
    <row r="439" spans="22:42" x14ac:dyDescent="0.45">
      <c r="V439" s="74"/>
      <c r="W439" s="21"/>
      <c r="X439" s="8"/>
      <c r="Y439" s="8"/>
      <c r="Z439" s="21"/>
      <c r="AA439" s="8"/>
      <c r="AB439" s="55"/>
      <c r="AC439" s="8"/>
      <c r="AD439" s="21"/>
      <c r="AE439" s="8"/>
      <c r="AF439" s="55"/>
      <c r="AG439" s="55"/>
      <c r="AH439" s="54"/>
      <c r="AI439" s="6"/>
      <c r="AJ439" s="6"/>
      <c r="AK439" s="6"/>
      <c r="AL439" s="6"/>
      <c r="AM439" s="6"/>
      <c r="AN439" s="6"/>
      <c r="AO439" s="6"/>
      <c r="AP439" s="6"/>
    </row>
    <row r="440" spans="22:42" x14ac:dyDescent="0.45">
      <c r="V440" s="74"/>
      <c r="W440" s="21"/>
      <c r="X440" s="8"/>
      <c r="Y440" s="8"/>
      <c r="Z440" s="21"/>
      <c r="AA440" s="8"/>
      <c r="AB440" s="55"/>
      <c r="AC440" s="8"/>
      <c r="AD440" s="21"/>
      <c r="AE440" s="8"/>
      <c r="AF440" s="55"/>
      <c r="AG440" s="55"/>
      <c r="AH440" s="54"/>
      <c r="AI440" s="6"/>
      <c r="AJ440" s="6"/>
      <c r="AK440" s="6"/>
      <c r="AL440" s="6"/>
      <c r="AM440" s="6"/>
      <c r="AN440" s="6"/>
      <c r="AO440" s="6"/>
      <c r="AP440" s="6"/>
    </row>
    <row r="441" spans="22:42" x14ac:dyDescent="0.45">
      <c r="V441" s="74"/>
      <c r="W441" s="21"/>
      <c r="X441" s="8"/>
      <c r="Y441" s="8"/>
      <c r="Z441" s="21"/>
      <c r="AA441" s="8"/>
      <c r="AB441" s="55"/>
      <c r="AC441" s="8"/>
      <c r="AD441" s="21"/>
      <c r="AE441" s="8"/>
      <c r="AF441" s="55"/>
      <c r="AG441" s="55"/>
      <c r="AH441" s="54"/>
      <c r="AI441" s="6"/>
      <c r="AJ441" s="6"/>
      <c r="AK441" s="6"/>
      <c r="AL441" s="6"/>
      <c r="AM441" s="6"/>
      <c r="AN441" s="6"/>
      <c r="AO441" s="6"/>
      <c r="AP441" s="6"/>
    </row>
    <row r="442" spans="22:42" x14ac:dyDescent="0.45">
      <c r="V442" s="74"/>
      <c r="W442" s="21"/>
      <c r="X442" s="8"/>
      <c r="Y442" s="8"/>
      <c r="Z442" s="21"/>
      <c r="AA442" s="8"/>
      <c r="AB442" s="55"/>
      <c r="AC442" s="8"/>
      <c r="AD442" s="21"/>
      <c r="AE442" s="8"/>
      <c r="AF442" s="55"/>
      <c r="AG442" s="55"/>
      <c r="AH442" s="54"/>
      <c r="AI442" s="6"/>
      <c r="AJ442" s="6"/>
      <c r="AK442" s="6"/>
      <c r="AL442" s="6"/>
      <c r="AM442" s="6"/>
      <c r="AN442" s="6"/>
      <c r="AO442" s="6"/>
      <c r="AP442" s="6"/>
    </row>
    <row r="443" spans="22:42" x14ac:dyDescent="0.45">
      <c r="V443" s="74"/>
      <c r="W443" s="21"/>
      <c r="X443" s="8"/>
      <c r="Y443" s="8"/>
      <c r="Z443" s="21"/>
      <c r="AA443" s="8"/>
      <c r="AB443" s="55"/>
      <c r="AC443" s="8"/>
      <c r="AD443" s="21"/>
      <c r="AE443" s="8"/>
      <c r="AF443" s="55"/>
      <c r="AG443" s="55"/>
      <c r="AH443" s="54"/>
      <c r="AI443" s="6"/>
      <c r="AJ443" s="6"/>
      <c r="AK443" s="6"/>
      <c r="AL443" s="6"/>
      <c r="AM443" s="6"/>
      <c r="AN443" s="6"/>
      <c r="AO443" s="6"/>
      <c r="AP443" s="6"/>
    </row>
    <row r="444" spans="22:42" x14ac:dyDescent="0.45">
      <c r="V444" s="74"/>
      <c r="W444" s="21"/>
      <c r="X444" s="8"/>
      <c r="Y444" s="8"/>
      <c r="Z444" s="21"/>
      <c r="AA444" s="8"/>
      <c r="AB444" s="55"/>
      <c r="AC444" s="8"/>
      <c r="AD444" s="21"/>
      <c r="AE444" s="8"/>
      <c r="AF444" s="55"/>
      <c r="AG444" s="55"/>
      <c r="AH444" s="54"/>
      <c r="AI444" s="6"/>
      <c r="AJ444" s="6"/>
      <c r="AK444" s="6"/>
      <c r="AL444" s="6"/>
      <c r="AM444" s="6"/>
      <c r="AN444" s="6"/>
      <c r="AO444" s="6"/>
      <c r="AP444" s="6"/>
    </row>
    <row r="445" spans="22:42" x14ac:dyDescent="0.45">
      <c r="V445" s="74"/>
      <c r="W445" s="21"/>
      <c r="X445" s="8"/>
      <c r="Y445" s="8"/>
      <c r="Z445" s="21"/>
      <c r="AA445" s="8"/>
      <c r="AB445" s="55"/>
      <c r="AC445" s="8"/>
      <c r="AD445" s="21"/>
      <c r="AE445" s="8"/>
      <c r="AF445" s="55"/>
      <c r="AG445" s="55"/>
      <c r="AH445" s="54"/>
      <c r="AI445" s="6"/>
      <c r="AJ445" s="6"/>
      <c r="AK445" s="6"/>
      <c r="AL445" s="6"/>
      <c r="AM445" s="6"/>
      <c r="AN445" s="6"/>
      <c r="AO445" s="6"/>
      <c r="AP445" s="6"/>
    </row>
    <row r="446" spans="22:42" x14ac:dyDescent="0.45">
      <c r="V446" s="74"/>
      <c r="W446" s="21"/>
      <c r="X446" s="8"/>
      <c r="Y446" s="8"/>
      <c r="Z446" s="21"/>
      <c r="AA446" s="8"/>
      <c r="AB446" s="55"/>
      <c r="AC446" s="8"/>
      <c r="AD446" s="21"/>
      <c r="AE446" s="8"/>
      <c r="AF446" s="55"/>
      <c r="AG446" s="55"/>
      <c r="AH446" s="54"/>
      <c r="AI446" s="6"/>
      <c r="AJ446" s="6"/>
      <c r="AK446" s="6"/>
      <c r="AL446" s="6"/>
      <c r="AM446" s="6"/>
      <c r="AN446" s="6"/>
      <c r="AO446" s="6"/>
      <c r="AP446" s="6"/>
    </row>
    <row r="447" spans="22:42" x14ac:dyDescent="0.45">
      <c r="V447" s="74"/>
      <c r="W447" s="21"/>
      <c r="X447" s="8"/>
      <c r="Y447" s="8"/>
      <c r="Z447" s="21"/>
      <c r="AA447" s="8"/>
      <c r="AB447" s="55"/>
      <c r="AC447" s="8"/>
      <c r="AD447" s="21"/>
      <c r="AE447" s="8"/>
      <c r="AF447" s="55"/>
      <c r="AG447" s="55"/>
      <c r="AH447" s="54"/>
      <c r="AI447" s="6"/>
      <c r="AJ447" s="6"/>
      <c r="AK447" s="6"/>
      <c r="AL447" s="6"/>
      <c r="AM447" s="6"/>
      <c r="AN447" s="6"/>
      <c r="AO447" s="6"/>
      <c r="AP447" s="6"/>
    </row>
    <row r="448" spans="22:42" x14ac:dyDescent="0.45">
      <c r="V448" s="74"/>
      <c r="W448" s="21"/>
      <c r="X448" s="8"/>
      <c r="Y448" s="8"/>
      <c r="Z448" s="21"/>
      <c r="AA448" s="8"/>
      <c r="AB448" s="55"/>
      <c r="AC448" s="8"/>
      <c r="AD448" s="21"/>
      <c r="AE448" s="8"/>
      <c r="AF448" s="55"/>
      <c r="AG448" s="55"/>
      <c r="AH448" s="54"/>
    </row>
    <row r="449" spans="22:34" x14ac:dyDescent="0.45">
      <c r="V449" s="74"/>
      <c r="W449" s="21"/>
      <c r="X449" s="8"/>
      <c r="Y449" s="8"/>
      <c r="Z449" s="21"/>
      <c r="AA449" s="8"/>
      <c r="AB449" s="55"/>
      <c r="AC449" s="8"/>
      <c r="AD449" s="21"/>
      <c r="AE449" s="8"/>
      <c r="AF449" s="55"/>
      <c r="AG449" s="55"/>
      <c r="AH449" s="54"/>
    </row>
    <row r="450" spans="22:34" x14ac:dyDescent="0.45">
      <c r="V450" s="74"/>
      <c r="W450" s="21"/>
      <c r="X450" s="8"/>
      <c r="Y450" s="8"/>
      <c r="Z450" s="21"/>
      <c r="AA450" s="8"/>
      <c r="AB450" s="55"/>
      <c r="AC450" s="8"/>
      <c r="AD450" s="21"/>
      <c r="AE450" s="8"/>
      <c r="AF450" s="55"/>
      <c r="AG450" s="55"/>
      <c r="AH450" s="54"/>
    </row>
    <row r="451" spans="22:34" x14ac:dyDescent="0.45">
      <c r="V451" s="74"/>
      <c r="W451" s="21"/>
      <c r="X451" s="8"/>
      <c r="Y451" s="8"/>
      <c r="Z451" s="21"/>
      <c r="AA451" s="8"/>
      <c r="AB451" s="55"/>
      <c r="AC451" s="8"/>
      <c r="AD451" s="21"/>
      <c r="AE451" s="8"/>
      <c r="AF451" s="55"/>
      <c r="AG451" s="55"/>
      <c r="AH451" s="54"/>
    </row>
    <row r="452" spans="22:34" x14ac:dyDescent="0.45">
      <c r="V452" s="74"/>
      <c r="W452" s="21"/>
      <c r="X452" s="8"/>
      <c r="Y452" s="8"/>
      <c r="Z452" s="21"/>
      <c r="AA452" s="8"/>
      <c r="AB452" s="55"/>
      <c r="AC452" s="8"/>
      <c r="AD452" s="21"/>
      <c r="AE452" s="8"/>
      <c r="AF452" s="55"/>
      <c r="AG452" s="55"/>
      <c r="AH452" s="54"/>
    </row>
    <row r="453" spans="22:34" x14ac:dyDescent="0.45">
      <c r="V453" s="74"/>
      <c r="W453" s="21"/>
      <c r="X453" s="8"/>
      <c r="Y453" s="8"/>
      <c r="Z453" s="21"/>
      <c r="AA453" s="8"/>
      <c r="AB453" s="55"/>
      <c r="AC453" s="8"/>
      <c r="AD453" s="21"/>
      <c r="AE453" s="8"/>
      <c r="AF453" s="55"/>
      <c r="AG453" s="55"/>
      <c r="AH453" s="54"/>
    </row>
    <row r="454" spans="22:34" x14ac:dyDescent="0.45">
      <c r="V454" s="74"/>
      <c r="W454" s="21"/>
      <c r="X454" s="8"/>
      <c r="Y454" s="8"/>
      <c r="Z454" s="21"/>
      <c r="AA454" s="8"/>
      <c r="AB454" s="55"/>
      <c r="AC454" s="8"/>
      <c r="AD454" s="21"/>
      <c r="AE454" s="8"/>
      <c r="AF454" s="55"/>
      <c r="AG454" s="55"/>
      <c r="AH454" s="54"/>
    </row>
    <row r="455" spans="22:34" x14ac:dyDescent="0.45">
      <c r="V455" s="74"/>
      <c r="W455" s="21"/>
      <c r="X455" s="8"/>
      <c r="Y455" s="8"/>
      <c r="Z455" s="21"/>
      <c r="AA455" s="8"/>
      <c r="AB455" s="55"/>
      <c r="AC455" s="8"/>
      <c r="AD455" s="21"/>
      <c r="AE455" s="8"/>
      <c r="AF455" s="55"/>
      <c r="AG455" s="55"/>
      <c r="AH455" s="54"/>
    </row>
    <row r="456" spans="22:34" x14ac:dyDescent="0.45">
      <c r="V456" s="74"/>
      <c r="W456" s="21"/>
      <c r="X456" s="8"/>
      <c r="Y456" s="8"/>
      <c r="Z456" s="21"/>
      <c r="AA456" s="8"/>
      <c r="AB456" s="55"/>
      <c r="AC456" s="8"/>
      <c r="AD456" s="21"/>
      <c r="AE456" s="8"/>
      <c r="AF456" s="55"/>
      <c r="AG456" s="55"/>
      <c r="AH456" s="54"/>
    </row>
    <row r="457" spans="22:34" x14ac:dyDescent="0.45">
      <c r="V457" s="74"/>
      <c r="W457" s="21"/>
      <c r="X457" s="8"/>
      <c r="Y457" s="8"/>
      <c r="Z457" s="21"/>
      <c r="AA457" s="8"/>
      <c r="AB457" s="55"/>
      <c r="AC457" s="8"/>
      <c r="AD457" s="21"/>
      <c r="AE457" s="8"/>
      <c r="AF457" s="55"/>
      <c r="AG457" s="55"/>
      <c r="AH457" s="54"/>
    </row>
    <row r="458" spans="22:34" x14ac:dyDescent="0.45">
      <c r="V458" s="74"/>
      <c r="W458" s="21"/>
      <c r="X458" s="8"/>
      <c r="Y458" s="8"/>
      <c r="Z458" s="21"/>
      <c r="AA458" s="8"/>
      <c r="AB458" s="55"/>
      <c r="AC458" s="8"/>
      <c r="AD458" s="21"/>
      <c r="AE458" s="8"/>
      <c r="AF458" s="55"/>
      <c r="AG458" s="55"/>
      <c r="AH458" s="54"/>
    </row>
    <row r="459" spans="22:34" x14ac:dyDescent="0.45">
      <c r="V459" s="74"/>
      <c r="W459" s="21"/>
      <c r="X459" s="8"/>
      <c r="Y459" s="8"/>
      <c r="Z459" s="21"/>
      <c r="AA459" s="8"/>
      <c r="AB459" s="55"/>
      <c r="AC459" s="8"/>
      <c r="AD459" s="21"/>
      <c r="AE459" s="8"/>
      <c r="AF459" s="55"/>
      <c r="AG459" s="55"/>
      <c r="AH459" s="54"/>
    </row>
    <row r="460" spans="22:34" x14ac:dyDescent="0.45">
      <c r="V460" s="74"/>
      <c r="W460" s="21"/>
      <c r="X460" s="8"/>
      <c r="Y460" s="8"/>
      <c r="Z460" s="21"/>
      <c r="AA460" s="8"/>
      <c r="AB460" s="55"/>
      <c r="AC460" s="8"/>
      <c r="AD460" s="21"/>
      <c r="AE460" s="8"/>
      <c r="AF460" s="55"/>
      <c r="AG460" s="55"/>
      <c r="AH460" s="54"/>
    </row>
    <row r="461" spans="22:34" x14ac:dyDescent="0.45">
      <c r="V461" s="74"/>
      <c r="W461" s="21"/>
      <c r="X461" s="8"/>
      <c r="Y461" s="8"/>
      <c r="Z461" s="21"/>
      <c r="AA461" s="8"/>
      <c r="AB461" s="55"/>
      <c r="AC461" s="8"/>
      <c r="AD461" s="21"/>
      <c r="AE461" s="8"/>
      <c r="AF461" s="55"/>
      <c r="AG461" s="55"/>
      <c r="AH461" s="54"/>
    </row>
    <row r="462" spans="22:34" x14ac:dyDescent="0.45">
      <c r="V462" s="74"/>
      <c r="W462" s="21"/>
      <c r="X462" s="8"/>
      <c r="Y462" s="8"/>
      <c r="Z462" s="21"/>
      <c r="AA462" s="8"/>
      <c r="AB462" s="55"/>
      <c r="AC462" s="8"/>
      <c r="AD462" s="21"/>
      <c r="AE462" s="8"/>
      <c r="AF462" s="55"/>
      <c r="AG462" s="55"/>
      <c r="AH462" s="54"/>
    </row>
    <row r="463" spans="22:34" x14ac:dyDescent="0.45">
      <c r="V463" s="74"/>
      <c r="W463" s="21"/>
      <c r="X463" s="8"/>
      <c r="Y463" s="8"/>
      <c r="Z463" s="21"/>
      <c r="AA463" s="8"/>
      <c r="AB463" s="55"/>
      <c r="AC463" s="8"/>
      <c r="AD463" s="21"/>
      <c r="AE463" s="8"/>
      <c r="AF463" s="55"/>
      <c r="AG463" s="55"/>
      <c r="AH463" s="54"/>
    </row>
    <row r="464" spans="22:34" x14ac:dyDescent="0.45">
      <c r="V464" s="74"/>
      <c r="W464" s="21"/>
      <c r="X464" s="8"/>
      <c r="Y464" s="8"/>
      <c r="Z464" s="21"/>
      <c r="AA464" s="8"/>
      <c r="AB464" s="55"/>
      <c r="AC464" s="8"/>
      <c r="AD464" s="21"/>
      <c r="AE464" s="8"/>
      <c r="AF464" s="55"/>
      <c r="AG464" s="55"/>
      <c r="AH464" s="54"/>
    </row>
    <row r="465" spans="22:34" x14ac:dyDescent="0.45">
      <c r="V465" s="74"/>
      <c r="W465" s="21"/>
      <c r="X465" s="8"/>
      <c r="Y465" s="8"/>
      <c r="Z465" s="21"/>
      <c r="AA465" s="8"/>
      <c r="AB465" s="55"/>
      <c r="AC465" s="8"/>
      <c r="AD465" s="21"/>
      <c r="AE465" s="8"/>
      <c r="AF465" s="55"/>
      <c r="AG465" s="55"/>
      <c r="AH465" s="54"/>
    </row>
    <row r="466" spans="22:34" x14ac:dyDescent="0.45">
      <c r="V466" s="74"/>
      <c r="W466" s="21"/>
      <c r="X466" s="8"/>
      <c r="Y466" s="8"/>
      <c r="Z466" s="21"/>
      <c r="AA466" s="8"/>
      <c r="AB466" s="55"/>
      <c r="AC466" s="8"/>
      <c r="AD466" s="21"/>
      <c r="AE466" s="8"/>
      <c r="AF466" s="55"/>
      <c r="AG466" s="55"/>
      <c r="AH466" s="54"/>
    </row>
    <row r="467" spans="22:34" x14ac:dyDescent="0.45">
      <c r="V467" s="74"/>
      <c r="W467" s="21"/>
      <c r="X467" s="8"/>
      <c r="Y467" s="8"/>
      <c r="Z467" s="21"/>
      <c r="AA467" s="8"/>
      <c r="AB467" s="55"/>
      <c r="AC467" s="8"/>
      <c r="AD467" s="21"/>
      <c r="AE467" s="8"/>
      <c r="AF467" s="55"/>
      <c r="AG467" s="55"/>
      <c r="AH467" s="54"/>
    </row>
    <row r="468" spans="22:34" x14ac:dyDescent="0.45">
      <c r="V468" s="74"/>
      <c r="W468" s="21"/>
      <c r="X468" s="8"/>
      <c r="Y468" s="8"/>
      <c r="Z468" s="21"/>
      <c r="AA468" s="8"/>
      <c r="AB468" s="55"/>
      <c r="AC468" s="8"/>
      <c r="AD468" s="21"/>
      <c r="AE468" s="8"/>
      <c r="AF468" s="55"/>
      <c r="AG468" s="55"/>
      <c r="AH468" s="54"/>
    </row>
    <row r="469" spans="22:34" x14ac:dyDescent="0.45">
      <c r="V469" s="74"/>
      <c r="W469" s="21"/>
      <c r="X469" s="8"/>
      <c r="Y469" s="8"/>
      <c r="Z469" s="21"/>
      <c r="AA469" s="8"/>
      <c r="AB469" s="55"/>
      <c r="AC469" s="8"/>
      <c r="AD469" s="21"/>
      <c r="AE469" s="8"/>
      <c r="AF469" s="55"/>
      <c r="AG469" s="55"/>
      <c r="AH469" s="54"/>
    </row>
    <row r="470" spans="22:34" x14ac:dyDescent="0.45">
      <c r="V470" s="74"/>
      <c r="W470" s="21"/>
      <c r="X470" s="8"/>
      <c r="Y470" s="8"/>
      <c r="Z470" s="21"/>
      <c r="AA470" s="8"/>
      <c r="AB470" s="55"/>
      <c r="AC470" s="8"/>
      <c r="AD470" s="21"/>
      <c r="AE470" s="8"/>
      <c r="AF470" s="55"/>
      <c r="AG470" s="55"/>
      <c r="AH470" s="54"/>
    </row>
    <row r="471" spans="22:34" x14ac:dyDescent="0.45">
      <c r="V471" s="74"/>
      <c r="W471" s="21"/>
      <c r="X471" s="8"/>
      <c r="Y471" s="8"/>
      <c r="Z471" s="21"/>
      <c r="AA471" s="8"/>
      <c r="AB471" s="55"/>
      <c r="AC471" s="8"/>
      <c r="AD471" s="21"/>
      <c r="AE471" s="8"/>
      <c r="AF471" s="55"/>
      <c r="AG471" s="55"/>
      <c r="AH471" s="54"/>
    </row>
    <row r="472" spans="22:34" x14ac:dyDescent="0.45">
      <c r="V472" s="74"/>
      <c r="W472" s="21"/>
      <c r="X472" s="8"/>
      <c r="Y472" s="8"/>
      <c r="Z472" s="21"/>
      <c r="AA472" s="8"/>
      <c r="AB472" s="55"/>
      <c r="AC472" s="8"/>
      <c r="AD472" s="21"/>
      <c r="AE472" s="8"/>
      <c r="AF472" s="55"/>
      <c r="AG472" s="55"/>
      <c r="AH472" s="54"/>
    </row>
    <row r="473" spans="22:34" x14ac:dyDescent="0.45">
      <c r="V473" s="74"/>
      <c r="W473" s="21"/>
      <c r="X473" s="8"/>
      <c r="Y473" s="8"/>
      <c r="Z473" s="21"/>
      <c r="AA473" s="8"/>
      <c r="AB473" s="55"/>
      <c r="AC473" s="8"/>
      <c r="AD473" s="21"/>
      <c r="AE473" s="8"/>
      <c r="AF473" s="55"/>
      <c r="AG473" s="55"/>
      <c r="AH473" s="54"/>
    </row>
    <row r="474" spans="22:34" x14ac:dyDescent="0.45">
      <c r="V474" s="74"/>
      <c r="W474" s="21"/>
      <c r="X474" s="8"/>
      <c r="Y474" s="8"/>
      <c r="Z474" s="21"/>
      <c r="AA474" s="8"/>
      <c r="AB474" s="55"/>
      <c r="AC474" s="8"/>
      <c r="AD474" s="21"/>
      <c r="AE474" s="8"/>
      <c r="AF474" s="55"/>
      <c r="AG474" s="55"/>
      <c r="AH474" s="54"/>
    </row>
    <row r="475" spans="22:34" x14ac:dyDescent="0.45">
      <c r="V475" s="74"/>
      <c r="W475" s="21"/>
      <c r="X475" s="8"/>
      <c r="Y475" s="8"/>
      <c r="Z475" s="21"/>
      <c r="AA475" s="8"/>
      <c r="AB475" s="55"/>
      <c r="AC475" s="8"/>
      <c r="AD475" s="21"/>
      <c r="AE475" s="8"/>
      <c r="AF475" s="55"/>
      <c r="AG475" s="55"/>
      <c r="AH475" s="54"/>
    </row>
    <row r="476" spans="22:34" x14ac:dyDescent="0.45">
      <c r="V476" s="74"/>
      <c r="W476" s="21"/>
      <c r="X476" s="8"/>
      <c r="Y476" s="8"/>
      <c r="Z476" s="21"/>
      <c r="AA476" s="8"/>
      <c r="AB476" s="55"/>
      <c r="AC476" s="8"/>
      <c r="AD476" s="21"/>
      <c r="AE476" s="8"/>
      <c r="AF476" s="55"/>
      <c r="AG476" s="55"/>
      <c r="AH476" s="54"/>
    </row>
    <row r="477" spans="22:34" x14ac:dyDescent="0.45">
      <c r="V477" s="74"/>
      <c r="W477" s="21"/>
      <c r="X477" s="8"/>
      <c r="Y477" s="8"/>
      <c r="Z477" s="21"/>
      <c r="AA477" s="8"/>
      <c r="AB477" s="55"/>
      <c r="AC477" s="8"/>
      <c r="AD477" s="21"/>
      <c r="AE477" s="8"/>
      <c r="AF477" s="55"/>
      <c r="AG477" s="55"/>
      <c r="AH477" s="54"/>
    </row>
    <row r="478" spans="22:34" x14ac:dyDescent="0.45">
      <c r="V478" s="74"/>
      <c r="W478" s="21"/>
      <c r="X478" s="8"/>
      <c r="Y478" s="8"/>
      <c r="Z478" s="21"/>
      <c r="AA478" s="8"/>
      <c r="AB478" s="55"/>
      <c r="AC478" s="8"/>
      <c r="AD478" s="21"/>
      <c r="AE478" s="8"/>
      <c r="AF478" s="55"/>
      <c r="AG478" s="55"/>
      <c r="AH478" s="54"/>
    </row>
    <row r="479" spans="22:34" x14ac:dyDescent="0.45">
      <c r="V479" s="74"/>
      <c r="W479" s="21"/>
      <c r="X479" s="8"/>
      <c r="Y479" s="8"/>
      <c r="Z479" s="21"/>
      <c r="AA479" s="8"/>
      <c r="AB479" s="55"/>
      <c r="AC479" s="8"/>
      <c r="AD479" s="21"/>
      <c r="AE479" s="8"/>
      <c r="AF479" s="55"/>
      <c r="AG479" s="55"/>
      <c r="AH479" s="54"/>
    </row>
    <row r="480" spans="22:34" x14ac:dyDescent="0.45">
      <c r="V480" s="74"/>
      <c r="W480" s="21"/>
      <c r="X480" s="8"/>
      <c r="Y480" s="8"/>
      <c r="Z480" s="21"/>
      <c r="AA480" s="8"/>
      <c r="AB480" s="55"/>
      <c r="AC480" s="8"/>
      <c r="AD480" s="21"/>
      <c r="AE480" s="8"/>
      <c r="AF480" s="55"/>
      <c r="AG480" s="55"/>
      <c r="AH480" s="54"/>
    </row>
    <row r="481" spans="22:34" x14ac:dyDescent="0.45">
      <c r="V481" s="74"/>
      <c r="W481" s="21"/>
      <c r="X481" s="8"/>
      <c r="Y481" s="8"/>
      <c r="Z481" s="21"/>
      <c r="AA481" s="8"/>
      <c r="AB481" s="55"/>
      <c r="AC481" s="8"/>
      <c r="AD481" s="21"/>
      <c r="AE481" s="8"/>
      <c r="AF481" s="55"/>
      <c r="AG481" s="55"/>
      <c r="AH481" s="54"/>
    </row>
    <row r="482" spans="22:34" x14ac:dyDescent="0.45">
      <c r="V482" s="74"/>
      <c r="W482" s="21"/>
      <c r="X482" s="8"/>
      <c r="Y482" s="8"/>
      <c r="Z482" s="21"/>
      <c r="AA482" s="8"/>
      <c r="AB482" s="55"/>
      <c r="AC482" s="8"/>
      <c r="AD482" s="21"/>
      <c r="AE482" s="8"/>
      <c r="AF482" s="55"/>
      <c r="AG482" s="55"/>
      <c r="AH482" s="54"/>
    </row>
    <row r="483" spans="22:34" x14ac:dyDescent="0.45">
      <c r="V483" s="74"/>
      <c r="W483" s="21"/>
      <c r="X483" s="8"/>
      <c r="Y483" s="8"/>
      <c r="Z483" s="21"/>
      <c r="AA483" s="8"/>
      <c r="AB483" s="55"/>
      <c r="AC483" s="8"/>
      <c r="AD483" s="21"/>
      <c r="AE483" s="8"/>
      <c r="AF483" s="55"/>
      <c r="AG483" s="55"/>
      <c r="AH483" s="54"/>
    </row>
    <row r="484" spans="22:34" x14ac:dyDescent="0.45">
      <c r="V484" s="74"/>
      <c r="W484" s="21"/>
      <c r="X484" s="8"/>
      <c r="Y484" s="8"/>
      <c r="Z484" s="21"/>
      <c r="AA484" s="8"/>
      <c r="AB484" s="55"/>
      <c r="AC484" s="8"/>
      <c r="AD484" s="21"/>
      <c r="AE484" s="8"/>
      <c r="AF484" s="55"/>
      <c r="AG484" s="55"/>
      <c r="AH484" s="54"/>
    </row>
    <row r="485" spans="22:34" x14ac:dyDescent="0.45">
      <c r="V485" s="74"/>
      <c r="W485" s="21"/>
      <c r="X485" s="8"/>
      <c r="Y485" s="8"/>
      <c r="Z485" s="21"/>
      <c r="AA485" s="8"/>
      <c r="AB485" s="55"/>
      <c r="AC485" s="8"/>
      <c r="AD485" s="21"/>
      <c r="AE485" s="8"/>
      <c r="AF485" s="55"/>
      <c r="AG485" s="55"/>
      <c r="AH485" s="54"/>
    </row>
    <row r="486" spans="22:34" x14ac:dyDescent="0.45">
      <c r="V486" s="74"/>
      <c r="W486" s="21"/>
      <c r="X486" s="8"/>
      <c r="Y486" s="8"/>
      <c r="Z486" s="21"/>
      <c r="AA486" s="8"/>
      <c r="AB486" s="55"/>
      <c r="AC486" s="8"/>
      <c r="AD486" s="21"/>
      <c r="AE486" s="8"/>
      <c r="AF486" s="55"/>
      <c r="AG486" s="55"/>
      <c r="AH486" s="54"/>
    </row>
    <row r="487" spans="22:34" x14ac:dyDescent="0.45">
      <c r="V487" s="74"/>
      <c r="W487" s="21"/>
      <c r="X487" s="8"/>
      <c r="Y487" s="8"/>
      <c r="Z487" s="21"/>
      <c r="AA487" s="8"/>
      <c r="AB487" s="55"/>
      <c r="AC487" s="8"/>
      <c r="AD487" s="21"/>
      <c r="AE487" s="8"/>
      <c r="AF487" s="55"/>
      <c r="AG487" s="55"/>
      <c r="AH487" s="54"/>
    </row>
    <row r="488" spans="22:34" x14ac:dyDescent="0.45">
      <c r="V488" s="74"/>
      <c r="W488" s="21"/>
      <c r="X488" s="8"/>
      <c r="Y488" s="8"/>
      <c r="Z488" s="21"/>
      <c r="AA488" s="8"/>
      <c r="AB488" s="55"/>
      <c r="AC488" s="8"/>
      <c r="AD488" s="21"/>
      <c r="AE488" s="8"/>
      <c r="AF488" s="55"/>
      <c r="AG488" s="55"/>
      <c r="AH488" s="54"/>
    </row>
    <row r="489" spans="22:34" x14ac:dyDescent="0.45">
      <c r="V489" s="74"/>
      <c r="W489" s="21"/>
      <c r="X489" s="8"/>
      <c r="Y489" s="8"/>
      <c r="Z489" s="21"/>
      <c r="AA489" s="8"/>
      <c r="AB489" s="55"/>
      <c r="AC489" s="8"/>
      <c r="AD489" s="21"/>
      <c r="AE489" s="8"/>
      <c r="AF489" s="55"/>
      <c r="AG489" s="55"/>
      <c r="AH489" s="54"/>
    </row>
    <row r="490" spans="22:34" x14ac:dyDescent="0.45">
      <c r="V490" s="74"/>
      <c r="W490" s="21"/>
      <c r="X490" s="8"/>
      <c r="Y490" s="8"/>
      <c r="Z490" s="21"/>
      <c r="AA490" s="8"/>
      <c r="AB490" s="55"/>
      <c r="AC490" s="8"/>
      <c r="AD490" s="21"/>
      <c r="AE490" s="8"/>
      <c r="AF490" s="55"/>
      <c r="AG490" s="55"/>
      <c r="AH490" s="54"/>
    </row>
    <row r="491" spans="22:34" x14ac:dyDescent="0.45">
      <c r="V491" s="74"/>
      <c r="W491" s="21"/>
      <c r="X491" s="8"/>
      <c r="Y491" s="8"/>
      <c r="Z491" s="21"/>
      <c r="AA491" s="8"/>
      <c r="AB491" s="55"/>
      <c r="AC491" s="8"/>
      <c r="AD491" s="21"/>
      <c r="AE491" s="8"/>
      <c r="AF491" s="55"/>
      <c r="AG491" s="55"/>
      <c r="AH491" s="54"/>
    </row>
    <row r="492" spans="22:34" x14ac:dyDescent="0.45">
      <c r="V492" s="74"/>
      <c r="W492" s="21"/>
      <c r="X492" s="8"/>
      <c r="Y492" s="8"/>
      <c r="Z492" s="21"/>
      <c r="AA492" s="8"/>
      <c r="AB492" s="55"/>
      <c r="AC492" s="8"/>
      <c r="AD492" s="21"/>
      <c r="AE492" s="8"/>
      <c r="AF492" s="55"/>
      <c r="AG492" s="55"/>
      <c r="AH492" s="54"/>
    </row>
    <row r="493" spans="22:34" x14ac:dyDescent="0.45">
      <c r="V493" s="74"/>
      <c r="W493" s="21"/>
      <c r="X493" s="8"/>
      <c r="Y493" s="8"/>
      <c r="Z493" s="21"/>
      <c r="AA493" s="8"/>
      <c r="AB493" s="55"/>
      <c r="AC493" s="8"/>
      <c r="AD493" s="21"/>
      <c r="AE493" s="8"/>
      <c r="AF493" s="55"/>
      <c r="AG493" s="55"/>
      <c r="AH493" s="54"/>
    </row>
    <row r="494" spans="22:34" x14ac:dyDescent="0.45">
      <c r="V494" s="74"/>
      <c r="W494" s="21"/>
      <c r="X494" s="8"/>
      <c r="Y494" s="8"/>
      <c r="Z494" s="21"/>
      <c r="AA494" s="8"/>
      <c r="AB494" s="55"/>
      <c r="AC494" s="8"/>
      <c r="AD494" s="21"/>
      <c r="AE494" s="8"/>
      <c r="AF494" s="55"/>
      <c r="AG494" s="55"/>
      <c r="AH494" s="54"/>
    </row>
    <row r="495" spans="22:34" x14ac:dyDescent="0.45">
      <c r="V495" s="74"/>
      <c r="W495" s="21"/>
      <c r="X495" s="8"/>
      <c r="Y495" s="8"/>
      <c r="Z495" s="21"/>
      <c r="AA495" s="8"/>
      <c r="AB495" s="55"/>
      <c r="AC495" s="8"/>
      <c r="AD495" s="21"/>
      <c r="AE495" s="8"/>
      <c r="AF495" s="55"/>
      <c r="AG495" s="55"/>
      <c r="AH495" s="54"/>
    </row>
    <row r="496" spans="22:34" x14ac:dyDescent="0.45">
      <c r="V496" s="74"/>
      <c r="W496" s="21"/>
      <c r="X496" s="8"/>
      <c r="Y496" s="8"/>
      <c r="Z496" s="21"/>
      <c r="AA496" s="8"/>
      <c r="AB496" s="55"/>
      <c r="AC496" s="8"/>
      <c r="AD496" s="21"/>
      <c r="AE496" s="8"/>
      <c r="AF496" s="55"/>
      <c r="AG496" s="55"/>
      <c r="AH496" s="54"/>
    </row>
    <row r="497" spans="22:34" x14ac:dyDescent="0.45">
      <c r="V497" s="74"/>
      <c r="W497" s="21"/>
      <c r="X497" s="8"/>
      <c r="Y497" s="8"/>
      <c r="Z497" s="21"/>
      <c r="AA497" s="8"/>
      <c r="AB497" s="55"/>
      <c r="AC497" s="8"/>
      <c r="AD497" s="21"/>
      <c r="AE497" s="8"/>
      <c r="AF497" s="55"/>
      <c r="AG497" s="55"/>
      <c r="AH497" s="54"/>
    </row>
    <row r="498" spans="22:34" x14ac:dyDescent="0.45">
      <c r="V498" s="74"/>
      <c r="W498" s="21"/>
      <c r="X498" s="8"/>
      <c r="Y498" s="8"/>
      <c r="Z498" s="21"/>
      <c r="AA498" s="8"/>
      <c r="AB498" s="55"/>
      <c r="AC498" s="8"/>
      <c r="AD498" s="21"/>
      <c r="AE498" s="8"/>
      <c r="AF498" s="55"/>
      <c r="AG498" s="55"/>
      <c r="AH498" s="54"/>
    </row>
    <row r="499" spans="22:34" x14ac:dyDescent="0.45">
      <c r="V499" s="74"/>
      <c r="W499" s="21"/>
      <c r="X499" s="8"/>
      <c r="Y499" s="8"/>
      <c r="Z499" s="21"/>
      <c r="AA499" s="8"/>
      <c r="AB499" s="55"/>
      <c r="AC499" s="8"/>
      <c r="AD499" s="21"/>
      <c r="AE499" s="8"/>
      <c r="AF499" s="55"/>
      <c r="AG499" s="55"/>
      <c r="AH499" s="54"/>
    </row>
    <row r="500" spans="22:34" x14ac:dyDescent="0.45">
      <c r="V500" s="74"/>
      <c r="W500" s="21"/>
      <c r="X500" s="8"/>
      <c r="Y500" s="8"/>
      <c r="Z500" s="21"/>
      <c r="AA500" s="8"/>
      <c r="AB500" s="55"/>
      <c r="AC500" s="8"/>
      <c r="AD500" s="21"/>
      <c r="AE500" s="8"/>
      <c r="AF500" s="55"/>
      <c r="AG500" s="55"/>
      <c r="AH500" s="54"/>
    </row>
    <row r="501" spans="22:34" x14ac:dyDescent="0.45">
      <c r="V501" s="74"/>
      <c r="W501" s="21"/>
      <c r="X501" s="8"/>
      <c r="Y501" s="8"/>
      <c r="Z501" s="21"/>
      <c r="AA501" s="8"/>
      <c r="AB501" s="55"/>
      <c r="AC501" s="8"/>
      <c r="AD501" s="21"/>
      <c r="AE501" s="8"/>
      <c r="AF501" s="55"/>
      <c r="AG501" s="55"/>
      <c r="AH501" s="54"/>
    </row>
    <row r="502" spans="22:34" x14ac:dyDescent="0.45">
      <c r="V502" s="74"/>
      <c r="W502" s="21"/>
      <c r="X502" s="8"/>
      <c r="Y502" s="8"/>
      <c r="Z502" s="21"/>
      <c r="AA502" s="8"/>
      <c r="AB502" s="55"/>
      <c r="AC502" s="8"/>
      <c r="AD502" s="21"/>
      <c r="AE502" s="8"/>
      <c r="AF502" s="55"/>
      <c r="AG502" s="55"/>
      <c r="AH502" s="54"/>
    </row>
    <row r="503" spans="22:34" x14ac:dyDescent="0.45">
      <c r="V503" s="74"/>
      <c r="W503" s="21"/>
      <c r="X503" s="8"/>
      <c r="Y503" s="8"/>
      <c r="Z503" s="21"/>
      <c r="AA503" s="8"/>
      <c r="AB503" s="55"/>
      <c r="AC503" s="8"/>
      <c r="AD503" s="21"/>
      <c r="AE503" s="8"/>
      <c r="AF503" s="55"/>
      <c r="AG503" s="55"/>
      <c r="AH503" s="54"/>
    </row>
    <row r="504" spans="22:34" x14ac:dyDescent="0.45">
      <c r="V504" s="74"/>
      <c r="W504" s="21"/>
      <c r="X504" s="8"/>
      <c r="Y504" s="8"/>
      <c r="Z504" s="21"/>
      <c r="AA504" s="8"/>
      <c r="AB504" s="55"/>
      <c r="AC504" s="8"/>
      <c r="AD504" s="21"/>
      <c r="AE504" s="8"/>
      <c r="AF504" s="55"/>
      <c r="AG504" s="55"/>
      <c r="AH504" s="54"/>
    </row>
    <row r="505" spans="22:34" x14ac:dyDescent="0.45">
      <c r="V505" s="74"/>
      <c r="W505" s="21"/>
      <c r="X505" s="8"/>
      <c r="Y505" s="8"/>
      <c r="Z505" s="21"/>
      <c r="AA505" s="8"/>
      <c r="AB505" s="55"/>
      <c r="AC505" s="8"/>
      <c r="AD505" s="21"/>
      <c r="AE505" s="8"/>
      <c r="AF505" s="55"/>
      <c r="AG505" s="55"/>
      <c r="AH505" s="54"/>
    </row>
    <row r="506" spans="22:34" x14ac:dyDescent="0.45">
      <c r="V506" s="74"/>
      <c r="W506" s="21"/>
      <c r="X506" s="8"/>
      <c r="Y506" s="8"/>
      <c r="Z506" s="21"/>
      <c r="AA506" s="8"/>
      <c r="AB506" s="55"/>
      <c r="AC506" s="8"/>
      <c r="AD506" s="21"/>
      <c r="AE506" s="8"/>
      <c r="AF506" s="55"/>
      <c r="AG506" s="55"/>
      <c r="AH506" s="54"/>
    </row>
    <row r="507" spans="22:34" x14ac:dyDescent="0.45">
      <c r="V507" s="74"/>
      <c r="W507" s="21"/>
      <c r="X507" s="8"/>
      <c r="Y507" s="8"/>
      <c r="Z507" s="21"/>
      <c r="AA507" s="8"/>
      <c r="AB507" s="55"/>
      <c r="AC507" s="8"/>
      <c r="AD507" s="21"/>
      <c r="AE507" s="8"/>
      <c r="AF507" s="55"/>
      <c r="AG507" s="55"/>
      <c r="AH507" s="54"/>
    </row>
  </sheetData>
  <autoFilter ref="A3:AP83" xr:uid="{733C9ABB-3701-4D50-AAA3-EB58995F5BBB}"/>
  <mergeCells count="24">
    <mergeCell ref="AO86:AP86"/>
    <mergeCell ref="Q87:T87"/>
    <mergeCell ref="F86:I86"/>
    <mergeCell ref="W86:Y86"/>
    <mergeCell ref="Z86:AB86"/>
    <mergeCell ref="AH85:AN85"/>
    <mergeCell ref="AD86:AF86"/>
    <mergeCell ref="AI86:AK86"/>
    <mergeCell ref="AL86:AN86"/>
    <mergeCell ref="F2:I2"/>
    <mergeCell ref="W2:Y2"/>
    <mergeCell ref="Z2:AB2"/>
    <mergeCell ref="P85:P86"/>
    <mergeCell ref="Q85:T85"/>
    <mergeCell ref="U85:U87"/>
    <mergeCell ref="V85:AB85"/>
    <mergeCell ref="AD2:AF2"/>
    <mergeCell ref="AI2:AK2"/>
    <mergeCell ref="AL2:AN2"/>
    <mergeCell ref="AO2:AP2"/>
    <mergeCell ref="P1:P2"/>
    <mergeCell ref="U1:U3"/>
    <mergeCell ref="V1:AB1"/>
    <mergeCell ref="AH1:AN1"/>
  </mergeCells>
  <hyperlinks>
    <hyperlink ref="S45" r:id="rId1" display="=@upper(F12)" xr:uid="{467FFC46-6D13-4471-8C86-DEA5BCEFAF04}"/>
    <hyperlink ref="S39" r:id="rId2" display="=@upper(F12)" xr:uid="{B2C44D51-176C-4B10-820B-946549A67200}"/>
    <hyperlink ref="S34" r:id="rId3" display="=@upper(F12)" xr:uid="{448DE58A-0301-43F7-814D-7AE9B8E95369}"/>
    <hyperlink ref="Q12" r:id="rId4" display="=@upper(F7)" xr:uid="{7D6EC8DC-5CAD-4C06-A9DC-AAA3E9BA6FEA}"/>
    <hyperlink ref="Q40" r:id="rId5" display="=@upper(F7)" xr:uid="{110E2A00-42B9-4686-80C7-61792EA0A1FE}"/>
    <hyperlink ref="S10" r:id="rId6" display="=@upper(F12)" xr:uid="{64CC7B3A-934C-48DF-8A79-A0DB5CC999A4}"/>
    <hyperlink ref="S7" r:id="rId7" display="=@upper(F12)" xr:uid="{F1172E29-51B0-4314-835F-D02487F2ED1F}"/>
    <hyperlink ref="S47" r:id="rId8" display="=@upper(F12)" xr:uid="{E59232C2-1ECC-408F-BA36-1A8FD881CDC3}"/>
    <hyperlink ref="S27" r:id="rId9" display="=@upper(F12)" xr:uid="{79153C27-496A-4DA2-9463-0414186CC75C}"/>
    <hyperlink ref="S48" r:id="rId10" display="=@upper(F12)" xr:uid="{433954B9-B91C-46DC-98FF-8B2565A1E7F2}"/>
    <hyperlink ref="S36" r:id="rId11" display="=@upper(F12)" xr:uid="{5B7E47EA-1F7F-482B-AD2C-AB3ED317360F}"/>
    <hyperlink ref="Q49" r:id="rId12" display="=@upper(F7)" xr:uid="{0BD67F80-C09B-4D86-81AD-1468A59D5CAD}"/>
    <hyperlink ref="S28" r:id="rId13" display="=@upper(F12)" xr:uid="{D57B243B-485C-47DC-B56D-46AE8078AAC7}"/>
    <hyperlink ref="Q37" r:id="rId14" display="=@upper(F7)" xr:uid="{60355CFB-FCD7-4383-8F58-2BC6DADFE32D}"/>
    <hyperlink ref="Q15" r:id="rId15" display="=@upper(F7)" xr:uid="{D1CC5B1E-E221-4D17-8EAA-E7C63F07D183}"/>
    <hyperlink ref="S20" r:id="rId16" display="=@upper(F12)" xr:uid="{878F6574-CF06-4635-89D8-F62CBD50D918}"/>
    <hyperlink ref="Q5" r:id="rId17" display="=@upper(F7)" xr:uid="{017224BE-F04A-43DD-A66F-1643B1EBE5A5}"/>
    <hyperlink ref="S21" r:id="rId18" display="=@upper(F12)" xr:uid="{0FEE7468-92E3-4A81-80C6-0AA9A9698D1D}"/>
    <hyperlink ref="S23" r:id="rId19" display="=@upper(F12)" xr:uid="{9A2F12DD-AF1B-43C7-A32C-D909F3F60D57}"/>
    <hyperlink ref="Q9" r:id="rId20" display="=@upper(F7)" xr:uid="{8F9FF86E-DBF7-434C-BE9E-E6BF1621A6D7}"/>
    <hyperlink ref="Q38" r:id="rId21" display="=@upper(F7)" xr:uid="{A07F30D0-059E-4F07-87DE-CB276B40EC22}"/>
    <hyperlink ref="Q6" r:id="rId22" display="=@upper(F7)" xr:uid="{A4E90DE3-F99D-4ABC-8E29-6B964E5BE49B}"/>
    <hyperlink ref="S24" r:id="rId23" display="=@upper(F12)" xr:uid="{C2CCE6F5-64D3-4E5E-9A55-81EE86579EE2}"/>
    <hyperlink ref="S25" r:id="rId24" display="=@upper(F12)" xr:uid="{76469BA3-E36B-4D61-948C-B42A22E58D0B}"/>
    <hyperlink ref="Q42" r:id="rId25" display="=@upper(F7)" xr:uid="{78C02288-7CF2-42B9-B509-F735B3AF2B9C}"/>
    <hyperlink ref="S43" r:id="rId26" display="=@upper(F12)" xr:uid="{AAE824C0-C9DC-44E3-96D2-237B07BFDF3A}"/>
    <hyperlink ref="Q44" r:id="rId27" display="=@upper(F7)" xr:uid="{19E4FA79-DD85-4F68-9076-17F4721087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2019-05-06T16:50:59Z</dcterms:created>
  <dcterms:modified xsi:type="dcterms:W3CDTF">2019-11-08T14:57:27Z</dcterms:modified>
</cp:coreProperties>
</file>