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rawden\Documents\Spartans\2019 Predictions\Weekly Predictions\Week 10\"/>
    </mc:Choice>
  </mc:AlternateContent>
  <xr:revisionPtr revIDLastSave="0" documentId="13_ncr:1_{9E4B6955-F598-47D3-A97A-0E7C7951CCF7}" xr6:coauthVersionLast="41" xr6:coauthVersionMax="41" xr10:uidLastSave="{00000000-0000-0000-0000-000000000000}"/>
  <bookViews>
    <workbookView xWindow="-98" yWindow="-98" windowWidth="19396" windowHeight="10546" xr2:uid="{689F9260-998E-4526-8BE3-6167FA99FAD0}"/>
  </bookViews>
  <sheets>
    <sheet name="Sheet1" sheetId="1" r:id="rId1"/>
  </sheets>
  <externalReferences>
    <externalReference r:id="rId2"/>
  </externalReferences>
  <definedNames>
    <definedName name="_xlnm._FilterDatabase" localSheetId="0" hidden="1">Sheet1!$A$3:$AP$85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O86" i="1" l="1"/>
  <c r="AF86" i="1"/>
  <c r="AE86" i="1"/>
  <c r="AD86" i="1"/>
  <c r="AB86" i="1"/>
  <c r="AA86" i="1"/>
  <c r="Z86" i="1"/>
  <c r="Y86" i="1"/>
  <c r="X86" i="1"/>
  <c r="W86" i="1"/>
  <c r="V86" i="1"/>
  <c r="I86" i="1"/>
  <c r="H86" i="1"/>
  <c r="G86" i="1"/>
  <c r="F86" i="1"/>
  <c r="A86" i="1"/>
  <c r="AO108" i="1" l="1"/>
  <c r="AB108" i="1"/>
  <c r="AA108" i="1"/>
  <c r="Z108" i="1"/>
  <c r="Y108" i="1"/>
  <c r="X108" i="1"/>
  <c r="W108" i="1"/>
  <c r="V108" i="1"/>
  <c r="G108" i="1"/>
  <c r="F108" i="1"/>
  <c r="A108" i="1"/>
  <c r="AO107" i="1"/>
  <c r="AB107" i="1"/>
  <c r="AA107" i="1"/>
  <c r="Z107" i="1"/>
  <c r="Y107" i="1"/>
  <c r="X107" i="1"/>
  <c r="W107" i="1"/>
  <c r="V107" i="1"/>
  <c r="G107" i="1"/>
  <c r="F107" i="1"/>
  <c r="A107" i="1"/>
  <c r="AO106" i="1"/>
  <c r="AB106" i="1"/>
  <c r="AA106" i="1"/>
  <c r="Z106" i="1"/>
  <c r="Y106" i="1"/>
  <c r="X106" i="1"/>
  <c r="W106" i="1"/>
  <c r="V106" i="1"/>
  <c r="G106" i="1"/>
  <c r="F106" i="1"/>
  <c r="A106" i="1"/>
  <c r="AO105" i="1"/>
  <c r="AB105" i="1"/>
  <c r="AA105" i="1"/>
  <c r="Z105" i="1"/>
  <c r="Y105" i="1"/>
  <c r="X105" i="1"/>
  <c r="W105" i="1"/>
  <c r="V105" i="1"/>
  <c r="G105" i="1"/>
  <c r="F105" i="1"/>
  <c r="A105" i="1"/>
  <c r="V104" i="1"/>
  <c r="F104" i="1"/>
  <c r="A104" i="1"/>
  <c r="AP103" i="1"/>
  <c r="AO103" i="1"/>
  <c r="AN103" i="1"/>
  <c r="AM103" i="1"/>
  <c r="AL103" i="1"/>
  <c r="AK103" i="1"/>
  <c r="AJ103" i="1"/>
  <c r="AI103" i="1"/>
  <c r="AH103" i="1"/>
  <c r="AF103" i="1"/>
  <c r="AE103" i="1"/>
  <c r="AD103" i="1"/>
  <c r="AB103" i="1"/>
  <c r="AA103" i="1"/>
  <c r="Z103" i="1"/>
  <c r="Y103" i="1"/>
  <c r="X103" i="1"/>
  <c r="W103" i="1"/>
  <c r="V103" i="1"/>
  <c r="P103" i="1"/>
  <c r="O103" i="1"/>
  <c r="N103" i="1"/>
  <c r="L103" i="1"/>
  <c r="K103" i="1"/>
  <c r="J103" i="1"/>
  <c r="I103" i="1"/>
  <c r="H103" i="1"/>
  <c r="G103" i="1"/>
  <c r="F103" i="1"/>
  <c r="E103" i="1"/>
  <c r="D103" i="1"/>
  <c r="C103" i="1"/>
  <c r="B103" i="1"/>
  <c r="A103" i="1"/>
  <c r="AP102" i="1"/>
  <c r="AO102" i="1"/>
  <c r="AN102" i="1"/>
  <c r="AM102" i="1"/>
  <c r="AL102" i="1"/>
  <c r="AK102" i="1"/>
  <c r="AJ102" i="1"/>
  <c r="AI102" i="1"/>
  <c r="AH102" i="1"/>
  <c r="AF102" i="1"/>
  <c r="AE102" i="1"/>
  <c r="AD102" i="1"/>
  <c r="AB102" i="1"/>
  <c r="AA102" i="1"/>
  <c r="Z102" i="1"/>
  <c r="Y102" i="1"/>
  <c r="X102" i="1"/>
  <c r="W102" i="1"/>
  <c r="V102" i="1"/>
  <c r="P102" i="1"/>
  <c r="O102" i="1"/>
  <c r="N102" i="1"/>
  <c r="L102" i="1"/>
  <c r="K102" i="1"/>
  <c r="J102" i="1"/>
  <c r="I102" i="1"/>
  <c r="H102" i="1"/>
  <c r="G102" i="1"/>
  <c r="F102" i="1"/>
  <c r="E102" i="1"/>
  <c r="D102" i="1"/>
  <c r="C102" i="1"/>
  <c r="B102" i="1"/>
  <c r="A102" i="1"/>
  <c r="AP101" i="1"/>
  <c r="AO101" i="1"/>
  <c r="AN101" i="1"/>
  <c r="AM101" i="1"/>
  <c r="AL101" i="1"/>
  <c r="AK101" i="1"/>
  <c r="AJ101" i="1"/>
  <c r="AI101" i="1"/>
  <c r="AH101" i="1"/>
  <c r="AF101" i="1"/>
  <c r="AE101" i="1"/>
  <c r="AD101" i="1"/>
  <c r="AB101" i="1"/>
  <c r="AA101" i="1"/>
  <c r="Z101" i="1"/>
  <c r="Y101" i="1"/>
  <c r="X101" i="1"/>
  <c r="W101" i="1"/>
  <c r="V101" i="1"/>
  <c r="P101" i="1"/>
  <c r="O101" i="1"/>
  <c r="N101" i="1"/>
  <c r="L101" i="1"/>
  <c r="K101" i="1"/>
  <c r="J101" i="1"/>
  <c r="I101" i="1"/>
  <c r="H101" i="1"/>
  <c r="G101" i="1"/>
  <c r="F101" i="1"/>
  <c r="E101" i="1"/>
  <c r="D101" i="1"/>
  <c r="C101" i="1"/>
  <c r="B101" i="1"/>
  <c r="A101" i="1"/>
  <c r="AP100" i="1"/>
  <c r="AO100" i="1"/>
  <c r="AN100" i="1"/>
  <c r="AM100" i="1"/>
  <c r="AL100" i="1"/>
  <c r="AK100" i="1"/>
  <c r="AJ100" i="1"/>
  <c r="AI100" i="1"/>
  <c r="AH100" i="1"/>
  <c r="AF100" i="1"/>
  <c r="AE100" i="1"/>
  <c r="AD100" i="1"/>
  <c r="AB100" i="1"/>
  <c r="AA100" i="1"/>
  <c r="Z100" i="1"/>
  <c r="Y100" i="1"/>
  <c r="X100" i="1"/>
  <c r="W100" i="1"/>
  <c r="V100" i="1"/>
  <c r="P100" i="1"/>
  <c r="O100" i="1"/>
  <c r="N100" i="1"/>
  <c r="L100" i="1"/>
  <c r="K100" i="1"/>
  <c r="J100" i="1"/>
  <c r="I100" i="1"/>
  <c r="H100" i="1"/>
  <c r="G100" i="1"/>
  <c r="F100" i="1"/>
  <c r="E100" i="1"/>
  <c r="D100" i="1"/>
  <c r="C100" i="1"/>
  <c r="B100" i="1"/>
  <c r="A100" i="1"/>
  <c r="AP99" i="1"/>
  <c r="AO99" i="1"/>
  <c r="AN99" i="1"/>
  <c r="AM99" i="1"/>
  <c r="AL99" i="1"/>
  <c r="AK99" i="1"/>
  <c r="AJ99" i="1"/>
  <c r="AI99" i="1"/>
  <c r="AH99" i="1"/>
  <c r="AF99" i="1"/>
  <c r="AE99" i="1"/>
  <c r="AD99" i="1"/>
  <c r="AB99" i="1"/>
  <c r="AA99" i="1"/>
  <c r="Z99" i="1"/>
  <c r="Y99" i="1"/>
  <c r="X99" i="1"/>
  <c r="W99" i="1"/>
  <c r="V99" i="1"/>
  <c r="P99" i="1"/>
  <c r="O99" i="1"/>
  <c r="N99" i="1"/>
  <c r="L99" i="1"/>
  <c r="K99" i="1"/>
  <c r="J99" i="1"/>
  <c r="I99" i="1"/>
  <c r="H99" i="1"/>
  <c r="G99" i="1"/>
  <c r="F99" i="1"/>
  <c r="E99" i="1"/>
  <c r="D99" i="1"/>
  <c r="C99" i="1"/>
  <c r="B99" i="1"/>
  <c r="A99" i="1"/>
  <c r="AP98" i="1"/>
  <c r="AO98" i="1"/>
  <c r="AN98" i="1"/>
  <c r="AM98" i="1"/>
  <c r="AL98" i="1"/>
  <c r="AK98" i="1"/>
  <c r="AJ98" i="1"/>
  <c r="AI98" i="1"/>
  <c r="AH98" i="1"/>
  <c r="AF98" i="1"/>
  <c r="AE98" i="1"/>
  <c r="AD98" i="1"/>
  <c r="AB98" i="1"/>
  <c r="AA98" i="1"/>
  <c r="Z98" i="1"/>
  <c r="Y98" i="1"/>
  <c r="X98" i="1"/>
  <c r="W98" i="1"/>
  <c r="V98" i="1"/>
  <c r="P98" i="1"/>
  <c r="O98" i="1"/>
  <c r="N98" i="1"/>
  <c r="L98" i="1"/>
  <c r="K98" i="1"/>
  <c r="J98" i="1"/>
  <c r="I98" i="1"/>
  <c r="H98" i="1"/>
  <c r="G98" i="1"/>
  <c r="F98" i="1"/>
  <c r="E98" i="1"/>
  <c r="D98" i="1"/>
  <c r="C98" i="1"/>
  <c r="B98" i="1"/>
  <c r="A98" i="1"/>
  <c r="AP97" i="1"/>
  <c r="AO97" i="1"/>
  <c r="AN97" i="1"/>
  <c r="AM97" i="1"/>
  <c r="AL97" i="1"/>
  <c r="AK97" i="1"/>
  <c r="AJ97" i="1"/>
  <c r="AI97" i="1"/>
  <c r="AH97" i="1"/>
  <c r="AF97" i="1"/>
  <c r="AE97" i="1"/>
  <c r="AD97" i="1"/>
  <c r="AB97" i="1"/>
  <c r="AA97" i="1"/>
  <c r="Z97" i="1"/>
  <c r="Y97" i="1"/>
  <c r="X97" i="1"/>
  <c r="W97" i="1"/>
  <c r="V97" i="1"/>
  <c r="P97" i="1"/>
  <c r="O97" i="1"/>
  <c r="N97" i="1"/>
  <c r="L97" i="1"/>
  <c r="K97" i="1"/>
  <c r="J97" i="1"/>
  <c r="I97" i="1"/>
  <c r="H97" i="1"/>
  <c r="G97" i="1"/>
  <c r="F97" i="1"/>
  <c r="E97" i="1"/>
  <c r="D97" i="1"/>
  <c r="C97" i="1"/>
  <c r="B97" i="1"/>
  <c r="A97" i="1"/>
  <c r="AP96" i="1"/>
  <c r="AO96" i="1"/>
  <c r="AN96" i="1"/>
  <c r="AM96" i="1"/>
  <c r="AL96" i="1"/>
  <c r="AK96" i="1"/>
  <c r="AJ96" i="1"/>
  <c r="AI96" i="1"/>
  <c r="AH96" i="1"/>
  <c r="AF96" i="1"/>
  <c r="AE96" i="1"/>
  <c r="AD96" i="1"/>
  <c r="AB96" i="1"/>
  <c r="AA96" i="1"/>
  <c r="Z96" i="1"/>
  <c r="Y96" i="1"/>
  <c r="X96" i="1"/>
  <c r="W96" i="1"/>
  <c r="V96" i="1"/>
  <c r="P96" i="1"/>
  <c r="O96" i="1"/>
  <c r="N96" i="1"/>
  <c r="L96" i="1"/>
  <c r="K96" i="1"/>
  <c r="J96" i="1"/>
  <c r="I96" i="1"/>
  <c r="H96" i="1"/>
  <c r="G96" i="1"/>
  <c r="F96" i="1"/>
  <c r="E96" i="1"/>
  <c r="D96" i="1"/>
  <c r="C96" i="1"/>
  <c r="B96" i="1"/>
  <c r="A96" i="1"/>
  <c r="AP95" i="1"/>
  <c r="AO95" i="1"/>
  <c r="AN95" i="1"/>
  <c r="AM95" i="1"/>
  <c r="AL95" i="1"/>
  <c r="AK95" i="1"/>
  <c r="AJ95" i="1"/>
  <c r="AI95" i="1"/>
  <c r="AH95" i="1"/>
  <c r="AF95" i="1"/>
  <c r="AE95" i="1"/>
  <c r="AD95" i="1"/>
  <c r="AB95" i="1"/>
  <c r="AA95" i="1"/>
  <c r="Z95" i="1"/>
  <c r="Y95" i="1"/>
  <c r="X95" i="1"/>
  <c r="W95" i="1"/>
  <c r="V95" i="1"/>
  <c r="P95" i="1"/>
  <c r="O95" i="1"/>
  <c r="N95" i="1"/>
  <c r="L95" i="1"/>
  <c r="K95" i="1"/>
  <c r="J95" i="1"/>
  <c r="I95" i="1"/>
  <c r="H95" i="1"/>
  <c r="G95" i="1"/>
  <c r="F95" i="1"/>
  <c r="E95" i="1"/>
  <c r="D95" i="1"/>
  <c r="C95" i="1"/>
  <c r="B95" i="1"/>
  <c r="A95" i="1"/>
  <c r="AP94" i="1"/>
  <c r="AO94" i="1"/>
  <c r="AN94" i="1"/>
  <c r="AM94" i="1"/>
  <c r="AL94" i="1"/>
  <c r="AK94" i="1"/>
  <c r="AJ94" i="1"/>
  <c r="AI94" i="1"/>
  <c r="AH94" i="1"/>
  <c r="AF94" i="1"/>
  <c r="AE94" i="1"/>
  <c r="AD94" i="1"/>
  <c r="AB94" i="1"/>
  <c r="AA94" i="1"/>
  <c r="Z94" i="1"/>
  <c r="Y94" i="1"/>
  <c r="X94" i="1"/>
  <c r="W94" i="1"/>
  <c r="V94" i="1"/>
  <c r="P94" i="1"/>
  <c r="O94" i="1"/>
  <c r="N94" i="1"/>
  <c r="L94" i="1"/>
  <c r="K94" i="1"/>
  <c r="J94" i="1"/>
  <c r="I94" i="1"/>
  <c r="H94" i="1"/>
  <c r="G94" i="1"/>
  <c r="F94" i="1"/>
  <c r="E94" i="1"/>
  <c r="D94" i="1"/>
  <c r="C94" i="1"/>
  <c r="B94" i="1"/>
  <c r="A94" i="1"/>
  <c r="AP93" i="1"/>
  <c r="AO93" i="1"/>
  <c r="AN93" i="1"/>
  <c r="AM93" i="1"/>
  <c r="AL93" i="1"/>
  <c r="AK93" i="1"/>
  <c r="AJ93" i="1"/>
  <c r="AI93" i="1"/>
  <c r="AH93" i="1"/>
  <c r="AF93" i="1"/>
  <c r="AE93" i="1"/>
  <c r="AD93" i="1"/>
  <c r="AB93" i="1"/>
  <c r="AA93" i="1"/>
  <c r="Z93" i="1"/>
  <c r="Y93" i="1"/>
  <c r="X93" i="1"/>
  <c r="W93" i="1"/>
  <c r="V93" i="1"/>
  <c r="P93" i="1"/>
  <c r="O93" i="1"/>
  <c r="N93" i="1"/>
  <c r="L93" i="1"/>
  <c r="K93" i="1"/>
  <c r="J93" i="1"/>
  <c r="I93" i="1"/>
  <c r="H93" i="1"/>
  <c r="G93" i="1"/>
  <c r="F93" i="1"/>
  <c r="E93" i="1"/>
  <c r="D93" i="1"/>
  <c r="C93" i="1"/>
  <c r="B93" i="1"/>
  <c r="A93" i="1"/>
  <c r="AP92" i="1"/>
  <c r="AO92" i="1"/>
  <c r="AN92" i="1"/>
  <c r="AM92" i="1"/>
  <c r="AL92" i="1"/>
  <c r="AK92" i="1"/>
  <c r="AJ92" i="1"/>
  <c r="AI92" i="1"/>
  <c r="AH92" i="1"/>
  <c r="AF92" i="1"/>
  <c r="AE92" i="1"/>
  <c r="AD92" i="1"/>
  <c r="AB92" i="1"/>
  <c r="AA92" i="1"/>
  <c r="Z92" i="1"/>
  <c r="Y92" i="1"/>
  <c r="X92" i="1"/>
  <c r="W92" i="1"/>
  <c r="V92" i="1"/>
  <c r="P92" i="1"/>
  <c r="O92" i="1"/>
  <c r="N92" i="1"/>
  <c r="L92" i="1"/>
  <c r="K92" i="1"/>
  <c r="J92" i="1"/>
  <c r="I92" i="1"/>
  <c r="H92" i="1"/>
  <c r="G92" i="1"/>
  <c r="F92" i="1"/>
  <c r="E92" i="1"/>
  <c r="D92" i="1"/>
  <c r="C92" i="1"/>
  <c r="B92" i="1"/>
  <c r="A92" i="1"/>
  <c r="AP91" i="1"/>
  <c r="AO91" i="1"/>
  <c r="AN91" i="1"/>
  <c r="AM91" i="1"/>
  <c r="AL91" i="1"/>
  <c r="AK91" i="1"/>
  <c r="AJ91" i="1"/>
  <c r="AI91" i="1"/>
  <c r="AH91" i="1"/>
  <c r="AF91" i="1"/>
  <c r="AE91" i="1"/>
  <c r="AD91" i="1"/>
  <c r="AB91" i="1"/>
  <c r="AA91" i="1"/>
  <c r="Z91" i="1"/>
  <c r="Y91" i="1"/>
  <c r="X91" i="1"/>
  <c r="W91" i="1"/>
  <c r="V91" i="1"/>
  <c r="P91" i="1"/>
  <c r="O91" i="1"/>
  <c r="N91" i="1"/>
  <c r="L91" i="1"/>
  <c r="K91" i="1"/>
  <c r="J91" i="1"/>
  <c r="I91" i="1"/>
  <c r="H91" i="1"/>
  <c r="G91" i="1"/>
  <c r="F91" i="1"/>
  <c r="E91" i="1"/>
  <c r="D91" i="1"/>
  <c r="C91" i="1"/>
  <c r="B91" i="1"/>
  <c r="A91" i="1"/>
  <c r="AP90" i="1"/>
  <c r="AO90" i="1"/>
  <c r="AN90" i="1"/>
  <c r="AM90" i="1"/>
  <c r="AL90" i="1"/>
  <c r="AK90" i="1"/>
  <c r="AJ90" i="1"/>
  <c r="AI90" i="1"/>
  <c r="AH90" i="1"/>
  <c r="AF90" i="1"/>
  <c r="AE90" i="1"/>
  <c r="AD90" i="1"/>
  <c r="AB90" i="1"/>
  <c r="AA90" i="1"/>
  <c r="Z90" i="1"/>
  <c r="Y90" i="1"/>
  <c r="X90" i="1"/>
  <c r="W90" i="1"/>
  <c r="V90" i="1"/>
  <c r="P90" i="1"/>
  <c r="O90" i="1"/>
  <c r="N90" i="1"/>
  <c r="L90" i="1"/>
  <c r="K90" i="1"/>
  <c r="J90" i="1"/>
  <c r="I90" i="1"/>
  <c r="H90" i="1"/>
  <c r="G90" i="1"/>
  <c r="F90" i="1"/>
  <c r="E90" i="1"/>
  <c r="D90" i="1"/>
  <c r="C90" i="1"/>
  <c r="B90" i="1"/>
  <c r="A90" i="1"/>
  <c r="AO85" i="1"/>
  <c r="AF85" i="1"/>
  <c r="AE85" i="1"/>
  <c r="AD85" i="1"/>
  <c r="AB85" i="1"/>
  <c r="AA85" i="1"/>
  <c r="Z85" i="1"/>
  <c r="Y85" i="1"/>
  <c r="X85" i="1"/>
  <c r="W85" i="1"/>
  <c r="V85" i="1"/>
  <c r="I85" i="1"/>
  <c r="H85" i="1"/>
  <c r="G85" i="1"/>
  <c r="F85" i="1"/>
  <c r="A85" i="1"/>
  <c r="AO84" i="1"/>
  <c r="AF84" i="1"/>
  <c r="AE84" i="1"/>
  <c r="AD84" i="1"/>
  <c r="AB84" i="1"/>
  <c r="AA84" i="1"/>
  <c r="Z84" i="1"/>
  <c r="Y84" i="1"/>
  <c r="X84" i="1"/>
  <c r="W84" i="1"/>
  <c r="V84" i="1"/>
  <c r="I84" i="1"/>
  <c r="H84" i="1"/>
  <c r="G84" i="1"/>
  <c r="F84" i="1"/>
  <c r="A84" i="1"/>
  <c r="AO83" i="1"/>
  <c r="AF83" i="1"/>
  <c r="AE83" i="1"/>
  <c r="AD83" i="1"/>
  <c r="AB83" i="1"/>
  <c r="AA83" i="1"/>
  <c r="Z83" i="1"/>
  <c r="Y83" i="1"/>
  <c r="X83" i="1"/>
  <c r="W83" i="1"/>
  <c r="V83" i="1"/>
  <c r="I83" i="1"/>
  <c r="H83" i="1"/>
  <c r="G83" i="1"/>
  <c r="F83" i="1"/>
  <c r="A83" i="1"/>
  <c r="AO82" i="1"/>
  <c r="AF82" i="1"/>
  <c r="AE82" i="1"/>
  <c r="AD82" i="1"/>
  <c r="AB82" i="1"/>
  <c r="AA82" i="1"/>
  <c r="Z82" i="1"/>
  <c r="Y82" i="1"/>
  <c r="X82" i="1"/>
  <c r="W82" i="1"/>
  <c r="V82" i="1"/>
  <c r="I82" i="1"/>
  <c r="H82" i="1"/>
  <c r="G82" i="1"/>
  <c r="F82" i="1"/>
  <c r="A82" i="1"/>
  <c r="AO81" i="1"/>
  <c r="AF81" i="1"/>
  <c r="AE81" i="1"/>
  <c r="AD81" i="1"/>
  <c r="AB81" i="1"/>
  <c r="AA81" i="1"/>
  <c r="Z81" i="1"/>
  <c r="Y81" i="1"/>
  <c r="X81" i="1"/>
  <c r="W81" i="1"/>
  <c r="V81" i="1"/>
  <c r="I81" i="1"/>
  <c r="H81" i="1"/>
  <c r="G81" i="1"/>
  <c r="F81" i="1"/>
  <c r="A81" i="1"/>
  <c r="AO80" i="1"/>
  <c r="AF80" i="1"/>
  <c r="AE80" i="1"/>
  <c r="AD80" i="1"/>
  <c r="AB80" i="1"/>
  <c r="AA80" i="1"/>
  <c r="Z80" i="1"/>
  <c r="Y80" i="1"/>
  <c r="X80" i="1"/>
  <c r="W80" i="1"/>
  <c r="V80" i="1"/>
  <c r="I80" i="1"/>
  <c r="H80" i="1"/>
  <c r="G80" i="1"/>
  <c r="F80" i="1"/>
  <c r="A80" i="1"/>
  <c r="AO79" i="1"/>
  <c r="AF79" i="1"/>
  <c r="AE79" i="1"/>
  <c r="AD79" i="1"/>
  <c r="AB79" i="1"/>
  <c r="AA79" i="1"/>
  <c r="Z79" i="1"/>
  <c r="Y79" i="1"/>
  <c r="X79" i="1"/>
  <c r="W79" i="1"/>
  <c r="V79" i="1"/>
  <c r="I79" i="1"/>
  <c r="H79" i="1"/>
  <c r="G79" i="1"/>
  <c r="F79" i="1"/>
  <c r="A79" i="1"/>
  <c r="AO78" i="1"/>
  <c r="AF78" i="1"/>
  <c r="AE78" i="1"/>
  <c r="AD78" i="1"/>
  <c r="AB78" i="1"/>
  <c r="AA78" i="1"/>
  <c r="Z78" i="1"/>
  <c r="Y78" i="1"/>
  <c r="X78" i="1"/>
  <c r="W78" i="1"/>
  <c r="V78" i="1"/>
  <c r="I78" i="1"/>
  <c r="H78" i="1"/>
  <c r="G78" i="1"/>
  <c r="F78" i="1"/>
  <c r="A78" i="1"/>
  <c r="AO77" i="1"/>
  <c r="AF77" i="1"/>
  <c r="AE77" i="1"/>
  <c r="AD77" i="1"/>
  <c r="AB77" i="1"/>
  <c r="AA77" i="1"/>
  <c r="Z77" i="1"/>
  <c r="Y77" i="1"/>
  <c r="X77" i="1"/>
  <c r="W77" i="1"/>
  <c r="V77" i="1"/>
  <c r="I77" i="1"/>
  <c r="H77" i="1"/>
  <c r="G77" i="1"/>
  <c r="F77" i="1"/>
  <c r="A77" i="1"/>
  <c r="AO76" i="1"/>
  <c r="AF76" i="1"/>
  <c r="AE76" i="1"/>
  <c r="AD76" i="1"/>
  <c r="AB76" i="1"/>
  <c r="AA76" i="1"/>
  <c r="Z76" i="1"/>
  <c r="Y76" i="1"/>
  <c r="X76" i="1"/>
  <c r="W76" i="1"/>
  <c r="V76" i="1"/>
  <c r="I76" i="1"/>
  <c r="H76" i="1"/>
  <c r="G76" i="1"/>
  <c r="F76" i="1"/>
  <c r="A76" i="1"/>
  <c r="AO75" i="1"/>
  <c r="AF75" i="1"/>
  <c r="AE75" i="1"/>
  <c r="AD75" i="1"/>
  <c r="AB75" i="1"/>
  <c r="AA75" i="1"/>
  <c r="Z75" i="1"/>
  <c r="Y75" i="1"/>
  <c r="X75" i="1"/>
  <c r="W75" i="1"/>
  <c r="V75" i="1"/>
  <c r="I75" i="1"/>
  <c r="H75" i="1"/>
  <c r="G75" i="1"/>
  <c r="F75" i="1"/>
  <c r="A75" i="1"/>
  <c r="AO74" i="1"/>
  <c r="AF74" i="1"/>
  <c r="AE74" i="1"/>
  <c r="AD74" i="1"/>
  <c r="AB74" i="1"/>
  <c r="AA74" i="1"/>
  <c r="Z74" i="1"/>
  <c r="Y74" i="1"/>
  <c r="X74" i="1"/>
  <c r="W74" i="1"/>
  <c r="V74" i="1"/>
  <c r="I74" i="1"/>
  <c r="H74" i="1"/>
  <c r="G74" i="1"/>
  <c r="F74" i="1"/>
  <c r="A74" i="1"/>
  <c r="AO73" i="1"/>
  <c r="AF73" i="1"/>
  <c r="AE73" i="1"/>
  <c r="AD73" i="1"/>
  <c r="AB73" i="1"/>
  <c r="AA73" i="1"/>
  <c r="Z73" i="1"/>
  <c r="Y73" i="1"/>
  <c r="X73" i="1"/>
  <c r="W73" i="1"/>
  <c r="V73" i="1"/>
  <c r="I73" i="1"/>
  <c r="H73" i="1"/>
  <c r="G73" i="1"/>
  <c r="F73" i="1"/>
  <c r="A73" i="1"/>
  <c r="AO72" i="1"/>
  <c r="AF72" i="1"/>
  <c r="AE72" i="1"/>
  <c r="AD72" i="1"/>
  <c r="AB72" i="1"/>
  <c r="AA72" i="1"/>
  <c r="Z72" i="1"/>
  <c r="Y72" i="1"/>
  <c r="X72" i="1"/>
  <c r="W72" i="1"/>
  <c r="V72" i="1"/>
  <c r="I72" i="1"/>
  <c r="H72" i="1"/>
  <c r="G72" i="1"/>
  <c r="F72" i="1"/>
  <c r="A72" i="1"/>
  <c r="AO71" i="1"/>
  <c r="AF71" i="1"/>
  <c r="AE71" i="1"/>
  <c r="AD71" i="1"/>
  <c r="AB71" i="1"/>
  <c r="AA71" i="1"/>
  <c r="Z71" i="1"/>
  <c r="Y71" i="1"/>
  <c r="X71" i="1"/>
  <c r="W71" i="1"/>
  <c r="V71" i="1"/>
  <c r="I71" i="1"/>
  <c r="H71" i="1"/>
  <c r="G71" i="1"/>
  <c r="F71" i="1"/>
  <c r="A71" i="1"/>
  <c r="AO70" i="1"/>
  <c r="AF70" i="1"/>
  <c r="AE70" i="1"/>
  <c r="AD70" i="1"/>
  <c r="AB70" i="1"/>
  <c r="AA70" i="1"/>
  <c r="Z70" i="1"/>
  <c r="Y70" i="1"/>
  <c r="X70" i="1"/>
  <c r="W70" i="1"/>
  <c r="V70" i="1"/>
  <c r="I70" i="1"/>
  <c r="H70" i="1"/>
  <c r="G70" i="1"/>
  <c r="F70" i="1"/>
  <c r="A70" i="1"/>
  <c r="AO69" i="1"/>
  <c r="AF69" i="1"/>
  <c r="AE69" i="1"/>
  <c r="AD69" i="1"/>
  <c r="AB69" i="1"/>
  <c r="AA69" i="1"/>
  <c r="Z69" i="1"/>
  <c r="Y69" i="1"/>
  <c r="X69" i="1"/>
  <c r="W69" i="1"/>
  <c r="V69" i="1"/>
  <c r="I69" i="1"/>
  <c r="H69" i="1"/>
  <c r="G69" i="1"/>
  <c r="F69" i="1"/>
  <c r="A69" i="1"/>
  <c r="AO68" i="1"/>
  <c r="AF68" i="1"/>
  <c r="AE68" i="1"/>
  <c r="AD68" i="1"/>
  <c r="AB68" i="1"/>
  <c r="AA68" i="1"/>
  <c r="Z68" i="1"/>
  <c r="Y68" i="1"/>
  <c r="X68" i="1"/>
  <c r="W68" i="1"/>
  <c r="V68" i="1"/>
  <c r="I68" i="1"/>
  <c r="H68" i="1"/>
  <c r="G68" i="1"/>
  <c r="F68" i="1"/>
  <c r="A68" i="1"/>
  <c r="AO67" i="1"/>
  <c r="AF67" i="1"/>
  <c r="AE67" i="1"/>
  <c r="AD67" i="1"/>
  <c r="AB67" i="1"/>
  <c r="AA67" i="1"/>
  <c r="Z67" i="1"/>
  <c r="Y67" i="1"/>
  <c r="X67" i="1"/>
  <c r="W67" i="1"/>
  <c r="V67" i="1"/>
  <c r="I67" i="1"/>
  <c r="H67" i="1"/>
  <c r="G67" i="1"/>
  <c r="F67" i="1"/>
  <c r="A67" i="1"/>
  <c r="AO66" i="1"/>
  <c r="AF66" i="1"/>
  <c r="AE66" i="1"/>
  <c r="AD66" i="1"/>
  <c r="AB66" i="1"/>
  <c r="AA66" i="1"/>
  <c r="Z66" i="1"/>
  <c r="Y66" i="1"/>
  <c r="X66" i="1"/>
  <c r="W66" i="1"/>
  <c r="V66" i="1"/>
  <c r="I66" i="1"/>
  <c r="H66" i="1"/>
  <c r="G66" i="1"/>
  <c r="F66" i="1"/>
  <c r="A66" i="1"/>
  <c r="AO65" i="1"/>
  <c r="AF65" i="1"/>
  <c r="AE65" i="1"/>
  <c r="AD65" i="1"/>
  <c r="AB65" i="1"/>
  <c r="AA65" i="1"/>
  <c r="Z65" i="1"/>
  <c r="Y65" i="1"/>
  <c r="X65" i="1"/>
  <c r="W65" i="1"/>
  <c r="V65" i="1"/>
  <c r="I65" i="1"/>
  <c r="H65" i="1"/>
  <c r="G65" i="1"/>
  <c r="F65" i="1"/>
  <c r="A65" i="1"/>
  <c r="AO64" i="1"/>
  <c r="AF64" i="1"/>
  <c r="AE64" i="1"/>
  <c r="AD64" i="1"/>
  <c r="AB64" i="1"/>
  <c r="AA64" i="1"/>
  <c r="Z64" i="1"/>
  <c r="Y64" i="1"/>
  <c r="X64" i="1"/>
  <c r="W64" i="1"/>
  <c r="V64" i="1"/>
  <c r="I64" i="1"/>
  <c r="H64" i="1"/>
  <c r="G64" i="1"/>
  <c r="F64" i="1"/>
  <c r="A64" i="1"/>
  <c r="AO63" i="1"/>
  <c r="AF63" i="1"/>
  <c r="AE63" i="1"/>
  <c r="AD63" i="1"/>
  <c r="AB63" i="1"/>
  <c r="AA63" i="1"/>
  <c r="Z63" i="1"/>
  <c r="Y63" i="1"/>
  <c r="X63" i="1"/>
  <c r="W63" i="1"/>
  <c r="V63" i="1"/>
  <c r="I63" i="1"/>
  <c r="H63" i="1"/>
  <c r="G63" i="1"/>
  <c r="F63" i="1"/>
  <c r="A63" i="1"/>
  <c r="AO62" i="1"/>
  <c r="AF62" i="1"/>
  <c r="AE62" i="1"/>
  <c r="AD62" i="1"/>
  <c r="AB62" i="1"/>
  <c r="AA62" i="1"/>
  <c r="Z62" i="1"/>
  <c r="Y62" i="1"/>
  <c r="X62" i="1"/>
  <c r="W62" i="1"/>
  <c r="V62" i="1"/>
  <c r="I62" i="1"/>
  <c r="H62" i="1"/>
  <c r="G62" i="1"/>
  <c r="F62" i="1"/>
  <c r="A62" i="1"/>
  <c r="AO61" i="1"/>
  <c r="AF61" i="1"/>
  <c r="AE61" i="1"/>
  <c r="AD61" i="1"/>
  <c r="AB61" i="1"/>
  <c r="AA61" i="1"/>
  <c r="Z61" i="1"/>
  <c r="Y61" i="1"/>
  <c r="X61" i="1"/>
  <c r="W61" i="1"/>
  <c r="V61" i="1"/>
  <c r="I61" i="1"/>
  <c r="H61" i="1"/>
  <c r="G61" i="1"/>
  <c r="F61" i="1"/>
  <c r="A61" i="1"/>
  <c r="AO60" i="1"/>
  <c r="AF60" i="1"/>
  <c r="AE60" i="1"/>
  <c r="AD60" i="1"/>
  <c r="AB60" i="1"/>
  <c r="AA60" i="1"/>
  <c r="Z60" i="1"/>
  <c r="Y60" i="1"/>
  <c r="X60" i="1"/>
  <c r="W60" i="1"/>
  <c r="V60" i="1"/>
  <c r="I60" i="1"/>
  <c r="H60" i="1"/>
  <c r="G60" i="1"/>
  <c r="F60" i="1"/>
  <c r="A60" i="1"/>
  <c r="AO59" i="1"/>
  <c r="AF59" i="1"/>
  <c r="AE59" i="1"/>
  <c r="AD59" i="1"/>
  <c r="AB59" i="1"/>
  <c r="AA59" i="1"/>
  <c r="Z59" i="1"/>
  <c r="Y59" i="1"/>
  <c r="X59" i="1"/>
  <c r="W59" i="1"/>
  <c r="V59" i="1"/>
  <c r="I59" i="1"/>
  <c r="H59" i="1"/>
  <c r="G59" i="1"/>
  <c r="F59" i="1"/>
  <c r="A59" i="1"/>
  <c r="AO58" i="1"/>
  <c r="AF58" i="1"/>
  <c r="AE58" i="1"/>
  <c r="AD58" i="1"/>
  <c r="AB58" i="1"/>
  <c r="AA58" i="1"/>
  <c r="Z58" i="1"/>
  <c r="Y58" i="1"/>
  <c r="X58" i="1"/>
  <c r="W58" i="1"/>
  <c r="V58" i="1"/>
  <c r="I58" i="1"/>
  <c r="H58" i="1"/>
  <c r="G58" i="1"/>
  <c r="F58" i="1"/>
  <c r="A58" i="1"/>
  <c r="AO57" i="1"/>
  <c r="AF57" i="1"/>
  <c r="AE57" i="1"/>
  <c r="AD57" i="1"/>
  <c r="AB57" i="1"/>
  <c r="AA57" i="1"/>
  <c r="Z57" i="1"/>
  <c r="Y57" i="1"/>
  <c r="X57" i="1"/>
  <c r="W57" i="1"/>
  <c r="V57" i="1"/>
  <c r="I57" i="1"/>
  <c r="H57" i="1"/>
  <c r="G57" i="1"/>
  <c r="F57" i="1"/>
  <c r="A57" i="1"/>
  <c r="AO56" i="1"/>
  <c r="AF56" i="1"/>
  <c r="AE56" i="1"/>
  <c r="AD56" i="1"/>
  <c r="AB56" i="1"/>
  <c r="AA56" i="1"/>
  <c r="Z56" i="1"/>
  <c r="Y56" i="1"/>
  <c r="X56" i="1"/>
  <c r="W56" i="1"/>
  <c r="V56" i="1"/>
  <c r="I56" i="1"/>
  <c r="H56" i="1"/>
  <c r="G56" i="1"/>
  <c r="F56" i="1"/>
  <c r="A56" i="1"/>
  <c r="AO55" i="1"/>
  <c r="AF55" i="1"/>
  <c r="AE55" i="1"/>
  <c r="AD55" i="1"/>
  <c r="AB55" i="1"/>
  <c r="AA55" i="1"/>
  <c r="Z55" i="1"/>
  <c r="Y55" i="1"/>
  <c r="X55" i="1"/>
  <c r="W55" i="1"/>
  <c r="V55" i="1"/>
  <c r="I55" i="1"/>
  <c r="H55" i="1"/>
  <c r="G55" i="1"/>
  <c r="F55" i="1"/>
  <c r="A55" i="1"/>
  <c r="AO54" i="1"/>
  <c r="AF54" i="1"/>
  <c r="AE54" i="1"/>
  <c r="AD54" i="1"/>
  <c r="AB54" i="1"/>
  <c r="AA54" i="1"/>
  <c r="Z54" i="1"/>
  <c r="Y54" i="1"/>
  <c r="X54" i="1"/>
  <c r="W54" i="1"/>
  <c r="V54" i="1"/>
  <c r="I54" i="1"/>
  <c r="H54" i="1"/>
  <c r="G54" i="1"/>
  <c r="F54" i="1"/>
  <c r="A54" i="1"/>
  <c r="AO53" i="1"/>
  <c r="AF53" i="1"/>
  <c r="AE53" i="1"/>
  <c r="AD53" i="1"/>
  <c r="AB53" i="1"/>
  <c r="AA53" i="1"/>
  <c r="Z53" i="1"/>
  <c r="Y53" i="1"/>
  <c r="X53" i="1"/>
  <c r="W53" i="1"/>
  <c r="V53" i="1"/>
  <c r="I53" i="1"/>
  <c r="H53" i="1"/>
  <c r="G53" i="1"/>
  <c r="F53" i="1"/>
  <c r="A53" i="1"/>
  <c r="AO52" i="1"/>
  <c r="AF52" i="1"/>
  <c r="AE52" i="1"/>
  <c r="AD52" i="1"/>
  <c r="AB52" i="1"/>
  <c r="AA52" i="1"/>
  <c r="Z52" i="1"/>
  <c r="Y52" i="1"/>
  <c r="X52" i="1"/>
  <c r="W52" i="1"/>
  <c r="V52" i="1"/>
  <c r="I52" i="1"/>
  <c r="H52" i="1"/>
  <c r="G52" i="1"/>
  <c r="F52" i="1"/>
  <c r="A52" i="1"/>
  <c r="AP51" i="1"/>
  <c r="AO51" i="1"/>
  <c r="AN51" i="1"/>
  <c r="AM51" i="1"/>
  <c r="AL51" i="1"/>
  <c r="AK51" i="1"/>
  <c r="AJ51" i="1"/>
  <c r="AI51" i="1"/>
  <c r="AH51" i="1"/>
  <c r="AF51" i="1"/>
  <c r="AE51" i="1"/>
  <c r="AD51" i="1"/>
  <c r="AB51" i="1"/>
  <c r="AA51" i="1"/>
  <c r="Z51" i="1"/>
  <c r="Y51" i="1"/>
  <c r="X51" i="1"/>
  <c r="W51" i="1"/>
  <c r="V51" i="1"/>
  <c r="Q51" i="1"/>
  <c r="P51" i="1"/>
  <c r="O51" i="1"/>
  <c r="N51" i="1"/>
  <c r="M51" i="1"/>
  <c r="L51" i="1"/>
  <c r="K51" i="1"/>
  <c r="J51" i="1"/>
  <c r="I51" i="1"/>
  <c r="H51" i="1"/>
  <c r="G51" i="1"/>
  <c r="F51" i="1"/>
  <c r="E51" i="1"/>
  <c r="D51" i="1"/>
  <c r="C51" i="1"/>
  <c r="B51" i="1"/>
  <c r="A51" i="1"/>
  <c r="AP50" i="1"/>
  <c r="AO50" i="1"/>
  <c r="AN50" i="1"/>
  <c r="AM50" i="1"/>
  <c r="AL50" i="1"/>
  <c r="AK50" i="1"/>
  <c r="AJ50" i="1"/>
  <c r="AI50" i="1"/>
  <c r="AH50" i="1"/>
  <c r="AF50" i="1"/>
  <c r="AE50" i="1"/>
  <c r="AD50" i="1"/>
  <c r="AB50" i="1"/>
  <c r="AA50" i="1"/>
  <c r="Z50" i="1"/>
  <c r="Y50" i="1"/>
  <c r="X50" i="1"/>
  <c r="W50" i="1"/>
  <c r="V50" i="1"/>
  <c r="Q50" i="1"/>
  <c r="P50" i="1"/>
  <c r="O50" i="1"/>
  <c r="N50" i="1"/>
  <c r="M50" i="1"/>
  <c r="L50" i="1"/>
  <c r="K50" i="1"/>
  <c r="J50" i="1"/>
  <c r="I50" i="1"/>
  <c r="H50" i="1"/>
  <c r="G50" i="1"/>
  <c r="F50" i="1"/>
  <c r="E50" i="1"/>
  <c r="D50" i="1"/>
  <c r="C50" i="1"/>
  <c r="B50" i="1"/>
  <c r="A50" i="1"/>
  <c r="AP49" i="1"/>
  <c r="AO49" i="1"/>
  <c r="AN49" i="1"/>
  <c r="AM49" i="1"/>
  <c r="AL49" i="1"/>
  <c r="AK49" i="1"/>
  <c r="AJ49" i="1"/>
  <c r="AI49" i="1"/>
  <c r="AH49" i="1"/>
  <c r="AF49" i="1"/>
  <c r="AE49" i="1"/>
  <c r="AD49" i="1"/>
  <c r="AB49" i="1"/>
  <c r="AA49" i="1"/>
  <c r="Z49" i="1"/>
  <c r="Y49" i="1"/>
  <c r="X49" i="1"/>
  <c r="W49" i="1"/>
  <c r="V49" i="1"/>
  <c r="T49" i="1"/>
  <c r="S49" i="1"/>
  <c r="R49" i="1"/>
  <c r="Q49" i="1"/>
  <c r="P49" i="1"/>
  <c r="O49" i="1"/>
  <c r="N49" i="1"/>
  <c r="M49" i="1"/>
  <c r="L49" i="1"/>
  <c r="K49" i="1"/>
  <c r="J49" i="1"/>
  <c r="I49" i="1"/>
  <c r="H49" i="1"/>
  <c r="G49" i="1"/>
  <c r="F49" i="1"/>
  <c r="E49" i="1"/>
  <c r="D49" i="1"/>
  <c r="C49" i="1"/>
  <c r="B49" i="1"/>
  <c r="A49" i="1"/>
  <c r="AP48" i="1"/>
  <c r="AO48" i="1"/>
  <c r="AN48" i="1"/>
  <c r="AM48" i="1"/>
  <c r="AL48" i="1"/>
  <c r="AK48" i="1"/>
  <c r="AJ48" i="1"/>
  <c r="AI48" i="1"/>
  <c r="AH48" i="1"/>
  <c r="AF48" i="1"/>
  <c r="AE48" i="1"/>
  <c r="AD48" i="1"/>
  <c r="AB48" i="1"/>
  <c r="AA48" i="1"/>
  <c r="Z48" i="1"/>
  <c r="Y48" i="1"/>
  <c r="X48" i="1"/>
  <c r="W48" i="1"/>
  <c r="V48" i="1"/>
  <c r="T48" i="1"/>
  <c r="S48" i="1"/>
  <c r="R48" i="1"/>
  <c r="Q48" i="1"/>
  <c r="P48" i="1"/>
  <c r="O48" i="1"/>
  <c r="N48" i="1"/>
  <c r="M48" i="1"/>
  <c r="L48" i="1"/>
  <c r="K48" i="1"/>
  <c r="J48" i="1"/>
  <c r="I48" i="1"/>
  <c r="H48" i="1"/>
  <c r="G48" i="1"/>
  <c r="F48" i="1"/>
  <c r="E48" i="1"/>
  <c r="D48" i="1"/>
  <c r="C48" i="1"/>
  <c r="B48" i="1"/>
  <c r="A48" i="1"/>
  <c r="AP47" i="1"/>
  <c r="AO47" i="1"/>
  <c r="AN47" i="1"/>
  <c r="AM47" i="1"/>
  <c r="AL47" i="1"/>
  <c r="AK47" i="1"/>
  <c r="AJ47" i="1"/>
  <c r="AI47" i="1"/>
  <c r="AH47" i="1"/>
  <c r="AF47" i="1"/>
  <c r="AE47" i="1"/>
  <c r="AD47" i="1"/>
  <c r="AB47" i="1"/>
  <c r="AA47" i="1"/>
  <c r="Z47" i="1"/>
  <c r="Y47" i="1"/>
  <c r="X47" i="1"/>
  <c r="W47" i="1"/>
  <c r="V47" i="1"/>
  <c r="T47" i="1"/>
  <c r="S47" i="1"/>
  <c r="R47" i="1"/>
  <c r="Q47" i="1"/>
  <c r="P47" i="1"/>
  <c r="O47" i="1"/>
  <c r="N47" i="1"/>
  <c r="M47" i="1"/>
  <c r="L47" i="1"/>
  <c r="K47" i="1"/>
  <c r="J47" i="1"/>
  <c r="I47" i="1"/>
  <c r="H47" i="1"/>
  <c r="G47" i="1"/>
  <c r="F47" i="1"/>
  <c r="E47" i="1"/>
  <c r="D47" i="1"/>
  <c r="C47" i="1"/>
  <c r="B47" i="1"/>
  <c r="A47" i="1"/>
  <c r="AP46" i="1"/>
  <c r="AO46" i="1"/>
  <c r="AN46" i="1"/>
  <c r="AM46" i="1"/>
  <c r="AL46" i="1"/>
  <c r="AK46" i="1"/>
  <c r="AJ46" i="1"/>
  <c r="AI46" i="1"/>
  <c r="AH46" i="1"/>
  <c r="AF46" i="1"/>
  <c r="AE46" i="1"/>
  <c r="AD46" i="1"/>
  <c r="AB46" i="1"/>
  <c r="AA46" i="1"/>
  <c r="Z46" i="1"/>
  <c r="Y46" i="1"/>
  <c r="X46" i="1"/>
  <c r="W46" i="1"/>
  <c r="V46" i="1"/>
  <c r="T46" i="1"/>
  <c r="S46" i="1"/>
  <c r="R46" i="1"/>
  <c r="Q46" i="1"/>
  <c r="P46" i="1"/>
  <c r="O46" i="1"/>
  <c r="N46" i="1"/>
  <c r="M46" i="1"/>
  <c r="L46" i="1"/>
  <c r="K46" i="1"/>
  <c r="J46" i="1"/>
  <c r="I46" i="1"/>
  <c r="H46" i="1"/>
  <c r="G46" i="1"/>
  <c r="F46" i="1"/>
  <c r="E46" i="1"/>
  <c r="D46" i="1"/>
  <c r="C46" i="1"/>
  <c r="B46" i="1"/>
  <c r="A46" i="1"/>
  <c r="AP45" i="1"/>
  <c r="AO45" i="1"/>
  <c r="AN45" i="1"/>
  <c r="AM45" i="1"/>
  <c r="AL45" i="1"/>
  <c r="AK45" i="1"/>
  <c r="AJ45" i="1"/>
  <c r="AI45" i="1"/>
  <c r="AH45" i="1"/>
  <c r="AF45" i="1"/>
  <c r="AE45" i="1"/>
  <c r="AD45" i="1"/>
  <c r="AB45" i="1"/>
  <c r="AA45" i="1"/>
  <c r="Z45" i="1"/>
  <c r="Y45" i="1"/>
  <c r="X45" i="1"/>
  <c r="W45" i="1"/>
  <c r="V45" i="1"/>
  <c r="T45" i="1"/>
  <c r="S45" i="1"/>
  <c r="R45" i="1"/>
  <c r="Q45" i="1"/>
  <c r="P45" i="1"/>
  <c r="O45" i="1"/>
  <c r="N45" i="1"/>
  <c r="M45" i="1"/>
  <c r="L45" i="1"/>
  <c r="K45" i="1"/>
  <c r="J45" i="1"/>
  <c r="I45" i="1"/>
  <c r="H45" i="1"/>
  <c r="G45" i="1"/>
  <c r="F45" i="1"/>
  <c r="E45" i="1"/>
  <c r="D45" i="1"/>
  <c r="C45" i="1"/>
  <c r="B45" i="1"/>
  <c r="A45" i="1"/>
  <c r="AP44" i="1"/>
  <c r="AO44" i="1"/>
  <c r="AN44" i="1"/>
  <c r="AM44" i="1"/>
  <c r="AL44" i="1"/>
  <c r="AK44" i="1"/>
  <c r="AJ44" i="1"/>
  <c r="AI44" i="1"/>
  <c r="AH44" i="1"/>
  <c r="AF44" i="1"/>
  <c r="AE44" i="1"/>
  <c r="AD44" i="1"/>
  <c r="AB44" i="1"/>
  <c r="AA44" i="1"/>
  <c r="Z44" i="1"/>
  <c r="Y44" i="1"/>
  <c r="X44" i="1"/>
  <c r="W44" i="1"/>
  <c r="V44" i="1"/>
  <c r="T44" i="1"/>
  <c r="S44" i="1"/>
  <c r="R44" i="1"/>
  <c r="Q44" i="1"/>
  <c r="P44" i="1"/>
  <c r="O44" i="1"/>
  <c r="N44" i="1"/>
  <c r="M44" i="1"/>
  <c r="L44" i="1"/>
  <c r="K44" i="1"/>
  <c r="J44" i="1"/>
  <c r="I44" i="1"/>
  <c r="H44" i="1"/>
  <c r="G44" i="1"/>
  <c r="F44" i="1"/>
  <c r="E44" i="1"/>
  <c r="D44" i="1"/>
  <c r="C44" i="1"/>
  <c r="B44" i="1"/>
  <c r="A44" i="1"/>
  <c r="AP43" i="1"/>
  <c r="AO43" i="1"/>
  <c r="AN43" i="1"/>
  <c r="AM43" i="1"/>
  <c r="AL43" i="1"/>
  <c r="AK43" i="1"/>
  <c r="AJ43" i="1"/>
  <c r="AI43" i="1"/>
  <c r="AH43" i="1"/>
  <c r="AF43" i="1"/>
  <c r="AE43" i="1"/>
  <c r="AD43" i="1"/>
  <c r="AB43" i="1"/>
  <c r="AA43" i="1"/>
  <c r="Z43" i="1"/>
  <c r="Y43" i="1"/>
  <c r="X43" i="1"/>
  <c r="W43" i="1"/>
  <c r="V43" i="1"/>
  <c r="T43" i="1"/>
  <c r="S43" i="1"/>
  <c r="R43" i="1"/>
  <c r="Q43" i="1"/>
  <c r="P43" i="1"/>
  <c r="O43" i="1"/>
  <c r="N43" i="1"/>
  <c r="M43" i="1"/>
  <c r="L43" i="1"/>
  <c r="K43" i="1"/>
  <c r="J43" i="1"/>
  <c r="I43" i="1"/>
  <c r="H43" i="1"/>
  <c r="G43" i="1"/>
  <c r="F43" i="1"/>
  <c r="E43" i="1"/>
  <c r="D43" i="1"/>
  <c r="C43" i="1"/>
  <c r="B43" i="1"/>
  <c r="A43" i="1"/>
  <c r="AP42" i="1"/>
  <c r="AO42" i="1"/>
  <c r="AN42" i="1"/>
  <c r="AM42" i="1"/>
  <c r="AL42" i="1"/>
  <c r="AK42" i="1"/>
  <c r="AJ42" i="1"/>
  <c r="AI42" i="1"/>
  <c r="AH42" i="1"/>
  <c r="AF42" i="1"/>
  <c r="AE42" i="1"/>
  <c r="AD42" i="1"/>
  <c r="AB42" i="1"/>
  <c r="AA42" i="1"/>
  <c r="Z42" i="1"/>
  <c r="Y42" i="1"/>
  <c r="X42" i="1"/>
  <c r="W42" i="1"/>
  <c r="V42" i="1"/>
  <c r="T42" i="1"/>
  <c r="S42" i="1"/>
  <c r="R42" i="1"/>
  <c r="Q42" i="1"/>
  <c r="P42" i="1"/>
  <c r="O42" i="1"/>
  <c r="N42" i="1"/>
  <c r="M42" i="1"/>
  <c r="L42" i="1"/>
  <c r="K42" i="1"/>
  <c r="J42" i="1"/>
  <c r="I42" i="1"/>
  <c r="H42" i="1"/>
  <c r="G42" i="1"/>
  <c r="F42" i="1"/>
  <c r="E42" i="1"/>
  <c r="D42" i="1"/>
  <c r="C42" i="1"/>
  <c r="B42" i="1"/>
  <c r="A42" i="1"/>
  <c r="AP41" i="1"/>
  <c r="AO41" i="1"/>
  <c r="AN41" i="1"/>
  <c r="AM41" i="1"/>
  <c r="AL41" i="1"/>
  <c r="AK41" i="1"/>
  <c r="AJ41" i="1"/>
  <c r="AI41" i="1"/>
  <c r="AH41" i="1"/>
  <c r="AF41" i="1"/>
  <c r="AE41" i="1"/>
  <c r="AD41" i="1"/>
  <c r="AB41" i="1"/>
  <c r="AA41" i="1"/>
  <c r="Z41" i="1"/>
  <c r="Y41" i="1"/>
  <c r="X41" i="1"/>
  <c r="W41" i="1"/>
  <c r="V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B41" i="1"/>
  <c r="A41" i="1"/>
  <c r="AP40" i="1"/>
  <c r="AO40" i="1"/>
  <c r="AN40" i="1"/>
  <c r="AM40" i="1"/>
  <c r="AL40" i="1"/>
  <c r="AK40" i="1"/>
  <c r="AJ40" i="1"/>
  <c r="AI40" i="1"/>
  <c r="AH40" i="1"/>
  <c r="AF40" i="1"/>
  <c r="AE40" i="1"/>
  <c r="AD40" i="1"/>
  <c r="AB40" i="1"/>
  <c r="AA40" i="1"/>
  <c r="Z40" i="1"/>
  <c r="Y40" i="1"/>
  <c r="X40" i="1"/>
  <c r="W40" i="1"/>
  <c r="V40" i="1"/>
  <c r="Q40" i="1"/>
  <c r="P40" i="1"/>
  <c r="O40" i="1"/>
  <c r="N40" i="1"/>
  <c r="M40" i="1"/>
  <c r="L40" i="1"/>
  <c r="K40" i="1"/>
  <c r="J40" i="1"/>
  <c r="I40" i="1"/>
  <c r="H40" i="1"/>
  <c r="G40" i="1"/>
  <c r="F40" i="1"/>
  <c r="E40" i="1"/>
  <c r="D40" i="1"/>
  <c r="C40" i="1"/>
  <c r="B40" i="1"/>
  <c r="A40" i="1"/>
  <c r="AP39" i="1"/>
  <c r="AO39" i="1"/>
  <c r="AN39" i="1"/>
  <c r="AM39" i="1"/>
  <c r="AL39" i="1"/>
  <c r="AK39" i="1"/>
  <c r="AJ39" i="1"/>
  <c r="AI39" i="1"/>
  <c r="AH39" i="1"/>
  <c r="AF39" i="1"/>
  <c r="AE39" i="1"/>
  <c r="AD39" i="1"/>
  <c r="AB39" i="1"/>
  <c r="AA39" i="1"/>
  <c r="Z39" i="1"/>
  <c r="Y39" i="1"/>
  <c r="X39" i="1"/>
  <c r="W39" i="1"/>
  <c r="V39" i="1"/>
  <c r="T39" i="1"/>
  <c r="S39" i="1"/>
  <c r="R39" i="1"/>
  <c r="Q39" i="1"/>
  <c r="P39" i="1"/>
  <c r="O39" i="1"/>
  <c r="N39" i="1"/>
  <c r="M39" i="1"/>
  <c r="L39" i="1"/>
  <c r="K39" i="1"/>
  <c r="J39" i="1"/>
  <c r="I39" i="1"/>
  <c r="H39" i="1"/>
  <c r="G39" i="1"/>
  <c r="F39" i="1"/>
  <c r="E39" i="1"/>
  <c r="D39" i="1"/>
  <c r="C39" i="1"/>
  <c r="B39" i="1"/>
  <c r="A39" i="1"/>
  <c r="AP38" i="1"/>
  <c r="AO38" i="1"/>
  <c r="AN38" i="1"/>
  <c r="AM38" i="1"/>
  <c r="AL38" i="1"/>
  <c r="AK38" i="1"/>
  <c r="AJ38" i="1"/>
  <c r="AI38" i="1"/>
  <c r="AH38" i="1"/>
  <c r="AF38" i="1"/>
  <c r="AE38" i="1"/>
  <c r="AD38" i="1"/>
  <c r="AB38" i="1"/>
  <c r="AA38" i="1"/>
  <c r="Z38" i="1"/>
  <c r="Y38" i="1"/>
  <c r="X38" i="1"/>
  <c r="W38" i="1"/>
  <c r="V38" i="1"/>
  <c r="Q38" i="1"/>
  <c r="P38" i="1"/>
  <c r="O38" i="1"/>
  <c r="N38" i="1"/>
  <c r="M38" i="1"/>
  <c r="L38" i="1"/>
  <c r="K38" i="1"/>
  <c r="J38" i="1"/>
  <c r="I38" i="1"/>
  <c r="H38" i="1"/>
  <c r="G38" i="1"/>
  <c r="F38" i="1"/>
  <c r="E38" i="1"/>
  <c r="D38" i="1"/>
  <c r="C38" i="1"/>
  <c r="B38" i="1"/>
  <c r="A38" i="1"/>
  <c r="AP37" i="1"/>
  <c r="AO37" i="1"/>
  <c r="AN37" i="1"/>
  <c r="AM37" i="1"/>
  <c r="AL37" i="1"/>
  <c r="AK37" i="1"/>
  <c r="AJ37" i="1"/>
  <c r="AI37" i="1"/>
  <c r="AH37" i="1"/>
  <c r="AF37" i="1"/>
  <c r="AE37" i="1"/>
  <c r="AD37" i="1"/>
  <c r="AB37" i="1"/>
  <c r="AA37" i="1"/>
  <c r="Z37" i="1"/>
  <c r="Y37" i="1"/>
  <c r="X37" i="1"/>
  <c r="W37" i="1"/>
  <c r="V37" i="1"/>
  <c r="Q37" i="1"/>
  <c r="P37" i="1"/>
  <c r="O37" i="1"/>
  <c r="N37" i="1"/>
  <c r="M37" i="1"/>
  <c r="L37" i="1"/>
  <c r="K37" i="1"/>
  <c r="J37" i="1"/>
  <c r="I37" i="1"/>
  <c r="H37" i="1"/>
  <c r="G37" i="1"/>
  <c r="F37" i="1"/>
  <c r="E37" i="1"/>
  <c r="D37" i="1"/>
  <c r="C37" i="1"/>
  <c r="B37" i="1"/>
  <c r="A37" i="1"/>
  <c r="AP36" i="1"/>
  <c r="AO36" i="1"/>
  <c r="AN36" i="1"/>
  <c r="AM36" i="1"/>
  <c r="AL36" i="1"/>
  <c r="AK36" i="1"/>
  <c r="AJ36" i="1"/>
  <c r="AI36" i="1"/>
  <c r="AH36" i="1"/>
  <c r="AF36" i="1"/>
  <c r="AE36" i="1"/>
  <c r="AD36" i="1"/>
  <c r="AB36" i="1"/>
  <c r="AA36" i="1"/>
  <c r="Z36" i="1"/>
  <c r="Y36" i="1"/>
  <c r="X36" i="1"/>
  <c r="W36" i="1"/>
  <c r="V36" i="1"/>
  <c r="Q36" i="1"/>
  <c r="P36" i="1"/>
  <c r="O36" i="1"/>
  <c r="N36" i="1"/>
  <c r="M36" i="1"/>
  <c r="L36" i="1"/>
  <c r="K36" i="1"/>
  <c r="J36" i="1"/>
  <c r="I36" i="1"/>
  <c r="H36" i="1"/>
  <c r="G36" i="1"/>
  <c r="F36" i="1"/>
  <c r="E36" i="1"/>
  <c r="D36" i="1"/>
  <c r="C36" i="1"/>
  <c r="B36" i="1"/>
  <c r="A36" i="1"/>
  <c r="AP35" i="1"/>
  <c r="AO35" i="1"/>
  <c r="AN35" i="1"/>
  <c r="AM35" i="1"/>
  <c r="AL35" i="1"/>
  <c r="AK35" i="1"/>
  <c r="AJ35" i="1"/>
  <c r="AI35" i="1"/>
  <c r="AH35" i="1"/>
  <c r="AF35" i="1"/>
  <c r="AE35" i="1"/>
  <c r="AD35" i="1"/>
  <c r="AB35" i="1"/>
  <c r="AA35" i="1"/>
  <c r="Z35" i="1"/>
  <c r="Y35" i="1"/>
  <c r="X35" i="1"/>
  <c r="W35" i="1"/>
  <c r="V35" i="1"/>
  <c r="T35" i="1"/>
  <c r="S35" i="1"/>
  <c r="R35" i="1"/>
  <c r="Q35" i="1"/>
  <c r="P35" i="1"/>
  <c r="O35" i="1"/>
  <c r="N35" i="1"/>
  <c r="M35" i="1"/>
  <c r="L35" i="1"/>
  <c r="K35" i="1"/>
  <c r="J35" i="1"/>
  <c r="I35" i="1"/>
  <c r="H35" i="1"/>
  <c r="G35" i="1"/>
  <c r="F35" i="1"/>
  <c r="E35" i="1"/>
  <c r="D35" i="1"/>
  <c r="C35" i="1"/>
  <c r="B35" i="1"/>
  <c r="A35" i="1"/>
  <c r="AP34" i="1"/>
  <c r="AO34" i="1"/>
  <c r="AN34" i="1"/>
  <c r="AM34" i="1"/>
  <c r="AL34" i="1"/>
  <c r="AK34" i="1"/>
  <c r="AJ34" i="1"/>
  <c r="AI34" i="1"/>
  <c r="AH34" i="1"/>
  <c r="AF34" i="1"/>
  <c r="AE34" i="1"/>
  <c r="AD34" i="1"/>
  <c r="AB34" i="1"/>
  <c r="AA34" i="1"/>
  <c r="Z34" i="1"/>
  <c r="Y34" i="1"/>
  <c r="X34" i="1"/>
  <c r="W34" i="1"/>
  <c r="V34" i="1"/>
  <c r="Q34" i="1"/>
  <c r="P34" i="1"/>
  <c r="O34" i="1"/>
  <c r="N34" i="1"/>
  <c r="M34" i="1"/>
  <c r="L34" i="1"/>
  <c r="K34" i="1"/>
  <c r="J34" i="1"/>
  <c r="I34" i="1"/>
  <c r="H34" i="1"/>
  <c r="G34" i="1"/>
  <c r="F34" i="1"/>
  <c r="E34" i="1"/>
  <c r="D34" i="1"/>
  <c r="C34" i="1"/>
  <c r="B34" i="1"/>
  <c r="A34" i="1"/>
  <c r="AP33" i="1"/>
  <c r="AO33" i="1"/>
  <c r="AN33" i="1"/>
  <c r="AM33" i="1"/>
  <c r="AL33" i="1"/>
  <c r="AK33" i="1"/>
  <c r="AJ33" i="1"/>
  <c r="AI33" i="1"/>
  <c r="AH33" i="1"/>
  <c r="AF33" i="1"/>
  <c r="AE33" i="1"/>
  <c r="AD33" i="1"/>
  <c r="AB33" i="1"/>
  <c r="AA33" i="1"/>
  <c r="Z33" i="1"/>
  <c r="Y33" i="1"/>
  <c r="X33" i="1"/>
  <c r="W33" i="1"/>
  <c r="V33" i="1"/>
  <c r="T33" i="1"/>
  <c r="S33" i="1"/>
  <c r="R33" i="1"/>
  <c r="Q33" i="1"/>
  <c r="P33" i="1"/>
  <c r="O33" i="1"/>
  <c r="N33" i="1"/>
  <c r="M33" i="1"/>
  <c r="L33" i="1"/>
  <c r="K33" i="1"/>
  <c r="J33" i="1"/>
  <c r="I33" i="1"/>
  <c r="H33" i="1"/>
  <c r="G33" i="1"/>
  <c r="F33" i="1"/>
  <c r="E33" i="1"/>
  <c r="D33" i="1"/>
  <c r="C33" i="1"/>
  <c r="B33" i="1"/>
  <c r="A33" i="1"/>
  <c r="AP32" i="1"/>
  <c r="AO32" i="1"/>
  <c r="AN32" i="1"/>
  <c r="AM32" i="1"/>
  <c r="AL32" i="1"/>
  <c r="AK32" i="1"/>
  <c r="AJ32" i="1"/>
  <c r="AI32" i="1"/>
  <c r="AH32" i="1"/>
  <c r="AF32" i="1"/>
  <c r="AE32" i="1"/>
  <c r="AD32" i="1"/>
  <c r="AB32" i="1"/>
  <c r="AA32" i="1"/>
  <c r="Z32" i="1"/>
  <c r="Y32" i="1"/>
  <c r="X32" i="1"/>
  <c r="W32" i="1"/>
  <c r="V32" i="1"/>
  <c r="T32" i="1"/>
  <c r="S32" i="1"/>
  <c r="R32" i="1"/>
  <c r="Q32" i="1"/>
  <c r="P32" i="1"/>
  <c r="O32" i="1"/>
  <c r="N32" i="1"/>
  <c r="M32" i="1"/>
  <c r="L32" i="1"/>
  <c r="K32" i="1"/>
  <c r="J32" i="1"/>
  <c r="I32" i="1"/>
  <c r="H32" i="1"/>
  <c r="G32" i="1"/>
  <c r="F32" i="1"/>
  <c r="E32" i="1"/>
  <c r="D32" i="1"/>
  <c r="C32" i="1"/>
  <c r="B32" i="1"/>
  <c r="A32" i="1"/>
  <c r="AP31" i="1"/>
  <c r="AO31" i="1"/>
  <c r="AN31" i="1"/>
  <c r="AM31" i="1"/>
  <c r="AL31" i="1"/>
  <c r="AK31" i="1"/>
  <c r="AJ31" i="1"/>
  <c r="AI31" i="1"/>
  <c r="AH31" i="1"/>
  <c r="AF31" i="1"/>
  <c r="AE31" i="1"/>
  <c r="AD31" i="1"/>
  <c r="AB31" i="1"/>
  <c r="AA31" i="1"/>
  <c r="Z31" i="1"/>
  <c r="Y31" i="1"/>
  <c r="X31" i="1"/>
  <c r="W31" i="1"/>
  <c r="V31" i="1"/>
  <c r="T31" i="1"/>
  <c r="S31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C31" i="1"/>
  <c r="B31" i="1"/>
  <c r="A31" i="1"/>
  <c r="AP30" i="1"/>
  <c r="AO30" i="1"/>
  <c r="AN30" i="1"/>
  <c r="AM30" i="1"/>
  <c r="AL30" i="1"/>
  <c r="AK30" i="1"/>
  <c r="AJ30" i="1"/>
  <c r="AI30" i="1"/>
  <c r="AH30" i="1"/>
  <c r="AF30" i="1"/>
  <c r="AE30" i="1"/>
  <c r="AD30" i="1"/>
  <c r="AB30" i="1"/>
  <c r="AA30" i="1"/>
  <c r="Z30" i="1"/>
  <c r="Y30" i="1"/>
  <c r="X30" i="1"/>
  <c r="W30" i="1"/>
  <c r="V30" i="1"/>
  <c r="T30" i="1"/>
  <c r="S30" i="1"/>
  <c r="R30" i="1"/>
  <c r="Q30" i="1"/>
  <c r="P30" i="1"/>
  <c r="O30" i="1"/>
  <c r="N30" i="1"/>
  <c r="M30" i="1"/>
  <c r="L30" i="1"/>
  <c r="K30" i="1"/>
  <c r="J30" i="1"/>
  <c r="I30" i="1"/>
  <c r="H30" i="1"/>
  <c r="G30" i="1"/>
  <c r="F30" i="1"/>
  <c r="E30" i="1"/>
  <c r="D30" i="1"/>
  <c r="C30" i="1"/>
  <c r="B30" i="1"/>
  <c r="A30" i="1"/>
  <c r="AP29" i="1"/>
  <c r="AO29" i="1"/>
  <c r="AN29" i="1"/>
  <c r="AM29" i="1"/>
  <c r="AL29" i="1"/>
  <c r="AK29" i="1"/>
  <c r="AJ29" i="1"/>
  <c r="AI29" i="1"/>
  <c r="AH29" i="1"/>
  <c r="AF29" i="1"/>
  <c r="AE29" i="1"/>
  <c r="AD29" i="1"/>
  <c r="AB29" i="1"/>
  <c r="AA29" i="1"/>
  <c r="Z29" i="1"/>
  <c r="Y29" i="1"/>
  <c r="X29" i="1"/>
  <c r="W29" i="1"/>
  <c r="V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D29" i="1"/>
  <c r="C29" i="1"/>
  <c r="B29" i="1"/>
  <c r="A29" i="1"/>
  <c r="AP28" i="1"/>
  <c r="AO28" i="1"/>
  <c r="AN28" i="1"/>
  <c r="AM28" i="1"/>
  <c r="AL28" i="1"/>
  <c r="AK28" i="1"/>
  <c r="AJ28" i="1"/>
  <c r="AI28" i="1"/>
  <c r="AH28" i="1"/>
  <c r="AF28" i="1"/>
  <c r="AE28" i="1"/>
  <c r="AD28" i="1"/>
  <c r="AB28" i="1"/>
  <c r="AA28" i="1"/>
  <c r="Z28" i="1"/>
  <c r="Y28" i="1"/>
  <c r="X28" i="1"/>
  <c r="W28" i="1"/>
  <c r="V28" i="1"/>
  <c r="T28" i="1"/>
  <c r="S28" i="1"/>
  <c r="R28" i="1"/>
  <c r="Q28" i="1"/>
  <c r="P28" i="1"/>
  <c r="O28" i="1"/>
  <c r="N28" i="1"/>
  <c r="M28" i="1"/>
  <c r="L28" i="1"/>
  <c r="K28" i="1"/>
  <c r="J28" i="1"/>
  <c r="I28" i="1"/>
  <c r="H28" i="1"/>
  <c r="G28" i="1"/>
  <c r="F28" i="1"/>
  <c r="E28" i="1"/>
  <c r="D28" i="1"/>
  <c r="C28" i="1"/>
  <c r="B28" i="1"/>
  <c r="A28" i="1"/>
  <c r="AP27" i="1"/>
  <c r="AO27" i="1"/>
  <c r="AN27" i="1"/>
  <c r="AM27" i="1"/>
  <c r="AL27" i="1"/>
  <c r="AK27" i="1"/>
  <c r="AJ27" i="1"/>
  <c r="AI27" i="1"/>
  <c r="AH27" i="1"/>
  <c r="AF27" i="1"/>
  <c r="AE27" i="1"/>
  <c r="AD27" i="1"/>
  <c r="AB27" i="1"/>
  <c r="AA27" i="1"/>
  <c r="Z27" i="1"/>
  <c r="Y27" i="1"/>
  <c r="X27" i="1"/>
  <c r="W27" i="1"/>
  <c r="V27" i="1"/>
  <c r="T27" i="1"/>
  <c r="S27" i="1"/>
  <c r="R27" i="1"/>
  <c r="Q27" i="1"/>
  <c r="P27" i="1"/>
  <c r="O27" i="1"/>
  <c r="N27" i="1"/>
  <c r="M27" i="1"/>
  <c r="L27" i="1"/>
  <c r="K27" i="1"/>
  <c r="J27" i="1"/>
  <c r="I27" i="1"/>
  <c r="H27" i="1"/>
  <c r="G27" i="1"/>
  <c r="F27" i="1"/>
  <c r="E27" i="1"/>
  <c r="D27" i="1"/>
  <c r="C27" i="1"/>
  <c r="B27" i="1"/>
  <c r="A27" i="1"/>
  <c r="AP26" i="1"/>
  <c r="AO26" i="1"/>
  <c r="AN26" i="1"/>
  <c r="AM26" i="1"/>
  <c r="AL26" i="1"/>
  <c r="AK26" i="1"/>
  <c r="AJ26" i="1"/>
  <c r="AI26" i="1"/>
  <c r="AH26" i="1"/>
  <c r="AF26" i="1"/>
  <c r="AE26" i="1"/>
  <c r="AD26" i="1"/>
  <c r="AB26" i="1"/>
  <c r="AA26" i="1"/>
  <c r="Z26" i="1"/>
  <c r="Y26" i="1"/>
  <c r="X26" i="1"/>
  <c r="W26" i="1"/>
  <c r="V26" i="1"/>
  <c r="T26" i="1"/>
  <c r="S26" i="1"/>
  <c r="R26" i="1"/>
  <c r="Q26" i="1"/>
  <c r="P26" i="1"/>
  <c r="O26" i="1"/>
  <c r="N26" i="1"/>
  <c r="M26" i="1"/>
  <c r="L26" i="1"/>
  <c r="K26" i="1"/>
  <c r="J26" i="1"/>
  <c r="I26" i="1"/>
  <c r="H26" i="1"/>
  <c r="G26" i="1"/>
  <c r="F26" i="1"/>
  <c r="E26" i="1"/>
  <c r="D26" i="1"/>
  <c r="C26" i="1"/>
  <c r="B26" i="1"/>
  <c r="A26" i="1"/>
  <c r="AP25" i="1"/>
  <c r="AO25" i="1"/>
  <c r="AN25" i="1"/>
  <c r="AM25" i="1"/>
  <c r="AL25" i="1"/>
  <c r="AK25" i="1"/>
  <c r="AJ25" i="1"/>
  <c r="AI25" i="1"/>
  <c r="AH25" i="1"/>
  <c r="AF25" i="1"/>
  <c r="AE25" i="1"/>
  <c r="AD25" i="1"/>
  <c r="AB25" i="1"/>
  <c r="AA25" i="1"/>
  <c r="Z25" i="1"/>
  <c r="Y25" i="1"/>
  <c r="X25" i="1"/>
  <c r="W25" i="1"/>
  <c r="V25" i="1"/>
  <c r="Q25" i="1"/>
  <c r="P25" i="1"/>
  <c r="O25" i="1"/>
  <c r="N25" i="1"/>
  <c r="M25" i="1"/>
  <c r="L25" i="1"/>
  <c r="K25" i="1"/>
  <c r="J25" i="1"/>
  <c r="I25" i="1"/>
  <c r="H25" i="1"/>
  <c r="G25" i="1"/>
  <c r="F25" i="1"/>
  <c r="E25" i="1"/>
  <c r="D25" i="1"/>
  <c r="C25" i="1"/>
  <c r="B25" i="1"/>
  <c r="A25" i="1"/>
  <c r="AP24" i="1"/>
  <c r="AO24" i="1"/>
  <c r="AN24" i="1"/>
  <c r="AM24" i="1"/>
  <c r="AL24" i="1"/>
  <c r="AK24" i="1"/>
  <c r="AJ24" i="1"/>
  <c r="AI24" i="1"/>
  <c r="AH24" i="1"/>
  <c r="AF24" i="1"/>
  <c r="AE24" i="1"/>
  <c r="AD24" i="1"/>
  <c r="AB24" i="1"/>
  <c r="AA24" i="1"/>
  <c r="Z24" i="1"/>
  <c r="Y24" i="1"/>
  <c r="X24" i="1"/>
  <c r="W24" i="1"/>
  <c r="V24" i="1"/>
  <c r="T24" i="1"/>
  <c r="S24" i="1"/>
  <c r="R24" i="1"/>
  <c r="Q24" i="1"/>
  <c r="P24" i="1"/>
  <c r="O24" i="1"/>
  <c r="N24" i="1"/>
  <c r="M24" i="1"/>
  <c r="L24" i="1"/>
  <c r="K24" i="1"/>
  <c r="J24" i="1"/>
  <c r="I24" i="1"/>
  <c r="H24" i="1"/>
  <c r="G24" i="1"/>
  <c r="F24" i="1"/>
  <c r="E24" i="1"/>
  <c r="D24" i="1"/>
  <c r="C24" i="1"/>
  <c r="B24" i="1"/>
  <c r="A24" i="1"/>
  <c r="AP23" i="1"/>
  <c r="AO23" i="1"/>
  <c r="AN23" i="1"/>
  <c r="AM23" i="1"/>
  <c r="AL23" i="1"/>
  <c r="AK23" i="1"/>
  <c r="AJ23" i="1"/>
  <c r="AI23" i="1"/>
  <c r="AH23" i="1"/>
  <c r="AF23" i="1"/>
  <c r="AE23" i="1"/>
  <c r="AD23" i="1"/>
  <c r="AB23" i="1"/>
  <c r="AA23" i="1"/>
  <c r="Z23" i="1"/>
  <c r="Y23" i="1"/>
  <c r="X23" i="1"/>
  <c r="W23" i="1"/>
  <c r="V23" i="1"/>
  <c r="T23" i="1"/>
  <c r="S23" i="1"/>
  <c r="R23" i="1"/>
  <c r="Q23" i="1"/>
  <c r="P23" i="1"/>
  <c r="O23" i="1"/>
  <c r="N23" i="1"/>
  <c r="M23" i="1"/>
  <c r="L23" i="1"/>
  <c r="K23" i="1"/>
  <c r="J23" i="1"/>
  <c r="I23" i="1"/>
  <c r="H23" i="1"/>
  <c r="G23" i="1"/>
  <c r="F23" i="1"/>
  <c r="E23" i="1"/>
  <c r="D23" i="1"/>
  <c r="C23" i="1"/>
  <c r="B23" i="1"/>
  <c r="A23" i="1"/>
  <c r="AP22" i="1"/>
  <c r="AO22" i="1"/>
  <c r="AN22" i="1"/>
  <c r="AM22" i="1"/>
  <c r="AL22" i="1"/>
  <c r="AK22" i="1"/>
  <c r="AJ22" i="1"/>
  <c r="AI22" i="1"/>
  <c r="AH22" i="1"/>
  <c r="AF22" i="1"/>
  <c r="AE22" i="1"/>
  <c r="AD22" i="1"/>
  <c r="AB22" i="1"/>
  <c r="AA22" i="1"/>
  <c r="Z22" i="1"/>
  <c r="Y22" i="1"/>
  <c r="X22" i="1"/>
  <c r="W22" i="1"/>
  <c r="V22" i="1"/>
  <c r="T22" i="1"/>
  <c r="S22" i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D22" i="1"/>
  <c r="C22" i="1"/>
  <c r="B22" i="1"/>
  <c r="A22" i="1"/>
  <c r="AP21" i="1"/>
  <c r="AO21" i="1"/>
  <c r="AN21" i="1"/>
  <c r="AM21" i="1"/>
  <c r="AL21" i="1"/>
  <c r="AK21" i="1"/>
  <c r="AJ21" i="1"/>
  <c r="AI21" i="1"/>
  <c r="AH21" i="1"/>
  <c r="AF21" i="1"/>
  <c r="AE21" i="1"/>
  <c r="AD21" i="1"/>
  <c r="AB21" i="1"/>
  <c r="AA21" i="1"/>
  <c r="Z21" i="1"/>
  <c r="Y21" i="1"/>
  <c r="X21" i="1"/>
  <c r="W21" i="1"/>
  <c r="V21" i="1"/>
  <c r="T21" i="1"/>
  <c r="S21" i="1"/>
  <c r="R21" i="1"/>
  <c r="Q21" i="1"/>
  <c r="P21" i="1"/>
  <c r="O21" i="1"/>
  <c r="N21" i="1"/>
  <c r="M21" i="1"/>
  <c r="L21" i="1"/>
  <c r="K21" i="1"/>
  <c r="J21" i="1"/>
  <c r="I21" i="1"/>
  <c r="H21" i="1"/>
  <c r="G21" i="1"/>
  <c r="F21" i="1"/>
  <c r="E21" i="1"/>
  <c r="D21" i="1"/>
  <c r="C21" i="1"/>
  <c r="B21" i="1"/>
  <c r="A21" i="1"/>
  <c r="AP20" i="1"/>
  <c r="AO20" i="1"/>
  <c r="AN20" i="1"/>
  <c r="AM20" i="1"/>
  <c r="AL20" i="1"/>
  <c r="AK20" i="1"/>
  <c r="AJ20" i="1"/>
  <c r="AI20" i="1"/>
  <c r="AH20" i="1"/>
  <c r="AF20" i="1"/>
  <c r="AE20" i="1"/>
  <c r="AD20" i="1"/>
  <c r="AB20" i="1"/>
  <c r="AA20" i="1"/>
  <c r="Z20" i="1"/>
  <c r="Y20" i="1"/>
  <c r="X20" i="1"/>
  <c r="W20" i="1"/>
  <c r="V20" i="1"/>
  <c r="T20" i="1"/>
  <c r="S20" i="1"/>
  <c r="R20" i="1"/>
  <c r="Q20" i="1"/>
  <c r="P20" i="1"/>
  <c r="O20" i="1"/>
  <c r="N20" i="1"/>
  <c r="M20" i="1"/>
  <c r="L20" i="1"/>
  <c r="K20" i="1"/>
  <c r="J20" i="1"/>
  <c r="I20" i="1"/>
  <c r="H20" i="1"/>
  <c r="G20" i="1"/>
  <c r="F20" i="1"/>
  <c r="E20" i="1"/>
  <c r="D20" i="1"/>
  <c r="C20" i="1"/>
  <c r="B20" i="1"/>
  <c r="A20" i="1"/>
  <c r="AP19" i="1"/>
  <c r="AO19" i="1"/>
  <c r="AN19" i="1"/>
  <c r="AM19" i="1"/>
  <c r="AL19" i="1"/>
  <c r="AK19" i="1"/>
  <c r="AJ19" i="1"/>
  <c r="AI19" i="1"/>
  <c r="AH19" i="1"/>
  <c r="AF19" i="1"/>
  <c r="AE19" i="1"/>
  <c r="AD19" i="1"/>
  <c r="AB19" i="1"/>
  <c r="AA19" i="1"/>
  <c r="Z19" i="1"/>
  <c r="Y19" i="1"/>
  <c r="X19" i="1"/>
  <c r="W19" i="1"/>
  <c r="V19" i="1"/>
  <c r="T19" i="1"/>
  <c r="S19" i="1"/>
  <c r="R19" i="1"/>
  <c r="Q19" i="1"/>
  <c r="P19" i="1"/>
  <c r="O19" i="1"/>
  <c r="N19" i="1"/>
  <c r="M19" i="1"/>
  <c r="L19" i="1"/>
  <c r="K19" i="1"/>
  <c r="J19" i="1"/>
  <c r="I19" i="1"/>
  <c r="H19" i="1"/>
  <c r="G19" i="1"/>
  <c r="F19" i="1"/>
  <c r="E19" i="1"/>
  <c r="D19" i="1"/>
  <c r="C19" i="1"/>
  <c r="B19" i="1"/>
  <c r="A19" i="1"/>
  <c r="AP18" i="1"/>
  <c r="AO18" i="1"/>
  <c r="AN18" i="1"/>
  <c r="AM18" i="1"/>
  <c r="AL18" i="1"/>
  <c r="AK18" i="1"/>
  <c r="AJ18" i="1"/>
  <c r="AI18" i="1"/>
  <c r="AH18" i="1"/>
  <c r="AF18" i="1"/>
  <c r="AE18" i="1"/>
  <c r="AD18" i="1"/>
  <c r="AB18" i="1"/>
  <c r="AA18" i="1"/>
  <c r="Z18" i="1"/>
  <c r="Y18" i="1"/>
  <c r="X18" i="1"/>
  <c r="W18" i="1"/>
  <c r="V18" i="1"/>
  <c r="Q18" i="1"/>
  <c r="P18" i="1"/>
  <c r="O18" i="1"/>
  <c r="N18" i="1"/>
  <c r="M18" i="1"/>
  <c r="L18" i="1"/>
  <c r="K18" i="1"/>
  <c r="J18" i="1"/>
  <c r="I18" i="1"/>
  <c r="H18" i="1"/>
  <c r="G18" i="1"/>
  <c r="F18" i="1"/>
  <c r="E18" i="1"/>
  <c r="D18" i="1"/>
  <c r="C18" i="1"/>
  <c r="B18" i="1"/>
  <c r="A18" i="1"/>
  <c r="AP17" i="1"/>
  <c r="AO17" i="1"/>
  <c r="AN17" i="1"/>
  <c r="AM17" i="1"/>
  <c r="AL17" i="1"/>
  <c r="AK17" i="1"/>
  <c r="AJ17" i="1"/>
  <c r="AI17" i="1"/>
  <c r="AH17" i="1"/>
  <c r="AF17" i="1"/>
  <c r="AE17" i="1"/>
  <c r="AD17" i="1"/>
  <c r="AB17" i="1"/>
  <c r="AA17" i="1"/>
  <c r="Z17" i="1"/>
  <c r="Y17" i="1"/>
  <c r="X17" i="1"/>
  <c r="W17" i="1"/>
  <c r="V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D17" i="1"/>
  <c r="C17" i="1"/>
  <c r="B17" i="1"/>
  <c r="A17" i="1"/>
  <c r="AP16" i="1"/>
  <c r="AO16" i="1"/>
  <c r="AN16" i="1"/>
  <c r="AM16" i="1"/>
  <c r="AL16" i="1"/>
  <c r="AK16" i="1"/>
  <c r="AJ16" i="1"/>
  <c r="AI16" i="1"/>
  <c r="AH16" i="1"/>
  <c r="AF16" i="1"/>
  <c r="AE16" i="1"/>
  <c r="AD16" i="1"/>
  <c r="AB16" i="1"/>
  <c r="AA16" i="1"/>
  <c r="Z16" i="1"/>
  <c r="Y16" i="1"/>
  <c r="X16" i="1"/>
  <c r="W16" i="1"/>
  <c r="V16" i="1"/>
  <c r="T16" i="1"/>
  <c r="S16" i="1"/>
  <c r="R16" i="1"/>
  <c r="Q16" i="1"/>
  <c r="P16" i="1"/>
  <c r="O16" i="1"/>
  <c r="N16" i="1"/>
  <c r="M16" i="1"/>
  <c r="L16" i="1"/>
  <c r="K16" i="1"/>
  <c r="J16" i="1"/>
  <c r="I16" i="1"/>
  <c r="H16" i="1"/>
  <c r="G16" i="1"/>
  <c r="F16" i="1"/>
  <c r="E16" i="1"/>
  <c r="D16" i="1"/>
  <c r="C16" i="1"/>
  <c r="B16" i="1"/>
  <c r="A16" i="1"/>
  <c r="AP15" i="1"/>
  <c r="AO15" i="1"/>
  <c r="AN15" i="1"/>
  <c r="AM15" i="1"/>
  <c r="AL15" i="1"/>
  <c r="AK15" i="1"/>
  <c r="AJ15" i="1"/>
  <c r="AI15" i="1"/>
  <c r="AH15" i="1"/>
  <c r="AF15" i="1"/>
  <c r="AE15" i="1"/>
  <c r="AD15" i="1"/>
  <c r="AB15" i="1"/>
  <c r="AA15" i="1"/>
  <c r="Z15" i="1"/>
  <c r="Y15" i="1"/>
  <c r="X15" i="1"/>
  <c r="W15" i="1"/>
  <c r="V15" i="1"/>
  <c r="T15" i="1"/>
  <c r="S15" i="1"/>
  <c r="R15" i="1"/>
  <c r="Q15" i="1"/>
  <c r="P15" i="1"/>
  <c r="O15" i="1"/>
  <c r="N15" i="1"/>
  <c r="M15" i="1"/>
  <c r="L15" i="1"/>
  <c r="K15" i="1"/>
  <c r="J15" i="1"/>
  <c r="I15" i="1"/>
  <c r="H15" i="1"/>
  <c r="G15" i="1"/>
  <c r="F15" i="1"/>
  <c r="E15" i="1"/>
  <c r="D15" i="1"/>
  <c r="C15" i="1"/>
  <c r="B15" i="1"/>
  <c r="A15" i="1"/>
  <c r="AP14" i="1"/>
  <c r="AO14" i="1"/>
  <c r="AN14" i="1"/>
  <c r="AM14" i="1"/>
  <c r="AL14" i="1"/>
  <c r="AK14" i="1"/>
  <c r="AJ14" i="1"/>
  <c r="AI14" i="1"/>
  <c r="AH14" i="1"/>
  <c r="AF14" i="1"/>
  <c r="AE14" i="1"/>
  <c r="AD14" i="1"/>
  <c r="AB14" i="1"/>
  <c r="AA14" i="1"/>
  <c r="Z14" i="1"/>
  <c r="Y14" i="1"/>
  <c r="X14" i="1"/>
  <c r="W14" i="1"/>
  <c r="V14" i="1"/>
  <c r="T14" i="1"/>
  <c r="S14" i="1"/>
  <c r="R14" i="1"/>
  <c r="Q14" i="1"/>
  <c r="P14" i="1"/>
  <c r="O14" i="1"/>
  <c r="N14" i="1"/>
  <c r="M14" i="1"/>
  <c r="L14" i="1"/>
  <c r="K14" i="1"/>
  <c r="J14" i="1"/>
  <c r="I14" i="1"/>
  <c r="H14" i="1"/>
  <c r="G14" i="1"/>
  <c r="F14" i="1"/>
  <c r="E14" i="1"/>
  <c r="D14" i="1"/>
  <c r="C14" i="1"/>
  <c r="B14" i="1"/>
  <c r="A14" i="1"/>
  <c r="AP13" i="1"/>
  <c r="AO13" i="1"/>
  <c r="AN13" i="1"/>
  <c r="AM13" i="1"/>
  <c r="AL13" i="1"/>
  <c r="AK13" i="1"/>
  <c r="AJ13" i="1"/>
  <c r="AI13" i="1"/>
  <c r="AH13" i="1"/>
  <c r="AF13" i="1"/>
  <c r="AE13" i="1"/>
  <c r="AD13" i="1"/>
  <c r="AB13" i="1"/>
  <c r="AA13" i="1"/>
  <c r="Z13" i="1"/>
  <c r="Y13" i="1"/>
  <c r="X13" i="1"/>
  <c r="W13" i="1"/>
  <c r="V13" i="1"/>
  <c r="Q13" i="1"/>
  <c r="P13" i="1"/>
  <c r="O13" i="1"/>
  <c r="N13" i="1"/>
  <c r="M13" i="1"/>
  <c r="L13" i="1"/>
  <c r="K13" i="1"/>
  <c r="J13" i="1"/>
  <c r="I13" i="1"/>
  <c r="H13" i="1"/>
  <c r="G13" i="1"/>
  <c r="F13" i="1"/>
  <c r="E13" i="1"/>
  <c r="D13" i="1"/>
  <c r="C13" i="1"/>
  <c r="B13" i="1"/>
  <c r="A13" i="1"/>
  <c r="AP12" i="1"/>
  <c r="AO12" i="1"/>
  <c r="AN12" i="1"/>
  <c r="AM12" i="1"/>
  <c r="AL12" i="1"/>
  <c r="AK12" i="1"/>
  <c r="AJ12" i="1"/>
  <c r="AI12" i="1"/>
  <c r="AH12" i="1"/>
  <c r="AF12" i="1"/>
  <c r="AE12" i="1"/>
  <c r="AD12" i="1"/>
  <c r="AB12" i="1"/>
  <c r="AA12" i="1"/>
  <c r="Z12" i="1"/>
  <c r="Y12" i="1"/>
  <c r="X12" i="1"/>
  <c r="W12" i="1"/>
  <c r="V12" i="1"/>
  <c r="T12" i="1"/>
  <c r="S12" i="1"/>
  <c r="R12" i="1"/>
  <c r="Q12" i="1"/>
  <c r="P12" i="1"/>
  <c r="O12" i="1"/>
  <c r="N12" i="1"/>
  <c r="M12" i="1"/>
  <c r="L12" i="1"/>
  <c r="K12" i="1"/>
  <c r="J12" i="1"/>
  <c r="I12" i="1"/>
  <c r="H12" i="1"/>
  <c r="G12" i="1"/>
  <c r="F12" i="1"/>
  <c r="E12" i="1"/>
  <c r="D12" i="1"/>
  <c r="C12" i="1"/>
  <c r="B12" i="1"/>
  <c r="A12" i="1"/>
  <c r="AP11" i="1"/>
  <c r="AO11" i="1"/>
  <c r="AN11" i="1"/>
  <c r="AM11" i="1"/>
  <c r="AL11" i="1"/>
  <c r="AK11" i="1"/>
  <c r="AJ11" i="1"/>
  <c r="AI11" i="1"/>
  <c r="AH11" i="1"/>
  <c r="AF11" i="1"/>
  <c r="AE11" i="1"/>
  <c r="AD11" i="1"/>
  <c r="AB11" i="1"/>
  <c r="AA11" i="1"/>
  <c r="Z11" i="1"/>
  <c r="Y11" i="1"/>
  <c r="X11" i="1"/>
  <c r="W11" i="1"/>
  <c r="V11" i="1"/>
  <c r="Q11" i="1"/>
  <c r="I11" i="1"/>
  <c r="H11" i="1"/>
  <c r="G11" i="1"/>
  <c r="F11" i="1"/>
  <c r="E11" i="1"/>
  <c r="D11" i="1"/>
  <c r="C11" i="1"/>
  <c r="B11" i="1"/>
  <c r="A11" i="1"/>
  <c r="AP10" i="1"/>
  <c r="AO10" i="1"/>
  <c r="AN10" i="1"/>
  <c r="AM10" i="1"/>
  <c r="AL10" i="1"/>
  <c r="AK10" i="1"/>
  <c r="AJ10" i="1"/>
  <c r="AI10" i="1"/>
  <c r="AH10" i="1"/>
  <c r="AF10" i="1"/>
  <c r="AE10" i="1"/>
  <c r="AD10" i="1"/>
  <c r="AB10" i="1"/>
  <c r="AA10" i="1"/>
  <c r="Z10" i="1"/>
  <c r="Y10" i="1"/>
  <c r="X10" i="1"/>
  <c r="W10" i="1"/>
  <c r="V10" i="1"/>
  <c r="T10" i="1"/>
  <c r="S10" i="1"/>
  <c r="R10" i="1"/>
  <c r="Q10" i="1"/>
  <c r="P10" i="1"/>
  <c r="O10" i="1"/>
  <c r="N10" i="1"/>
  <c r="M10" i="1"/>
  <c r="L10" i="1"/>
  <c r="K10" i="1"/>
  <c r="J10" i="1"/>
  <c r="I10" i="1"/>
  <c r="H10" i="1"/>
  <c r="G10" i="1"/>
  <c r="F10" i="1"/>
  <c r="E10" i="1"/>
  <c r="D10" i="1"/>
  <c r="C10" i="1"/>
  <c r="B10" i="1"/>
  <c r="A10" i="1"/>
  <c r="AP9" i="1"/>
  <c r="AO9" i="1"/>
  <c r="AN9" i="1"/>
  <c r="AM9" i="1"/>
  <c r="AL9" i="1"/>
  <c r="AK9" i="1"/>
  <c r="AJ9" i="1"/>
  <c r="AI9" i="1"/>
  <c r="AH9" i="1"/>
  <c r="AF9" i="1"/>
  <c r="AE9" i="1"/>
  <c r="AD9" i="1"/>
  <c r="AB9" i="1"/>
  <c r="AA9" i="1"/>
  <c r="Z9" i="1"/>
  <c r="Y9" i="1"/>
  <c r="X9" i="1"/>
  <c r="W9" i="1"/>
  <c r="V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D9" i="1"/>
  <c r="C9" i="1"/>
  <c r="B9" i="1"/>
  <c r="A9" i="1"/>
  <c r="AP8" i="1"/>
  <c r="AO8" i="1"/>
  <c r="AN8" i="1"/>
  <c r="AM8" i="1"/>
  <c r="AL8" i="1"/>
  <c r="AK8" i="1"/>
  <c r="AJ8" i="1"/>
  <c r="AI8" i="1"/>
  <c r="AH8" i="1"/>
  <c r="AF8" i="1"/>
  <c r="AE8" i="1"/>
  <c r="AD8" i="1"/>
  <c r="AB8" i="1"/>
  <c r="AA8" i="1"/>
  <c r="Z8" i="1"/>
  <c r="Y8" i="1"/>
  <c r="X8" i="1"/>
  <c r="W8" i="1"/>
  <c r="V8" i="1"/>
  <c r="T8" i="1"/>
  <c r="S8" i="1"/>
  <c r="R8" i="1"/>
  <c r="Q8" i="1"/>
  <c r="P8" i="1"/>
  <c r="O8" i="1"/>
  <c r="N8" i="1"/>
  <c r="M8" i="1"/>
  <c r="L8" i="1"/>
  <c r="K8" i="1"/>
  <c r="J8" i="1"/>
  <c r="I8" i="1"/>
  <c r="H8" i="1"/>
  <c r="G8" i="1"/>
  <c r="F8" i="1"/>
  <c r="E8" i="1"/>
  <c r="D8" i="1"/>
  <c r="C8" i="1"/>
  <c r="B8" i="1"/>
  <c r="A8" i="1"/>
  <c r="AP7" i="1"/>
  <c r="AO7" i="1"/>
  <c r="AN7" i="1"/>
  <c r="AM7" i="1"/>
  <c r="AL7" i="1"/>
  <c r="AK7" i="1"/>
  <c r="AJ7" i="1"/>
  <c r="AI7" i="1"/>
  <c r="AH7" i="1"/>
  <c r="AF7" i="1"/>
  <c r="AE7" i="1"/>
  <c r="AD7" i="1"/>
  <c r="AB7" i="1"/>
  <c r="AA7" i="1"/>
  <c r="Z7" i="1"/>
  <c r="Y7" i="1"/>
  <c r="X7" i="1"/>
  <c r="W7" i="1"/>
  <c r="V7" i="1"/>
  <c r="Q7" i="1"/>
  <c r="P7" i="1"/>
  <c r="O7" i="1"/>
  <c r="N7" i="1"/>
  <c r="M7" i="1"/>
  <c r="L7" i="1"/>
  <c r="K7" i="1"/>
  <c r="J7" i="1"/>
  <c r="I7" i="1"/>
  <c r="H7" i="1"/>
  <c r="G7" i="1"/>
  <c r="F7" i="1"/>
  <c r="E7" i="1"/>
  <c r="D7" i="1"/>
  <c r="C7" i="1"/>
  <c r="B7" i="1"/>
  <c r="A7" i="1"/>
  <c r="AP6" i="1"/>
  <c r="AO6" i="1"/>
  <c r="AN6" i="1"/>
  <c r="AM6" i="1"/>
  <c r="AL6" i="1"/>
  <c r="AK6" i="1"/>
  <c r="AJ6" i="1"/>
  <c r="AI6" i="1"/>
  <c r="AH6" i="1"/>
  <c r="AF6" i="1"/>
  <c r="AE6" i="1"/>
  <c r="AD6" i="1"/>
  <c r="AB6" i="1"/>
  <c r="AA6" i="1"/>
  <c r="Z6" i="1"/>
  <c r="Y6" i="1"/>
  <c r="X6" i="1"/>
  <c r="W6" i="1"/>
  <c r="V6" i="1"/>
  <c r="Q6" i="1"/>
  <c r="P6" i="1"/>
  <c r="O6" i="1"/>
  <c r="N6" i="1"/>
  <c r="M6" i="1"/>
  <c r="L6" i="1"/>
  <c r="K6" i="1"/>
  <c r="J6" i="1"/>
  <c r="I6" i="1"/>
  <c r="H6" i="1"/>
  <c r="G6" i="1"/>
  <c r="F6" i="1"/>
  <c r="E6" i="1"/>
  <c r="D6" i="1"/>
  <c r="C6" i="1"/>
  <c r="B6" i="1"/>
  <c r="A6" i="1"/>
  <c r="AP5" i="1"/>
  <c r="AO5" i="1"/>
  <c r="AN5" i="1"/>
  <c r="AM5" i="1"/>
  <c r="AL5" i="1"/>
  <c r="AK5" i="1"/>
  <c r="AJ5" i="1"/>
  <c r="AI5" i="1"/>
  <c r="AH5" i="1"/>
  <c r="AF5" i="1"/>
  <c r="AE5" i="1"/>
  <c r="AD5" i="1"/>
  <c r="AB5" i="1"/>
  <c r="AA5" i="1"/>
  <c r="Z5" i="1"/>
  <c r="Y5" i="1"/>
  <c r="X5" i="1"/>
  <c r="W5" i="1"/>
  <c r="V5" i="1"/>
  <c r="T5" i="1"/>
  <c r="S5" i="1"/>
  <c r="R5" i="1"/>
  <c r="Q5" i="1"/>
  <c r="P5" i="1"/>
  <c r="O5" i="1"/>
  <c r="N5" i="1"/>
  <c r="M5" i="1"/>
  <c r="L5" i="1"/>
  <c r="K5" i="1"/>
  <c r="J5" i="1"/>
  <c r="I5" i="1"/>
  <c r="H5" i="1"/>
  <c r="G5" i="1"/>
  <c r="F5" i="1"/>
  <c r="E5" i="1"/>
  <c r="D5" i="1"/>
  <c r="C5" i="1"/>
  <c r="B5" i="1"/>
  <c r="A5" i="1"/>
  <c r="AP4" i="1"/>
  <c r="AO4" i="1"/>
  <c r="AN4" i="1"/>
  <c r="AM4" i="1"/>
  <c r="AL4" i="1"/>
  <c r="AK4" i="1"/>
  <c r="AJ4" i="1"/>
  <c r="AI4" i="1"/>
  <c r="AH4" i="1"/>
  <c r="AF4" i="1"/>
  <c r="AE4" i="1"/>
  <c r="AD4" i="1"/>
  <c r="AB4" i="1"/>
  <c r="AA4" i="1"/>
  <c r="Z4" i="1"/>
  <c r="Y4" i="1"/>
  <c r="X4" i="1"/>
  <c r="W4" i="1"/>
  <c r="V4" i="1"/>
  <c r="T4" i="1"/>
  <c r="S4" i="1"/>
  <c r="R4" i="1"/>
  <c r="Q4" i="1"/>
  <c r="P4" i="1"/>
  <c r="O4" i="1"/>
  <c r="N4" i="1"/>
  <c r="M4" i="1"/>
  <c r="L4" i="1"/>
  <c r="K4" i="1"/>
  <c r="J4" i="1"/>
  <c r="I4" i="1"/>
  <c r="H4" i="1"/>
  <c r="G4" i="1"/>
  <c r="F4" i="1"/>
  <c r="E4" i="1"/>
  <c r="D4" i="1"/>
  <c r="C4" i="1"/>
  <c r="B4" i="1"/>
  <c r="A4" i="1"/>
</calcChain>
</file>

<file path=xl/sharedStrings.xml><?xml version="1.0" encoding="utf-8"?>
<sst xmlns="http://schemas.openxmlformats.org/spreadsheetml/2006/main" count="94" uniqueCount="28">
  <si>
    <t xml:space="preserve"> </t>
  </si>
  <si>
    <t>Over / Under</t>
  </si>
  <si>
    <t>2017 ATS</t>
  </si>
  <si>
    <t>Away</t>
  </si>
  <si>
    <t>Home</t>
  </si>
  <si>
    <t>Location</t>
  </si>
  <si>
    <t>Best Bet</t>
  </si>
  <si>
    <t>Total</t>
  </si>
  <si>
    <t>13 Yrs vs Opp ATS</t>
  </si>
  <si>
    <t>Sagarin Rating</t>
  </si>
  <si>
    <t>Week</t>
  </si>
  <si>
    <t>Day</t>
  </si>
  <si>
    <t>Date</t>
  </si>
  <si>
    <t>Time EST</t>
  </si>
  <si>
    <t>Network</t>
  </si>
  <si>
    <t>League</t>
  </si>
  <si>
    <t>Favorite</t>
  </si>
  <si>
    <t>Underdog</t>
  </si>
  <si>
    <t>Spread</t>
  </si>
  <si>
    <t>O/U</t>
  </si>
  <si>
    <t>BBofG</t>
  </si>
  <si>
    <t>Me</t>
  </si>
  <si>
    <t>Pick</t>
  </si>
  <si>
    <t>Score Previous Year</t>
  </si>
  <si>
    <t>Visitors</t>
  </si>
  <si>
    <t>W</t>
  </si>
  <si>
    <t>L</t>
  </si>
  <si>
    <t>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</si>
</sst>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(* #,##0.00_);_(* \(#,##0.00\);_(* &quot;-&quot;??_);_(@_)"/>
    <numFmt numFmtId="164" formatCode="[$-409]d\-mmm;@"/>
    <numFmt numFmtId="165" formatCode="[$-409]h:mm\ AM/PM;@"/>
    <numFmt numFmtId="166" formatCode="_(* #,##0.0_);_(* \(#,##0.0\);_(* &quot;-&quot;??_);_(@_)"/>
    <numFmt numFmtId="167" formatCode="0.0"/>
    <numFmt numFmtId="168" formatCode="_(* #,##0_);_(* \(#,##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169">
    <xf numFmtId="0" fontId="0" fillId="0" borderId="0" xfId="0"/>
    <xf numFmtId="0" fontId="0" fillId="0" borderId="0" xfId="0" applyFont="1"/>
    <xf numFmtId="0" fontId="0" fillId="0" borderId="0" xfId="0" applyFont="1" applyAlignment="1">
      <alignment horizontal="center"/>
    </xf>
    <xf numFmtId="0" fontId="2" fillId="0" borderId="4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0" xfId="0" applyFont="1" applyBorder="1"/>
    <xf numFmtId="0" fontId="0" fillId="0" borderId="0" xfId="0" applyFont="1" applyFill="1"/>
    <xf numFmtId="0" fontId="5" fillId="0" borderId="0" xfId="0" applyNumberFormat="1" applyFont="1" applyFill="1" applyBorder="1" applyAlignment="1">
      <alignment horizontal="center"/>
    </xf>
    <xf numFmtId="0" fontId="5" fillId="0" borderId="1" xfId="0" applyNumberFormat="1" applyFont="1" applyFill="1" applyBorder="1" applyAlignment="1">
      <alignment horizontal="center"/>
    </xf>
    <xf numFmtId="164" fontId="5" fillId="0" borderId="1" xfId="0" applyNumberFormat="1" applyFont="1" applyFill="1" applyBorder="1" applyAlignment="1">
      <alignment horizontal="center"/>
    </xf>
    <xf numFmtId="165" fontId="5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9" fontId="5" fillId="0" borderId="0" xfId="2" applyFont="1" applyFill="1" applyBorder="1" applyAlignment="1">
      <alignment horizontal="center"/>
    </xf>
    <xf numFmtId="43" fontId="5" fillId="0" borderId="0" xfId="1" applyFont="1" applyFill="1" applyBorder="1" applyAlignment="1">
      <alignment horizontal="center"/>
    </xf>
    <xf numFmtId="166" fontId="5" fillId="0" borderId="0" xfId="1" applyNumberFormat="1" applyFont="1" applyFill="1" applyBorder="1" applyAlignment="1">
      <alignment horizontal="right"/>
    </xf>
    <xf numFmtId="166" fontId="5" fillId="0" borderId="2" xfId="1" applyNumberFormat="1" applyFont="1" applyFill="1" applyBorder="1" applyAlignment="1">
      <alignment horizontal="right"/>
    </xf>
    <xf numFmtId="0" fontId="6" fillId="0" borderId="0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 horizontal="center"/>
    </xf>
    <xf numFmtId="0" fontId="0" fillId="0" borderId="0" xfId="1" applyNumberFormat="1" applyFont="1" applyFill="1" applyBorder="1" applyAlignment="1">
      <alignment horizontal="center" wrapText="1"/>
    </xf>
    <xf numFmtId="166" fontId="5" fillId="0" borderId="0" xfId="1" applyNumberFormat="1" applyFont="1" applyFill="1" applyBorder="1" applyAlignment="1">
      <alignment horizontal="center"/>
    </xf>
    <xf numFmtId="0" fontId="5" fillId="0" borderId="8" xfId="0" applyNumberFormat="1" applyFont="1" applyFill="1" applyBorder="1" applyAlignment="1">
      <alignment horizontal="center"/>
    </xf>
    <xf numFmtId="0" fontId="4" fillId="0" borderId="5" xfId="0" applyNumberFormat="1" applyFont="1" applyFill="1" applyBorder="1" applyAlignment="1">
      <alignment horizontal="center"/>
    </xf>
    <xf numFmtId="164" fontId="4" fillId="0" borderId="7" xfId="0" applyNumberFormat="1" applyFont="1" applyFill="1" applyBorder="1" applyAlignment="1">
      <alignment horizontal="center"/>
    </xf>
    <xf numFmtId="165" fontId="4" fillId="0" borderId="10" xfId="0" applyNumberFormat="1" applyFont="1" applyFill="1" applyBorder="1" applyAlignment="1">
      <alignment horizontal="center"/>
    </xf>
    <xf numFmtId="0" fontId="4" fillId="0" borderId="6" xfId="0" applyNumberFormat="1" applyFont="1" applyFill="1" applyBorder="1" applyAlignment="1">
      <alignment horizontal="center"/>
    </xf>
    <xf numFmtId="43" fontId="4" fillId="0" borderId="6" xfId="1" applyFont="1" applyFill="1" applyBorder="1" applyAlignment="1">
      <alignment horizontal="center"/>
    </xf>
    <xf numFmtId="166" fontId="4" fillId="0" borderId="5" xfId="1" applyNumberFormat="1" applyFont="1" applyFill="1" applyBorder="1" applyAlignment="1">
      <alignment horizontal="right"/>
    </xf>
    <xf numFmtId="166" fontId="4" fillId="0" borderId="6" xfId="1" applyNumberFormat="1" applyFont="1" applyFill="1" applyBorder="1" applyAlignment="1">
      <alignment horizontal="right"/>
    </xf>
    <xf numFmtId="0" fontId="7" fillId="0" borderId="10" xfId="0" applyNumberFormat="1" applyFont="1" applyFill="1" applyBorder="1" applyAlignment="1">
      <alignment horizontal="center"/>
    </xf>
    <xf numFmtId="0" fontId="7" fillId="0" borderId="6" xfId="0" applyNumberFormat="1" applyFont="1" applyFill="1" applyBorder="1" applyAlignment="1">
      <alignment horizontal="center"/>
    </xf>
    <xf numFmtId="0" fontId="2" fillId="0" borderId="5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center"/>
    </xf>
    <xf numFmtId="0" fontId="2" fillId="0" borderId="0" xfId="1" applyNumberFormat="1" applyFont="1" applyFill="1" applyBorder="1" applyAlignment="1">
      <alignment horizontal="center" wrapText="1"/>
    </xf>
    <xf numFmtId="167" fontId="4" fillId="0" borderId="8" xfId="3" applyNumberFormat="1" applyFont="1" applyFill="1" applyBorder="1" applyAlignment="1">
      <alignment horizontal="center"/>
    </xf>
    <xf numFmtId="0" fontId="4" fillId="0" borderId="1" xfId="0" applyNumberFormat="1" applyFont="1" applyFill="1" applyBorder="1" applyAlignment="1">
      <alignment horizontal="center"/>
    </xf>
    <xf numFmtId="0" fontId="4" fillId="0" borderId="3" xfId="0" applyNumberFormat="1" applyFont="1" applyFill="1" applyBorder="1" applyAlignment="1">
      <alignment horizontal="center"/>
    </xf>
    <xf numFmtId="164" fontId="4" fillId="0" borderId="11" xfId="0" applyNumberFormat="1" applyFont="1" applyFill="1" applyBorder="1" applyAlignment="1">
      <alignment horizontal="center"/>
    </xf>
    <xf numFmtId="165" fontId="4" fillId="0" borderId="1" xfId="0" applyNumberFormat="1" applyFont="1" applyFill="1" applyBorder="1" applyAlignment="1">
      <alignment horizontal="center"/>
    </xf>
    <xf numFmtId="0" fontId="4" fillId="0" borderId="4" xfId="0" applyNumberFormat="1" applyFont="1" applyFill="1" applyBorder="1" applyAlignment="1">
      <alignment horizontal="center"/>
    </xf>
    <xf numFmtId="43" fontId="4" fillId="0" borderId="4" xfId="1" applyFont="1" applyFill="1" applyBorder="1" applyAlignment="1">
      <alignment horizontal="center"/>
    </xf>
    <xf numFmtId="166" fontId="4" fillId="0" borderId="3" xfId="1" applyNumberFormat="1" applyFont="1" applyFill="1" applyBorder="1" applyAlignment="1">
      <alignment horizontal="right"/>
    </xf>
    <xf numFmtId="166" fontId="4" fillId="0" borderId="4" xfId="1" applyNumberFormat="1" applyFont="1" applyFill="1" applyBorder="1" applyAlignment="1">
      <alignment horizontal="right"/>
    </xf>
    <xf numFmtId="0" fontId="7" fillId="0" borderId="3" xfId="0" applyNumberFormat="1" applyFont="1" applyFill="1" applyBorder="1" applyAlignment="1">
      <alignment horizontal="center" vertical="center"/>
    </xf>
    <xf numFmtId="0" fontId="7" fillId="0" borderId="11" xfId="0" applyNumberFormat="1" applyFont="1" applyFill="1" applyBorder="1" applyAlignment="1">
      <alignment horizontal="center" vertical="center" wrapText="1"/>
    </xf>
    <xf numFmtId="0" fontId="2" fillId="0" borderId="3" xfId="1" applyNumberFormat="1" applyFont="1" applyFill="1" applyBorder="1" applyAlignment="1">
      <alignment horizontal="center" vertical="center" wrapText="1"/>
    </xf>
    <xf numFmtId="0" fontId="2" fillId="0" borderId="1" xfId="1" applyNumberFormat="1" applyFont="1" applyFill="1" applyBorder="1" applyAlignment="1">
      <alignment horizontal="center" vertical="center" wrapText="1"/>
    </xf>
    <xf numFmtId="0" fontId="2" fillId="0" borderId="4" xfId="1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/>
    </xf>
    <xf numFmtId="0" fontId="2" fillId="0" borderId="2" xfId="1" applyNumberFormat="1" applyFont="1" applyFill="1" applyBorder="1" applyAlignment="1">
      <alignment horizontal="center" vertical="center" wrapText="1"/>
    </xf>
    <xf numFmtId="166" fontId="7" fillId="0" borderId="3" xfId="1" applyNumberFormat="1" applyFont="1" applyFill="1" applyBorder="1" applyAlignment="1">
      <alignment horizontal="center" vertical="center" wrapText="1"/>
    </xf>
    <xf numFmtId="166" fontId="7" fillId="0" borderId="2" xfId="1" applyNumberFormat="1" applyFont="1" applyFill="1" applyBorder="1" applyAlignment="1">
      <alignment horizontal="center" vertical="center" wrapText="1"/>
    </xf>
    <xf numFmtId="164" fontId="5" fillId="0" borderId="9" xfId="0" applyNumberFormat="1" applyFont="1" applyFill="1" applyBorder="1" applyAlignment="1">
      <alignment horizontal="center"/>
    </xf>
    <xf numFmtId="0" fontId="5" fillId="0" borderId="2" xfId="0" applyNumberFormat="1" applyFont="1" applyFill="1" applyBorder="1" applyAlignment="1">
      <alignment horizontal="center"/>
    </xf>
    <xf numFmtId="43" fontId="5" fillId="0" borderId="2" xfId="1" applyFont="1" applyFill="1" applyBorder="1" applyAlignment="1">
      <alignment horizontal="center"/>
    </xf>
    <xf numFmtId="166" fontId="5" fillId="0" borderId="8" xfId="1" applyNumberFormat="1" applyFont="1" applyFill="1" applyBorder="1" applyAlignment="1">
      <alignment horizontal="right"/>
    </xf>
    <xf numFmtId="0" fontId="0" fillId="0" borderId="9" xfId="0" applyNumberFormat="1" applyFont="1" applyFill="1" applyBorder="1" applyAlignment="1">
      <alignment horizontal="center" textRotation="180"/>
    </xf>
    <xf numFmtId="0" fontId="6" fillId="0" borderId="9" xfId="0" applyNumberFormat="1" applyFont="1" applyFill="1" applyBorder="1" applyAlignment="1">
      <alignment horizontal="center" vertical="center" wrapText="1"/>
    </xf>
    <xf numFmtId="0" fontId="0" fillId="0" borderId="8" xfId="1" applyNumberFormat="1" applyFont="1" applyFill="1" applyBorder="1" applyAlignment="1">
      <alignment horizontal="center" vertical="center" wrapText="1"/>
    </xf>
    <xf numFmtId="0" fontId="0" fillId="0" borderId="0" xfId="1" applyNumberFormat="1" applyFont="1" applyFill="1" applyBorder="1" applyAlignment="1">
      <alignment horizontal="center" vertical="center" wrapText="1"/>
    </xf>
    <xf numFmtId="0" fontId="0" fillId="0" borderId="2" xfId="1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center" vertical="center"/>
    </xf>
    <xf numFmtId="166" fontId="6" fillId="0" borderId="8" xfId="1" applyNumberFormat="1" applyFont="1" applyFill="1" applyBorder="1" applyAlignment="1">
      <alignment horizontal="center" vertical="center" wrapText="1"/>
    </xf>
    <xf numFmtId="166" fontId="6" fillId="0" borderId="2" xfId="1" applyNumberFormat="1" applyFont="1" applyFill="1" applyBorder="1" applyAlignment="1">
      <alignment horizontal="center" vertical="center" wrapText="1"/>
    </xf>
    <xf numFmtId="43" fontId="5" fillId="0" borderId="8" xfId="3" applyFont="1" applyFill="1" applyBorder="1" applyAlignment="1">
      <alignment horizontal="center"/>
    </xf>
    <xf numFmtId="0" fontId="5" fillId="0" borderId="0" xfId="4" applyNumberFormat="1" applyFont="1" applyFill="1" applyBorder="1" applyAlignment="1">
      <alignment horizontal="center"/>
    </xf>
    <xf numFmtId="0" fontId="5" fillId="0" borderId="8" xfId="4" applyNumberFormat="1" applyFont="1" applyFill="1" applyBorder="1" applyAlignment="1">
      <alignment horizontal="center"/>
    </xf>
    <xf numFmtId="0" fontId="5" fillId="0" borderId="0" xfId="3" applyNumberFormat="1" applyFont="1" applyFill="1" applyBorder="1" applyAlignment="1">
      <alignment horizontal="center"/>
    </xf>
    <xf numFmtId="0" fontId="5" fillId="0" borderId="2" xfId="3" applyNumberFormat="1" applyFont="1" applyFill="1" applyBorder="1" applyAlignment="1">
      <alignment horizontal="center"/>
    </xf>
    <xf numFmtId="0" fontId="5" fillId="0" borderId="9" xfId="4" applyNumberFormat="1" applyFont="1" applyFill="1" applyBorder="1" applyAlignment="1">
      <alignment horizontal="center"/>
    </xf>
    <xf numFmtId="165" fontId="5" fillId="0" borderId="8" xfId="4" applyNumberFormat="1" applyFont="1" applyFill="1" applyBorder="1" applyAlignment="1">
      <alignment horizontal="center"/>
    </xf>
    <xf numFmtId="167" fontId="5" fillId="0" borderId="9" xfId="0" applyNumberFormat="1" applyFont="1" applyFill="1" applyBorder="1" applyAlignment="1">
      <alignment horizontal="center"/>
    </xf>
    <xf numFmtId="0" fontId="4" fillId="0" borderId="0" xfId="4" applyNumberFormat="1" applyFont="1" applyFill="1" applyBorder="1" applyAlignment="1">
      <alignment horizontal="center"/>
    </xf>
    <xf numFmtId="164" fontId="4" fillId="0" borderId="0" xfId="4" applyNumberFormat="1" applyFont="1" applyFill="1" applyBorder="1" applyAlignment="1">
      <alignment horizontal="center"/>
    </xf>
    <xf numFmtId="165" fontId="4" fillId="0" borderId="0" xfId="4" applyNumberFormat="1" applyFont="1" applyFill="1" applyBorder="1" applyAlignment="1">
      <alignment horizontal="center"/>
    </xf>
    <xf numFmtId="164" fontId="4" fillId="0" borderId="0" xfId="4" applyFont="1" applyFill="1" applyBorder="1" applyAlignment="1">
      <alignment horizontal="center"/>
    </xf>
    <xf numFmtId="9" fontId="4" fillId="0" borderId="0" xfId="6" applyFont="1" applyFill="1" applyBorder="1" applyAlignment="1">
      <alignment horizontal="center"/>
    </xf>
    <xf numFmtId="167" fontId="4" fillId="0" borderId="2" xfId="3" applyNumberFormat="1" applyFont="1" applyFill="1" applyBorder="1" applyAlignment="1">
      <alignment horizontal="center"/>
    </xf>
    <xf numFmtId="43" fontId="4" fillId="0" borderId="0" xfId="3" applyFont="1" applyFill="1" applyBorder="1" applyAlignment="1">
      <alignment horizontal="center"/>
    </xf>
    <xf numFmtId="0" fontId="2" fillId="0" borderId="0" xfId="4" applyNumberFormat="1" applyFont="1" applyFill="1" applyBorder="1" applyAlignment="1">
      <alignment horizontal="center"/>
    </xf>
    <xf numFmtId="0" fontId="2" fillId="0" borderId="0" xfId="3" applyNumberFormat="1" applyFont="1" applyFill="1" applyBorder="1" applyAlignment="1">
      <alignment horizontal="center" wrapText="1"/>
    </xf>
    <xf numFmtId="164" fontId="8" fillId="0" borderId="0" xfId="4" applyFont="1" applyBorder="1" applyAlignment="1">
      <alignment horizontal="center"/>
    </xf>
    <xf numFmtId="0" fontId="4" fillId="0" borderId="7" xfId="4" applyNumberFormat="1" applyFont="1" applyFill="1" applyBorder="1" applyAlignment="1">
      <alignment horizontal="center"/>
    </xf>
    <xf numFmtId="164" fontId="4" fillId="0" borderId="7" xfId="4" applyNumberFormat="1" applyFont="1" applyFill="1" applyBorder="1" applyAlignment="1">
      <alignment horizontal="center"/>
    </xf>
    <xf numFmtId="165" fontId="4" fillId="0" borderId="5" xfId="4" applyNumberFormat="1" applyFont="1" applyFill="1" applyBorder="1" applyAlignment="1">
      <alignment horizontal="center"/>
    </xf>
    <xf numFmtId="0" fontId="4" fillId="0" borderId="6" xfId="4" applyNumberFormat="1" applyFont="1" applyFill="1" applyBorder="1" applyAlignment="1">
      <alignment horizontal="center"/>
    </xf>
    <xf numFmtId="0" fontId="4" fillId="0" borderId="5" xfId="4" applyNumberFormat="1" applyFont="1" applyFill="1" applyBorder="1" applyAlignment="1">
      <alignment horizontal="center"/>
    </xf>
    <xf numFmtId="0" fontId="4" fillId="0" borderId="10" xfId="4" applyNumberFormat="1" applyFont="1" applyFill="1" applyBorder="1" applyAlignment="1">
      <alignment horizontal="center"/>
    </xf>
    <xf numFmtId="167" fontId="4" fillId="0" borderId="5" xfId="3" applyNumberFormat="1" applyFont="1" applyFill="1" applyBorder="1" applyAlignment="1">
      <alignment horizontal="center"/>
    </xf>
    <xf numFmtId="167" fontId="4" fillId="0" borderId="6" xfId="3" applyNumberFormat="1" applyFont="1" applyFill="1" applyBorder="1" applyAlignment="1">
      <alignment horizontal="center"/>
    </xf>
    <xf numFmtId="0" fontId="7" fillId="0" borderId="5" xfId="4" applyNumberFormat="1" applyFont="1" applyFill="1" applyBorder="1" applyAlignment="1">
      <alignment horizontal="center"/>
    </xf>
    <xf numFmtId="0" fontId="7" fillId="0" borderId="10" xfId="4" applyNumberFormat="1" applyFont="1" applyFill="1" applyBorder="1" applyAlignment="1">
      <alignment horizontal="center"/>
    </xf>
    <xf numFmtId="0" fontId="7" fillId="0" borderId="6" xfId="4" applyNumberFormat="1" applyFont="1" applyFill="1" applyBorder="1" applyAlignment="1">
      <alignment horizontal="center"/>
    </xf>
    <xf numFmtId="0" fontId="2" fillId="0" borderId="5" xfId="4" applyNumberFormat="1" applyFont="1" applyFill="1" applyBorder="1" applyAlignment="1">
      <alignment horizontal="center"/>
    </xf>
    <xf numFmtId="164" fontId="8" fillId="0" borderId="0" xfId="4" applyFont="1" applyAlignment="1">
      <alignment horizontal="center"/>
    </xf>
    <xf numFmtId="0" fontId="4" fillId="0" borderId="4" xfId="4" applyNumberFormat="1" applyFont="1" applyFill="1" applyBorder="1" applyAlignment="1">
      <alignment horizontal="center"/>
    </xf>
    <xf numFmtId="0" fontId="4" fillId="0" borderId="11" xfId="4" applyNumberFormat="1" applyFont="1" applyFill="1" applyBorder="1" applyAlignment="1">
      <alignment horizontal="center"/>
    </xf>
    <xf numFmtId="164" fontId="4" fillId="0" borderId="11" xfId="4" applyNumberFormat="1" applyFont="1" applyFill="1" applyBorder="1" applyAlignment="1">
      <alignment horizontal="center"/>
    </xf>
    <xf numFmtId="165" fontId="4" fillId="0" borderId="3" xfId="4" applyNumberFormat="1" applyFont="1" applyFill="1" applyBorder="1" applyAlignment="1">
      <alignment horizontal="center"/>
    </xf>
    <xf numFmtId="0" fontId="4" fillId="0" borderId="3" xfId="4" applyNumberFormat="1" applyFont="1" applyFill="1" applyBorder="1" applyAlignment="1">
      <alignment horizontal="center"/>
    </xf>
    <xf numFmtId="0" fontId="4" fillId="0" borderId="1" xfId="4" applyNumberFormat="1" applyFont="1" applyFill="1" applyBorder="1" applyAlignment="1">
      <alignment horizontal="center"/>
    </xf>
    <xf numFmtId="167" fontId="4" fillId="0" borderId="3" xfId="3" applyNumberFormat="1" applyFont="1" applyFill="1" applyBorder="1" applyAlignment="1">
      <alignment horizontal="center"/>
    </xf>
    <xf numFmtId="167" fontId="4" fillId="0" borderId="4" xfId="3" applyNumberFormat="1" applyFont="1" applyFill="1" applyBorder="1" applyAlignment="1">
      <alignment horizontal="center"/>
    </xf>
    <xf numFmtId="0" fontId="7" fillId="0" borderId="11" xfId="4" applyNumberFormat="1" applyFont="1" applyFill="1" applyBorder="1" applyAlignment="1">
      <alignment horizontal="center" vertical="center" wrapText="1"/>
    </xf>
    <xf numFmtId="0" fontId="2" fillId="0" borderId="3" xfId="3" applyNumberFormat="1" applyFont="1" applyFill="1" applyBorder="1" applyAlignment="1">
      <alignment horizontal="center" vertical="center" wrapText="1"/>
    </xf>
    <xf numFmtId="0" fontId="2" fillId="0" borderId="1" xfId="3" applyNumberFormat="1" applyFont="1" applyFill="1" applyBorder="1" applyAlignment="1">
      <alignment horizontal="center" vertical="center" wrapText="1"/>
    </xf>
    <xf numFmtId="0" fontId="2" fillId="0" borderId="4" xfId="3" applyNumberFormat="1" applyFont="1" applyFill="1" applyBorder="1" applyAlignment="1">
      <alignment horizontal="center" vertical="center" wrapText="1"/>
    </xf>
    <xf numFmtId="0" fontId="4" fillId="0" borderId="0" xfId="4" applyNumberFormat="1" applyFont="1" applyFill="1" applyBorder="1" applyAlignment="1">
      <alignment horizontal="center" vertical="center"/>
    </xf>
    <xf numFmtId="0" fontId="2" fillId="0" borderId="8" xfId="3" applyNumberFormat="1" applyFont="1" applyFill="1" applyBorder="1" applyAlignment="1">
      <alignment horizontal="center" vertical="center" wrapText="1"/>
    </xf>
    <xf numFmtId="0" fontId="2" fillId="0" borderId="0" xfId="3" applyNumberFormat="1" applyFont="1" applyFill="1" applyBorder="1" applyAlignment="1">
      <alignment horizontal="center" vertical="center" wrapText="1"/>
    </xf>
    <xf numFmtId="0" fontId="2" fillId="0" borderId="2" xfId="3" applyNumberFormat="1" applyFont="1" applyFill="1" applyBorder="1" applyAlignment="1">
      <alignment horizontal="center" vertical="center" wrapText="1"/>
    </xf>
    <xf numFmtId="43" fontId="7" fillId="0" borderId="3" xfId="3" applyFont="1" applyFill="1" applyBorder="1" applyAlignment="1">
      <alignment horizontal="center" vertical="center" wrapText="1"/>
    </xf>
    <xf numFmtId="43" fontId="7" fillId="0" borderId="4" xfId="3" applyFont="1" applyFill="1" applyBorder="1" applyAlignment="1">
      <alignment horizontal="center" vertical="center" wrapText="1"/>
    </xf>
    <xf numFmtId="0" fontId="5" fillId="0" borderId="2" xfId="4" applyNumberFormat="1" applyFont="1" applyFill="1" applyBorder="1" applyAlignment="1">
      <alignment horizontal="center"/>
    </xf>
    <xf numFmtId="164" fontId="5" fillId="0" borderId="2" xfId="4" applyNumberFormat="1" applyFont="1" applyFill="1" applyBorder="1" applyAlignment="1">
      <alignment horizontal="center"/>
    </xf>
    <xf numFmtId="43" fontId="5" fillId="0" borderId="2" xfId="3" applyFont="1" applyFill="1" applyBorder="1" applyAlignment="1">
      <alignment horizontal="center"/>
    </xf>
    <xf numFmtId="168" fontId="5" fillId="0" borderId="8" xfId="4" applyNumberFormat="1" applyFont="1" applyFill="1" applyBorder="1" applyAlignment="1">
      <alignment horizontal="center"/>
    </xf>
    <xf numFmtId="164" fontId="5" fillId="0" borderId="0" xfId="4" applyFont="1"/>
    <xf numFmtId="164" fontId="5" fillId="0" borderId="0" xfId="4" applyNumberFormat="1" applyFont="1" applyBorder="1" applyAlignment="1">
      <alignment horizontal="center"/>
    </xf>
    <xf numFmtId="168" fontId="5" fillId="0" borderId="2" xfId="4" applyNumberFormat="1" applyFont="1" applyFill="1" applyBorder="1" applyAlignment="1">
      <alignment horizontal="center"/>
    </xf>
    <xf numFmtId="167" fontId="5" fillId="0" borderId="8" xfId="4" applyNumberFormat="1" applyFont="1" applyFill="1" applyBorder="1" applyAlignment="1">
      <alignment horizontal="center"/>
    </xf>
    <xf numFmtId="167" fontId="5" fillId="0" borderId="2" xfId="4" applyNumberFormat="1" applyFont="1" applyFill="1" applyBorder="1" applyAlignment="1">
      <alignment horizontal="center"/>
    </xf>
    <xf numFmtId="0" fontId="0" fillId="0" borderId="9" xfId="0" applyNumberFormat="1" applyFont="1" applyFill="1" applyBorder="1" applyAlignment="1">
      <alignment horizontal="center" textRotation="180"/>
    </xf>
    <xf numFmtId="43" fontId="4" fillId="0" borderId="5" xfId="1" applyFont="1" applyFill="1" applyBorder="1" applyAlignment="1">
      <alignment horizontal="center"/>
    </xf>
    <xf numFmtId="43" fontId="4" fillId="0" borderId="3" xfId="1" applyFont="1" applyFill="1" applyBorder="1" applyAlignment="1">
      <alignment horizontal="center"/>
    </xf>
    <xf numFmtId="43" fontId="5" fillId="0" borderId="8" xfId="1" applyFont="1" applyFill="1" applyBorder="1" applyAlignment="1">
      <alignment horizontal="center"/>
    </xf>
    <xf numFmtId="43" fontId="4" fillId="0" borderId="0" xfId="1" applyFont="1" applyFill="1" applyBorder="1" applyAlignment="1">
      <alignment horizontal="center"/>
    </xf>
    <xf numFmtId="43" fontId="0" fillId="0" borderId="0" xfId="1" applyFont="1" applyFill="1"/>
    <xf numFmtId="43" fontId="0" fillId="0" borderId="0" xfId="1" applyFont="1"/>
    <xf numFmtId="166" fontId="2" fillId="0" borderId="5" xfId="1" applyNumberFormat="1" applyFont="1" applyFill="1" applyBorder="1" applyAlignment="1">
      <alignment horizontal="center"/>
    </xf>
    <xf numFmtId="166" fontId="2" fillId="0" borderId="6" xfId="1" applyNumberFormat="1" applyFont="1" applyFill="1" applyBorder="1" applyAlignment="1">
      <alignment horizontal="center"/>
    </xf>
    <xf numFmtId="43" fontId="5" fillId="0" borderId="5" xfId="1" applyFont="1" applyFill="1" applyBorder="1" applyAlignment="1">
      <alignment horizontal="center" wrapText="1"/>
    </xf>
    <xf numFmtId="43" fontId="5" fillId="0" borderId="8" xfId="1" applyFont="1" applyFill="1" applyBorder="1" applyAlignment="1">
      <alignment horizontal="center" wrapText="1"/>
    </xf>
    <xf numFmtId="0" fontId="0" fillId="0" borderId="7" xfId="0" applyNumberFormat="1" applyFont="1" applyFill="1" applyBorder="1" applyAlignment="1">
      <alignment horizontal="center" textRotation="180"/>
    </xf>
    <xf numFmtId="0" fontId="0" fillId="0" borderId="9" xfId="0" applyNumberFormat="1" applyFont="1" applyFill="1" applyBorder="1" applyAlignment="1">
      <alignment horizontal="center" textRotation="180"/>
    </xf>
    <xf numFmtId="0" fontId="0" fillId="0" borderId="11" xfId="0" applyNumberFormat="1" applyFont="1" applyFill="1" applyBorder="1" applyAlignment="1">
      <alignment horizontal="center" textRotation="180"/>
    </xf>
    <xf numFmtId="0" fontId="0" fillId="0" borderId="0" xfId="0" applyNumberFormat="1" applyFont="1" applyFill="1" applyBorder="1" applyAlignment="1">
      <alignment horizontal="center"/>
    </xf>
    <xf numFmtId="0" fontId="2" fillId="0" borderId="0" xfId="4" applyNumberFormat="1" applyFont="1" applyFill="1" applyBorder="1" applyAlignment="1">
      <alignment horizontal="center"/>
    </xf>
    <xf numFmtId="0" fontId="2" fillId="0" borderId="5" xfId="3" applyNumberFormat="1" applyFont="1" applyFill="1" applyBorder="1" applyAlignment="1">
      <alignment horizontal="center" vertical="center" wrapText="1"/>
    </xf>
    <xf numFmtId="0" fontId="2" fillId="0" borderId="10" xfId="3" applyNumberFormat="1" applyFont="1" applyFill="1" applyBorder="1" applyAlignment="1">
      <alignment horizontal="center" vertical="center" wrapText="1"/>
    </xf>
    <xf numFmtId="0" fontId="2" fillId="0" borderId="6" xfId="3" applyNumberFormat="1" applyFont="1" applyFill="1" applyBorder="1" applyAlignment="1">
      <alignment horizontal="center" vertical="center" wrapText="1"/>
    </xf>
    <xf numFmtId="0" fontId="2" fillId="0" borderId="5" xfId="4" applyNumberFormat="1" applyFont="1" applyFill="1" applyBorder="1" applyAlignment="1">
      <alignment horizontal="center" vertical="center"/>
    </xf>
    <xf numFmtId="0" fontId="4" fillId="0" borderId="10" xfId="4" applyNumberFormat="1" applyFont="1" applyFill="1" applyBorder="1" applyAlignment="1">
      <alignment horizontal="center" vertical="center"/>
    </xf>
    <xf numFmtId="0" fontId="4" fillId="0" borderId="6" xfId="4" applyNumberFormat="1" applyFont="1" applyFill="1" applyBorder="1" applyAlignment="1">
      <alignment horizontal="center" vertical="center"/>
    </xf>
    <xf numFmtId="0" fontId="4" fillId="0" borderId="10" xfId="4" applyNumberFormat="1" applyFont="1" applyFill="1" applyBorder="1" applyAlignment="1">
      <alignment horizontal="center"/>
    </xf>
    <xf numFmtId="0" fontId="4" fillId="0" borderId="6" xfId="4" applyNumberFormat="1" applyFont="1" applyFill="1" applyBorder="1" applyAlignment="1">
      <alignment horizontal="center"/>
    </xf>
    <xf numFmtId="0" fontId="4" fillId="0" borderId="5" xfId="0" applyNumberFormat="1" applyFont="1" applyFill="1" applyBorder="1" applyAlignment="1">
      <alignment horizontal="center"/>
    </xf>
    <xf numFmtId="0" fontId="4" fillId="0" borderId="10" xfId="0" applyNumberFormat="1" applyFont="1" applyFill="1" applyBorder="1" applyAlignment="1">
      <alignment horizontal="center"/>
    </xf>
    <xf numFmtId="0" fontId="4" fillId="0" borderId="6" xfId="0" applyNumberFormat="1" applyFont="1" applyFill="1" applyBorder="1" applyAlignment="1">
      <alignment horizontal="center"/>
    </xf>
    <xf numFmtId="0" fontId="2" fillId="0" borderId="5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43" fontId="4" fillId="0" borderId="5" xfId="1" applyFont="1" applyFill="1" applyBorder="1" applyAlignment="1">
      <alignment horizontal="center" wrapText="1"/>
    </xf>
    <xf numFmtId="43" fontId="4" fillId="0" borderId="8" xfId="1" applyFont="1" applyFill="1" applyBorder="1" applyAlignment="1">
      <alignment horizontal="center" wrapText="1"/>
    </xf>
    <xf numFmtId="0" fontId="7" fillId="0" borderId="0" xfId="4" applyNumberFormat="1" applyFont="1" applyFill="1" applyBorder="1" applyAlignment="1">
      <alignment horizontal="center"/>
    </xf>
    <xf numFmtId="0" fontId="2" fillId="0" borderId="7" xfId="4" applyNumberFormat="1" applyFont="1" applyFill="1" applyBorder="1" applyAlignment="1">
      <alignment horizontal="center" textRotation="180"/>
    </xf>
    <xf numFmtId="0" fontId="2" fillId="0" borderId="9" xfId="4" applyNumberFormat="1" applyFont="1" applyFill="1" applyBorder="1" applyAlignment="1">
      <alignment horizontal="center" textRotation="180"/>
    </xf>
    <xf numFmtId="0" fontId="2" fillId="0" borderId="11" xfId="4" applyNumberFormat="1" applyFont="1" applyFill="1" applyBorder="1" applyAlignment="1">
      <alignment horizontal="center" textRotation="180"/>
    </xf>
    <xf numFmtId="0" fontId="2" fillId="0" borderId="5" xfId="1" applyNumberFormat="1" applyFont="1" applyFill="1" applyBorder="1" applyAlignment="1">
      <alignment horizontal="center" vertical="center" wrapText="1"/>
    </xf>
    <xf numFmtId="0" fontId="2" fillId="0" borderId="10" xfId="1" applyNumberFormat="1" applyFont="1" applyFill="1" applyBorder="1" applyAlignment="1">
      <alignment horizontal="center" vertical="center" wrapText="1"/>
    </xf>
    <xf numFmtId="0" fontId="2" fillId="0" borderId="6" xfId="1" applyNumberFormat="1" applyFont="1" applyFill="1" applyBorder="1" applyAlignment="1">
      <alignment horizontal="center" vertical="center" wrapText="1"/>
    </xf>
    <xf numFmtId="43" fontId="2" fillId="0" borderId="5" xfId="3" applyFont="1" applyFill="1" applyBorder="1" applyAlignment="1">
      <alignment horizontal="center"/>
    </xf>
    <xf numFmtId="43" fontId="2" fillId="0" borderId="6" xfId="3" applyFont="1" applyFill="1" applyBorder="1" applyAlignment="1">
      <alignment horizontal="center"/>
    </xf>
    <xf numFmtId="0" fontId="7" fillId="0" borderId="3" xfId="4" applyNumberFormat="1" applyFont="1" applyFill="1" applyBorder="1" applyAlignment="1">
      <alignment horizontal="center" vertical="center"/>
    </xf>
    <xf numFmtId="0" fontId="7" fillId="0" borderId="1" xfId="4" applyNumberFormat="1" applyFont="1" applyFill="1" applyBorder="1" applyAlignment="1">
      <alignment horizontal="center" vertical="center"/>
    </xf>
    <xf numFmtId="0" fontId="7" fillId="0" borderId="4" xfId="4" applyNumberFormat="1" applyFont="1" applyFill="1" applyBorder="1" applyAlignment="1">
      <alignment horizontal="center" vertical="center"/>
    </xf>
    <xf numFmtId="0" fontId="4" fillId="0" borderId="5" xfId="4" applyNumberFormat="1" applyFont="1" applyFill="1" applyBorder="1" applyAlignment="1">
      <alignment horizontal="center"/>
    </xf>
  </cellXfs>
  <cellStyles count="7">
    <cellStyle name="Comma" xfId="1" builtinId="3"/>
    <cellStyle name="Comma 2" xfId="3" xr:uid="{6B7A15D5-86CF-4B78-9AA0-649160F6FC6A}"/>
    <cellStyle name="Comma 2 2" xfId="5" xr:uid="{325F678D-3938-423B-87C9-969138B867A7}"/>
    <cellStyle name="Normal" xfId="0" builtinId="0"/>
    <cellStyle name="Normal 2" xfId="4" xr:uid="{75EFBF3B-D821-43AF-BDBE-5270B46EDE38}"/>
    <cellStyle name="Percent" xfId="2" builtinId="5"/>
    <cellStyle name="Percent 2" xfId="6" xr:uid="{2066FAF8-84EF-44E4-A52B-054474D959E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rawden/Documents/Spartans/2019%20Predictions/Predictions%202019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l"/>
      <sheetName val="AAC"/>
      <sheetName val="ACC"/>
      <sheetName val="Big Ten"/>
      <sheetName val="Big 12"/>
      <sheetName val="CUSA"/>
      <sheetName val="Ind"/>
      <sheetName val="MAC"/>
      <sheetName val="MWC"/>
      <sheetName val="Pac 12"/>
      <sheetName val="Sun Belt"/>
      <sheetName val="SEC"/>
      <sheetName val="Bowls"/>
      <sheetName val="Div 1A Data 2"/>
      <sheetName val="GO JUMBO "/>
      <sheetName val="NFL"/>
      <sheetName val="NFL DB 2"/>
      <sheetName val="NFL By Team"/>
      <sheetName val="NFL Playoffs"/>
      <sheetName val="Mega Bet Recap"/>
      <sheetName val="TV Channels"/>
      <sheetName val="Conferences"/>
    </sheetNames>
    <sheetDataSet>
      <sheetData sheetId="0">
        <row r="723">
          <cell r="A723">
            <v>10</v>
          </cell>
          <cell r="B723" t="str">
            <v>Thurs</v>
          </cell>
          <cell r="C723">
            <v>43769</v>
          </cell>
          <cell r="D723">
            <v>0.83333333333333337</v>
          </cell>
          <cell r="E723" t="str">
            <v>ESPN</v>
          </cell>
          <cell r="F723" t="str">
            <v>West Virginia</v>
          </cell>
          <cell r="G723" t="str">
            <v>B12</v>
          </cell>
          <cell r="H723" t="str">
            <v>Baylor</v>
          </cell>
          <cell r="I723" t="str">
            <v>B12</v>
          </cell>
          <cell r="J723" t="str">
            <v>Baylor</v>
          </cell>
          <cell r="K723" t="str">
            <v>West Virginia</v>
          </cell>
          <cell r="L723">
            <v>18.5</v>
          </cell>
          <cell r="M723">
            <v>57.5</v>
          </cell>
          <cell r="T723" t="str">
            <v>West Virginia</v>
          </cell>
          <cell r="X723"/>
          <cell r="Z723"/>
          <cell r="AL723" t="str">
            <v>WEST VIRGINIA</v>
          </cell>
          <cell r="AM723">
            <v>58</v>
          </cell>
          <cell r="AN723" t="str">
            <v>Baylor</v>
          </cell>
          <cell r="AO723">
            <v>14</v>
          </cell>
          <cell r="AQ723" t="str">
            <v>West Virginia</v>
          </cell>
          <cell r="AR723">
            <v>0</v>
          </cell>
          <cell r="AS723">
            <v>2</v>
          </cell>
          <cell r="AT723">
            <v>0</v>
          </cell>
          <cell r="AU723">
            <v>1</v>
          </cell>
          <cell r="AV723">
            <v>4</v>
          </cell>
          <cell r="AW723">
            <v>1</v>
          </cell>
          <cell r="AY723">
            <v>2</v>
          </cell>
          <cell r="AZ723">
            <v>5</v>
          </cell>
          <cell r="BA723">
            <v>0</v>
          </cell>
          <cell r="BC723" t="str">
            <v>Baylor</v>
          </cell>
          <cell r="BD723">
            <v>2</v>
          </cell>
          <cell r="BE723">
            <v>2</v>
          </cell>
          <cell r="BF723">
            <v>0</v>
          </cell>
          <cell r="BG723">
            <v>2</v>
          </cell>
          <cell r="BH723">
            <v>3</v>
          </cell>
          <cell r="BI723">
            <v>0</v>
          </cell>
          <cell r="BJ723">
            <v>71.84</v>
          </cell>
          <cell r="BK723">
            <v>85.63</v>
          </cell>
        </row>
        <row r="724">
          <cell r="A724">
            <v>10</v>
          </cell>
          <cell r="B724" t="str">
            <v>Thurs</v>
          </cell>
          <cell r="C724">
            <v>43769</v>
          </cell>
          <cell r="D724">
            <v>0.83333333333333337</v>
          </cell>
          <cell r="E724" t="str">
            <v>ESPNU</v>
          </cell>
          <cell r="F724" t="str">
            <v>Georgia Southern</v>
          </cell>
          <cell r="G724" t="str">
            <v>SB</v>
          </cell>
          <cell r="H724" t="str">
            <v>Appalachian State</v>
          </cell>
          <cell r="I724" t="str">
            <v>SB</v>
          </cell>
          <cell r="J724" t="str">
            <v>Appalachian State</v>
          </cell>
          <cell r="K724" t="str">
            <v>Georgia Southern</v>
          </cell>
          <cell r="L724">
            <v>15</v>
          </cell>
          <cell r="M724">
            <v>44.5</v>
          </cell>
          <cell r="T724" t="str">
            <v>Appalachian State</v>
          </cell>
          <cell r="X724"/>
          <cell r="Z724"/>
          <cell r="AL724" t="str">
            <v>GEORGIA SOUTHERN</v>
          </cell>
          <cell r="AM724">
            <v>34</v>
          </cell>
          <cell r="AN724" t="str">
            <v>Appalachian State</v>
          </cell>
          <cell r="AO724">
            <v>14</v>
          </cell>
          <cell r="AQ724" t="str">
            <v>Georgia Southern</v>
          </cell>
          <cell r="AR724">
            <v>0</v>
          </cell>
          <cell r="AS724">
            <v>2</v>
          </cell>
          <cell r="AT724">
            <v>0</v>
          </cell>
          <cell r="AU724">
            <v>1</v>
          </cell>
          <cell r="AV724">
            <v>5</v>
          </cell>
          <cell r="AW724">
            <v>0</v>
          </cell>
          <cell r="AY724">
            <v>2</v>
          </cell>
          <cell r="AZ724">
            <v>3</v>
          </cell>
          <cell r="BA724">
            <v>0</v>
          </cell>
          <cell r="BC724" t="str">
            <v>Appalachian State</v>
          </cell>
          <cell r="BD724">
            <v>3</v>
          </cell>
          <cell r="BE724">
            <v>1</v>
          </cell>
          <cell r="BF724">
            <v>0</v>
          </cell>
          <cell r="BG724">
            <v>3</v>
          </cell>
          <cell r="BH724">
            <v>1</v>
          </cell>
          <cell r="BI724">
            <v>0</v>
          </cell>
          <cell r="BJ724">
            <v>61.78</v>
          </cell>
          <cell r="BK724">
            <v>78.62</v>
          </cell>
        </row>
        <row r="725">
          <cell r="A725">
            <v>10</v>
          </cell>
          <cell r="B725" t="str">
            <v>Fri</v>
          </cell>
          <cell r="C725">
            <v>43770</v>
          </cell>
          <cell r="D725">
            <v>0.83333333333333337</v>
          </cell>
          <cell r="E725" t="str">
            <v>ESPN2</v>
          </cell>
          <cell r="F725" t="str">
            <v>Navy</v>
          </cell>
          <cell r="G725" t="str">
            <v>AAC</v>
          </cell>
          <cell r="H725" t="str">
            <v>Connecticut</v>
          </cell>
          <cell r="I725" t="str">
            <v>AAC</v>
          </cell>
          <cell r="J725" t="str">
            <v>Navy</v>
          </cell>
          <cell r="K725" t="str">
            <v>Connecticut</v>
          </cell>
          <cell r="L725">
            <v>27</v>
          </cell>
          <cell r="M725">
            <v>55</v>
          </cell>
          <cell r="T725" t="str">
            <v>Connecticut</v>
          </cell>
          <cell r="X725"/>
          <cell r="Z725"/>
          <cell r="AL725" t="str">
            <v>DNP</v>
          </cell>
          <cell r="AQ725" t="str">
            <v>Navy</v>
          </cell>
          <cell r="AR725">
            <v>0</v>
          </cell>
          <cell r="AS725">
            <v>3</v>
          </cell>
          <cell r="AT725">
            <v>0</v>
          </cell>
          <cell r="AU725">
            <v>5</v>
          </cell>
          <cell r="AV725">
            <v>3</v>
          </cell>
          <cell r="AW725">
            <v>0</v>
          </cell>
          <cell r="AY725">
            <v>3</v>
          </cell>
          <cell r="AZ725">
            <v>0</v>
          </cell>
          <cell r="BA725">
            <v>0</v>
          </cell>
          <cell r="BC725" t="str">
            <v>Connecticut</v>
          </cell>
          <cell r="BD725">
            <v>2</v>
          </cell>
          <cell r="BE725">
            <v>2</v>
          </cell>
          <cell r="BF725">
            <v>0</v>
          </cell>
          <cell r="BG725">
            <v>2</v>
          </cell>
          <cell r="BH725">
            <v>4</v>
          </cell>
          <cell r="BI725">
            <v>0</v>
          </cell>
          <cell r="BJ725">
            <v>76.459999999999994</v>
          </cell>
          <cell r="BK725">
            <v>46.99</v>
          </cell>
        </row>
        <row r="726">
          <cell r="A726">
            <v>10</v>
          </cell>
          <cell r="B726" t="str">
            <v>Sat</v>
          </cell>
          <cell r="C726">
            <v>43771</v>
          </cell>
          <cell r="D726">
            <v>0.5</v>
          </cell>
          <cell r="E726" t="str">
            <v>ESPN2</v>
          </cell>
          <cell r="F726" t="str">
            <v>Houston</v>
          </cell>
          <cell r="G726" t="str">
            <v>AAC</v>
          </cell>
          <cell r="H726" t="str">
            <v>Central Florida</v>
          </cell>
          <cell r="I726" t="str">
            <v>AAC</v>
          </cell>
          <cell r="J726" t="str">
            <v>Central Florida</v>
          </cell>
          <cell r="K726" t="str">
            <v>Houston</v>
          </cell>
          <cell r="L726">
            <v>21.5</v>
          </cell>
          <cell r="M726">
            <v>71.5</v>
          </cell>
          <cell r="T726" t="str">
            <v>Central Florida</v>
          </cell>
          <cell r="X726" t="str">
            <v>Q</v>
          </cell>
          <cell r="Z726"/>
          <cell r="AL726" t="str">
            <v>DNP</v>
          </cell>
          <cell r="AQ726" t="str">
            <v>Houston</v>
          </cell>
          <cell r="AR726">
            <v>0</v>
          </cell>
          <cell r="AS726">
            <v>2</v>
          </cell>
          <cell r="AT726">
            <v>0</v>
          </cell>
          <cell r="AU726">
            <v>1</v>
          </cell>
          <cell r="AV726">
            <v>4</v>
          </cell>
          <cell r="AW726">
            <v>0</v>
          </cell>
          <cell r="AY726">
            <v>3</v>
          </cell>
          <cell r="AZ726">
            <v>5</v>
          </cell>
          <cell r="BA726">
            <v>0</v>
          </cell>
          <cell r="BC726" t="str">
            <v>Central Florida</v>
          </cell>
          <cell r="BD726">
            <v>2</v>
          </cell>
          <cell r="BE726">
            <v>2</v>
          </cell>
          <cell r="BF726">
            <v>0</v>
          </cell>
          <cell r="BG726">
            <v>2</v>
          </cell>
          <cell r="BH726">
            <v>4</v>
          </cell>
          <cell r="BI726">
            <v>0</v>
          </cell>
          <cell r="BJ726">
            <v>69.209999999999994</v>
          </cell>
          <cell r="BK726">
            <v>83.63</v>
          </cell>
        </row>
        <row r="727">
          <cell r="A727">
            <v>10</v>
          </cell>
          <cell r="B727" t="str">
            <v>Sat</v>
          </cell>
          <cell r="C727">
            <v>43771</v>
          </cell>
          <cell r="D727">
            <v>0.79166666666666663</v>
          </cell>
          <cell r="E727" t="str">
            <v>CBSSN</v>
          </cell>
          <cell r="F727" t="str">
            <v>Cincinnati</v>
          </cell>
          <cell r="G727" t="str">
            <v>AAC</v>
          </cell>
          <cell r="H727" t="str">
            <v>East Carolina</v>
          </cell>
          <cell r="I727" t="str">
            <v>AAC</v>
          </cell>
          <cell r="J727" t="str">
            <v>Cincinnati</v>
          </cell>
          <cell r="K727" t="str">
            <v>East Carolina</v>
          </cell>
          <cell r="L727">
            <v>23.5</v>
          </cell>
          <cell r="M727">
            <v>47.5</v>
          </cell>
          <cell r="T727" t="str">
            <v>East Carolina</v>
          </cell>
          <cell r="X727"/>
          <cell r="Z727"/>
          <cell r="AL727" t="str">
            <v>CINCINNATI</v>
          </cell>
          <cell r="AM727">
            <v>56</v>
          </cell>
          <cell r="AN727" t="str">
            <v>East Carolina</v>
          </cell>
          <cell r="AO727">
            <v>6</v>
          </cell>
          <cell r="AQ727" t="str">
            <v>Cincinnati</v>
          </cell>
          <cell r="AR727">
            <v>0</v>
          </cell>
          <cell r="AS727">
            <v>1</v>
          </cell>
          <cell r="AT727">
            <v>0</v>
          </cell>
          <cell r="AU727">
            <v>3</v>
          </cell>
          <cell r="AV727">
            <v>2</v>
          </cell>
          <cell r="AW727">
            <v>0</v>
          </cell>
          <cell r="AY727">
            <v>4</v>
          </cell>
          <cell r="AZ727">
            <v>1</v>
          </cell>
          <cell r="BA727">
            <v>0</v>
          </cell>
          <cell r="BC727" t="str">
            <v>East Carolina</v>
          </cell>
          <cell r="BD727">
            <v>2</v>
          </cell>
          <cell r="BE727">
            <v>2</v>
          </cell>
          <cell r="BF727">
            <v>0</v>
          </cell>
          <cell r="BG727">
            <v>2</v>
          </cell>
          <cell r="BH727">
            <v>4</v>
          </cell>
          <cell r="BI727">
            <v>0</v>
          </cell>
          <cell r="BJ727">
            <v>80.45</v>
          </cell>
          <cell r="BK727">
            <v>52.31</v>
          </cell>
        </row>
        <row r="728">
          <cell r="A728">
            <v>10</v>
          </cell>
          <cell r="B728" t="str">
            <v>Sat</v>
          </cell>
          <cell r="C728">
            <v>43771</v>
          </cell>
          <cell r="D728">
            <v>0.79166666666666663</v>
          </cell>
          <cell r="E728" t="str">
            <v>ABC</v>
          </cell>
          <cell r="F728" t="str">
            <v>SMU</v>
          </cell>
          <cell r="G728" t="str">
            <v>AAC</v>
          </cell>
          <cell r="H728" t="str">
            <v>Memphis</v>
          </cell>
          <cell r="I728" t="str">
            <v>AAC</v>
          </cell>
          <cell r="J728" t="str">
            <v>Memphis</v>
          </cell>
          <cell r="K728" t="str">
            <v>SMU</v>
          </cell>
          <cell r="L728">
            <v>6</v>
          </cell>
          <cell r="M728">
            <v>71.5</v>
          </cell>
          <cell r="T728" t="str">
            <v>Memphis</v>
          </cell>
          <cell r="X728" t="str">
            <v>X</v>
          </cell>
          <cell r="Z728"/>
          <cell r="AL728" t="str">
            <v>Memphis</v>
          </cell>
          <cell r="AM728">
            <v>25</v>
          </cell>
          <cell r="AN728" t="str">
            <v>SMU</v>
          </cell>
          <cell r="AO728">
            <v>18</v>
          </cell>
          <cell r="AQ728" t="str">
            <v>SMU</v>
          </cell>
          <cell r="AR728">
            <v>0</v>
          </cell>
          <cell r="AS728">
            <v>1</v>
          </cell>
          <cell r="AT728">
            <v>0</v>
          </cell>
          <cell r="AU728">
            <v>3</v>
          </cell>
          <cell r="AV728">
            <v>2</v>
          </cell>
          <cell r="AW728">
            <v>0</v>
          </cell>
          <cell r="AY728">
            <v>4</v>
          </cell>
          <cell r="AZ728">
            <v>6</v>
          </cell>
          <cell r="BA728">
            <v>0</v>
          </cell>
          <cell r="BC728" t="str">
            <v>Memphis</v>
          </cell>
          <cell r="BD728">
            <v>3</v>
          </cell>
          <cell r="BE728">
            <v>1</v>
          </cell>
          <cell r="BF728">
            <v>0</v>
          </cell>
          <cell r="BG728">
            <v>3</v>
          </cell>
          <cell r="BH728">
            <v>3</v>
          </cell>
          <cell r="BI728">
            <v>0</v>
          </cell>
          <cell r="BJ728">
            <v>76.87</v>
          </cell>
          <cell r="BK728">
            <v>78.31</v>
          </cell>
        </row>
        <row r="729">
          <cell r="A729">
            <v>10</v>
          </cell>
          <cell r="B729" t="str">
            <v>Sat</v>
          </cell>
          <cell r="C729">
            <v>43771</v>
          </cell>
          <cell r="D729">
            <v>0.66666666666666663</v>
          </cell>
          <cell r="E729" t="str">
            <v>ESPN2</v>
          </cell>
          <cell r="F729" t="str">
            <v>Tulsa</v>
          </cell>
          <cell r="G729" t="str">
            <v>AAC</v>
          </cell>
          <cell r="H729" t="str">
            <v>Tulane</v>
          </cell>
          <cell r="I729" t="str">
            <v>AAC</v>
          </cell>
          <cell r="J729" t="str">
            <v>Tulane</v>
          </cell>
          <cell r="K729" t="str">
            <v>Tulsa</v>
          </cell>
          <cell r="L729">
            <v>10.5</v>
          </cell>
          <cell r="M729">
            <v>60</v>
          </cell>
          <cell r="T729" t="str">
            <v>Tulane</v>
          </cell>
          <cell r="X729"/>
          <cell r="Z729"/>
          <cell r="AL729" t="str">
            <v>Tulane</v>
          </cell>
          <cell r="AM729">
            <v>24</v>
          </cell>
          <cell r="AN729" t="str">
            <v>TULSA</v>
          </cell>
          <cell r="AO729">
            <v>17</v>
          </cell>
          <cell r="AQ729" t="str">
            <v>Tulsa</v>
          </cell>
          <cell r="AR729">
            <v>0</v>
          </cell>
          <cell r="AS729">
            <v>0</v>
          </cell>
          <cell r="AT729">
            <v>0</v>
          </cell>
          <cell r="AU729">
            <v>1</v>
          </cell>
          <cell r="AV729">
            <v>3</v>
          </cell>
          <cell r="AW729">
            <v>0</v>
          </cell>
          <cell r="AY729">
            <v>11</v>
          </cell>
          <cell r="AZ729">
            <v>3</v>
          </cell>
          <cell r="BA729">
            <v>0</v>
          </cell>
          <cell r="BC729" t="str">
            <v>Tulane</v>
          </cell>
          <cell r="BD729">
            <v>4</v>
          </cell>
          <cell r="BE729">
            <v>0</v>
          </cell>
          <cell r="BF729">
            <v>0</v>
          </cell>
          <cell r="BG729">
            <v>4</v>
          </cell>
          <cell r="BH729">
            <v>3</v>
          </cell>
          <cell r="BI729">
            <v>0</v>
          </cell>
          <cell r="BJ729">
            <v>65.14</v>
          </cell>
          <cell r="BK729">
            <v>72.53</v>
          </cell>
        </row>
        <row r="730">
          <cell r="A730">
            <v>10</v>
          </cell>
          <cell r="B730" t="str">
            <v>Sat</v>
          </cell>
          <cell r="C730">
            <v>43771</v>
          </cell>
          <cell r="D730">
            <v>0.66666666666666663</v>
          </cell>
          <cell r="E730" t="str">
            <v>ACC</v>
          </cell>
          <cell r="F730" t="str">
            <v>1AA Wofford</v>
          </cell>
          <cell r="G730" t="str">
            <v>1AA</v>
          </cell>
          <cell r="H730" t="str">
            <v>Clemson</v>
          </cell>
          <cell r="I730" t="str">
            <v>ACC</v>
          </cell>
          <cell r="AL730" t="str">
            <v>DNP</v>
          </cell>
          <cell r="AQ730" t="str">
            <v>1AA Wofford</v>
          </cell>
          <cell r="AR730"/>
          <cell r="AS730"/>
          <cell r="AT730"/>
          <cell r="AU730"/>
          <cell r="AV730"/>
          <cell r="AW730"/>
          <cell r="AY730">
            <v>0</v>
          </cell>
          <cell r="AZ730">
            <v>0</v>
          </cell>
          <cell r="BA730">
            <v>0</v>
          </cell>
          <cell r="BC730" t="str">
            <v>Clemson</v>
          </cell>
          <cell r="BD730">
            <v>4</v>
          </cell>
          <cell r="BE730">
            <v>1</v>
          </cell>
          <cell r="BF730">
            <v>0</v>
          </cell>
          <cell r="BG730">
            <v>4</v>
          </cell>
          <cell r="BH730">
            <v>2</v>
          </cell>
          <cell r="BI730">
            <v>0</v>
          </cell>
          <cell r="BJ730">
            <v>50.88</v>
          </cell>
          <cell r="BK730">
            <v>97.67</v>
          </cell>
        </row>
        <row r="731">
          <cell r="A731">
            <v>10</v>
          </cell>
          <cell r="B731" t="str">
            <v>Sat</v>
          </cell>
          <cell r="C731">
            <v>43771</v>
          </cell>
          <cell r="D731">
            <v>0.64583333333333337</v>
          </cell>
          <cell r="E731" t="str">
            <v>ABC</v>
          </cell>
          <cell r="F731" t="str">
            <v>Miami (FL)</v>
          </cell>
          <cell r="G731" t="str">
            <v>ACC</v>
          </cell>
          <cell r="H731" t="str">
            <v>Florida State</v>
          </cell>
          <cell r="I731" t="str">
            <v>ACC</v>
          </cell>
          <cell r="J731" t="str">
            <v>Florida State</v>
          </cell>
          <cell r="K731" t="str">
            <v>Miami (FL)</v>
          </cell>
          <cell r="L731">
            <v>3</v>
          </cell>
          <cell r="M731">
            <v>47</v>
          </cell>
          <cell r="T731" t="str">
            <v>Florida State</v>
          </cell>
          <cell r="X731"/>
          <cell r="Z731"/>
          <cell r="AL731" t="str">
            <v>MIAMI (FL)</v>
          </cell>
          <cell r="AM731">
            <v>28</v>
          </cell>
          <cell r="AN731" t="str">
            <v>Florida State</v>
          </cell>
          <cell r="AO731">
            <v>27</v>
          </cell>
          <cell r="AQ731" t="str">
            <v>Miami (FL)</v>
          </cell>
          <cell r="AR731">
            <v>0</v>
          </cell>
          <cell r="AS731">
            <v>1</v>
          </cell>
          <cell r="AT731">
            <v>0</v>
          </cell>
          <cell r="AU731">
            <v>2</v>
          </cell>
          <cell r="AV731">
            <v>4</v>
          </cell>
          <cell r="AW731">
            <v>0</v>
          </cell>
          <cell r="AY731">
            <v>6</v>
          </cell>
          <cell r="AZ731">
            <v>8</v>
          </cell>
          <cell r="BA731">
            <v>0</v>
          </cell>
          <cell r="BC731" t="str">
            <v>Florida State</v>
          </cell>
          <cell r="BD731">
            <v>3</v>
          </cell>
          <cell r="BE731">
            <v>2</v>
          </cell>
          <cell r="BF731">
            <v>0</v>
          </cell>
          <cell r="BG731">
            <v>3</v>
          </cell>
          <cell r="BH731">
            <v>4</v>
          </cell>
          <cell r="BI731">
            <v>1</v>
          </cell>
          <cell r="BJ731">
            <v>73.05</v>
          </cell>
          <cell r="BK731">
            <v>75.98</v>
          </cell>
        </row>
        <row r="732">
          <cell r="A732">
            <v>10</v>
          </cell>
          <cell r="B732" t="str">
            <v>Sat</v>
          </cell>
          <cell r="C732">
            <v>43771</v>
          </cell>
          <cell r="D732">
            <v>0.66666666666666663</v>
          </cell>
          <cell r="E732" t="str">
            <v>ACC</v>
          </cell>
          <cell r="F732" t="str">
            <v>Pittsburgh</v>
          </cell>
          <cell r="G732" t="str">
            <v>ACC</v>
          </cell>
          <cell r="H732" t="str">
            <v>Georgia Tech</v>
          </cell>
          <cell r="I732" t="str">
            <v>ACC</v>
          </cell>
          <cell r="J732" t="str">
            <v>Pittsburgh</v>
          </cell>
          <cell r="K732" t="str">
            <v>Georgia Tech</v>
          </cell>
          <cell r="L732">
            <v>7.5</v>
          </cell>
          <cell r="M732">
            <v>43</v>
          </cell>
          <cell r="T732" t="str">
            <v>Pittsburgh</v>
          </cell>
          <cell r="X732"/>
          <cell r="Z732"/>
          <cell r="AL732" t="str">
            <v>DNP</v>
          </cell>
          <cell r="AQ732" t="str">
            <v>Pittsburgh</v>
          </cell>
          <cell r="AR732">
            <v>0</v>
          </cell>
          <cell r="AS732">
            <v>0</v>
          </cell>
          <cell r="AT732">
            <v>0</v>
          </cell>
          <cell r="AU732">
            <v>2</v>
          </cell>
          <cell r="AV732">
            <v>3</v>
          </cell>
          <cell r="AW732">
            <v>0</v>
          </cell>
          <cell r="AY732">
            <v>2</v>
          </cell>
          <cell r="AZ732">
            <v>4</v>
          </cell>
          <cell r="BA732">
            <v>0</v>
          </cell>
          <cell r="BC732" t="str">
            <v>Georgia Tech</v>
          </cell>
          <cell r="BD732">
            <v>0</v>
          </cell>
          <cell r="BE732">
            <v>3</v>
          </cell>
          <cell r="BF732">
            <v>0</v>
          </cell>
          <cell r="BG732">
            <v>0</v>
          </cell>
          <cell r="BH732">
            <v>6</v>
          </cell>
          <cell r="BI732">
            <v>0</v>
          </cell>
          <cell r="BJ732">
            <v>73.349999999999994</v>
          </cell>
          <cell r="BK732">
            <v>62.81</v>
          </cell>
        </row>
        <row r="733">
          <cell r="A733">
            <v>10</v>
          </cell>
          <cell r="B733" t="str">
            <v>Sat</v>
          </cell>
          <cell r="C733">
            <v>43771</v>
          </cell>
          <cell r="D733">
            <v>0.79166666666666663</v>
          </cell>
          <cell r="E733" t="str">
            <v>ACC</v>
          </cell>
          <cell r="F733" t="str">
            <v>Virginia</v>
          </cell>
          <cell r="G733" t="str">
            <v>ACC</v>
          </cell>
          <cell r="H733" t="str">
            <v>North Carolina</v>
          </cell>
          <cell r="I733" t="str">
            <v>ACC</v>
          </cell>
          <cell r="J733" t="str">
            <v>North Carolina</v>
          </cell>
          <cell r="K733" t="str">
            <v>Virginia</v>
          </cell>
          <cell r="L733">
            <v>2.5</v>
          </cell>
          <cell r="M733">
            <v>47</v>
          </cell>
          <cell r="T733" t="str">
            <v>North Carolina</v>
          </cell>
          <cell r="X733"/>
          <cell r="Z733"/>
          <cell r="AL733" t="str">
            <v>VIRGINIA</v>
          </cell>
          <cell r="AM733">
            <v>31</v>
          </cell>
          <cell r="AN733" t="str">
            <v>North Carolina</v>
          </cell>
          <cell r="AO733">
            <v>21</v>
          </cell>
          <cell r="AQ733" t="str">
            <v>Virginia</v>
          </cell>
          <cell r="AR733">
            <v>0</v>
          </cell>
          <cell r="AS733">
            <v>3</v>
          </cell>
          <cell r="AT733">
            <v>0</v>
          </cell>
          <cell r="AU733">
            <v>2</v>
          </cell>
          <cell r="AV733">
            <v>4</v>
          </cell>
          <cell r="AW733">
            <v>1</v>
          </cell>
          <cell r="AY733">
            <v>7</v>
          </cell>
          <cell r="AZ733">
            <v>7</v>
          </cell>
          <cell r="BA733">
            <v>0</v>
          </cell>
          <cell r="BC733" t="str">
            <v>North Carolina</v>
          </cell>
          <cell r="BD733">
            <v>2</v>
          </cell>
          <cell r="BE733">
            <v>2</v>
          </cell>
          <cell r="BF733">
            <v>0</v>
          </cell>
          <cell r="BG733">
            <v>2</v>
          </cell>
          <cell r="BH733">
            <v>4</v>
          </cell>
          <cell r="BI733">
            <v>0</v>
          </cell>
          <cell r="BJ733">
            <v>76.44</v>
          </cell>
          <cell r="BK733">
            <v>73.86</v>
          </cell>
        </row>
        <row r="734">
          <cell r="A734">
            <v>10</v>
          </cell>
          <cell r="B734" t="str">
            <v>Sat</v>
          </cell>
          <cell r="C734">
            <v>43771</v>
          </cell>
          <cell r="D734">
            <v>0.5</v>
          </cell>
          <cell r="E734" t="str">
            <v>ACC</v>
          </cell>
          <cell r="F734" t="str">
            <v>Boston College</v>
          </cell>
          <cell r="G734" t="str">
            <v>ACC</v>
          </cell>
          <cell r="H734" t="str">
            <v>Syracuse</v>
          </cell>
          <cell r="I734" t="str">
            <v>ACC</v>
          </cell>
          <cell r="J734" t="str">
            <v>Syracuse</v>
          </cell>
          <cell r="K734" t="str">
            <v>Boston College</v>
          </cell>
          <cell r="L734">
            <v>3.5</v>
          </cell>
          <cell r="M734">
            <v>59.5</v>
          </cell>
          <cell r="T734" t="str">
            <v>Syracuse</v>
          </cell>
          <cell r="X734" t="str">
            <v>Q</v>
          </cell>
          <cell r="Z734"/>
          <cell r="AL734" t="str">
            <v>Syracuse</v>
          </cell>
          <cell r="AM734">
            <v>42</v>
          </cell>
          <cell r="AN734" t="str">
            <v>BOSTON COLLEGE</v>
          </cell>
          <cell r="AO734">
            <v>21</v>
          </cell>
          <cell r="AQ734" t="str">
            <v>Boston College</v>
          </cell>
          <cell r="AR734">
            <v>0</v>
          </cell>
          <cell r="AS734">
            <v>1</v>
          </cell>
          <cell r="AT734">
            <v>0</v>
          </cell>
          <cell r="AU734">
            <v>3</v>
          </cell>
          <cell r="AV734">
            <v>3</v>
          </cell>
          <cell r="AW734">
            <v>0</v>
          </cell>
          <cell r="AY734">
            <v>3</v>
          </cell>
          <cell r="AZ734">
            <v>4</v>
          </cell>
          <cell r="BA734">
            <v>0</v>
          </cell>
          <cell r="BC734" t="str">
            <v>Syracuse</v>
          </cell>
          <cell r="BD734">
            <v>1</v>
          </cell>
          <cell r="BE734">
            <v>3</v>
          </cell>
          <cell r="BF734">
            <v>0</v>
          </cell>
          <cell r="BG734">
            <v>1</v>
          </cell>
          <cell r="BH734">
            <v>6</v>
          </cell>
          <cell r="BI734">
            <v>0</v>
          </cell>
          <cell r="BJ734">
            <v>67.77</v>
          </cell>
          <cell r="BK734">
            <v>68.45</v>
          </cell>
        </row>
        <row r="735">
          <cell r="A735">
            <v>10</v>
          </cell>
          <cell r="B735" t="str">
            <v>Sat</v>
          </cell>
          <cell r="C735">
            <v>43771</v>
          </cell>
          <cell r="D735">
            <v>0.5</v>
          </cell>
          <cell r="E735" t="str">
            <v>ESPN</v>
          </cell>
          <cell r="F735" t="str">
            <v>North Carolina St</v>
          </cell>
          <cell r="G735" t="str">
            <v>ACC</v>
          </cell>
          <cell r="H735" t="str">
            <v>Wake Forest</v>
          </cell>
          <cell r="I735" t="str">
            <v>ACC</v>
          </cell>
          <cell r="J735" t="str">
            <v>Wake Forest</v>
          </cell>
          <cell r="K735" t="str">
            <v>North Carolina St</v>
          </cell>
          <cell r="L735">
            <v>7.5</v>
          </cell>
          <cell r="M735">
            <v>60.5</v>
          </cell>
          <cell r="T735" t="str">
            <v>Wake Forest</v>
          </cell>
          <cell r="X735"/>
          <cell r="Z735"/>
          <cell r="AL735" t="str">
            <v>Wake Forest</v>
          </cell>
          <cell r="AM735">
            <v>27</v>
          </cell>
          <cell r="AN735" t="str">
            <v>NORTH CAROLINA ST</v>
          </cell>
          <cell r="AO735">
            <v>23</v>
          </cell>
          <cell r="AQ735" t="str">
            <v>North Carolina St</v>
          </cell>
          <cell r="AR735">
            <v>0</v>
          </cell>
          <cell r="AS735">
            <v>3</v>
          </cell>
          <cell r="AT735">
            <v>0</v>
          </cell>
          <cell r="AU735">
            <v>2</v>
          </cell>
          <cell r="AV735">
            <v>5</v>
          </cell>
          <cell r="AW735">
            <v>0</v>
          </cell>
          <cell r="AY735">
            <v>6</v>
          </cell>
          <cell r="AZ735">
            <v>8</v>
          </cell>
          <cell r="BA735">
            <v>0</v>
          </cell>
          <cell r="BC735" t="str">
            <v>Wake Forest</v>
          </cell>
          <cell r="BD735">
            <v>3</v>
          </cell>
          <cell r="BE735">
            <v>2</v>
          </cell>
          <cell r="BF735">
            <v>0</v>
          </cell>
          <cell r="BG735">
            <v>3</v>
          </cell>
          <cell r="BH735">
            <v>3</v>
          </cell>
          <cell r="BI735">
            <v>1</v>
          </cell>
          <cell r="BJ735">
            <v>68.040000000000006</v>
          </cell>
          <cell r="BK735">
            <v>74.73</v>
          </cell>
        </row>
        <row r="736">
          <cell r="A736">
            <v>10</v>
          </cell>
          <cell r="B736" t="str">
            <v>Sat</v>
          </cell>
          <cell r="C736">
            <v>43771</v>
          </cell>
          <cell r="D736">
            <v>0.64583333333333337</v>
          </cell>
          <cell r="E736" t="str">
            <v>BTN</v>
          </cell>
          <cell r="F736" t="str">
            <v>Rutgers</v>
          </cell>
          <cell r="G736" t="str">
            <v>B10</v>
          </cell>
          <cell r="H736" t="str">
            <v>Illinois</v>
          </cell>
          <cell r="I736" t="str">
            <v>B10</v>
          </cell>
          <cell r="J736" t="str">
            <v>Illinois</v>
          </cell>
          <cell r="K736" t="str">
            <v>Rutgers</v>
          </cell>
          <cell r="L736">
            <v>20</v>
          </cell>
          <cell r="M736">
            <v>50.5</v>
          </cell>
          <cell r="T736" t="str">
            <v>Illinois</v>
          </cell>
          <cell r="X736"/>
          <cell r="Z736"/>
          <cell r="AL736" t="str">
            <v>Illinois</v>
          </cell>
          <cell r="AM736">
            <v>38</v>
          </cell>
          <cell r="AN736" t="str">
            <v>RUTGERS</v>
          </cell>
          <cell r="AO736">
            <v>17</v>
          </cell>
          <cell r="AQ736" t="str">
            <v>Rutgers</v>
          </cell>
          <cell r="AR736">
            <v>0</v>
          </cell>
          <cell r="AS736">
            <v>3</v>
          </cell>
          <cell r="AT736">
            <v>0</v>
          </cell>
          <cell r="AU736">
            <v>2</v>
          </cell>
          <cell r="AV736">
            <v>6</v>
          </cell>
          <cell r="AW736">
            <v>0</v>
          </cell>
          <cell r="AY736">
            <v>2</v>
          </cell>
          <cell r="AZ736">
            <v>3</v>
          </cell>
          <cell r="BA736">
            <v>0</v>
          </cell>
          <cell r="BC736" t="str">
            <v>Illinois</v>
          </cell>
          <cell r="BD736">
            <v>4</v>
          </cell>
          <cell r="BE736">
            <v>1</v>
          </cell>
          <cell r="BF736">
            <v>0</v>
          </cell>
          <cell r="BG736">
            <v>4</v>
          </cell>
          <cell r="BH736">
            <v>3</v>
          </cell>
          <cell r="BI736">
            <v>0</v>
          </cell>
          <cell r="BJ736">
            <v>52.54</v>
          </cell>
          <cell r="BK736">
            <v>67.14</v>
          </cell>
        </row>
        <row r="737">
          <cell r="A737">
            <v>10</v>
          </cell>
          <cell r="B737" t="str">
            <v>Sat</v>
          </cell>
          <cell r="C737">
            <v>43771</v>
          </cell>
          <cell r="D737">
            <v>0.79166666666666663</v>
          </cell>
          <cell r="E737" t="str">
            <v>FS1</v>
          </cell>
          <cell r="F737" t="str">
            <v>Northwestern</v>
          </cell>
          <cell r="G737" t="str">
            <v>B10</v>
          </cell>
          <cell r="H737" t="str">
            <v>Indiana</v>
          </cell>
          <cell r="I737" t="str">
            <v>B10</v>
          </cell>
          <cell r="J737" t="str">
            <v>Indiana</v>
          </cell>
          <cell r="K737" t="str">
            <v>Northwestern</v>
          </cell>
          <cell r="L737">
            <v>11</v>
          </cell>
          <cell r="M737">
            <v>43.5</v>
          </cell>
          <cell r="T737" t="str">
            <v>Indiana</v>
          </cell>
          <cell r="X737"/>
          <cell r="Z737"/>
          <cell r="AL737" t="str">
            <v>DNP</v>
          </cell>
          <cell r="AQ737" t="str">
            <v>Northwestern</v>
          </cell>
          <cell r="AR737">
            <v>0</v>
          </cell>
          <cell r="AS737">
            <v>1</v>
          </cell>
          <cell r="AT737">
            <v>0</v>
          </cell>
          <cell r="AU737">
            <v>0</v>
          </cell>
          <cell r="AV737">
            <v>5</v>
          </cell>
          <cell r="AW737">
            <v>0</v>
          </cell>
          <cell r="AY737">
            <v>4</v>
          </cell>
          <cell r="AZ737">
            <v>2</v>
          </cell>
          <cell r="BA737">
            <v>1</v>
          </cell>
          <cell r="BC737" t="str">
            <v>Indiana</v>
          </cell>
          <cell r="BD737">
            <v>3</v>
          </cell>
          <cell r="BE737">
            <v>1</v>
          </cell>
          <cell r="BF737">
            <v>0</v>
          </cell>
          <cell r="BG737">
            <v>3</v>
          </cell>
          <cell r="BH737">
            <v>3</v>
          </cell>
          <cell r="BI737">
            <v>0</v>
          </cell>
          <cell r="BJ737">
            <v>68.69</v>
          </cell>
          <cell r="BK737">
            <v>76.66</v>
          </cell>
        </row>
        <row r="738">
          <cell r="A738">
            <v>10</v>
          </cell>
          <cell r="B738" t="str">
            <v>Sat</v>
          </cell>
          <cell r="C738">
            <v>43771</v>
          </cell>
          <cell r="D738">
            <v>0.5</v>
          </cell>
          <cell r="E738" t="str">
            <v>ABC</v>
          </cell>
          <cell r="F738" t="str">
            <v>Michigan</v>
          </cell>
          <cell r="G738" t="str">
            <v>B10</v>
          </cell>
          <cell r="H738" t="str">
            <v>Maryland</v>
          </cell>
          <cell r="I738" t="str">
            <v>B10</v>
          </cell>
          <cell r="J738" t="str">
            <v>Michigan</v>
          </cell>
          <cell r="K738" t="str">
            <v>Maryland</v>
          </cell>
          <cell r="L738">
            <v>21</v>
          </cell>
          <cell r="M738">
            <v>56</v>
          </cell>
          <cell r="T738" t="str">
            <v>Maryland</v>
          </cell>
          <cell r="X738"/>
          <cell r="Z738"/>
          <cell r="AL738" t="str">
            <v>MICHIGAN</v>
          </cell>
          <cell r="AM738">
            <v>42</v>
          </cell>
          <cell r="AN738" t="str">
            <v>Maryland</v>
          </cell>
          <cell r="AO738">
            <v>21</v>
          </cell>
          <cell r="AQ738" t="str">
            <v>Michigan</v>
          </cell>
          <cell r="AR738">
            <v>0</v>
          </cell>
          <cell r="AS738">
            <v>2</v>
          </cell>
          <cell r="AT738">
            <v>0</v>
          </cell>
          <cell r="AU738">
            <v>3</v>
          </cell>
          <cell r="AV738">
            <v>4</v>
          </cell>
          <cell r="AW738">
            <v>0</v>
          </cell>
          <cell r="AY738">
            <v>5</v>
          </cell>
          <cell r="AZ738">
            <v>0</v>
          </cell>
          <cell r="BA738">
            <v>0</v>
          </cell>
          <cell r="BC738" t="str">
            <v>Maryland</v>
          </cell>
          <cell r="BD738">
            <v>3</v>
          </cell>
          <cell r="BE738">
            <v>1</v>
          </cell>
          <cell r="BF738">
            <v>0</v>
          </cell>
          <cell r="BG738">
            <v>3</v>
          </cell>
          <cell r="BH738">
            <v>4</v>
          </cell>
          <cell r="BI738">
            <v>0</v>
          </cell>
          <cell r="BJ738">
            <v>90.06</v>
          </cell>
          <cell r="BK738">
            <v>67.510000000000005</v>
          </cell>
        </row>
        <row r="739">
          <cell r="A739">
            <v>10</v>
          </cell>
          <cell r="B739" t="str">
            <v>Sat</v>
          </cell>
          <cell r="C739">
            <v>43771</v>
          </cell>
          <cell r="D739">
            <v>0.5</v>
          </cell>
          <cell r="E739" t="str">
            <v>Fox</v>
          </cell>
          <cell r="F739" t="str">
            <v>Purdue</v>
          </cell>
          <cell r="G739" t="str">
            <v>B10</v>
          </cell>
          <cell r="H739" t="str">
            <v>Nebraska</v>
          </cell>
          <cell r="I739" t="str">
            <v>B10</v>
          </cell>
          <cell r="J739" t="str">
            <v>Nebraska</v>
          </cell>
          <cell r="K739" t="str">
            <v>Purdue</v>
          </cell>
          <cell r="L739">
            <v>3</v>
          </cell>
          <cell r="M739">
            <v>58</v>
          </cell>
          <cell r="T739" t="str">
            <v>Nebraska</v>
          </cell>
          <cell r="X739"/>
          <cell r="Z739" t="str">
            <v>O</v>
          </cell>
          <cell r="AL739" t="str">
            <v>PURDUE</v>
          </cell>
          <cell r="AM739">
            <v>42</v>
          </cell>
          <cell r="AN739" t="str">
            <v>Nebraska</v>
          </cell>
          <cell r="AO739">
            <v>28</v>
          </cell>
          <cell r="AQ739" t="str">
            <v>Purdue</v>
          </cell>
          <cell r="AR739">
            <v>0</v>
          </cell>
          <cell r="AS739">
            <v>1</v>
          </cell>
          <cell r="AT739">
            <v>0</v>
          </cell>
          <cell r="AU739">
            <v>2</v>
          </cell>
          <cell r="AV739">
            <v>4</v>
          </cell>
          <cell r="AW739">
            <v>0</v>
          </cell>
          <cell r="AY739">
            <v>4</v>
          </cell>
          <cell r="AZ739">
            <v>2</v>
          </cell>
          <cell r="BA739">
            <v>0</v>
          </cell>
          <cell r="BC739" t="str">
            <v>Nebraska</v>
          </cell>
          <cell r="BD739">
            <v>1</v>
          </cell>
          <cell r="BE739">
            <v>4</v>
          </cell>
          <cell r="BF739">
            <v>0</v>
          </cell>
          <cell r="BG739">
            <v>1</v>
          </cell>
          <cell r="BH739">
            <v>7</v>
          </cell>
          <cell r="BI739">
            <v>0</v>
          </cell>
          <cell r="BJ739">
            <v>68.14</v>
          </cell>
          <cell r="BK739">
            <v>72.680000000000007</v>
          </cell>
        </row>
        <row r="740">
          <cell r="A740">
            <v>10</v>
          </cell>
          <cell r="B740" t="str">
            <v>Sat</v>
          </cell>
          <cell r="C740">
            <v>43771</v>
          </cell>
          <cell r="D740">
            <v>0.64583333333333337</v>
          </cell>
          <cell r="E740" t="str">
            <v>FS1</v>
          </cell>
          <cell r="F740" t="str">
            <v>Kansas State</v>
          </cell>
          <cell r="G740" t="str">
            <v>B12</v>
          </cell>
          <cell r="H740" t="str">
            <v>Kansas</v>
          </cell>
          <cell r="I740" t="str">
            <v>B12</v>
          </cell>
          <cell r="J740" t="str">
            <v>Kansas State</v>
          </cell>
          <cell r="K740" t="str">
            <v>Kansas</v>
          </cell>
          <cell r="L740">
            <v>6</v>
          </cell>
          <cell r="M740">
            <v>55</v>
          </cell>
          <cell r="T740" t="str">
            <v>Kansas State</v>
          </cell>
          <cell r="X740"/>
          <cell r="Z740"/>
          <cell r="AL740" t="str">
            <v>KANSAS STATE</v>
          </cell>
          <cell r="AM740">
            <v>21</v>
          </cell>
          <cell r="AN740" t="str">
            <v>Kansas</v>
          </cell>
          <cell r="AO740">
            <v>17</v>
          </cell>
          <cell r="AQ740" t="str">
            <v>Kansas State</v>
          </cell>
          <cell r="AR740">
            <v>0</v>
          </cell>
          <cell r="AS740">
            <v>1</v>
          </cell>
          <cell r="AT740">
            <v>0</v>
          </cell>
          <cell r="AU740">
            <v>4</v>
          </cell>
          <cell r="AV740">
            <v>2</v>
          </cell>
          <cell r="AW740">
            <v>0</v>
          </cell>
          <cell r="AY740">
            <v>8</v>
          </cell>
          <cell r="AZ740">
            <v>6</v>
          </cell>
          <cell r="BA740">
            <v>0</v>
          </cell>
          <cell r="BC740" t="str">
            <v>Kansas</v>
          </cell>
          <cell r="BD740">
            <v>2</v>
          </cell>
          <cell r="BE740">
            <v>3</v>
          </cell>
          <cell r="BF740">
            <v>0</v>
          </cell>
          <cell r="BG740">
            <v>2</v>
          </cell>
          <cell r="BH740">
            <v>4</v>
          </cell>
          <cell r="BI740">
            <v>0</v>
          </cell>
          <cell r="BJ740">
            <v>80.22</v>
          </cell>
          <cell r="BK740">
            <v>65.22</v>
          </cell>
        </row>
        <row r="741">
          <cell r="A741">
            <v>10</v>
          </cell>
          <cell r="B741" t="str">
            <v>Sat</v>
          </cell>
          <cell r="C741">
            <v>43771</v>
          </cell>
          <cell r="D741">
            <v>0.64583333333333337</v>
          </cell>
          <cell r="E741" t="str">
            <v>ESPN</v>
          </cell>
          <cell r="F741" t="str">
            <v>TCU</v>
          </cell>
          <cell r="G741" t="str">
            <v>B12</v>
          </cell>
          <cell r="H741" t="str">
            <v>Oklahoma State</v>
          </cell>
          <cell r="I741" t="str">
            <v>B12</v>
          </cell>
          <cell r="J741" t="str">
            <v>Oklahoma State</v>
          </cell>
          <cell r="K741" t="str">
            <v>TCU</v>
          </cell>
          <cell r="L741">
            <v>3</v>
          </cell>
          <cell r="M741">
            <v>59.5</v>
          </cell>
          <cell r="T741" t="str">
            <v>Oklahoma State</v>
          </cell>
          <cell r="X741"/>
          <cell r="Z741"/>
          <cell r="AL741" t="str">
            <v>TCU</v>
          </cell>
          <cell r="AM741">
            <v>31</v>
          </cell>
          <cell r="AN741" t="str">
            <v>Oklahoma State</v>
          </cell>
          <cell r="AO741">
            <v>24</v>
          </cell>
          <cell r="AQ741" t="str">
            <v>TCU</v>
          </cell>
          <cell r="AR741">
            <v>0</v>
          </cell>
          <cell r="AS741">
            <v>2</v>
          </cell>
          <cell r="AT741">
            <v>0</v>
          </cell>
          <cell r="AU741">
            <v>2</v>
          </cell>
          <cell r="AV741">
            <v>4</v>
          </cell>
          <cell r="AW741">
            <v>0</v>
          </cell>
          <cell r="AY741">
            <v>3</v>
          </cell>
          <cell r="AZ741">
            <v>4</v>
          </cell>
          <cell r="BA741">
            <v>0</v>
          </cell>
          <cell r="BC741" t="str">
            <v>Oklahoma State</v>
          </cell>
          <cell r="BD741">
            <v>2</v>
          </cell>
          <cell r="BE741">
            <v>1</v>
          </cell>
          <cell r="BF741">
            <v>0</v>
          </cell>
          <cell r="BG741">
            <v>2</v>
          </cell>
          <cell r="BH741">
            <v>2</v>
          </cell>
          <cell r="BI741">
            <v>0</v>
          </cell>
          <cell r="BJ741">
            <v>79.58</v>
          </cell>
          <cell r="BK741">
            <v>82.25</v>
          </cell>
        </row>
        <row r="742">
          <cell r="A742">
            <v>10</v>
          </cell>
          <cell r="B742" t="str">
            <v>Sat</v>
          </cell>
          <cell r="C742">
            <v>43771</v>
          </cell>
          <cell r="D742">
            <v>0.5</v>
          </cell>
          <cell r="E742"/>
          <cell r="F742" t="str">
            <v>Old Dominion</v>
          </cell>
          <cell r="G742" t="str">
            <v>CUSA</v>
          </cell>
          <cell r="H742" t="str">
            <v>Florida Intl</v>
          </cell>
          <cell r="I742" t="str">
            <v>CUSA</v>
          </cell>
          <cell r="J742" t="str">
            <v>Florida Intl</v>
          </cell>
          <cell r="K742" t="str">
            <v>Old Dominion</v>
          </cell>
          <cell r="L742">
            <v>17.5</v>
          </cell>
          <cell r="M742">
            <v>49</v>
          </cell>
          <cell r="T742" t="str">
            <v>Florida Intl</v>
          </cell>
          <cell r="X742"/>
          <cell r="Z742"/>
          <cell r="AL742" t="str">
            <v>Florida Intl</v>
          </cell>
          <cell r="AM742">
            <v>28</v>
          </cell>
          <cell r="AN742" t="str">
            <v>OLD DOMINION</v>
          </cell>
          <cell r="AO742">
            <v>20</v>
          </cell>
          <cell r="AQ742" t="str">
            <v>Old Dominion</v>
          </cell>
          <cell r="AR742">
            <v>0</v>
          </cell>
          <cell r="AS742">
            <v>1</v>
          </cell>
          <cell r="AT742">
            <v>0</v>
          </cell>
          <cell r="AU742">
            <v>0</v>
          </cell>
          <cell r="AV742">
            <v>5</v>
          </cell>
          <cell r="AW742">
            <v>0</v>
          </cell>
          <cell r="AY742">
            <v>1</v>
          </cell>
          <cell r="AZ742">
            <v>3</v>
          </cell>
          <cell r="BA742">
            <v>1</v>
          </cell>
          <cell r="BC742" t="str">
            <v>Florida Intl</v>
          </cell>
          <cell r="BD742">
            <v>2</v>
          </cell>
          <cell r="BE742">
            <v>3</v>
          </cell>
          <cell r="BF742">
            <v>0</v>
          </cell>
          <cell r="BG742">
            <v>2</v>
          </cell>
          <cell r="BH742">
            <v>6</v>
          </cell>
          <cell r="BI742">
            <v>0</v>
          </cell>
          <cell r="BJ742">
            <v>45.4</v>
          </cell>
          <cell r="BK742">
            <v>56.68</v>
          </cell>
        </row>
        <row r="743">
          <cell r="A743">
            <v>10</v>
          </cell>
          <cell r="B743" t="str">
            <v>Sat</v>
          </cell>
          <cell r="C743">
            <v>43771</v>
          </cell>
          <cell r="D743">
            <v>0.64583333333333337</v>
          </cell>
          <cell r="E743" t="str">
            <v>NFL</v>
          </cell>
          <cell r="F743" t="str">
            <v>UTEP</v>
          </cell>
          <cell r="G743" t="str">
            <v>CUSA</v>
          </cell>
          <cell r="H743" t="str">
            <v>North Texas</v>
          </cell>
          <cell r="I743" t="str">
            <v>CUSA</v>
          </cell>
          <cell r="J743" t="str">
            <v>North Texas</v>
          </cell>
          <cell r="K743" t="str">
            <v>UTEP</v>
          </cell>
          <cell r="L743">
            <v>23</v>
          </cell>
          <cell r="M743">
            <v>59.5</v>
          </cell>
          <cell r="T743" t="str">
            <v>UTEP</v>
          </cell>
          <cell r="X743"/>
          <cell r="Z743"/>
          <cell r="AL743" t="str">
            <v>North Texas</v>
          </cell>
          <cell r="AM743">
            <v>27</v>
          </cell>
          <cell r="AN743" t="str">
            <v>UTEP</v>
          </cell>
          <cell r="AO743">
            <v>24</v>
          </cell>
          <cell r="AQ743" t="str">
            <v>UTEP</v>
          </cell>
          <cell r="AR743">
            <v>0</v>
          </cell>
          <cell r="AS743">
            <v>1</v>
          </cell>
          <cell r="AT743">
            <v>0</v>
          </cell>
          <cell r="AU743">
            <v>0</v>
          </cell>
          <cell r="AV743">
            <v>5</v>
          </cell>
          <cell r="AW743">
            <v>0</v>
          </cell>
          <cell r="AY743">
            <v>0</v>
          </cell>
          <cell r="AZ743">
            <v>0</v>
          </cell>
          <cell r="BA743">
            <v>0</v>
          </cell>
          <cell r="BC743" t="str">
            <v>North Texas</v>
          </cell>
          <cell r="BD743">
            <v>1</v>
          </cell>
          <cell r="BE743">
            <v>3</v>
          </cell>
          <cell r="BF743">
            <v>0</v>
          </cell>
          <cell r="BG743">
            <v>1</v>
          </cell>
          <cell r="BH743">
            <v>6</v>
          </cell>
          <cell r="BI743">
            <v>0</v>
          </cell>
          <cell r="BJ743">
            <v>39.93</v>
          </cell>
          <cell r="BK743">
            <v>59.58</v>
          </cell>
        </row>
        <row r="744">
          <cell r="A744">
            <v>10</v>
          </cell>
          <cell r="B744" t="str">
            <v>Sat</v>
          </cell>
          <cell r="C744">
            <v>43771</v>
          </cell>
          <cell r="D744">
            <v>0.64583333333333337</v>
          </cell>
          <cell r="E744"/>
          <cell r="F744" t="str">
            <v>Marshall</v>
          </cell>
          <cell r="G744" t="str">
            <v>CUSA</v>
          </cell>
          <cell r="H744" t="str">
            <v>Rice</v>
          </cell>
          <cell r="I744" t="str">
            <v>CUSA</v>
          </cell>
          <cell r="J744" t="str">
            <v>Marshall</v>
          </cell>
          <cell r="K744" t="str">
            <v>Rice</v>
          </cell>
          <cell r="L744">
            <v>11</v>
          </cell>
          <cell r="M744">
            <v>47</v>
          </cell>
          <cell r="T744" t="str">
            <v>Marshall</v>
          </cell>
          <cell r="X744" t="str">
            <v>Q</v>
          </cell>
          <cell r="Z744"/>
          <cell r="AL744" t="str">
            <v>DNP</v>
          </cell>
          <cell r="AQ744" t="str">
            <v>Marshall</v>
          </cell>
          <cell r="AR744">
            <v>0</v>
          </cell>
          <cell r="AS744">
            <v>1</v>
          </cell>
          <cell r="AT744">
            <v>0</v>
          </cell>
          <cell r="AU744">
            <v>0</v>
          </cell>
          <cell r="AV744">
            <v>6</v>
          </cell>
          <cell r="AW744">
            <v>0</v>
          </cell>
          <cell r="AY744">
            <v>3</v>
          </cell>
          <cell r="AZ744">
            <v>2</v>
          </cell>
          <cell r="BA744">
            <v>1</v>
          </cell>
          <cell r="BC744" t="str">
            <v>Rice</v>
          </cell>
          <cell r="BD744">
            <v>2</v>
          </cell>
          <cell r="BE744">
            <v>1</v>
          </cell>
          <cell r="BF744">
            <v>1</v>
          </cell>
          <cell r="BG744">
            <v>2</v>
          </cell>
          <cell r="BH744">
            <v>4</v>
          </cell>
          <cell r="BI744">
            <v>1</v>
          </cell>
          <cell r="BJ744">
            <v>64.099999999999994</v>
          </cell>
          <cell r="BK744">
            <v>47.56</v>
          </cell>
        </row>
        <row r="745">
          <cell r="A745">
            <v>10</v>
          </cell>
          <cell r="B745" t="str">
            <v>Sat</v>
          </cell>
          <cell r="C745">
            <v>43771</v>
          </cell>
          <cell r="D745">
            <v>0.64583333333333337</v>
          </cell>
          <cell r="E745" t="str">
            <v>espn3</v>
          </cell>
          <cell r="F745" t="str">
            <v>Middle Tenn St</v>
          </cell>
          <cell r="G745" t="str">
            <v>CUSA</v>
          </cell>
          <cell r="H745" t="str">
            <v>UNC Charlotte</v>
          </cell>
          <cell r="I745" t="str">
            <v>CUSA</v>
          </cell>
          <cell r="J745" t="str">
            <v>Middle Tenn St</v>
          </cell>
          <cell r="K745" t="str">
            <v>UNC Charlotte</v>
          </cell>
          <cell r="L745">
            <v>3</v>
          </cell>
          <cell r="M745">
            <v>65</v>
          </cell>
          <cell r="T745" t="str">
            <v>UNC Charlotte</v>
          </cell>
          <cell r="X745"/>
          <cell r="Z745"/>
          <cell r="AL745" t="str">
            <v>MIDDLE TENN ST</v>
          </cell>
          <cell r="AM745">
            <v>21</v>
          </cell>
          <cell r="AN745" t="str">
            <v>UNC Charlotte</v>
          </cell>
          <cell r="AO745">
            <v>13</v>
          </cell>
          <cell r="AQ745" t="str">
            <v>Middle Tenn St</v>
          </cell>
          <cell r="AR745">
            <v>0</v>
          </cell>
          <cell r="AS745">
            <v>2</v>
          </cell>
          <cell r="AT745">
            <v>0</v>
          </cell>
          <cell r="AU745">
            <v>2</v>
          </cell>
          <cell r="AV745">
            <v>4</v>
          </cell>
          <cell r="AW745">
            <v>0</v>
          </cell>
          <cell r="AY745">
            <v>3</v>
          </cell>
          <cell r="AZ745">
            <v>1</v>
          </cell>
          <cell r="BA745">
            <v>0</v>
          </cell>
          <cell r="BC745" t="str">
            <v>UNC Charlotte</v>
          </cell>
          <cell r="BD745">
            <v>2</v>
          </cell>
          <cell r="BE745">
            <v>2</v>
          </cell>
          <cell r="BF745">
            <v>0</v>
          </cell>
          <cell r="BG745">
            <v>2</v>
          </cell>
          <cell r="BH745">
            <v>5</v>
          </cell>
          <cell r="BI745">
            <v>0</v>
          </cell>
          <cell r="BJ745">
            <v>60.88</v>
          </cell>
          <cell r="BK745">
            <v>50.97</v>
          </cell>
        </row>
        <row r="746">
          <cell r="A746">
            <v>10</v>
          </cell>
          <cell r="B746" t="str">
            <v>Sat</v>
          </cell>
          <cell r="C746">
            <v>43771</v>
          </cell>
          <cell r="D746">
            <v>0.66666666666666663</v>
          </cell>
          <cell r="E746"/>
          <cell r="F746" t="str">
            <v>Florida Atlantic</v>
          </cell>
          <cell r="G746" t="str">
            <v>CUSA</v>
          </cell>
          <cell r="H746" t="str">
            <v>Western Kentucky</v>
          </cell>
          <cell r="I746" t="str">
            <v>CUSA</v>
          </cell>
          <cell r="J746" t="str">
            <v>Western Kentucky</v>
          </cell>
          <cell r="K746" t="str">
            <v>Florida Atlantic</v>
          </cell>
          <cell r="L746">
            <v>1.5</v>
          </cell>
          <cell r="M746">
            <v>50.5</v>
          </cell>
          <cell r="T746" t="str">
            <v>Florida Atlantic</v>
          </cell>
          <cell r="X746" t="str">
            <v>Q</v>
          </cell>
          <cell r="Z746"/>
          <cell r="AL746" t="str">
            <v>FLORIDA ATLANTIC</v>
          </cell>
          <cell r="AM746">
            <v>34</v>
          </cell>
          <cell r="AN746" t="str">
            <v>Western Kentucky</v>
          </cell>
          <cell r="AO746">
            <v>15</v>
          </cell>
          <cell r="AQ746" t="str">
            <v>Florida Atlantic</v>
          </cell>
          <cell r="AR746">
            <v>0</v>
          </cell>
          <cell r="AS746">
            <v>0</v>
          </cell>
          <cell r="AT746">
            <v>0</v>
          </cell>
          <cell r="AU746">
            <v>1</v>
          </cell>
          <cell r="AV746">
            <v>3</v>
          </cell>
          <cell r="AW746">
            <v>0</v>
          </cell>
          <cell r="AY746">
            <v>5</v>
          </cell>
          <cell r="AZ746">
            <v>5</v>
          </cell>
          <cell r="BA746">
            <v>0</v>
          </cell>
          <cell r="BC746" t="str">
            <v>Western Kentucky</v>
          </cell>
          <cell r="BD746">
            <v>3</v>
          </cell>
          <cell r="BE746">
            <v>1</v>
          </cell>
          <cell r="BF746">
            <v>0</v>
          </cell>
          <cell r="BG746">
            <v>3</v>
          </cell>
          <cell r="BH746">
            <v>2</v>
          </cell>
          <cell r="BI746">
            <v>0</v>
          </cell>
          <cell r="BJ746">
            <v>67.89</v>
          </cell>
          <cell r="BK746">
            <v>60.55</v>
          </cell>
        </row>
        <row r="747">
          <cell r="A747">
            <v>10</v>
          </cell>
          <cell r="B747" t="str">
            <v>Sat</v>
          </cell>
          <cell r="C747">
            <v>43771</v>
          </cell>
          <cell r="D747">
            <v>0.5</v>
          </cell>
          <cell r="E747"/>
          <cell r="F747" t="str">
            <v>Liberty</v>
          </cell>
          <cell r="G747" t="str">
            <v>Ind</v>
          </cell>
          <cell r="H747" t="str">
            <v>Massachusetts</v>
          </cell>
          <cell r="I747" t="str">
            <v>Ind</v>
          </cell>
          <cell r="J747" t="str">
            <v>Liberty</v>
          </cell>
          <cell r="K747" t="str">
            <v>Massachusetts</v>
          </cell>
          <cell r="L747">
            <v>23.5</v>
          </cell>
          <cell r="M747">
            <v>69</v>
          </cell>
          <cell r="T747" t="str">
            <v>Massachusetts</v>
          </cell>
          <cell r="X747"/>
          <cell r="Z747"/>
          <cell r="AL747" t="str">
            <v>MASSACHUSETTS</v>
          </cell>
          <cell r="AM747">
            <v>62</v>
          </cell>
          <cell r="AN747" t="str">
            <v>Liberty</v>
          </cell>
          <cell r="AO747">
            <v>59</v>
          </cell>
          <cell r="AQ747" t="str">
            <v>Liberty</v>
          </cell>
          <cell r="AR747">
            <v>0</v>
          </cell>
          <cell r="AS747">
            <v>2</v>
          </cell>
          <cell r="AT747">
            <v>0</v>
          </cell>
          <cell r="AU747">
            <v>2</v>
          </cell>
          <cell r="AV747">
            <v>5</v>
          </cell>
          <cell r="AW747">
            <v>0</v>
          </cell>
          <cell r="AY747">
            <v>0</v>
          </cell>
          <cell r="AZ747">
            <v>1</v>
          </cell>
          <cell r="BA747">
            <v>0</v>
          </cell>
          <cell r="BC747" t="str">
            <v>Massachusetts</v>
          </cell>
          <cell r="BD747">
            <v>1</v>
          </cell>
          <cell r="BE747">
            <v>3</v>
          </cell>
          <cell r="BF747">
            <v>0</v>
          </cell>
          <cell r="BG747">
            <v>1</v>
          </cell>
          <cell r="BH747">
            <v>7</v>
          </cell>
          <cell r="BI747">
            <v>0</v>
          </cell>
          <cell r="BJ747">
            <v>54.92</v>
          </cell>
          <cell r="BK747">
            <v>33.49</v>
          </cell>
        </row>
        <row r="748">
          <cell r="A748">
            <v>10</v>
          </cell>
          <cell r="B748" t="str">
            <v>Sat</v>
          </cell>
          <cell r="C748">
            <v>43771</v>
          </cell>
          <cell r="D748">
            <v>0.60416666666666663</v>
          </cell>
          <cell r="E748" t="str">
            <v>NBC</v>
          </cell>
          <cell r="F748" t="str">
            <v>Virginia Tech</v>
          </cell>
          <cell r="G748" t="str">
            <v>ACC</v>
          </cell>
          <cell r="H748" t="str">
            <v>Notre Dame</v>
          </cell>
          <cell r="I748" t="str">
            <v>Ind</v>
          </cell>
          <cell r="J748" t="str">
            <v>Notre Dame</v>
          </cell>
          <cell r="K748" t="str">
            <v>Virginia Tech</v>
          </cell>
          <cell r="L748">
            <v>17.5</v>
          </cell>
          <cell r="M748">
            <v>59</v>
          </cell>
          <cell r="T748" t="str">
            <v>Virginia Tech</v>
          </cell>
          <cell r="X748"/>
          <cell r="Z748"/>
          <cell r="AL748" t="str">
            <v>Notre Dame</v>
          </cell>
          <cell r="AM748">
            <v>45</v>
          </cell>
          <cell r="AN748" t="str">
            <v>VIRGINIA TECH</v>
          </cell>
          <cell r="AO748">
            <v>23</v>
          </cell>
          <cell r="AQ748" t="str">
            <v>Virginia Tech</v>
          </cell>
          <cell r="AR748">
            <v>0</v>
          </cell>
          <cell r="AS748">
            <v>1</v>
          </cell>
          <cell r="AT748">
            <v>0</v>
          </cell>
          <cell r="AU748">
            <v>1</v>
          </cell>
          <cell r="AV748">
            <v>5</v>
          </cell>
          <cell r="AW748">
            <v>0</v>
          </cell>
          <cell r="AY748">
            <v>1</v>
          </cell>
          <cell r="AZ748">
            <v>1</v>
          </cell>
          <cell r="BA748">
            <v>0</v>
          </cell>
          <cell r="BC748" t="str">
            <v>Notre Dame</v>
          </cell>
          <cell r="BD748">
            <v>3</v>
          </cell>
          <cell r="BE748">
            <v>1</v>
          </cell>
          <cell r="BF748">
            <v>0</v>
          </cell>
          <cell r="BG748">
            <v>3</v>
          </cell>
          <cell r="BH748">
            <v>3</v>
          </cell>
          <cell r="BI748">
            <v>0</v>
          </cell>
          <cell r="BJ748">
            <v>68.319999999999993</v>
          </cell>
          <cell r="BK748">
            <v>85.84</v>
          </cell>
        </row>
        <row r="749">
          <cell r="A749">
            <v>10</v>
          </cell>
          <cell r="B749" t="str">
            <v>Sat</v>
          </cell>
          <cell r="C749">
            <v>43771</v>
          </cell>
          <cell r="D749">
            <v>0.58333333333333337</v>
          </cell>
          <cell r="E749"/>
          <cell r="F749" t="str">
            <v>Akron</v>
          </cell>
          <cell r="G749" t="str">
            <v>MAC</v>
          </cell>
          <cell r="H749" t="str">
            <v>Bowling Green</v>
          </cell>
          <cell r="I749" t="str">
            <v>MAC</v>
          </cell>
          <cell r="J749" t="str">
            <v>Bowling Green</v>
          </cell>
          <cell r="K749" t="str">
            <v>Akron</v>
          </cell>
          <cell r="L749">
            <v>6</v>
          </cell>
          <cell r="M749">
            <v>50</v>
          </cell>
          <cell r="T749" t="str">
            <v>Bowling Green</v>
          </cell>
          <cell r="X749"/>
          <cell r="Z749"/>
          <cell r="AL749" t="str">
            <v>AKRON</v>
          </cell>
          <cell r="AM749">
            <v>34</v>
          </cell>
          <cell r="AN749" t="str">
            <v>Bowling Green</v>
          </cell>
          <cell r="AO749">
            <v>23</v>
          </cell>
          <cell r="AQ749" t="str">
            <v>Akron</v>
          </cell>
          <cell r="AR749">
            <v>0</v>
          </cell>
          <cell r="AS749">
            <v>4</v>
          </cell>
          <cell r="AT749">
            <v>0</v>
          </cell>
          <cell r="AU749">
            <v>0</v>
          </cell>
          <cell r="AV749">
            <v>8</v>
          </cell>
          <cell r="AW749">
            <v>0</v>
          </cell>
          <cell r="AY749">
            <v>2</v>
          </cell>
          <cell r="AZ749">
            <v>10</v>
          </cell>
          <cell r="BA749">
            <v>0</v>
          </cell>
          <cell r="BC749" t="str">
            <v>Bowling Green</v>
          </cell>
          <cell r="BD749">
            <v>2</v>
          </cell>
          <cell r="BE749">
            <v>2</v>
          </cell>
          <cell r="BF749">
            <v>0</v>
          </cell>
          <cell r="BG749">
            <v>2</v>
          </cell>
          <cell r="BH749">
            <v>6</v>
          </cell>
          <cell r="BI749">
            <v>0</v>
          </cell>
          <cell r="BJ749">
            <v>37.53</v>
          </cell>
          <cell r="BK749">
            <v>45.68</v>
          </cell>
        </row>
        <row r="750">
          <cell r="A750">
            <v>10</v>
          </cell>
          <cell r="B750" t="str">
            <v>Sat</v>
          </cell>
          <cell r="C750">
            <v>43771</v>
          </cell>
          <cell r="D750">
            <v>0.5</v>
          </cell>
          <cell r="E750" t="str">
            <v>CBSSN</v>
          </cell>
          <cell r="F750" t="str">
            <v>Northern Illinois</v>
          </cell>
          <cell r="G750" t="str">
            <v>MAC</v>
          </cell>
          <cell r="H750" t="str">
            <v>Central Michigan</v>
          </cell>
          <cell r="I750" t="str">
            <v>MAC</v>
          </cell>
          <cell r="J750" t="str">
            <v>Northern Illinois</v>
          </cell>
          <cell r="K750" t="str">
            <v>Central Michigan</v>
          </cell>
          <cell r="L750">
            <v>1.5</v>
          </cell>
          <cell r="M750">
            <v>49.5</v>
          </cell>
          <cell r="T750" t="str">
            <v>Central Michigan</v>
          </cell>
          <cell r="X750"/>
          <cell r="Z750"/>
          <cell r="AL750" t="str">
            <v>NORTHERN ILLINOIS</v>
          </cell>
          <cell r="AM750">
            <v>24</v>
          </cell>
          <cell r="AN750" t="str">
            <v>Central Michigan</v>
          </cell>
          <cell r="AO750">
            <v>16</v>
          </cell>
          <cell r="AQ750" t="str">
            <v>Northern Illinois</v>
          </cell>
          <cell r="AR750">
            <v>0</v>
          </cell>
          <cell r="AS750">
            <v>2</v>
          </cell>
          <cell r="AT750">
            <v>0</v>
          </cell>
          <cell r="AU750">
            <v>2</v>
          </cell>
          <cell r="AV750">
            <v>3</v>
          </cell>
          <cell r="AW750">
            <v>0</v>
          </cell>
          <cell r="AY750">
            <v>4</v>
          </cell>
          <cell r="AZ750">
            <v>9</v>
          </cell>
          <cell r="BA750">
            <v>1</v>
          </cell>
          <cell r="BC750" t="str">
            <v>Central Michigan</v>
          </cell>
          <cell r="BD750">
            <v>4</v>
          </cell>
          <cell r="BE750">
            <v>0</v>
          </cell>
          <cell r="BF750">
            <v>0</v>
          </cell>
          <cell r="BG750">
            <v>4</v>
          </cell>
          <cell r="BH750">
            <v>3</v>
          </cell>
          <cell r="BI750">
            <v>0</v>
          </cell>
          <cell r="BJ750">
            <v>62.11</v>
          </cell>
          <cell r="BK750">
            <v>57.63</v>
          </cell>
        </row>
        <row r="751">
          <cell r="A751">
            <v>10</v>
          </cell>
          <cell r="B751" t="str">
            <v>Sat</v>
          </cell>
          <cell r="C751">
            <v>43771</v>
          </cell>
          <cell r="D751">
            <v>0.5</v>
          </cell>
          <cell r="E751" t="str">
            <v>ESPNU</v>
          </cell>
          <cell r="F751" t="str">
            <v>Buffalo</v>
          </cell>
          <cell r="G751" t="str">
            <v>MAC</v>
          </cell>
          <cell r="H751" t="str">
            <v>Eastern Michigan</v>
          </cell>
          <cell r="I751" t="str">
            <v>MAC</v>
          </cell>
          <cell r="J751" t="str">
            <v>Buffalo</v>
          </cell>
          <cell r="K751" t="str">
            <v>Eastern Michigan</v>
          </cell>
          <cell r="L751">
            <v>0</v>
          </cell>
          <cell r="M751">
            <v>50</v>
          </cell>
          <cell r="T751" t="str">
            <v>Eastern Michigan</v>
          </cell>
          <cell r="X751" t="str">
            <v>Q</v>
          </cell>
          <cell r="Z751"/>
          <cell r="AL751" t="str">
            <v>BUFFALO</v>
          </cell>
          <cell r="AM751">
            <v>35</v>
          </cell>
          <cell r="AN751" t="str">
            <v>Eastern Michigan</v>
          </cell>
          <cell r="AO751">
            <v>28</v>
          </cell>
          <cell r="AQ751" t="str">
            <v>Buffalo</v>
          </cell>
          <cell r="AR751">
            <v>0</v>
          </cell>
          <cell r="AS751">
            <v>3</v>
          </cell>
          <cell r="AT751">
            <v>0</v>
          </cell>
          <cell r="AU751">
            <v>3</v>
          </cell>
          <cell r="AV751">
            <v>4</v>
          </cell>
          <cell r="AW751">
            <v>0</v>
          </cell>
          <cell r="AY751">
            <v>2</v>
          </cell>
          <cell r="AZ751">
            <v>4</v>
          </cell>
          <cell r="BA751">
            <v>0</v>
          </cell>
          <cell r="BC751" t="str">
            <v>Eastern Michigan</v>
          </cell>
          <cell r="BD751">
            <v>1</v>
          </cell>
          <cell r="BE751">
            <v>2</v>
          </cell>
          <cell r="BF751">
            <v>0</v>
          </cell>
          <cell r="BG751">
            <v>1</v>
          </cell>
          <cell r="BH751">
            <v>4</v>
          </cell>
          <cell r="BI751">
            <v>0</v>
          </cell>
          <cell r="BJ751">
            <v>61.47</v>
          </cell>
          <cell r="BK751">
            <v>60.34</v>
          </cell>
        </row>
        <row r="752">
          <cell r="A752">
            <v>10</v>
          </cell>
          <cell r="B752" t="str">
            <v>Sat</v>
          </cell>
          <cell r="C752">
            <v>43771</v>
          </cell>
          <cell r="D752">
            <v>0.64583333333333337</v>
          </cell>
          <cell r="E752" t="str">
            <v>CBSSN</v>
          </cell>
          <cell r="F752" t="str">
            <v>Army</v>
          </cell>
          <cell r="G752" t="str">
            <v>Ind</v>
          </cell>
          <cell r="H752" t="str">
            <v>Air Force</v>
          </cell>
          <cell r="I752" t="str">
            <v>MWC</v>
          </cell>
          <cell r="J752" t="str">
            <v>Air Force</v>
          </cell>
          <cell r="K752" t="str">
            <v>Army</v>
          </cell>
          <cell r="L752">
            <v>16</v>
          </cell>
          <cell r="M752">
            <v>45.5</v>
          </cell>
          <cell r="T752" t="str">
            <v>Air Force</v>
          </cell>
          <cell r="X752" t="str">
            <v>X</v>
          </cell>
          <cell r="Z752"/>
          <cell r="AL752" t="str">
            <v>ARMY</v>
          </cell>
          <cell r="AM752">
            <v>17</v>
          </cell>
          <cell r="AN752" t="str">
            <v>Air Force</v>
          </cell>
          <cell r="AO752">
            <v>14</v>
          </cell>
          <cell r="AQ752" t="str">
            <v>Army</v>
          </cell>
          <cell r="AR752">
            <v>0</v>
          </cell>
          <cell r="AS752">
            <v>2</v>
          </cell>
          <cell r="AT752">
            <v>0</v>
          </cell>
          <cell r="AU752">
            <v>0</v>
          </cell>
          <cell r="AV752">
            <v>6</v>
          </cell>
          <cell r="AW752">
            <v>0</v>
          </cell>
          <cell r="AY752">
            <v>4</v>
          </cell>
          <cell r="AZ752">
            <v>9</v>
          </cell>
          <cell r="BA752">
            <v>1</v>
          </cell>
          <cell r="BC752" t="str">
            <v>Air Force</v>
          </cell>
          <cell r="BD752">
            <v>3</v>
          </cell>
          <cell r="BE752">
            <v>1</v>
          </cell>
          <cell r="BF752">
            <v>0</v>
          </cell>
          <cell r="BG752">
            <v>3</v>
          </cell>
          <cell r="BH752">
            <v>3</v>
          </cell>
          <cell r="BI752">
            <v>0</v>
          </cell>
          <cell r="BJ752">
            <v>61.64</v>
          </cell>
          <cell r="BK752">
            <v>76.72</v>
          </cell>
        </row>
        <row r="753">
          <cell r="A753">
            <v>10</v>
          </cell>
          <cell r="B753" t="str">
            <v>Sat</v>
          </cell>
          <cell r="C753">
            <v>43771</v>
          </cell>
          <cell r="D753">
            <v>0.64583333333333337</v>
          </cell>
          <cell r="E753"/>
          <cell r="F753" t="str">
            <v>UNLV</v>
          </cell>
          <cell r="G753" t="str">
            <v>MWC</v>
          </cell>
          <cell r="H753" t="str">
            <v>Colorado State</v>
          </cell>
          <cell r="I753" t="str">
            <v>MWC</v>
          </cell>
          <cell r="J753" t="str">
            <v>Colorado State</v>
          </cell>
          <cell r="K753" t="str">
            <v>UNLV</v>
          </cell>
          <cell r="L753">
            <v>8.5</v>
          </cell>
          <cell r="M753">
            <v>65</v>
          </cell>
          <cell r="T753" t="str">
            <v>Colorado State</v>
          </cell>
          <cell r="X753"/>
          <cell r="Z753" t="str">
            <v>O</v>
          </cell>
          <cell r="AL753" t="str">
            <v>DNP</v>
          </cell>
          <cell r="AQ753" t="str">
            <v>UNLV</v>
          </cell>
          <cell r="AR753">
            <v>0</v>
          </cell>
          <cell r="AS753">
            <v>2</v>
          </cell>
          <cell r="AT753">
            <v>0</v>
          </cell>
          <cell r="AU753">
            <v>2</v>
          </cell>
          <cell r="AV753">
            <v>3</v>
          </cell>
          <cell r="AW753">
            <v>1</v>
          </cell>
          <cell r="AY753">
            <v>3</v>
          </cell>
          <cell r="AZ753">
            <v>7</v>
          </cell>
          <cell r="BA753">
            <v>0</v>
          </cell>
          <cell r="BC753" t="str">
            <v>Colorado State</v>
          </cell>
          <cell r="BD753">
            <v>2</v>
          </cell>
          <cell r="BE753">
            <v>1</v>
          </cell>
          <cell r="BF753">
            <v>0</v>
          </cell>
          <cell r="BG753">
            <v>2</v>
          </cell>
          <cell r="BH753">
            <v>3</v>
          </cell>
          <cell r="BI753">
            <v>0</v>
          </cell>
          <cell r="BJ753">
            <v>55.93</v>
          </cell>
          <cell r="BK753">
            <v>58.63</v>
          </cell>
        </row>
        <row r="754">
          <cell r="A754">
            <v>10</v>
          </cell>
          <cell r="B754" t="str">
            <v>Sat</v>
          </cell>
          <cell r="C754">
            <v>43771</v>
          </cell>
          <cell r="D754">
            <v>0.99958333333333327</v>
          </cell>
          <cell r="E754"/>
          <cell r="F754" t="str">
            <v>Fresno State</v>
          </cell>
          <cell r="G754" t="str">
            <v>MWC</v>
          </cell>
          <cell r="H754" t="str">
            <v>Hawaii</v>
          </cell>
          <cell r="I754" t="str">
            <v>MWC</v>
          </cell>
          <cell r="J754" t="str">
            <v>Hawaii</v>
          </cell>
          <cell r="K754" t="str">
            <v>Fresno State</v>
          </cell>
          <cell r="L754">
            <v>2</v>
          </cell>
          <cell r="M754">
            <v>69</v>
          </cell>
          <cell r="T754" t="str">
            <v>Hawaii</v>
          </cell>
          <cell r="X754" t="str">
            <v>MM</v>
          </cell>
          <cell r="Z754"/>
          <cell r="AL754" t="str">
            <v>FRESNO STATE</v>
          </cell>
          <cell r="AM754">
            <v>50</v>
          </cell>
          <cell r="AN754" t="str">
            <v>Hawaii</v>
          </cell>
          <cell r="AO754">
            <v>20</v>
          </cell>
          <cell r="AQ754" t="str">
            <v>Fresno State</v>
          </cell>
          <cell r="AR754">
            <v>0</v>
          </cell>
          <cell r="AS754">
            <v>2</v>
          </cell>
          <cell r="AT754">
            <v>0</v>
          </cell>
          <cell r="AU754">
            <v>1</v>
          </cell>
          <cell r="AV754">
            <v>4</v>
          </cell>
          <cell r="AW754">
            <v>1</v>
          </cell>
          <cell r="AY754">
            <v>8</v>
          </cell>
          <cell r="AZ754">
            <v>5</v>
          </cell>
          <cell r="BA754">
            <v>1</v>
          </cell>
          <cell r="BC754" t="str">
            <v>Hawaii</v>
          </cell>
          <cell r="BD754">
            <v>2</v>
          </cell>
          <cell r="BE754">
            <v>2</v>
          </cell>
          <cell r="BF754">
            <v>0</v>
          </cell>
          <cell r="BG754">
            <v>2</v>
          </cell>
          <cell r="BH754">
            <v>4</v>
          </cell>
          <cell r="BI754">
            <v>0</v>
          </cell>
          <cell r="BJ754">
            <v>68.900000000000006</v>
          </cell>
          <cell r="BK754">
            <v>65.58</v>
          </cell>
        </row>
        <row r="755">
          <cell r="A755">
            <v>10</v>
          </cell>
          <cell r="B755" t="str">
            <v>Sat</v>
          </cell>
          <cell r="C755">
            <v>43771</v>
          </cell>
          <cell r="D755">
            <v>0.9375</v>
          </cell>
          <cell r="E755" t="str">
            <v>ESPNU</v>
          </cell>
          <cell r="F755" t="str">
            <v>New Mexico</v>
          </cell>
          <cell r="G755" t="str">
            <v>MWC</v>
          </cell>
          <cell r="H755" t="str">
            <v>Nevada</v>
          </cell>
          <cell r="I755" t="str">
            <v>MWC</v>
          </cell>
          <cell r="J755" t="str">
            <v>Nevada</v>
          </cell>
          <cell r="K755" t="str">
            <v>New Mexico</v>
          </cell>
          <cell r="L755">
            <v>3.5</v>
          </cell>
          <cell r="M755">
            <v>58.5</v>
          </cell>
          <cell r="T755" t="str">
            <v>Nevada</v>
          </cell>
          <cell r="X755" t="str">
            <v>Q</v>
          </cell>
          <cell r="Z755"/>
          <cell r="AL755" t="str">
            <v>DNP</v>
          </cell>
          <cell r="AQ755" t="str">
            <v>New Mexico</v>
          </cell>
          <cell r="AR755">
            <v>0</v>
          </cell>
          <cell r="AS755">
            <v>2</v>
          </cell>
          <cell r="AT755">
            <v>0</v>
          </cell>
          <cell r="AU755">
            <v>1</v>
          </cell>
          <cell r="AV755">
            <v>5</v>
          </cell>
          <cell r="AW755">
            <v>0</v>
          </cell>
          <cell r="AY755">
            <v>1</v>
          </cell>
          <cell r="AZ755">
            <v>3</v>
          </cell>
          <cell r="BA755">
            <v>0</v>
          </cell>
          <cell r="BC755" t="str">
            <v>Nevada</v>
          </cell>
          <cell r="BD755">
            <v>1</v>
          </cell>
          <cell r="BE755">
            <v>2</v>
          </cell>
          <cell r="BF755">
            <v>1</v>
          </cell>
          <cell r="BG755">
            <v>1</v>
          </cell>
          <cell r="BH755">
            <v>5</v>
          </cell>
          <cell r="BI755">
            <v>1</v>
          </cell>
          <cell r="BJ755">
            <v>49.75</v>
          </cell>
          <cell r="BK755">
            <v>55.67</v>
          </cell>
        </row>
        <row r="756">
          <cell r="A756">
            <v>10</v>
          </cell>
          <cell r="B756" t="str">
            <v>Sat</v>
          </cell>
          <cell r="C756">
            <v>43771</v>
          </cell>
          <cell r="D756">
            <v>0.9375</v>
          </cell>
          <cell r="E756" t="str">
            <v>CBSSN</v>
          </cell>
          <cell r="F756" t="str">
            <v>Boise State</v>
          </cell>
          <cell r="G756" t="str">
            <v>MWC</v>
          </cell>
          <cell r="H756" t="str">
            <v>San Jose State</v>
          </cell>
          <cell r="I756" t="str">
            <v>MWC</v>
          </cell>
          <cell r="J756" t="str">
            <v>Boise State</v>
          </cell>
          <cell r="K756" t="str">
            <v>San Jose State</v>
          </cell>
          <cell r="L756">
            <v>17</v>
          </cell>
          <cell r="M756">
            <v>59.5</v>
          </cell>
          <cell r="T756" t="str">
            <v>Boise State</v>
          </cell>
          <cell r="X756"/>
          <cell r="Z756"/>
          <cell r="AL756" t="str">
            <v>DNP</v>
          </cell>
          <cell r="AQ756" t="str">
            <v>Boise State</v>
          </cell>
          <cell r="AR756">
            <v>0</v>
          </cell>
          <cell r="AS756">
            <v>1</v>
          </cell>
          <cell r="AT756">
            <v>1</v>
          </cell>
          <cell r="AU756">
            <v>3</v>
          </cell>
          <cell r="AV756">
            <v>2</v>
          </cell>
          <cell r="AW756">
            <v>1</v>
          </cell>
          <cell r="AY756">
            <v>5</v>
          </cell>
          <cell r="AZ756">
            <v>3</v>
          </cell>
          <cell r="BA756">
            <v>0</v>
          </cell>
          <cell r="BC756" t="str">
            <v>San Jose State</v>
          </cell>
          <cell r="BD756">
            <v>1</v>
          </cell>
          <cell r="BE756">
            <v>3</v>
          </cell>
          <cell r="BF756">
            <v>0</v>
          </cell>
          <cell r="BG756">
            <v>1</v>
          </cell>
          <cell r="BH756">
            <v>3</v>
          </cell>
          <cell r="BI756">
            <v>1</v>
          </cell>
          <cell r="BJ756">
            <v>80.34</v>
          </cell>
          <cell r="BK756">
            <v>56.9</v>
          </cell>
        </row>
        <row r="757">
          <cell r="A757">
            <v>10</v>
          </cell>
          <cell r="B757" t="str">
            <v>Sat</v>
          </cell>
          <cell r="C757">
            <v>43771</v>
          </cell>
          <cell r="D757">
            <v>0.91666666666666663</v>
          </cell>
          <cell r="E757" t="str">
            <v>ESPN2</v>
          </cell>
          <cell r="F757" t="str">
            <v>BYU</v>
          </cell>
          <cell r="G757" t="str">
            <v>Ind</v>
          </cell>
          <cell r="H757" t="str">
            <v>Utah State</v>
          </cell>
          <cell r="I757" t="str">
            <v>MWC</v>
          </cell>
          <cell r="J757" t="str">
            <v>Utah State</v>
          </cell>
          <cell r="K757" t="str">
            <v>BYU</v>
          </cell>
          <cell r="L757">
            <v>3.5</v>
          </cell>
          <cell r="M757">
            <v>50.5</v>
          </cell>
          <cell r="T757" t="str">
            <v>Utah State</v>
          </cell>
          <cell r="X757" t="str">
            <v>Q</v>
          </cell>
          <cell r="Z757"/>
          <cell r="AL757" t="str">
            <v>DNP</v>
          </cell>
          <cell r="AQ757" t="str">
            <v>BYU</v>
          </cell>
          <cell r="AR757">
            <v>0</v>
          </cell>
          <cell r="AS757">
            <v>2</v>
          </cell>
          <cell r="AT757">
            <v>0</v>
          </cell>
          <cell r="AU757">
            <v>2</v>
          </cell>
          <cell r="AV757">
            <v>4</v>
          </cell>
          <cell r="AW757">
            <v>0</v>
          </cell>
          <cell r="AY757">
            <v>3</v>
          </cell>
          <cell r="AZ757">
            <v>9</v>
          </cell>
          <cell r="BA757">
            <v>0</v>
          </cell>
          <cell r="BC757" t="str">
            <v>Utah State</v>
          </cell>
          <cell r="BD757">
            <v>2</v>
          </cell>
          <cell r="BE757">
            <v>1</v>
          </cell>
          <cell r="BF757">
            <v>0</v>
          </cell>
          <cell r="BG757">
            <v>2</v>
          </cell>
          <cell r="BH757">
            <v>3</v>
          </cell>
          <cell r="BI757">
            <v>0</v>
          </cell>
          <cell r="BJ757">
            <v>69.489999999999995</v>
          </cell>
          <cell r="BK757">
            <v>72.819999999999993</v>
          </cell>
        </row>
        <row r="758">
          <cell r="A758">
            <v>10</v>
          </cell>
          <cell r="B758" t="str">
            <v>Sat</v>
          </cell>
          <cell r="C758">
            <v>43771</v>
          </cell>
          <cell r="D758">
            <v>0.6875</v>
          </cell>
          <cell r="E758"/>
          <cell r="F758" t="str">
            <v>Oregon State</v>
          </cell>
          <cell r="G758" t="str">
            <v>P12</v>
          </cell>
          <cell r="H758" t="str">
            <v>Arizona</v>
          </cell>
          <cell r="I758" t="str">
            <v>P12</v>
          </cell>
          <cell r="J758" t="str">
            <v>Arizona</v>
          </cell>
          <cell r="K758" t="str">
            <v>Oregon State</v>
          </cell>
          <cell r="L758">
            <v>5</v>
          </cell>
          <cell r="M758">
            <v>72</v>
          </cell>
          <cell r="T758" t="str">
            <v>Oregon State</v>
          </cell>
          <cell r="X758"/>
          <cell r="Z758"/>
          <cell r="AL758" t="str">
            <v>Arizona</v>
          </cell>
          <cell r="AM758">
            <v>35</v>
          </cell>
          <cell r="AN758" t="str">
            <v>OREGON STATE</v>
          </cell>
          <cell r="AO758">
            <v>14</v>
          </cell>
          <cell r="AQ758" t="str">
            <v>Oregon State</v>
          </cell>
          <cell r="AR758">
            <v>0</v>
          </cell>
          <cell r="AS758">
            <v>0</v>
          </cell>
          <cell r="AT758">
            <v>0</v>
          </cell>
          <cell r="AU758">
            <v>2</v>
          </cell>
          <cell r="AV758">
            <v>2</v>
          </cell>
          <cell r="AW758">
            <v>0</v>
          </cell>
          <cell r="AY758">
            <v>7</v>
          </cell>
          <cell r="AZ758">
            <v>4</v>
          </cell>
          <cell r="BA758">
            <v>1</v>
          </cell>
          <cell r="BC758" t="str">
            <v>Arizona</v>
          </cell>
          <cell r="BD758">
            <v>1</v>
          </cell>
          <cell r="BE758">
            <v>2</v>
          </cell>
          <cell r="BF758">
            <v>1</v>
          </cell>
          <cell r="BG758">
            <v>1</v>
          </cell>
          <cell r="BH758">
            <v>5</v>
          </cell>
          <cell r="BI758">
            <v>1</v>
          </cell>
          <cell r="BJ758">
            <v>67.31</v>
          </cell>
          <cell r="BK758">
            <v>69.13</v>
          </cell>
        </row>
        <row r="759">
          <cell r="A759">
            <v>10</v>
          </cell>
          <cell r="B759" t="str">
            <v>Sat</v>
          </cell>
          <cell r="C759">
            <v>43771</v>
          </cell>
          <cell r="D759">
            <v>0.83333333333333337</v>
          </cell>
          <cell r="E759" t="str">
            <v>Fox</v>
          </cell>
          <cell r="F759" t="str">
            <v>Oregon</v>
          </cell>
          <cell r="G759" t="str">
            <v>P12</v>
          </cell>
          <cell r="H759" t="str">
            <v>Southern Cal</v>
          </cell>
          <cell r="I759" t="str">
            <v>P12</v>
          </cell>
          <cell r="J759" t="str">
            <v>Oregon</v>
          </cell>
          <cell r="K759" t="str">
            <v>Southern Cal</v>
          </cell>
          <cell r="L759">
            <v>5</v>
          </cell>
          <cell r="M759">
            <v>59.5</v>
          </cell>
          <cell r="T759" t="str">
            <v>Oregon</v>
          </cell>
          <cell r="X759"/>
          <cell r="Z759"/>
          <cell r="AL759" t="str">
            <v>DNP</v>
          </cell>
          <cell r="AQ759" t="str">
            <v>Oregon</v>
          </cell>
          <cell r="AR759">
            <v>0</v>
          </cell>
          <cell r="AS759">
            <v>1</v>
          </cell>
          <cell r="AT759">
            <v>0</v>
          </cell>
          <cell r="AU759">
            <v>2</v>
          </cell>
          <cell r="AV759">
            <v>4</v>
          </cell>
          <cell r="AW759">
            <v>0</v>
          </cell>
          <cell r="AY759">
            <v>5</v>
          </cell>
          <cell r="AZ759">
            <v>5</v>
          </cell>
          <cell r="BA759">
            <v>0</v>
          </cell>
          <cell r="BC759" t="str">
            <v>Southern Cal</v>
          </cell>
          <cell r="BD759">
            <v>3</v>
          </cell>
          <cell r="BE759">
            <v>1</v>
          </cell>
          <cell r="BF759">
            <v>0</v>
          </cell>
          <cell r="BG759">
            <v>3</v>
          </cell>
          <cell r="BH759">
            <v>4</v>
          </cell>
          <cell r="BI759">
            <v>0</v>
          </cell>
          <cell r="BJ759">
            <v>90.29</v>
          </cell>
          <cell r="BK759">
            <v>81.319999999999993</v>
          </cell>
        </row>
        <row r="760">
          <cell r="A760">
            <v>10</v>
          </cell>
          <cell r="B760" t="str">
            <v>Sat</v>
          </cell>
          <cell r="C760">
            <v>43771</v>
          </cell>
          <cell r="D760">
            <v>0.875</v>
          </cell>
          <cell r="E760" t="str">
            <v>PAC12</v>
          </cell>
          <cell r="F760" t="str">
            <v>Colorado</v>
          </cell>
          <cell r="G760" t="str">
            <v>P12</v>
          </cell>
          <cell r="H760" t="str">
            <v>UCLA</v>
          </cell>
          <cell r="I760" t="str">
            <v>P12</v>
          </cell>
          <cell r="J760" t="str">
            <v>UCLA</v>
          </cell>
          <cell r="K760" t="str">
            <v>Colorado</v>
          </cell>
          <cell r="L760">
            <v>6.5</v>
          </cell>
          <cell r="M760">
            <v>64.5</v>
          </cell>
          <cell r="T760" t="str">
            <v>UCLA</v>
          </cell>
          <cell r="X760"/>
          <cell r="Z760"/>
          <cell r="AL760" t="str">
            <v>COLORADO</v>
          </cell>
          <cell r="AM760">
            <v>38</v>
          </cell>
          <cell r="AN760" t="str">
            <v>ucla</v>
          </cell>
          <cell r="AO760">
            <v>16</v>
          </cell>
          <cell r="AQ760" t="str">
            <v>Colorado</v>
          </cell>
          <cell r="AR760">
            <v>0</v>
          </cell>
          <cell r="AS760">
            <v>2</v>
          </cell>
          <cell r="AT760">
            <v>0</v>
          </cell>
          <cell r="AU760">
            <v>2</v>
          </cell>
          <cell r="AV760">
            <v>4</v>
          </cell>
          <cell r="AW760">
            <v>0</v>
          </cell>
          <cell r="AY760">
            <v>5</v>
          </cell>
          <cell r="AZ760">
            <v>3</v>
          </cell>
          <cell r="BA760">
            <v>0</v>
          </cell>
          <cell r="BC760" t="str">
            <v>UCLA</v>
          </cell>
          <cell r="BD760">
            <v>1</v>
          </cell>
          <cell r="BE760">
            <v>3</v>
          </cell>
          <cell r="BF760">
            <v>0</v>
          </cell>
          <cell r="BG760">
            <v>1</v>
          </cell>
          <cell r="BH760">
            <v>4</v>
          </cell>
          <cell r="BI760">
            <v>1</v>
          </cell>
          <cell r="BJ760">
            <v>67.760000000000005</v>
          </cell>
          <cell r="BK760">
            <v>72.260000000000005</v>
          </cell>
        </row>
        <row r="761">
          <cell r="A761">
            <v>10</v>
          </cell>
          <cell r="B761" t="str">
            <v>Sat</v>
          </cell>
          <cell r="C761">
            <v>43771</v>
          </cell>
          <cell r="D761">
            <v>0.66666666666666663</v>
          </cell>
          <cell r="E761" t="str">
            <v>Fox</v>
          </cell>
          <cell r="F761" t="str">
            <v>Utah</v>
          </cell>
          <cell r="G761" t="str">
            <v>P12</v>
          </cell>
          <cell r="H761" t="str">
            <v>Washington</v>
          </cell>
          <cell r="I761" t="str">
            <v>P12</v>
          </cell>
          <cell r="J761" t="str">
            <v>Utah</v>
          </cell>
          <cell r="K761" t="str">
            <v>Washington</v>
          </cell>
          <cell r="L761">
            <v>3.5</v>
          </cell>
          <cell r="M761">
            <v>47.5</v>
          </cell>
          <cell r="T761" t="str">
            <v>Utah</v>
          </cell>
          <cell r="X761"/>
          <cell r="Z761"/>
          <cell r="AL761" t="str">
            <v>Washington</v>
          </cell>
          <cell r="AM761">
            <v>21</v>
          </cell>
          <cell r="AN761" t="str">
            <v>UTAH</v>
          </cell>
          <cell r="AO761">
            <v>7</v>
          </cell>
          <cell r="AQ761" t="str">
            <v>Utah</v>
          </cell>
          <cell r="AR761">
            <v>0</v>
          </cell>
          <cell r="AS761">
            <v>1</v>
          </cell>
          <cell r="AT761">
            <v>0</v>
          </cell>
          <cell r="AU761">
            <v>3</v>
          </cell>
          <cell r="AV761">
            <v>3</v>
          </cell>
          <cell r="AW761">
            <v>0</v>
          </cell>
          <cell r="AY761">
            <v>3</v>
          </cell>
          <cell r="AZ761">
            <v>4</v>
          </cell>
          <cell r="BA761">
            <v>0</v>
          </cell>
          <cell r="BC761" t="str">
            <v>Washington</v>
          </cell>
          <cell r="BD761">
            <v>3</v>
          </cell>
          <cell r="BE761">
            <v>2</v>
          </cell>
          <cell r="BF761">
            <v>0</v>
          </cell>
          <cell r="BG761">
            <v>3</v>
          </cell>
          <cell r="BH761">
            <v>3</v>
          </cell>
          <cell r="BI761">
            <v>0</v>
          </cell>
          <cell r="BJ761">
            <v>87.62</v>
          </cell>
          <cell r="BK761">
            <v>84.71</v>
          </cell>
        </row>
        <row r="762">
          <cell r="A762">
            <v>10</v>
          </cell>
          <cell r="B762" t="str">
            <v>Sat</v>
          </cell>
          <cell r="C762">
            <v>43771</v>
          </cell>
          <cell r="D762">
            <v>0.625</v>
          </cell>
          <cell r="E762" t="str">
            <v>espn3</v>
          </cell>
          <cell r="F762" t="str">
            <v>Troy</v>
          </cell>
          <cell r="G762" t="str">
            <v>SB</v>
          </cell>
          <cell r="H762" t="str">
            <v>Coastal Carolina</v>
          </cell>
          <cell r="I762" t="str">
            <v>SB</v>
          </cell>
          <cell r="J762" t="str">
            <v>Troy</v>
          </cell>
          <cell r="K762" t="str">
            <v>Coastal Carolina</v>
          </cell>
          <cell r="L762">
            <v>1</v>
          </cell>
          <cell r="M762">
            <v>60.5</v>
          </cell>
          <cell r="T762" t="str">
            <v>Coastal Carolina</v>
          </cell>
          <cell r="X762" t="str">
            <v>Q</v>
          </cell>
          <cell r="Z762"/>
          <cell r="AL762" t="str">
            <v>TROY</v>
          </cell>
          <cell r="AM762">
            <v>45</v>
          </cell>
          <cell r="AN762" t="str">
            <v>Coastal Carolina</v>
          </cell>
          <cell r="AO762">
            <v>21</v>
          </cell>
          <cell r="AQ762" t="str">
            <v>Troy</v>
          </cell>
          <cell r="AR762">
            <v>0</v>
          </cell>
          <cell r="AS762">
            <v>2</v>
          </cell>
          <cell r="AT762">
            <v>0</v>
          </cell>
          <cell r="AU762">
            <v>1</v>
          </cell>
          <cell r="AV762">
            <v>5</v>
          </cell>
          <cell r="AW762">
            <v>0</v>
          </cell>
          <cell r="AY762">
            <v>2</v>
          </cell>
          <cell r="AZ762">
            <v>0</v>
          </cell>
          <cell r="BA762">
            <v>0</v>
          </cell>
          <cell r="BC762" t="str">
            <v>Coastal Carolina</v>
          </cell>
          <cell r="BD762">
            <v>1</v>
          </cell>
          <cell r="BE762">
            <v>2</v>
          </cell>
          <cell r="BF762">
            <v>0</v>
          </cell>
          <cell r="BG762">
            <v>1</v>
          </cell>
          <cell r="BH762">
            <v>3</v>
          </cell>
          <cell r="BI762">
            <v>0</v>
          </cell>
          <cell r="BJ762">
            <v>58.84</v>
          </cell>
          <cell r="BK762">
            <v>56.66</v>
          </cell>
        </row>
        <row r="763">
          <cell r="A763">
            <v>10</v>
          </cell>
          <cell r="B763" t="str">
            <v>Sat</v>
          </cell>
          <cell r="C763">
            <v>43771</v>
          </cell>
          <cell r="D763">
            <v>0.70833333333333337</v>
          </cell>
          <cell r="E763"/>
          <cell r="F763" t="str">
            <v>Texas State</v>
          </cell>
          <cell r="G763" t="str">
            <v>SB</v>
          </cell>
          <cell r="H763" t="str">
            <v>UL Lafayette</v>
          </cell>
          <cell r="I763" t="str">
            <v>SB</v>
          </cell>
          <cell r="J763" t="str">
            <v>UL Lafayette</v>
          </cell>
          <cell r="K763" t="str">
            <v>Texas State</v>
          </cell>
          <cell r="L763">
            <v>23</v>
          </cell>
          <cell r="M763">
            <v>55.5</v>
          </cell>
          <cell r="T763" t="str">
            <v>UL Lafayette</v>
          </cell>
          <cell r="X763"/>
          <cell r="Z763"/>
          <cell r="AL763" t="str">
            <v>UL Lafayette</v>
          </cell>
          <cell r="AM763">
            <v>24</v>
          </cell>
          <cell r="AN763" t="str">
            <v>TEXAS STATE</v>
          </cell>
          <cell r="AO763">
            <v>7</v>
          </cell>
          <cell r="AQ763" t="str">
            <v>Texas State</v>
          </cell>
          <cell r="AR763">
            <v>0</v>
          </cell>
          <cell r="AS763">
            <v>3</v>
          </cell>
          <cell r="AT763">
            <v>0</v>
          </cell>
          <cell r="AU763">
            <v>1</v>
          </cell>
          <cell r="AV763">
            <v>5</v>
          </cell>
          <cell r="AW763">
            <v>1</v>
          </cell>
          <cell r="AY763">
            <v>0</v>
          </cell>
          <cell r="AZ763">
            <v>6</v>
          </cell>
          <cell r="BA763">
            <v>0</v>
          </cell>
          <cell r="BC763" t="str">
            <v>UL Lafayette</v>
          </cell>
          <cell r="BD763">
            <v>2</v>
          </cell>
          <cell r="BE763">
            <v>1</v>
          </cell>
          <cell r="BF763">
            <v>0</v>
          </cell>
          <cell r="BG763">
            <v>2</v>
          </cell>
          <cell r="BH763">
            <v>1</v>
          </cell>
          <cell r="BI763">
            <v>0</v>
          </cell>
          <cell r="BJ763">
            <v>51.17</v>
          </cell>
          <cell r="BK763">
            <v>70.319999999999993</v>
          </cell>
        </row>
        <row r="764">
          <cell r="A764">
            <v>10</v>
          </cell>
          <cell r="B764" t="str">
            <v>Sat</v>
          </cell>
          <cell r="C764">
            <v>43771</v>
          </cell>
          <cell r="D764">
            <v>0.64583333333333337</v>
          </cell>
          <cell r="E764" t="str">
            <v>ESPNU</v>
          </cell>
          <cell r="F764" t="str">
            <v>Arkansas State</v>
          </cell>
          <cell r="G764" t="str">
            <v>SB</v>
          </cell>
          <cell r="H764" t="str">
            <v>UL Monroe</v>
          </cell>
          <cell r="I764" t="str">
            <v>SB</v>
          </cell>
          <cell r="J764" t="str">
            <v>Arkansas State</v>
          </cell>
          <cell r="K764" t="str">
            <v>UL Monroe</v>
          </cell>
          <cell r="L764">
            <v>2.5</v>
          </cell>
          <cell r="M764">
            <v>68</v>
          </cell>
          <cell r="T764" t="str">
            <v>UL Monroe</v>
          </cell>
          <cell r="X764"/>
          <cell r="Z764"/>
          <cell r="AL764" t="str">
            <v>ARKANSAS STATE</v>
          </cell>
          <cell r="AM764">
            <v>67</v>
          </cell>
          <cell r="AN764" t="str">
            <v>UL Monroe</v>
          </cell>
          <cell r="AO764">
            <v>50</v>
          </cell>
          <cell r="AQ764" t="str">
            <v>Arkansas State</v>
          </cell>
          <cell r="AR764">
            <v>0</v>
          </cell>
          <cell r="AS764">
            <v>2</v>
          </cell>
          <cell r="AT764">
            <v>0</v>
          </cell>
          <cell r="AU764">
            <v>1</v>
          </cell>
          <cell r="AV764">
            <v>5</v>
          </cell>
          <cell r="AW764">
            <v>0</v>
          </cell>
          <cell r="AY764">
            <v>9</v>
          </cell>
          <cell r="AZ764">
            <v>5</v>
          </cell>
          <cell r="BA764">
            <v>0</v>
          </cell>
          <cell r="BC764" t="str">
            <v>UL Monroe</v>
          </cell>
          <cell r="BD764">
            <v>0</v>
          </cell>
          <cell r="BE764">
            <v>3</v>
          </cell>
          <cell r="BF764">
            <v>0</v>
          </cell>
          <cell r="BG764">
            <v>0</v>
          </cell>
          <cell r="BH764">
            <v>5</v>
          </cell>
          <cell r="BI764">
            <v>0</v>
          </cell>
          <cell r="BJ764">
            <v>63.67</v>
          </cell>
          <cell r="BK764">
            <v>55.98</v>
          </cell>
        </row>
        <row r="765">
          <cell r="A765">
            <v>10</v>
          </cell>
          <cell r="B765" t="str">
            <v>Sat</v>
          </cell>
          <cell r="C765">
            <v>43771</v>
          </cell>
          <cell r="D765">
            <v>0.66666666666666663</v>
          </cell>
          <cell r="E765" t="str">
            <v>SEC</v>
          </cell>
          <cell r="F765" t="str">
            <v>Mississippi State</v>
          </cell>
          <cell r="G765" t="str">
            <v>SEC</v>
          </cell>
          <cell r="H765" t="str">
            <v>Arkansas</v>
          </cell>
          <cell r="I765" t="str">
            <v>SEC</v>
          </cell>
          <cell r="J765" t="str">
            <v>Mississippi State</v>
          </cell>
          <cell r="K765" t="str">
            <v>Arkansas</v>
          </cell>
          <cell r="L765">
            <v>7.5</v>
          </cell>
          <cell r="M765">
            <v>58.5</v>
          </cell>
          <cell r="T765" t="str">
            <v>Mississippi State</v>
          </cell>
          <cell r="X765"/>
          <cell r="Z765"/>
          <cell r="AL765" t="str">
            <v>MISSISSIPPI STATE</v>
          </cell>
          <cell r="AM765">
            <v>52</v>
          </cell>
          <cell r="AN765" t="str">
            <v>Arkansas</v>
          </cell>
          <cell r="AO765">
            <v>6</v>
          </cell>
          <cell r="AQ765" t="str">
            <v>Mississippi State</v>
          </cell>
          <cell r="AR765">
            <v>0</v>
          </cell>
          <cell r="AS765">
            <v>4</v>
          </cell>
          <cell r="AT765">
            <v>0</v>
          </cell>
          <cell r="AU765">
            <v>2</v>
          </cell>
          <cell r="AV765">
            <v>6</v>
          </cell>
          <cell r="AW765">
            <v>0</v>
          </cell>
          <cell r="AY765">
            <v>7</v>
          </cell>
          <cell r="AZ765">
            <v>7</v>
          </cell>
          <cell r="BA765">
            <v>0</v>
          </cell>
          <cell r="BC765" t="str">
            <v>Arkansas</v>
          </cell>
          <cell r="BD765">
            <v>1</v>
          </cell>
          <cell r="BE765">
            <v>3</v>
          </cell>
          <cell r="BF765">
            <v>0</v>
          </cell>
          <cell r="BG765">
            <v>1</v>
          </cell>
          <cell r="BH765">
            <v>6</v>
          </cell>
          <cell r="BI765">
            <v>0</v>
          </cell>
          <cell r="BJ765">
            <v>75.63</v>
          </cell>
          <cell r="BK765">
            <v>63.17</v>
          </cell>
        </row>
        <row r="766">
          <cell r="A766">
            <v>10</v>
          </cell>
          <cell r="B766" t="str">
            <v>Sat</v>
          </cell>
          <cell r="C766">
            <v>43771</v>
          </cell>
          <cell r="D766">
            <v>0.79166666666666663</v>
          </cell>
          <cell r="E766" t="str">
            <v>ESPN</v>
          </cell>
          <cell r="F766" t="str">
            <v>Mississippi</v>
          </cell>
          <cell r="G766" t="str">
            <v>SEC</v>
          </cell>
          <cell r="H766" t="str">
            <v>Auburn</v>
          </cell>
          <cell r="I766" t="str">
            <v>SEC</v>
          </cell>
          <cell r="J766" t="str">
            <v>Auburn</v>
          </cell>
          <cell r="K766" t="str">
            <v>Mississippi</v>
          </cell>
          <cell r="L766">
            <v>18.5</v>
          </cell>
          <cell r="M766">
            <v>52.5</v>
          </cell>
          <cell r="T766" t="str">
            <v>Auburn</v>
          </cell>
          <cell r="X766" t="str">
            <v>Q</v>
          </cell>
          <cell r="Z766"/>
          <cell r="AL766" t="str">
            <v>Auburn</v>
          </cell>
          <cell r="AM766">
            <v>31</v>
          </cell>
          <cell r="AN766" t="str">
            <v>MISSISSIPPI</v>
          </cell>
          <cell r="AO766">
            <v>16</v>
          </cell>
          <cell r="AQ766" t="str">
            <v>Mississippi</v>
          </cell>
          <cell r="AR766">
            <v>0</v>
          </cell>
          <cell r="AS766">
            <v>1</v>
          </cell>
          <cell r="AT766">
            <v>0</v>
          </cell>
          <cell r="AU766">
            <v>2</v>
          </cell>
          <cell r="AV766">
            <v>4</v>
          </cell>
          <cell r="AW766">
            <v>0</v>
          </cell>
          <cell r="AY766">
            <v>6</v>
          </cell>
          <cell r="AZ766">
            <v>8</v>
          </cell>
          <cell r="BA766">
            <v>0</v>
          </cell>
          <cell r="BC766" t="str">
            <v>Auburn</v>
          </cell>
          <cell r="BD766">
            <v>3</v>
          </cell>
          <cell r="BE766">
            <v>0</v>
          </cell>
          <cell r="BF766">
            <v>0</v>
          </cell>
          <cell r="BG766">
            <v>3</v>
          </cell>
          <cell r="BH766">
            <v>1</v>
          </cell>
          <cell r="BI766">
            <v>0</v>
          </cell>
          <cell r="BJ766">
            <v>71.2</v>
          </cell>
          <cell r="BK766">
            <v>91.55</v>
          </cell>
        </row>
        <row r="767">
          <cell r="A767">
            <v>10</v>
          </cell>
          <cell r="B767" t="str">
            <v>Sat</v>
          </cell>
          <cell r="C767">
            <v>43771</v>
          </cell>
          <cell r="D767">
            <v>0.64583333333333337</v>
          </cell>
          <cell r="E767" t="str">
            <v>CBS</v>
          </cell>
          <cell r="F767" t="str">
            <v>Georgia</v>
          </cell>
          <cell r="G767" t="str">
            <v>SEC</v>
          </cell>
          <cell r="H767" t="str">
            <v>Florida</v>
          </cell>
          <cell r="I767" t="str">
            <v>SEC</v>
          </cell>
          <cell r="J767" t="str">
            <v>Georgia</v>
          </cell>
          <cell r="K767" t="str">
            <v>Florida</v>
          </cell>
          <cell r="L767">
            <v>6</v>
          </cell>
          <cell r="M767">
            <v>44.5</v>
          </cell>
          <cell r="T767" t="str">
            <v>Georgia</v>
          </cell>
          <cell r="X767" t="str">
            <v>X</v>
          </cell>
          <cell r="Z767" t="str">
            <v>O</v>
          </cell>
          <cell r="AL767" t="str">
            <v>GEORGIA</v>
          </cell>
          <cell r="AM767">
            <v>36</v>
          </cell>
          <cell r="AN767" t="str">
            <v>Florida</v>
          </cell>
          <cell r="AO767">
            <v>17</v>
          </cell>
          <cell r="AQ767" t="str">
            <v>Georgia</v>
          </cell>
          <cell r="AR767">
            <v>0</v>
          </cell>
          <cell r="AS767">
            <v>0</v>
          </cell>
          <cell r="AT767">
            <v>0</v>
          </cell>
          <cell r="AU767">
            <v>1</v>
          </cell>
          <cell r="AV767">
            <v>4</v>
          </cell>
          <cell r="AW767">
            <v>0</v>
          </cell>
          <cell r="AY767">
            <v>6</v>
          </cell>
          <cell r="AZ767">
            <v>7</v>
          </cell>
          <cell r="BA767">
            <v>1</v>
          </cell>
          <cell r="BC767" t="str">
            <v>Florida</v>
          </cell>
          <cell r="BD767">
            <v>3</v>
          </cell>
          <cell r="BE767">
            <v>1</v>
          </cell>
          <cell r="BF767">
            <v>0</v>
          </cell>
          <cell r="BG767">
            <v>3</v>
          </cell>
          <cell r="BH767">
            <v>3</v>
          </cell>
          <cell r="BI767">
            <v>0</v>
          </cell>
          <cell r="BJ767">
            <v>89.77</v>
          </cell>
          <cell r="BK767">
            <v>89</v>
          </cell>
        </row>
        <row r="768">
          <cell r="A768">
            <v>10</v>
          </cell>
          <cell r="B768" t="str">
            <v>Sat</v>
          </cell>
          <cell r="C768">
            <v>43771</v>
          </cell>
          <cell r="D768">
            <v>0.8125</v>
          </cell>
          <cell r="E768" t="str">
            <v>SEC</v>
          </cell>
          <cell r="F768" t="str">
            <v>Vanderbilt</v>
          </cell>
          <cell r="G768" t="str">
            <v>SEC</v>
          </cell>
          <cell r="H768" t="str">
            <v>South Carolina</v>
          </cell>
          <cell r="I768" t="str">
            <v>SEC</v>
          </cell>
          <cell r="J768" t="str">
            <v>South Carolina</v>
          </cell>
          <cell r="K768" t="str">
            <v>Vanderbilt</v>
          </cell>
          <cell r="L768">
            <v>15</v>
          </cell>
          <cell r="M768">
            <v>51.5</v>
          </cell>
          <cell r="T768" t="str">
            <v>South Carolina</v>
          </cell>
          <cell r="X768"/>
          <cell r="Z768"/>
          <cell r="AL768" t="str">
            <v>South Carolina</v>
          </cell>
          <cell r="AM768">
            <v>37</v>
          </cell>
          <cell r="AN768" t="str">
            <v>VANDERBILT</v>
          </cell>
          <cell r="AO768">
            <v>34</v>
          </cell>
          <cell r="AQ768" t="str">
            <v>Vanderbilt</v>
          </cell>
          <cell r="AR768">
            <v>0</v>
          </cell>
          <cell r="AS768">
            <v>2</v>
          </cell>
          <cell r="AT768">
            <v>0</v>
          </cell>
          <cell r="AU768">
            <v>1</v>
          </cell>
          <cell r="AV768">
            <v>6</v>
          </cell>
          <cell r="AW768">
            <v>0</v>
          </cell>
          <cell r="AY768">
            <v>6</v>
          </cell>
          <cell r="AZ768">
            <v>7</v>
          </cell>
          <cell r="BA768">
            <v>1</v>
          </cell>
          <cell r="BC768" t="str">
            <v>South Carolina</v>
          </cell>
          <cell r="BD768">
            <v>3</v>
          </cell>
          <cell r="BE768">
            <v>1</v>
          </cell>
          <cell r="BF768">
            <v>0</v>
          </cell>
          <cell r="BG768">
            <v>3</v>
          </cell>
          <cell r="BH768">
            <v>4</v>
          </cell>
          <cell r="BI768">
            <v>0</v>
          </cell>
          <cell r="BJ768">
            <v>62.19</v>
          </cell>
          <cell r="BK768">
            <v>74.86</v>
          </cell>
        </row>
        <row r="769">
          <cell r="A769">
            <v>10</v>
          </cell>
          <cell r="B769" t="str">
            <v>Sat</v>
          </cell>
          <cell r="C769">
            <v>43771</v>
          </cell>
          <cell r="D769">
            <v>0.79166666666666663</v>
          </cell>
          <cell r="E769" t="str">
            <v>ESPNU</v>
          </cell>
          <cell r="F769" t="str">
            <v>UAB</v>
          </cell>
          <cell r="G769" t="str">
            <v>CUSA</v>
          </cell>
          <cell r="H769" t="str">
            <v>Tennessee</v>
          </cell>
          <cell r="I769" t="str">
            <v>SEC</v>
          </cell>
          <cell r="J769" t="str">
            <v>Tennessee</v>
          </cell>
          <cell r="K769" t="str">
            <v>UAB</v>
          </cell>
          <cell r="L769">
            <v>11.5</v>
          </cell>
          <cell r="M769">
            <v>48.5</v>
          </cell>
          <cell r="T769" t="str">
            <v>Tennessee</v>
          </cell>
          <cell r="X769"/>
          <cell r="Z769"/>
          <cell r="AL769" t="str">
            <v>DNP</v>
          </cell>
          <cell r="AQ769" t="str">
            <v>UAB</v>
          </cell>
          <cell r="AR769">
            <v>0</v>
          </cell>
          <cell r="AS769">
            <v>1</v>
          </cell>
          <cell r="AT769">
            <v>0</v>
          </cell>
          <cell r="AU769">
            <v>3</v>
          </cell>
          <cell r="AV769">
            <v>2</v>
          </cell>
          <cell r="AW769">
            <v>0</v>
          </cell>
          <cell r="AY769">
            <v>3</v>
          </cell>
          <cell r="AZ769">
            <v>0</v>
          </cell>
          <cell r="BA769">
            <v>0</v>
          </cell>
          <cell r="BC769" t="str">
            <v>Tennessee</v>
          </cell>
          <cell r="BD769">
            <v>3</v>
          </cell>
          <cell r="BE769">
            <v>3</v>
          </cell>
          <cell r="BF769">
            <v>0</v>
          </cell>
          <cell r="BG769">
            <v>3</v>
          </cell>
          <cell r="BH769">
            <v>4</v>
          </cell>
          <cell r="BI769">
            <v>0</v>
          </cell>
          <cell r="BJ769">
            <v>60.42</v>
          </cell>
          <cell r="BK769">
            <v>72.23</v>
          </cell>
        </row>
        <row r="770">
          <cell r="A770">
            <v>10</v>
          </cell>
          <cell r="B770" t="str">
            <v>Sat</v>
          </cell>
          <cell r="C770">
            <v>43771</v>
          </cell>
          <cell r="D770">
            <v>0.5</v>
          </cell>
          <cell r="E770" t="str">
            <v>SEC</v>
          </cell>
          <cell r="F770" t="str">
            <v>UT San Antonio</v>
          </cell>
          <cell r="G770" t="str">
            <v>CUSA</v>
          </cell>
          <cell r="H770" t="str">
            <v>Texas A&amp;M</v>
          </cell>
          <cell r="I770" t="str">
            <v>SEC</v>
          </cell>
          <cell r="J770" t="str">
            <v>Texas A&amp;M</v>
          </cell>
          <cell r="K770" t="str">
            <v>UT San Antonio</v>
          </cell>
          <cell r="L770">
            <v>38.5</v>
          </cell>
          <cell r="M770">
            <v>52.5</v>
          </cell>
          <cell r="T770" t="str">
            <v>UT San Antonio</v>
          </cell>
          <cell r="X770"/>
          <cell r="Z770"/>
          <cell r="AL770" t="str">
            <v>DNP</v>
          </cell>
          <cell r="AQ770" t="str">
            <v>UT San Antonio</v>
          </cell>
          <cell r="AR770">
            <v>0</v>
          </cell>
          <cell r="AS770">
            <v>2</v>
          </cell>
          <cell r="AT770">
            <v>0</v>
          </cell>
          <cell r="AU770">
            <v>2</v>
          </cell>
          <cell r="AV770">
            <v>4</v>
          </cell>
          <cell r="AW770">
            <v>0</v>
          </cell>
          <cell r="AY770">
            <v>1</v>
          </cell>
          <cell r="AZ770">
            <v>0</v>
          </cell>
          <cell r="BA770">
            <v>0</v>
          </cell>
          <cell r="BC770" t="str">
            <v>Texas A&amp;M</v>
          </cell>
          <cell r="BD770">
            <v>3</v>
          </cell>
          <cell r="BE770">
            <v>2</v>
          </cell>
          <cell r="BF770">
            <v>0</v>
          </cell>
          <cell r="BG770">
            <v>3</v>
          </cell>
          <cell r="BH770">
            <v>3</v>
          </cell>
          <cell r="BI770">
            <v>0</v>
          </cell>
          <cell r="BJ770">
            <v>47.93</v>
          </cell>
          <cell r="BK770">
            <v>83.99</v>
          </cell>
        </row>
        <row r="771">
          <cell r="A771">
            <v>10</v>
          </cell>
          <cell r="F771" t="str">
            <v>Alabama</v>
          </cell>
          <cell r="G771" t="str">
            <v>SEC</v>
          </cell>
          <cell r="H771" t="str">
            <v>Open</v>
          </cell>
          <cell r="I771" t="str">
            <v>ZZZ</v>
          </cell>
          <cell r="AQ771" t="str">
            <v>Alabama</v>
          </cell>
          <cell r="AR771">
            <v>0</v>
          </cell>
          <cell r="AS771">
            <v>1</v>
          </cell>
          <cell r="AT771">
            <v>0</v>
          </cell>
          <cell r="AU771">
            <v>2</v>
          </cell>
          <cell r="AV771">
            <v>4</v>
          </cell>
          <cell r="AW771">
            <v>0</v>
          </cell>
          <cell r="AY771"/>
          <cell r="AZ771"/>
          <cell r="BA771"/>
          <cell r="BJ771">
            <v>100.44</v>
          </cell>
        </row>
        <row r="772">
          <cell r="A772">
            <v>10</v>
          </cell>
          <cell r="F772" t="str">
            <v>Arizona State</v>
          </cell>
          <cell r="G772" t="str">
            <v>P12</v>
          </cell>
          <cell r="H772" t="str">
            <v>Open</v>
          </cell>
          <cell r="I772" t="str">
            <v>ZZZ</v>
          </cell>
          <cell r="AQ772" t="str">
            <v>Arizona State</v>
          </cell>
          <cell r="AR772">
            <v>0</v>
          </cell>
          <cell r="AS772">
            <v>2</v>
          </cell>
          <cell r="AT772">
            <v>0</v>
          </cell>
          <cell r="AU772">
            <v>1</v>
          </cell>
          <cell r="AV772">
            <v>5</v>
          </cell>
          <cell r="AW772">
            <v>0</v>
          </cell>
          <cell r="AY772"/>
          <cell r="AZ772"/>
          <cell r="BA772"/>
          <cell r="BJ772">
            <v>75.77</v>
          </cell>
        </row>
        <row r="773">
          <cell r="A773">
            <v>10</v>
          </cell>
          <cell r="F773" t="str">
            <v>Ball State</v>
          </cell>
          <cell r="G773" t="str">
            <v>MAC</v>
          </cell>
          <cell r="H773" t="str">
            <v>Open</v>
          </cell>
          <cell r="I773" t="str">
            <v>ZZZ</v>
          </cell>
          <cell r="AQ773" t="str">
            <v>Ball State</v>
          </cell>
          <cell r="AR773">
            <v>0</v>
          </cell>
          <cell r="AS773">
            <v>0</v>
          </cell>
          <cell r="AT773">
            <v>0</v>
          </cell>
          <cell r="AU773">
            <v>1</v>
          </cell>
          <cell r="AV773">
            <v>3</v>
          </cell>
          <cell r="AW773">
            <v>0</v>
          </cell>
          <cell r="AY773"/>
          <cell r="AZ773"/>
          <cell r="BA773"/>
          <cell r="BJ773">
            <v>61.42</v>
          </cell>
        </row>
        <row r="774">
          <cell r="A774">
            <v>10</v>
          </cell>
          <cell r="F774" t="str">
            <v>California</v>
          </cell>
          <cell r="G774" t="str">
            <v>P12</v>
          </cell>
          <cell r="H774" t="str">
            <v>Open</v>
          </cell>
          <cell r="I774" t="str">
            <v>ZZZ</v>
          </cell>
          <cell r="AQ774" t="str">
            <v>California</v>
          </cell>
          <cell r="AR774">
            <v>0</v>
          </cell>
          <cell r="AS774">
            <v>1</v>
          </cell>
          <cell r="AT774">
            <v>0</v>
          </cell>
          <cell r="AU774">
            <v>0</v>
          </cell>
          <cell r="AV774">
            <v>5</v>
          </cell>
          <cell r="AW774">
            <v>0</v>
          </cell>
          <cell r="AY774"/>
          <cell r="AZ774"/>
          <cell r="BA774"/>
          <cell r="BJ774">
            <v>70.92</v>
          </cell>
        </row>
        <row r="775">
          <cell r="A775">
            <v>10</v>
          </cell>
          <cell r="F775" t="str">
            <v>Duke</v>
          </cell>
          <cell r="G775" t="str">
            <v>ACC</v>
          </cell>
          <cell r="H775" t="str">
            <v>Open</v>
          </cell>
          <cell r="I775" t="str">
            <v>ZZZ</v>
          </cell>
          <cell r="AQ775" t="str">
            <v>Duke</v>
          </cell>
          <cell r="AR775">
            <v>0</v>
          </cell>
          <cell r="AS775">
            <v>2</v>
          </cell>
          <cell r="AT775">
            <v>0</v>
          </cell>
          <cell r="AU775">
            <v>2</v>
          </cell>
          <cell r="AV775">
            <v>3</v>
          </cell>
          <cell r="AW775">
            <v>0</v>
          </cell>
          <cell r="AY775"/>
          <cell r="AZ775"/>
          <cell r="BA775"/>
          <cell r="BJ775">
            <v>73.209999999999994</v>
          </cell>
        </row>
        <row r="776">
          <cell r="A776">
            <v>10</v>
          </cell>
          <cell r="F776" t="str">
            <v>Georgia State</v>
          </cell>
          <cell r="G776" t="str">
            <v>SB</v>
          </cell>
          <cell r="H776" t="str">
            <v>Open</v>
          </cell>
          <cell r="I776" t="str">
            <v>ZZZ</v>
          </cell>
          <cell r="AQ776" t="str">
            <v>Georgia State</v>
          </cell>
          <cell r="AR776">
            <v>0</v>
          </cell>
          <cell r="AS776">
            <v>1</v>
          </cell>
          <cell r="AT776">
            <v>1</v>
          </cell>
          <cell r="AU776">
            <v>3</v>
          </cell>
          <cell r="AV776">
            <v>1</v>
          </cell>
          <cell r="AW776">
            <v>2</v>
          </cell>
          <cell r="AY776"/>
          <cell r="AZ776"/>
          <cell r="BA776"/>
          <cell r="BJ776">
            <v>62.99</v>
          </cell>
        </row>
        <row r="777">
          <cell r="A777">
            <v>10</v>
          </cell>
          <cell r="F777" t="str">
            <v>Iowa</v>
          </cell>
          <cell r="G777" t="str">
            <v>B10</v>
          </cell>
          <cell r="H777" t="str">
            <v>Open</v>
          </cell>
          <cell r="I777" t="str">
            <v>ZZZ</v>
          </cell>
          <cell r="AQ777" t="str">
            <v>Iowa</v>
          </cell>
          <cell r="AR777">
            <v>0</v>
          </cell>
          <cell r="AS777">
            <v>2</v>
          </cell>
          <cell r="AT777">
            <v>0</v>
          </cell>
          <cell r="AU777">
            <v>2</v>
          </cell>
          <cell r="AV777">
            <v>5</v>
          </cell>
          <cell r="AW777">
            <v>0</v>
          </cell>
          <cell r="AY777"/>
          <cell r="AZ777"/>
          <cell r="BA777"/>
          <cell r="BJ777">
            <v>84.72</v>
          </cell>
        </row>
        <row r="778">
          <cell r="A778">
            <v>10</v>
          </cell>
          <cell r="F778" t="str">
            <v>Iowa State</v>
          </cell>
          <cell r="G778" t="str">
            <v>B12</v>
          </cell>
          <cell r="H778" t="str">
            <v>Open</v>
          </cell>
          <cell r="I778" t="str">
            <v>ZZZ</v>
          </cell>
          <cell r="AQ778" t="str">
            <v>Iowa State</v>
          </cell>
          <cell r="AR778">
            <v>0</v>
          </cell>
          <cell r="AS778">
            <v>1</v>
          </cell>
          <cell r="AT778">
            <v>1</v>
          </cell>
          <cell r="AU778">
            <v>3</v>
          </cell>
          <cell r="AV778">
            <v>3</v>
          </cell>
          <cell r="AW778">
            <v>1</v>
          </cell>
          <cell r="AY778"/>
          <cell r="AZ778"/>
          <cell r="BA778"/>
          <cell r="BJ778">
            <v>83.6</v>
          </cell>
        </row>
        <row r="779">
          <cell r="A779">
            <v>10</v>
          </cell>
          <cell r="F779" t="str">
            <v>Kent State</v>
          </cell>
          <cell r="G779" t="str">
            <v>MAC</v>
          </cell>
          <cell r="H779" t="str">
            <v>Open</v>
          </cell>
          <cell r="I779" t="str">
            <v>ZZZ</v>
          </cell>
          <cell r="AQ779" t="str">
            <v>Kent State</v>
          </cell>
          <cell r="AR779">
            <v>0</v>
          </cell>
          <cell r="AS779">
            <v>2</v>
          </cell>
          <cell r="AT779">
            <v>0</v>
          </cell>
          <cell r="AU779">
            <v>1</v>
          </cell>
          <cell r="AV779">
            <v>4</v>
          </cell>
          <cell r="AW779">
            <v>0</v>
          </cell>
          <cell r="AY779"/>
          <cell r="AZ779"/>
          <cell r="BA779"/>
          <cell r="BJ779">
            <v>56.56</v>
          </cell>
        </row>
        <row r="780">
          <cell r="A780">
            <v>10</v>
          </cell>
          <cell r="F780" t="str">
            <v>Kentucky</v>
          </cell>
          <cell r="G780" t="str">
            <v>SEC</v>
          </cell>
          <cell r="H780" t="str">
            <v>Open</v>
          </cell>
          <cell r="I780" t="str">
            <v>ZZZ</v>
          </cell>
          <cell r="AQ780" t="str">
            <v>Kentucky</v>
          </cell>
          <cell r="AR780">
            <v>0</v>
          </cell>
          <cell r="AS780">
            <v>2</v>
          </cell>
          <cell r="AT780">
            <v>0</v>
          </cell>
          <cell r="AU780">
            <v>5</v>
          </cell>
          <cell r="AV780">
            <v>2</v>
          </cell>
          <cell r="AW780">
            <v>0</v>
          </cell>
          <cell r="AY780"/>
          <cell r="AZ780"/>
          <cell r="BA780"/>
          <cell r="BJ780">
            <v>73.400000000000006</v>
          </cell>
        </row>
        <row r="781">
          <cell r="A781">
            <v>10</v>
          </cell>
          <cell r="F781" t="str">
            <v>Louisiana Tech</v>
          </cell>
          <cell r="G781" t="str">
            <v>CUSA</v>
          </cell>
          <cell r="H781" t="str">
            <v>Open</v>
          </cell>
          <cell r="I781" t="str">
            <v>ZZZ</v>
          </cell>
          <cell r="AQ781" t="str">
            <v>Louisiana Tech</v>
          </cell>
          <cell r="AR781">
            <v>0</v>
          </cell>
          <cell r="AS781">
            <v>2</v>
          </cell>
          <cell r="AT781">
            <v>0</v>
          </cell>
          <cell r="AU781">
            <v>3</v>
          </cell>
          <cell r="AV781">
            <v>3</v>
          </cell>
          <cell r="AW781">
            <v>0</v>
          </cell>
          <cell r="AY781"/>
          <cell r="AZ781"/>
          <cell r="BA781"/>
          <cell r="BJ781">
            <v>64.92</v>
          </cell>
        </row>
        <row r="782">
          <cell r="A782">
            <v>10</v>
          </cell>
          <cell r="F782" t="str">
            <v>Louisville</v>
          </cell>
          <cell r="G782" t="str">
            <v>ACC</v>
          </cell>
          <cell r="H782" t="str">
            <v>Open</v>
          </cell>
          <cell r="I782" t="str">
            <v>ZZZ</v>
          </cell>
          <cell r="AQ782" t="str">
            <v>Louisville</v>
          </cell>
          <cell r="AR782">
            <v>0</v>
          </cell>
          <cell r="AS782">
            <v>1</v>
          </cell>
          <cell r="AT782">
            <v>0</v>
          </cell>
          <cell r="AU782">
            <v>3</v>
          </cell>
          <cell r="AV782">
            <v>3</v>
          </cell>
          <cell r="AW782">
            <v>0</v>
          </cell>
          <cell r="AY782"/>
          <cell r="AZ782"/>
          <cell r="BA782"/>
          <cell r="BJ782">
            <v>71.739999999999995</v>
          </cell>
        </row>
        <row r="783">
          <cell r="A783">
            <v>10</v>
          </cell>
          <cell r="F783" t="str">
            <v>LSU</v>
          </cell>
          <cell r="G783" t="str">
            <v>SEC</v>
          </cell>
          <cell r="H783" t="str">
            <v>Open</v>
          </cell>
          <cell r="I783" t="str">
            <v>ZZZ</v>
          </cell>
          <cell r="AQ783" t="str">
            <v>LSU</v>
          </cell>
          <cell r="AR783">
            <v>0</v>
          </cell>
          <cell r="AS783">
            <v>0</v>
          </cell>
          <cell r="AT783">
            <v>0</v>
          </cell>
          <cell r="AU783">
            <v>2</v>
          </cell>
          <cell r="AV783">
            <v>3</v>
          </cell>
          <cell r="AW783">
            <v>0</v>
          </cell>
          <cell r="AY783"/>
          <cell r="AZ783"/>
          <cell r="BA783"/>
          <cell r="BJ783">
            <v>95.88</v>
          </cell>
        </row>
        <row r="784">
          <cell r="A784">
            <v>10</v>
          </cell>
          <cell r="F784" t="str">
            <v>Miami (OH)</v>
          </cell>
          <cell r="G784" t="str">
            <v>MAC</v>
          </cell>
          <cell r="H784" t="str">
            <v>Open</v>
          </cell>
          <cell r="I784" t="str">
            <v>ZZZ</v>
          </cell>
          <cell r="AQ784" t="str">
            <v>Miami (OH)</v>
          </cell>
          <cell r="AR784">
            <v>0</v>
          </cell>
          <cell r="AS784">
            <v>3</v>
          </cell>
          <cell r="AT784">
            <v>0</v>
          </cell>
          <cell r="AU784">
            <v>2</v>
          </cell>
          <cell r="AV784">
            <v>4</v>
          </cell>
          <cell r="AW784">
            <v>0</v>
          </cell>
          <cell r="AY784"/>
          <cell r="AZ784"/>
          <cell r="BA784"/>
          <cell r="BJ784">
            <v>62.57</v>
          </cell>
        </row>
        <row r="785">
          <cell r="A785">
            <v>10</v>
          </cell>
          <cell r="F785" t="str">
            <v>Michigan State</v>
          </cell>
          <cell r="G785" t="str">
            <v>B10</v>
          </cell>
          <cell r="H785" t="str">
            <v>Open</v>
          </cell>
          <cell r="I785" t="str">
            <v>ZZZ</v>
          </cell>
          <cell r="AQ785" t="str">
            <v>Michigan State</v>
          </cell>
          <cell r="AR785">
            <v>0</v>
          </cell>
          <cell r="AS785">
            <v>2</v>
          </cell>
          <cell r="AT785">
            <v>0</v>
          </cell>
          <cell r="AU785">
            <v>1</v>
          </cell>
          <cell r="AV785">
            <v>6</v>
          </cell>
          <cell r="AW785">
            <v>0</v>
          </cell>
          <cell r="AY785"/>
          <cell r="AZ785"/>
          <cell r="BA785"/>
          <cell r="BJ785">
            <v>81.459999999999994</v>
          </cell>
        </row>
        <row r="786">
          <cell r="A786">
            <v>10</v>
          </cell>
          <cell r="F786" t="str">
            <v>Minnesota</v>
          </cell>
          <cell r="G786" t="str">
            <v>B10</v>
          </cell>
          <cell r="H786" t="str">
            <v>Open</v>
          </cell>
          <cell r="I786" t="str">
            <v>ZZZ</v>
          </cell>
          <cell r="AQ786" t="str">
            <v>Minnesota</v>
          </cell>
          <cell r="AR786">
            <v>0</v>
          </cell>
          <cell r="AS786">
            <v>0</v>
          </cell>
          <cell r="AT786">
            <v>1</v>
          </cell>
          <cell r="AU786">
            <v>3</v>
          </cell>
          <cell r="AV786">
            <v>2</v>
          </cell>
          <cell r="AW786">
            <v>1</v>
          </cell>
          <cell r="AY786"/>
          <cell r="AZ786"/>
          <cell r="BA786"/>
          <cell r="BJ786">
            <v>81.36</v>
          </cell>
        </row>
        <row r="787">
          <cell r="A787">
            <v>10</v>
          </cell>
          <cell r="F787" t="str">
            <v>Missouri</v>
          </cell>
          <cell r="G787" t="str">
            <v>SEC</v>
          </cell>
          <cell r="H787" t="str">
            <v>Open</v>
          </cell>
          <cell r="I787" t="str">
            <v>ZZZ</v>
          </cell>
          <cell r="AQ787" t="str">
            <v>Missouri</v>
          </cell>
          <cell r="AR787">
            <v>0</v>
          </cell>
          <cell r="AS787">
            <v>3</v>
          </cell>
          <cell r="AT787">
            <v>0</v>
          </cell>
          <cell r="AU787">
            <v>4</v>
          </cell>
          <cell r="AV787">
            <v>4</v>
          </cell>
          <cell r="AW787">
            <v>0</v>
          </cell>
          <cell r="AY787"/>
          <cell r="AZ787"/>
          <cell r="BA787"/>
          <cell r="BJ787">
            <v>76.75</v>
          </cell>
        </row>
        <row r="788">
          <cell r="A788">
            <v>10</v>
          </cell>
          <cell r="F788" t="str">
            <v>New Mexico State</v>
          </cell>
          <cell r="G788" t="str">
            <v>Ind</v>
          </cell>
          <cell r="H788" t="str">
            <v>Open</v>
          </cell>
          <cell r="I788" t="str">
            <v>ZZZ</v>
          </cell>
          <cell r="AQ788" t="str">
            <v>New Mexico State</v>
          </cell>
          <cell r="AR788">
            <v>0</v>
          </cell>
          <cell r="AS788">
            <v>3</v>
          </cell>
          <cell r="AT788">
            <v>0</v>
          </cell>
          <cell r="AU788">
            <v>1</v>
          </cell>
          <cell r="AV788">
            <v>5</v>
          </cell>
          <cell r="AW788">
            <v>0</v>
          </cell>
          <cell r="AY788"/>
          <cell r="AZ788"/>
          <cell r="BA788"/>
          <cell r="BJ788">
            <v>44.83</v>
          </cell>
        </row>
        <row r="789">
          <cell r="A789">
            <v>10</v>
          </cell>
          <cell r="F789" t="str">
            <v>Ohio</v>
          </cell>
          <cell r="G789" t="str">
            <v>MAC</v>
          </cell>
          <cell r="H789" t="str">
            <v>Open</v>
          </cell>
          <cell r="I789" t="str">
            <v>ZZZ</v>
          </cell>
          <cell r="AQ789" t="str">
            <v>Ohio</v>
          </cell>
          <cell r="AR789">
            <v>0</v>
          </cell>
          <cell r="AS789">
            <v>2</v>
          </cell>
          <cell r="AT789">
            <v>0</v>
          </cell>
          <cell r="AU789">
            <v>0</v>
          </cell>
          <cell r="AV789">
            <v>6</v>
          </cell>
          <cell r="AW789">
            <v>0</v>
          </cell>
          <cell r="AY789"/>
          <cell r="AZ789"/>
          <cell r="BA789"/>
          <cell r="BJ789">
            <v>64.91</v>
          </cell>
        </row>
        <row r="790">
          <cell r="A790">
            <v>10</v>
          </cell>
          <cell r="F790" t="str">
            <v>Ohio State</v>
          </cell>
          <cell r="G790" t="str">
            <v>B10</v>
          </cell>
          <cell r="H790" t="str">
            <v>Open</v>
          </cell>
          <cell r="I790" t="str">
            <v>ZZZ</v>
          </cell>
          <cell r="AQ790" t="str">
            <v>Ohio State</v>
          </cell>
          <cell r="AR790">
            <v>0</v>
          </cell>
          <cell r="AS790">
            <v>0</v>
          </cell>
          <cell r="AT790">
            <v>0</v>
          </cell>
          <cell r="AU790">
            <v>4</v>
          </cell>
          <cell r="AV790">
            <v>1</v>
          </cell>
          <cell r="AW790">
            <v>0</v>
          </cell>
          <cell r="AY790"/>
          <cell r="AZ790"/>
          <cell r="BA790"/>
          <cell r="BJ790">
            <v>106.19</v>
          </cell>
        </row>
        <row r="791">
          <cell r="A791">
            <v>10</v>
          </cell>
          <cell r="F791" t="str">
            <v>Oklahoma</v>
          </cell>
          <cell r="G791" t="str">
            <v>B12</v>
          </cell>
          <cell r="H791" t="str">
            <v>Open</v>
          </cell>
          <cell r="I791" t="str">
            <v>ZZZ</v>
          </cell>
          <cell r="AQ791" t="str">
            <v>Oklahoma</v>
          </cell>
          <cell r="AR791">
            <v>0</v>
          </cell>
          <cell r="AS791">
            <v>3</v>
          </cell>
          <cell r="AT791">
            <v>0</v>
          </cell>
          <cell r="AU791">
            <v>3</v>
          </cell>
          <cell r="AV791">
            <v>4</v>
          </cell>
          <cell r="AW791">
            <v>0</v>
          </cell>
          <cell r="AY791"/>
          <cell r="AZ791"/>
          <cell r="BA791"/>
          <cell r="BJ791">
            <v>93.54</v>
          </cell>
        </row>
        <row r="792">
          <cell r="A792">
            <v>10</v>
          </cell>
          <cell r="F792" t="str">
            <v>Penn State</v>
          </cell>
          <cell r="G792" t="str">
            <v>B10</v>
          </cell>
          <cell r="H792" t="str">
            <v>Open</v>
          </cell>
          <cell r="I792" t="str">
            <v>ZZZ</v>
          </cell>
          <cell r="AQ792" t="str">
            <v>Penn State</v>
          </cell>
          <cell r="AR792">
            <v>0</v>
          </cell>
          <cell r="AS792">
            <v>0</v>
          </cell>
          <cell r="AT792">
            <v>0</v>
          </cell>
          <cell r="AU792">
            <v>2</v>
          </cell>
          <cell r="AV792">
            <v>3</v>
          </cell>
          <cell r="AW792">
            <v>0</v>
          </cell>
          <cell r="AY792"/>
          <cell r="AZ792"/>
          <cell r="BA792"/>
          <cell r="BJ792">
            <v>94.66</v>
          </cell>
        </row>
        <row r="793">
          <cell r="A793">
            <v>10</v>
          </cell>
          <cell r="F793" t="str">
            <v>San Diego State</v>
          </cell>
          <cell r="G793" t="str">
            <v>MWC</v>
          </cell>
          <cell r="H793" t="str">
            <v>Open</v>
          </cell>
          <cell r="I793" t="str">
            <v>ZZZ</v>
          </cell>
          <cell r="AQ793" t="str">
            <v>San Diego State</v>
          </cell>
          <cell r="AR793">
            <v>0</v>
          </cell>
          <cell r="AS793">
            <v>1</v>
          </cell>
          <cell r="AT793">
            <v>0</v>
          </cell>
          <cell r="AU793">
            <v>1</v>
          </cell>
          <cell r="AV793">
            <v>3</v>
          </cell>
          <cell r="AW793">
            <v>0</v>
          </cell>
          <cell r="AY793"/>
          <cell r="AZ793"/>
          <cell r="BA793"/>
          <cell r="BJ793">
            <v>71.25</v>
          </cell>
        </row>
        <row r="794">
          <cell r="A794">
            <v>10</v>
          </cell>
          <cell r="F794" t="str">
            <v>South Alabama</v>
          </cell>
          <cell r="G794" t="str">
            <v>SB</v>
          </cell>
          <cell r="H794" t="str">
            <v>Open</v>
          </cell>
          <cell r="I794" t="str">
            <v>ZZZ</v>
          </cell>
          <cell r="AQ794" t="str">
            <v>South Alabama</v>
          </cell>
          <cell r="AR794">
            <v>0</v>
          </cell>
          <cell r="AS794">
            <v>2</v>
          </cell>
          <cell r="AT794">
            <v>0</v>
          </cell>
          <cell r="AU794">
            <v>1</v>
          </cell>
          <cell r="AV794">
            <v>5</v>
          </cell>
          <cell r="AW794">
            <v>0</v>
          </cell>
          <cell r="AY794"/>
          <cell r="AZ794"/>
          <cell r="BA794"/>
          <cell r="BJ794">
            <v>44.58</v>
          </cell>
        </row>
        <row r="795">
          <cell r="A795">
            <v>10</v>
          </cell>
          <cell r="F795" t="str">
            <v>South Florida</v>
          </cell>
          <cell r="G795" t="str">
            <v>AAC</v>
          </cell>
          <cell r="H795" t="str">
            <v>Open</v>
          </cell>
          <cell r="I795" t="str">
            <v>ZZZ</v>
          </cell>
          <cell r="AQ795" t="str">
            <v>South Florida</v>
          </cell>
          <cell r="AR795">
            <v>0</v>
          </cell>
          <cell r="AS795">
            <v>1</v>
          </cell>
          <cell r="AT795">
            <v>0</v>
          </cell>
          <cell r="AU795">
            <v>2</v>
          </cell>
          <cell r="AV795">
            <v>3</v>
          </cell>
          <cell r="AW795">
            <v>0</v>
          </cell>
          <cell r="AY795"/>
          <cell r="AZ795"/>
          <cell r="BA795"/>
          <cell r="BJ795">
            <v>64.78</v>
          </cell>
        </row>
        <row r="796">
          <cell r="A796">
            <v>10</v>
          </cell>
          <cell r="F796" t="str">
            <v>Southern Miss</v>
          </cell>
          <cell r="G796" t="str">
            <v>CUSA</v>
          </cell>
          <cell r="H796" t="str">
            <v>Open</v>
          </cell>
          <cell r="I796" t="str">
            <v>ZZZ</v>
          </cell>
          <cell r="AQ796" t="str">
            <v>Southern Miss</v>
          </cell>
          <cell r="AR796">
            <v>0</v>
          </cell>
          <cell r="AS796">
            <v>3</v>
          </cell>
          <cell r="AT796">
            <v>0</v>
          </cell>
          <cell r="AU796">
            <v>2</v>
          </cell>
          <cell r="AV796">
            <v>4</v>
          </cell>
          <cell r="AW796">
            <v>0</v>
          </cell>
          <cell r="AY796"/>
          <cell r="AZ796"/>
          <cell r="BA796"/>
          <cell r="BJ796">
            <v>63.11</v>
          </cell>
        </row>
        <row r="797">
          <cell r="A797">
            <v>10</v>
          </cell>
          <cell r="F797" t="str">
            <v>Stanford</v>
          </cell>
          <cell r="G797" t="str">
            <v>P12</v>
          </cell>
          <cell r="H797" t="str">
            <v>Open</v>
          </cell>
          <cell r="I797" t="str">
            <v>ZZZ</v>
          </cell>
          <cell r="AQ797" t="str">
            <v>Stanford</v>
          </cell>
          <cell r="AR797">
            <v>0</v>
          </cell>
          <cell r="AS797">
            <v>3</v>
          </cell>
          <cell r="AT797">
            <v>0</v>
          </cell>
          <cell r="AU797">
            <v>3</v>
          </cell>
          <cell r="AV797">
            <v>5</v>
          </cell>
          <cell r="AW797">
            <v>0</v>
          </cell>
          <cell r="AY797"/>
          <cell r="AZ797"/>
          <cell r="BA797"/>
          <cell r="BJ797">
            <v>74.45</v>
          </cell>
        </row>
        <row r="798">
          <cell r="A798">
            <v>10</v>
          </cell>
          <cell r="F798" t="str">
            <v>Temple</v>
          </cell>
          <cell r="G798" t="str">
            <v>AAC</v>
          </cell>
          <cell r="H798" t="str">
            <v>Open</v>
          </cell>
          <cell r="I798" t="str">
            <v>ZZZ</v>
          </cell>
          <cell r="AQ798" t="str">
            <v>Temple</v>
          </cell>
          <cell r="AR798">
            <v>0</v>
          </cell>
          <cell r="AS798">
            <v>3</v>
          </cell>
          <cell r="AT798">
            <v>0</v>
          </cell>
          <cell r="AU798">
            <v>4</v>
          </cell>
          <cell r="AV798">
            <v>4</v>
          </cell>
          <cell r="AW798">
            <v>0</v>
          </cell>
          <cell r="AY798"/>
          <cell r="AZ798"/>
          <cell r="BA798"/>
          <cell r="BJ798">
            <v>64.930000000000007</v>
          </cell>
        </row>
        <row r="799">
          <cell r="A799">
            <v>10</v>
          </cell>
          <cell r="F799" t="str">
            <v>Texas</v>
          </cell>
          <cell r="G799" t="str">
            <v>B12</v>
          </cell>
          <cell r="H799" t="str">
            <v>Open</v>
          </cell>
          <cell r="I799" t="str">
            <v>ZZZ</v>
          </cell>
          <cell r="AQ799" t="str">
            <v>Texas</v>
          </cell>
          <cell r="AR799">
            <v>0</v>
          </cell>
          <cell r="AS799">
            <v>1</v>
          </cell>
          <cell r="AT799">
            <v>0</v>
          </cell>
          <cell r="AU799">
            <v>1</v>
          </cell>
          <cell r="AV799">
            <v>4</v>
          </cell>
          <cell r="AW799">
            <v>0</v>
          </cell>
          <cell r="AY799"/>
          <cell r="AZ799"/>
          <cell r="BA799"/>
          <cell r="BJ799">
            <v>83.29</v>
          </cell>
        </row>
        <row r="800">
          <cell r="A800">
            <v>10</v>
          </cell>
          <cell r="F800" t="str">
            <v>Texas Tech</v>
          </cell>
          <cell r="G800" t="str">
            <v>B12</v>
          </cell>
          <cell r="H800" t="str">
            <v>Open</v>
          </cell>
          <cell r="I800" t="str">
            <v>ZZZ</v>
          </cell>
          <cell r="AQ800" t="str">
            <v>Texas Tech</v>
          </cell>
          <cell r="AR800">
            <v>0</v>
          </cell>
          <cell r="AS800">
            <v>3</v>
          </cell>
          <cell r="AT800">
            <v>0</v>
          </cell>
          <cell r="AU800">
            <v>3</v>
          </cell>
          <cell r="AV800">
            <v>3</v>
          </cell>
          <cell r="AW800">
            <v>1</v>
          </cell>
          <cell r="AY800"/>
          <cell r="AZ800"/>
          <cell r="BA800"/>
          <cell r="BJ800">
            <v>72.81</v>
          </cell>
        </row>
        <row r="801">
          <cell r="A801">
            <v>10</v>
          </cell>
          <cell r="F801" t="str">
            <v>Toledo</v>
          </cell>
          <cell r="G801" t="str">
            <v>MAC</v>
          </cell>
          <cell r="H801" t="str">
            <v>Open</v>
          </cell>
          <cell r="I801" t="str">
            <v>ZZZ</v>
          </cell>
          <cell r="AQ801" t="str">
            <v>Toledo</v>
          </cell>
          <cell r="AR801">
            <v>0</v>
          </cell>
          <cell r="AS801">
            <v>4</v>
          </cell>
          <cell r="AT801">
            <v>0</v>
          </cell>
          <cell r="AU801">
            <v>3</v>
          </cell>
          <cell r="AV801">
            <v>5</v>
          </cell>
          <cell r="AW801">
            <v>0</v>
          </cell>
          <cell r="AY801"/>
          <cell r="AZ801"/>
          <cell r="BA801"/>
          <cell r="BJ801">
            <v>63.51</v>
          </cell>
        </row>
        <row r="802">
          <cell r="A802">
            <v>10</v>
          </cell>
          <cell r="F802" t="str">
            <v>Washington State</v>
          </cell>
          <cell r="G802" t="str">
            <v>P12</v>
          </cell>
          <cell r="H802" t="str">
            <v>Open</v>
          </cell>
          <cell r="I802" t="str">
            <v>ZZZ</v>
          </cell>
          <cell r="AQ802" t="str">
            <v>Washington State</v>
          </cell>
          <cell r="AR802">
            <v>0</v>
          </cell>
          <cell r="AS802">
            <v>3</v>
          </cell>
          <cell r="AT802">
            <v>0</v>
          </cell>
          <cell r="AU802">
            <v>2</v>
          </cell>
          <cell r="AV802">
            <v>5</v>
          </cell>
          <cell r="AW802">
            <v>0</v>
          </cell>
          <cell r="AY802"/>
          <cell r="AZ802"/>
          <cell r="BA802"/>
          <cell r="BJ802">
            <v>77.94</v>
          </cell>
        </row>
        <row r="803">
          <cell r="A803">
            <v>10</v>
          </cell>
          <cell r="F803" t="str">
            <v>Western Michigan</v>
          </cell>
          <cell r="G803" t="str">
            <v>MAC</v>
          </cell>
          <cell r="H803" t="str">
            <v>Open</v>
          </cell>
          <cell r="I803" t="str">
            <v>ZZZ</v>
          </cell>
          <cell r="AQ803" t="str">
            <v>Western Michigan</v>
          </cell>
          <cell r="AR803">
            <v>0</v>
          </cell>
          <cell r="AS803">
            <v>4</v>
          </cell>
          <cell r="AT803">
            <v>0</v>
          </cell>
          <cell r="AU803">
            <v>5</v>
          </cell>
          <cell r="AV803">
            <v>4</v>
          </cell>
          <cell r="AW803">
            <v>0</v>
          </cell>
          <cell r="AY803"/>
          <cell r="AZ803"/>
          <cell r="BA803"/>
          <cell r="BJ803">
            <v>66.95</v>
          </cell>
        </row>
        <row r="804">
          <cell r="A804">
            <v>10</v>
          </cell>
          <cell r="F804" t="str">
            <v>Wisconsin</v>
          </cell>
          <cell r="G804" t="str">
            <v>B10</v>
          </cell>
          <cell r="H804" t="str">
            <v>Open</v>
          </cell>
          <cell r="I804" t="str">
            <v>ZZZ</v>
          </cell>
          <cell r="AQ804" t="str">
            <v>Wisconsin</v>
          </cell>
          <cell r="AR804">
            <v>0</v>
          </cell>
          <cell r="AS804">
            <v>2</v>
          </cell>
          <cell r="AT804">
            <v>0</v>
          </cell>
          <cell r="AU804">
            <v>4</v>
          </cell>
          <cell r="AV804">
            <v>3</v>
          </cell>
          <cell r="AW804">
            <v>0</v>
          </cell>
          <cell r="AY804"/>
          <cell r="AZ804"/>
          <cell r="BA804"/>
          <cell r="BJ804">
            <v>91.95</v>
          </cell>
        </row>
        <row r="805">
          <cell r="A805">
            <v>10</v>
          </cell>
          <cell r="F805" t="str">
            <v>Wyoming</v>
          </cell>
          <cell r="G805" t="str">
            <v>MWC</v>
          </cell>
          <cell r="H805" t="str">
            <v>Open</v>
          </cell>
          <cell r="I805" t="str">
            <v>ZZZ</v>
          </cell>
          <cell r="AQ805" t="str">
            <v>Wyoming</v>
          </cell>
          <cell r="AR805">
            <v>0</v>
          </cell>
          <cell r="AS805">
            <v>1</v>
          </cell>
          <cell r="AT805">
            <v>0</v>
          </cell>
          <cell r="AU805">
            <v>3</v>
          </cell>
          <cell r="AV805">
            <v>3</v>
          </cell>
          <cell r="AW805">
            <v>0</v>
          </cell>
          <cell r="AY805"/>
          <cell r="AZ805"/>
          <cell r="BA805"/>
          <cell r="BJ805">
            <v>69.16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166">
          <cell r="A166">
            <v>9</v>
          </cell>
          <cell r="B166" t="str">
            <v>Thurs</v>
          </cell>
          <cell r="C166">
            <v>43404</v>
          </cell>
          <cell r="D166">
            <v>0.84722083333333342</v>
          </cell>
          <cell r="E166" t="str">
            <v>NBC</v>
          </cell>
          <cell r="F166" t="str">
            <v>San Francisco</v>
          </cell>
          <cell r="G166" t="str">
            <v>NFCW</v>
          </cell>
          <cell r="H166" t="str">
            <v>Arizona</v>
          </cell>
          <cell r="I166" t="str">
            <v>NFCW</v>
          </cell>
          <cell r="J166" t="str">
            <v>San Francisco</v>
          </cell>
          <cell r="K166" t="str">
            <v>Arizona</v>
          </cell>
          <cell r="L166">
            <v>10</v>
          </cell>
          <cell r="T166" t="str">
            <v>San Francisco</v>
          </cell>
          <cell r="X166"/>
          <cell r="Z166"/>
          <cell r="AQ166" t="str">
            <v>San Francisco</v>
          </cell>
          <cell r="AR166">
            <v>3</v>
          </cell>
          <cell r="AS166">
            <v>1</v>
          </cell>
          <cell r="AT166">
            <v>0</v>
          </cell>
          <cell r="AU166">
            <v>5</v>
          </cell>
          <cell r="AV166">
            <v>2</v>
          </cell>
          <cell r="AW166">
            <v>0</v>
          </cell>
          <cell r="AY166">
            <v>14</v>
          </cell>
          <cell r="AZ166">
            <v>14</v>
          </cell>
          <cell r="BA166">
            <v>0</v>
          </cell>
          <cell r="BC166" t="str">
            <v>Arizona</v>
          </cell>
          <cell r="BD166">
            <v>2</v>
          </cell>
          <cell r="BE166">
            <v>2</v>
          </cell>
          <cell r="BF166">
            <v>0</v>
          </cell>
          <cell r="BG166">
            <v>6</v>
          </cell>
          <cell r="BH166">
            <v>2</v>
          </cell>
          <cell r="BI166">
            <v>0</v>
          </cell>
          <cell r="BJ166">
            <v>28.18</v>
          </cell>
          <cell r="BK166">
            <v>13.83</v>
          </cell>
        </row>
        <row r="167">
          <cell r="A167">
            <v>9</v>
          </cell>
          <cell r="B167" t="str">
            <v>Sun</v>
          </cell>
          <cell r="C167">
            <v>43407</v>
          </cell>
          <cell r="D167">
            <v>0.39583333333333331</v>
          </cell>
          <cell r="E167" t="str">
            <v>NFL</v>
          </cell>
          <cell r="F167" t="str">
            <v>Houston</v>
          </cell>
          <cell r="G167" t="str">
            <v>AFCS</v>
          </cell>
          <cell r="H167" t="str">
            <v>Jacksonville</v>
          </cell>
          <cell r="I167" t="str">
            <v>AFCS</v>
          </cell>
          <cell r="J167" t="str">
            <v>Houston</v>
          </cell>
          <cell r="K167" t="str">
            <v>Jacksonville</v>
          </cell>
          <cell r="L167">
            <v>2</v>
          </cell>
          <cell r="T167" t="str">
            <v>Jacksonville</v>
          </cell>
          <cell r="X167"/>
          <cell r="Z167"/>
          <cell r="AQ167" t="str">
            <v>Houston</v>
          </cell>
          <cell r="AR167">
            <v>3</v>
          </cell>
          <cell r="AS167">
            <v>1</v>
          </cell>
          <cell r="AT167">
            <v>0</v>
          </cell>
          <cell r="AU167">
            <v>4</v>
          </cell>
          <cell r="AV167">
            <v>4</v>
          </cell>
          <cell r="AW167">
            <v>0</v>
          </cell>
          <cell r="AY167">
            <v>15</v>
          </cell>
          <cell r="AZ167">
            <v>12</v>
          </cell>
          <cell r="BA167">
            <v>1</v>
          </cell>
          <cell r="BC167" t="str">
            <v>Jacksonville</v>
          </cell>
          <cell r="BD167">
            <v>2</v>
          </cell>
          <cell r="BE167">
            <v>2</v>
          </cell>
          <cell r="BF167">
            <v>0</v>
          </cell>
          <cell r="BG167">
            <v>5</v>
          </cell>
          <cell r="BH167">
            <v>3</v>
          </cell>
          <cell r="BI167">
            <v>0</v>
          </cell>
          <cell r="BJ167">
            <v>22.92</v>
          </cell>
          <cell r="BK167">
            <v>20.73</v>
          </cell>
        </row>
        <row r="168">
          <cell r="A168">
            <v>9</v>
          </cell>
          <cell r="B168" t="str">
            <v>Sun</v>
          </cell>
          <cell r="C168">
            <v>43407</v>
          </cell>
          <cell r="D168">
            <v>0.54166666666666663</v>
          </cell>
          <cell r="E168" t="str">
            <v>Fox</v>
          </cell>
          <cell r="F168" t="str">
            <v>Washington</v>
          </cell>
          <cell r="G168" t="str">
            <v>NFCE</v>
          </cell>
          <cell r="H168" t="str">
            <v>Buffalo</v>
          </cell>
          <cell r="I168" t="str">
            <v>AFCE</v>
          </cell>
          <cell r="J168" t="str">
            <v>Buffalo</v>
          </cell>
          <cell r="K168" t="str">
            <v>Washington</v>
          </cell>
          <cell r="L168">
            <v>9.5</v>
          </cell>
          <cell r="T168" t="str">
            <v>Washington</v>
          </cell>
          <cell r="X168" t="str">
            <v>MM</v>
          </cell>
          <cell r="Z168"/>
          <cell r="AQ168" t="str">
            <v>Washington</v>
          </cell>
          <cell r="AR168">
            <v>2</v>
          </cell>
          <cell r="AS168">
            <v>2</v>
          </cell>
          <cell r="AT168">
            <v>0</v>
          </cell>
          <cell r="AU168">
            <v>3</v>
          </cell>
          <cell r="AV168">
            <v>5</v>
          </cell>
          <cell r="AW168">
            <v>0</v>
          </cell>
          <cell r="AY168">
            <v>1</v>
          </cell>
          <cell r="AZ168">
            <v>2</v>
          </cell>
          <cell r="BA168">
            <v>0</v>
          </cell>
          <cell r="BC168" t="str">
            <v>Buffalo</v>
          </cell>
          <cell r="BD168">
            <v>1</v>
          </cell>
          <cell r="BE168">
            <v>3</v>
          </cell>
          <cell r="BF168">
            <v>0</v>
          </cell>
          <cell r="BG168">
            <v>4</v>
          </cell>
          <cell r="BH168">
            <v>3</v>
          </cell>
          <cell r="BI168">
            <v>0</v>
          </cell>
          <cell r="BJ168">
            <v>11.21</v>
          </cell>
          <cell r="BK168">
            <v>18.11</v>
          </cell>
        </row>
        <row r="169">
          <cell r="A169">
            <v>9</v>
          </cell>
          <cell r="B169" t="str">
            <v>Sun</v>
          </cell>
          <cell r="C169">
            <v>43407</v>
          </cell>
          <cell r="D169">
            <v>0.54166666666666663</v>
          </cell>
          <cell r="E169" t="str">
            <v>Fox</v>
          </cell>
          <cell r="F169" t="str">
            <v>Minnesota</v>
          </cell>
          <cell r="G169" t="str">
            <v>NFCN</v>
          </cell>
          <cell r="H169" t="str">
            <v>Kansas City</v>
          </cell>
          <cell r="I169" t="str">
            <v>AFCW</v>
          </cell>
          <cell r="J169" t="str">
            <v>Minnesota</v>
          </cell>
          <cell r="K169" t="str">
            <v>Kansas City</v>
          </cell>
          <cell r="L169">
            <v>2.5</v>
          </cell>
          <cell r="T169" t="str">
            <v>Kansas City</v>
          </cell>
          <cell r="X169"/>
          <cell r="Z169"/>
          <cell r="AQ169" t="str">
            <v>Minnesota</v>
          </cell>
          <cell r="AR169">
            <v>2</v>
          </cell>
          <cell r="AS169">
            <v>2</v>
          </cell>
          <cell r="AT169">
            <v>0</v>
          </cell>
          <cell r="AU169">
            <v>5</v>
          </cell>
          <cell r="AV169">
            <v>3</v>
          </cell>
          <cell r="AW169">
            <v>0</v>
          </cell>
          <cell r="AY169">
            <v>1</v>
          </cell>
          <cell r="AZ169">
            <v>1</v>
          </cell>
          <cell r="BA169">
            <v>1</v>
          </cell>
          <cell r="BC169" t="str">
            <v>Kansas City</v>
          </cell>
          <cell r="BD169">
            <v>1</v>
          </cell>
          <cell r="BE169">
            <v>3</v>
          </cell>
          <cell r="BF169">
            <v>0</v>
          </cell>
          <cell r="BG169">
            <v>4</v>
          </cell>
          <cell r="BH169">
            <v>4</v>
          </cell>
          <cell r="BI169">
            <v>0</v>
          </cell>
          <cell r="BJ169">
            <v>25.51</v>
          </cell>
          <cell r="BK169">
            <v>25.8</v>
          </cell>
        </row>
        <row r="170">
          <cell r="A170">
            <v>9</v>
          </cell>
          <cell r="B170" t="str">
            <v>Sun</v>
          </cell>
          <cell r="C170">
            <v>43407</v>
          </cell>
          <cell r="D170">
            <v>0.54166666666666663</v>
          </cell>
          <cell r="E170" t="str">
            <v>CBS</v>
          </cell>
          <cell r="F170" t="str">
            <v>NY Jets</v>
          </cell>
          <cell r="G170" t="str">
            <v>AFCE</v>
          </cell>
          <cell r="H170" t="str">
            <v>Miami</v>
          </cell>
          <cell r="I170" t="str">
            <v>AFCE</v>
          </cell>
          <cell r="J170" t="str">
            <v>NY Jets</v>
          </cell>
          <cell r="K170" t="str">
            <v>Miami</v>
          </cell>
          <cell r="L170">
            <v>3</v>
          </cell>
          <cell r="T170" t="str">
            <v>NY Jets</v>
          </cell>
          <cell r="X170"/>
          <cell r="Z170"/>
          <cell r="AQ170" t="str">
            <v>NY Jets</v>
          </cell>
          <cell r="AR170">
            <v>1</v>
          </cell>
          <cell r="AS170">
            <v>2</v>
          </cell>
          <cell r="AT170">
            <v>0</v>
          </cell>
          <cell r="AU170">
            <v>2</v>
          </cell>
          <cell r="AV170">
            <v>5</v>
          </cell>
          <cell r="AW170">
            <v>0</v>
          </cell>
          <cell r="AY170">
            <v>15</v>
          </cell>
          <cell r="AZ170">
            <v>11</v>
          </cell>
          <cell r="BA170">
            <v>2</v>
          </cell>
          <cell r="BC170" t="str">
            <v>Miami</v>
          </cell>
          <cell r="BD170">
            <v>1</v>
          </cell>
          <cell r="BE170">
            <v>3</v>
          </cell>
          <cell r="BF170">
            <v>0</v>
          </cell>
          <cell r="BG170">
            <v>3</v>
          </cell>
          <cell r="BH170">
            <v>4</v>
          </cell>
          <cell r="BI170">
            <v>0</v>
          </cell>
          <cell r="BJ170">
            <v>12.79</v>
          </cell>
          <cell r="BK170">
            <v>6.83</v>
          </cell>
        </row>
        <row r="171">
          <cell r="A171">
            <v>9</v>
          </cell>
          <cell r="B171" t="str">
            <v>Sun</v>
          </cell>
          <cell r="C171">
            <v>43407</v>
          </cell>
          <cell r="D171">
            <v>0.54166666666666663</v>
          </cell>
          <cell r="E171" t="str">
            <v>Fox</v>
          </cell>
          <cell r="F171" t="str">
            <v>Chicago</v>
          </cell>
          <cell r="G171" t="str">
            <v>NFCN</v>
          </cell>
          <cell r="H171" t="str">
            <v>Philadelphia</v>
          </cell>
          <cell r="I171" t="str">
            <v>NFCE</v>
          </cell>
          <cell r="J171" t="str">
            <v>Philadelphia</v>
          </cell>
          <cell r="K171" t="str">
            <v>Chicago</v>
          </cell>
          <cell r="L171">
            <v>4.5</v>
          </cell>
          <cell r="T171" t="str">
            <v>Chicago</v>
          </cell>
          <cell r="X171"/>
          <cell r="Z171"/>
          <cell r="AQ171" t="str">
            <v>Chicago</v>
          </cell>
          <cell r="AR171">
            <v>1</v>
          </cell>
          <cell r="AS171">
            <v>2</v>
          </cell>
          <cell r="AT171">
            <v>0</v>
          </cell>
          <cell r="AU171">
            <v>2</v>
          </cell>
          <cell r="AV171">
            <v>5</v>
          </cell>
          <cell r="AW171">
            <v>0</v>
          </cell>
          <cell r="AY171">
            <v>4</v>
          </cell>
          <cell r="AZ171">
            <v>4</v>
          </cell>
          <cell r="BA171">
            <v>0</v>
          </cell>
          <cell r="BC171" t="str">
            <v>Philadelphia</v>
          </cell>
          <cell r="BD171">
            <v>1</v>
          </cell>
          <cell r="BE171">
            <v>2</v>
          </cell>
          <cell r="BF171">
            <v>0</v>
          </cell>
          <cell r="BG171">
            <v>3</v>
          </cell>
          <cell r="BH171">
            <v>5</v>
          </cell>
          <cell r="BI171">
            <v>0</v>
          </cell>
          <cell r="BJ171">
            <v>21.81</v>
          </cell>
          <cell r="BK171">
            <v>21.21</v>
          </cell>
        </row>
        <row r="172">
          <cell r="A172">
            <v>9</v>
          </cell>
          <cell r="B172" t="str">
            <v>Sun</v>
          </cell>
          <cell r="C172">
            <v>43407</v>
          </cell>
          <cell r="D172">
            <v>0.54166666666666663</v>
          </cell>
          <cell r="E172" t="str">
            <v>CBS</v>
          </cell>
          <cell r="F172" t="str">
            <v>Indianapolis</v>
          </cell>
          <cell r="G172" t="str">
            <v>AFCS</v>
          </cell>
          <cell r="H172" t="str">
            <v>Pittsburgh</v>
          </cell>
          <cell r="I172" t="str">
            <v>AFCN</v>
          </cell>
          <cell r="J172" t="str">
            <v>Indianapolis</v>
          </cell>
          <cell r="K172" t="str">
            <v>Pittsburgh</v>
          </cell>
          <cell r="L172">
            <v>1</v>
          </cell>
          <cell r="T172" t="str">
            <v>Pittsburgh</v>
          </cell>
          <cell r="X172"/>
          <cell r="Z172"/>
          <cell r="AQ172" t="str">
            <v>Indianapolis</v>
          </cell>
          <cell r="AR172">
            <v>2</v>
          </cell>
          <cell r="AS172">
            <v>0</v>
          </cell>
          <cell r="AT172">
            <v>1</v>
          </cell>
          <cell r="AU172">
            <v>4</v>
          </cell>
          <cell r="AV172">
            <v>2</v>
          </cell>
          <cell r="AW172">
            <v>1</v>
          </cell>
          <cell r="AY172">
            <v>4</v>
          </cell>
          <cell r="AZ172">
            <v>3</v>
          </cell>
          <cell r="BA172">
            <v>0</v>
          </cell>
          <cell r="BC172" t="str">
            <v>Pittsburgh</v>
          </cell>
          <cell r="BD172">
            <v>2</v>
          </cell>
          <cell r="BE172">
            <v>2</v>
          </cell>
          <cell r="BF172">
            <v>0</v>
          </cell>
          <cell r="BG172">
            <v>4</v>
          </cell>
          <cell r="BH172">
            <v>3</v>
          </cell>
          <cell r="BI172">
            <v>0</v>
          </cell>
          <cell r="BJ172">
            <v>21.27</v>
          </cell>
          <cell r="BK172">
            <v>21.11</v>
          </cell>
        </row>
        <row r="173">
          <cell r="A173">
            <v>9</v>
          </cell>
          <cell r="B173" t="str">
            <v>Sun</v>
          </cell>
          <cell r="C173">
            <v>43407</v>
          </cell>
          <cell r="D173">
            <v>0.54166666666666663</v>
          </cell>
          <cell r="E173" t="str">
            <v>CBS</v>
          </cell>
          <cell r="F173" t="str">
            <v>Tennessee</v>
          </cell>
          <cell r="G173" t="str">
            <v>AFCS</v>
          </cell>
          <cell r="H173" t="str">
            <v>Carolina</v>
          </cell>
          <cell r="I173" t="str">
            <v>NFCS</v>
          </cell>
          <cell r="J173" t="str">
            <v>Carolina</v>
          </cell>
          <cell r="K173" t="str">
            <v>Tennessee</v>
          </cell>
          <cell r="L173">
            <v>4</v>
          </cell>
          <cell r="T173" t="str">
            <v>Carolina</v>
          </cell>
          <cell r="X173"/>
          <cell r="Z173"/>
          <cell r="AQ173" t="str">
            <v>Tennessee</v>
          </cell>
          <cell r="AR173">
            <v>2</v>
          </cell>
          <cell r="AS173">
            <v>2</v>
          </cell>
          <cell r="AT173">
            <v>0</v>
          </cell>
          <cell r="AU173">
            <v>4</v>
          </cell>
          <cell r="AV173">
            <v>4</v>
          </cell>
          <cell r="AW173">
            <v>0</v>
          </cell>
          <cell r="AY173">
            <v>2</v>
          </cell>
          <cell r="AZ173">
            <v>1</v>
          </cell>
          <cell r="BA173">
            <v>0</v>
          </cell>
          <cell r="BC173" t="str">
            <v>Carolina</v>
          </cell>
          <cell r="BD173">
            <v>1</v>
          </cell>
          <cell r="BE173">
            <v>2</v>
          </cell>
          <cell r="BF173">
            <v>0</v>
          </cell>
          <cell r="BG173">
            <v>4</v>
          </cell>
          <cell r="BH173">
            <v>3</v>
          </cell>
          <cell r="BI173">
            <v>0</v>
          </cell>
          <cell r="BJ173">
            <v>19.46</v>
          </cell>
          <cell r="BK173">
            <v>22.04</v>
          </cell>
        </row>
        <row r="174">
          <cell r="A174">
            <v>9</v>
          </cell>
          <cell r="B174" t="str">
            <v>Sun</v>
          </cell>
          <cell r="C174">
            <v>43407</v>
          </cell>
          <cell r="D174">
            <v>0.66666666666666663</v>
          </cell>
          <cell r="E174" t="str">
            <v>Fox</v>
          </cell>
          <cell r="F174" t="str">
            <v>Detroit</v>
          </cell>
          <cell r="G174" t="str">
            <v>NFCN</v>
          </cell>
          <cell r="H174" t="str">
            <v>Oakland</v>
          </cell>
          <cell r="I174" t="str">
            <v>AFCW</v>
          </cell>
          <cell r="J174" t="str">
            <v>Oakland</v>
          </cell>
          <cell r="K174" t="str">
            <v>Detroit</v>
          </cell>
          <cell r="L174">
            <v>2.5</v>
          </cell>
          <cell r="T174" t="str">
            <v>Detroit</v>
          </cell>
          <cell r="X174"/>
          <cell r="Z174"/>
          <cell r="AQ174" t="str">
            <v>Detroit</v>
          </cell>
          <cell r="AR174">
            <v>2</v>
          </cell>
          <cell r="AS174">
            <v>1</v>
          </cell>
          <cell r="AT174">
            <v>0</v>
          </cell>
          <cell r="AU174">
            <v>5</v>
          </cell>
          <cell r="AV174">
            <v>2</v>
          </cell>
          <cell r="AW174">
            <v>0</v>
          </cell>
          <cell r="AY174">
            <v>2</v>
          </cell>
          <cell r="AZ174">
            <v>0</v>
          </cell>
          <cell r="BA174">
            <v>1</v>
          </cell>
          <cell r="BC174" t="str">
            <v>Oakland</v>
          </cell>
          <cell r="BD174">
            <v>2</v>
          </cell>
          <cell r="BE174">
            <v>1</v>
          </cell>
          <cell r="BF174">
            <v>0</v>
          </cell>
          <cell r="BG174">
            <v>4</v>
          </cell>
          <cell r="BH174">
            <v>3</v>
          </cell>
          <cell r="BI174">
            <v>0</v>
          </cell>
          <cell r="BJ174">
            <v>19.27</v>
          </cell>
          <cell r="BK174">
            <v>18.07</v>
          </cell>
        </row>
        <row r="175">
          <cell r="A175">
            <v>9</v>
          </cell>
          <cell r="B175" t="str">
            <v>Sun</v>
          </cell>
          <cell r="C175">
            <v>43407</v>
          </cell>
          <cell r="D175">
            <v>0.66666666666666663</v>
          </cell>
          <cell r="E175" t="str">
            <v>Fox</v>
          </cell>
          <cell r="F175" t="str">
            <v>Tampa Bay</v>
          </cell>
          <cell r="G175" t="str">
            <v>NFCS</v>
          </cell>
          <cell r="H175" t="str">
            <v>Seattle</v>
          </cell>
          <cell r="I175" t="str">
            <v>NFCW</v>
          </cell>
          <cell r="J175" t="str">
            <v>Seattle</v>
          </cell>
          <cell r="K175" t="str">
            <v>Tampa Bay</v>
          </cell>
          <cell r="L175">
            <v>6</v>
          </cell>
          <cell r="T175" t="str">
            <v>Tampa Bay</v>
          </cell>
          <cell r="X175" t="str">
            <v>MM</v>
          </cell>
          <cell r="Z175"/>
          <cell r="AQ175" t="str">
            <v>Tampa Bay</v>
          </cell>
          <cell r="AR175">
            <v>2</v>
          </cell>
          <cell r="AS175">
            <v>2</v>
          </cell>
          <cell r="AT175">
            <v>0</v>
          </cell>
          <cell r="AU175">
            <v>2</v>
          </cell>
          <cell r="AV175">
            <v>5</v>
          </cell>
          <cell r="AW175">
            <v>0</v>
          </cell>
          <cell r="AY175">
            <v>4</v>
          </cell>
          <cell r="AZ175">
            <v>3</v>
          </cell>
          <cell r="BA175">
            <v>0</v>
          </cell>
          <cell r="BC175" t="str">
            <v>Seattle</v>
          </cell>
          <cell r="BD175">
            <v>0</v>
          </cell>
          <cell r="BE175">
            <v>4</v>
          </cell>
          <cell r="BF175">
            <v>0</v>
          </cell>
          <cell r="BG175">
            <v>3</v>
          </cell>
          <cell r="BH175">
            <v>5</v>
          </cell>
          <cell r="BI175">
            <v>0</v>
          </cell>
          <cell r="BJ175">
            <v>18.739999999999998</v>
          </cell>
          <cell r="BK175">
            <v>21.38</v>
          </cell>
        </row>
        <row r="176">
          <cell r="A176">
            <v>9</v>
          </cell>
          <cell r="B176" t="str">
            <v>Sun</v>
          </cell>
          <cell r="C176">
            <v>43407</v>
          </cell>
          <cell r="D176">
            <v>0.66666666666666663</v>
          </cell>
          <cell r="E176" t="str">
            <v>CBS</v>
          </cell>
          <cell r="F176" t="str">
            <v>Cleveland</v>
          </cell>
          <cell r="G176" t="str">
            <v>AFCN</v>
          </cell>
          <cell r="H176" t="str">
            <v>Denver</v>
          </cell>
          <cell r="I176" t="str">
            <v>AFCW</v>
          </cell>
          <cell r="J176" t="str">
            <v>Cleveland</v>
          </cell>
          <cell r="K176" t="str">
            <v>Denver</v>
          </cell>
          <cell r="L176">
            <v>3</v>
          </cell>
          <cell r="T176" t="str">
            <v>Denver</v>
          </cell>
          <cell r="X176"/>
          <cell r="Z176"/>
          <cell r="AQ176" t="str">
            <v>Cleveland</v>
          </cell>
          <cell r="AR176">
            <v>2</v>
          </cell>
          <cell r="AS176">
            <v>2</v>
          </cell>
          <cell r="AT176">
            <v>0</v>
          </cell>
          <cell r="AU176">
            <v>2</v>
          </cell>
          <cell r="AV176">
            <v>5</v>
          </cell>
          <cell r="AW176">
            <v>0</v>
          </cell>
          <cell r="AY176">
            <v>2</v>
          </cell>
          <cell r="AZ176">
            <v>4</v>
          </cell>
          <cell r="BA176">
            <v>0</v>
          </cell>
          <cell r="BC176" t="str">
            <v>Denver</v>
          </cell>
          <cell r="BD176">
            <v>2</v>
          </cell>
          <cell r="BE176">
            <v>2</v>
          </cell>
          <cell r="BF176">
            <v>0</v>
          </cell>
          <cell r="BG176">
            <v>4</v>
          </cell>
          <cell r="BH176">
            <v>4</v>
          </cell>
          <cell r="BI176">
            <v>0</v>
          </cell>
          <cell r="BJ176">
            <v>18.690000000000001</v>
          </cell>
          <cell r="BK176">
            <v>18.29</v>
          </cell>
        </row>
        <row r="177">
          <cell r="A177">
            <v>9</v>
          </cell>
          <cell r="B177" t="str">
            <v>Sun</v>
          </cell>
          <cell r="C177">
            <v>43407</v>
          </cell>
          <cell r="D177">
            <v>0.66666666666666663</v>
          </cell>
          <cell r="E177" t="str">
            <v>CBS</v>
          </cell>
          <cell r="F177" t="str">
            <v>Green Bay</v>
          </cell>
          <cell r="G177" t="str">
            <v>NFCN</v>
          </cell>
          <cell r="H177" t="str">
            <v>LA Chargers</v>
          </cell>
          <cell r="I177" t="str">
            <v>AFCW</v>
          </cell>
          <cell r="J177" t="str">
            <v>Green Bay</v>
          </cell>
          <cell r="K177" t="str">
            <v>LA Chargers</v>
          </cell>
          <cell r="L177">
            <v>3.5</v>
          </cell>
          <cell r="T177" t="str">
            <v>Green Bay</v>
          </cell>
          <cell r="X177" t="str">
            <v>MM</v>
          </cell>
          <cell r="Z177"/>
          <cell r="AQ177" t="str">
            <v>Green Bay</v>
          </cell>
          <cell r="AR177">
            <v>3</v>
          </cell>
          <cell r="AS177">
            <v>0</v>
          </cell>
          <cell r="AT177">
            <v>0</v>
          </cell>
          <cell r="AU177">
            <v>6</v>
          </cell>
          <cell r="AV177">
            <v>2</v>
          </cell>
          <cell r="AW177">
            <v>0</v>
          </cell>
          <cell r="AY177">
            <v>2</v>
          </cell>
          <cell r="AZ177">
            <v>1</v>
          </cell>
          <cell r="BA177">
            <v>0</v>
          </cell>
          <cell r="BC177" t="str">
            <v>LA Chargers</v>
          </cell>
          <cell r="BD177">
            <v>0</v>
          </cell>
          <cell r="BE177">
            <v>3</v>
          </cell>
          <cell r="BF177">
            <v>1</v>
          </cell>
          <cell r="BG177">
            <v>2</v>
          </cell>
          <cell r="BH177">
            <v>5</v>
          </cell>
          <cell r="BI177">
            <v>1</v>
          </cell>
          <cell r="BJ177">
            <v>27.07</v>
          </cell>
          <cell r="BK177">
            <v>19.79</v>
          </cell>
        </row>
        <row r="178">
          <cell r="A178">
            <v>9</v>
          </cell>
          <cell r="B178" t="str">
            <v>Sun</v>
          </cell>
          <cell r="C178">
            <v>43407</v>
          </cell>
          <cell r="D178">
            <v>0.84722220833333328</v>
          </cell>
          <cell r="E178" t="str">
            <v>NBC</v>
          </cell>
          <cell r="F178" t="str">
            <v>New England</v>
          </cell>
          <cell r="G178" t="str">
            <v>AFCE</v>
          </cell>
          <cell r="H178" t="str">
            <v>Baltimore</v>
          </cell>
          <cell r="I178" t="str">
            <v>AFCN</v>
          </cell>
          <cell r="J178" t="str">
            <v>New England</v>
          </cell>
          <cell r="K178" t="str">
            <v>Baltimore</v>
          </cell>
          <cell r="L178">
            <v>3.5</v>
          </cell>
          <cell r="T178" t="str">
            <v>New England</v>
          </cell>
          <cell r="X178" t="str">
            <v>Q</v>
          </cell>
          <cell r="Z178"/>
          <cell r="AQ178" t="str">
            <v>New England</v>
          </cell>
          <cell r="AR178">
            <v>3</v>
          </cell>
          <cell r="AS178">
            <v>1</v>
          </cell>
          <cell r="AT178">
            <v>0</v>
          </cell>
          <cell r="AU178">
            <v>6</v>
          </cell>
          <cell r="AV178">
            <v>2</v>
          </cell>
          <cell r="AW178">
            <v>0</v>
          </cell>
          <cell r="AY178">
            <v>3</v>
          </cell>
          <cell r="AZ178">
            <v>1</v>
          </cell>
          <cell r="BA178">
            <v>2</v>
          </cell>
          <cell r="BC178" t="str">
            <v>Baltimore</v>
          </cell>
          <cell r="BD178">
            <v>0</v>
          </cell>
          <cell r="BE178">
            <v>3</v>
          </cell>
          <cell r="BF178">
            <v>0</v>
          </cell>
          <cell r="BG178">
            <v>2</v>
          </cell>
          <cell r="BH178">
            <v>5</v>
          </cell>
          <cell r="BI178">
            <v>0</v>
          </cell>
          <cell r="BJ178">
            <v>30.31</v>
          </cell>
          <cell r="BK178">
            <v>21.81</v>
          </cell>
        </row>
        <row r="179">
          <cell r="A179">
            <v>9</v>
          </cell>
          <cell r="B179" t="str">
            <v>Mon</v>
          </cell>
          <cell r="C179">
            <v>43408</v>
          </cell>
          <cell r="D179">
            <v>0.84375</v>
          </cell>
          <cell r="E179" t="str">
            <v>ESPN</v>
          </cell>
          <cell r="F179" t="str">
            <v>Dallas</v>
          </cell>
          <cell r="G179" t="str">
            <v>NFCE</v>
          </cell>
          <cell r="H179" t="str">
            <v>NY Giants</v>
          </cell>
          <cell r="I179" t="str">
            <v>NFCE</v>
          </cell>
          <cell r="J179" t="str">
            <v>Dallas</v>
          </cell>
          <cell r="K179" t="str">
            <v>NY Giants</v>
          </cell>
          <cell r="L179">
            <v>7</v>
          </cell>
          <cell r="T179" t="str">
            <v>NY Giants</v>
          </cell>
          <cell r="X179" t="str">
            <v>Q</v>
          </cell>
          <cell r="Z179"/>
          <cell r="AQ179" t="str">
            <v>Dallas</v>
          </cell>
          <cell r="AR179">
            <v>1</v>
          </cell>
          <cell r="AS179">
            <v>2</v>
          </cell>
          <cell r="AT179">
            <v>0</v>
          </cell>
          <cell r="AU179">
            <v>4</v>
          </cell>
          <cell r="AV179">
            <v>3</v>
          </cell>
          <cell r="AW179">
            <v>0</v>
          </cell>
          <cell r="AY179">
            <v>12</v>
          </cell>
          <cell r="AZ179">
            <v>14</v>
          </cell>
          <cell r="BA179">
            <v>2</v>
          </cell>
          <cell r="BC179" t="str">
            <v>NY Giants</v>
          </cell>
          <cell r="BD179">
            <v>1</v>
          </cell>
          <cell r="BE179">
            <v>3</v>
          </cell>
          <cell r="BF179">
            <v>0</v>
          </cell>
          <cell r="BG179">
            <v>2</v>
          </cell>
          <cell r="BH179">
            <v>6</v>
          </cell>
          <cell r="BI179">
            <v>0</v>
          </cell>
          <cell r="BJ179">
            <v>22.76</v>
          </cell>
          <cell r="BK179">
            <v>13.16</v>
          </cell>
        </row>
        <row r="180">
          <cell r="A180">
            <v>9</v>
          </cell>
          <cell r="F180" t="str">
            <v>Bye</v>
          </cell>
          <cell r="AQ180" t="str">
            <v>Bye</v>
          </cell>
        </row>
        <row r="181">
          <cell r="A181">
            <v>9</v>
          </cell>
          <cell r="F181" t="str">
            <v>Atlanta</v>
          </cell>
          <cell r="G181" t="str">
            <v>NFCS</v>
          </cell>
          <cell r="AQ181" t="str">
            <v>Atlanta</v>
          </cell>
          <cell r="AR181">
            <v>1</v>
          </cell>
          <cell r="AS181">
            <v>3</v>
          </cell>
          <cell r="AT181">
            <v>0</v>
          </cell>
          <cell r="AU181">
            <v>2</v>
          </cell>
          <cell r="AV181">
            <v>6</v>
          </cell>
          <cell r="AW181">
            <v>0</v>
          </cell>
          <cell r="BJ181">
            <v>15.28</v>
          </cell>
        </row>
        <row r="182">
          <cell r="A182">
            <v>9</v>
          </cell>
          <cell r="F182" t="str">
            <v>Cincinnati</v>
          </cell>
          <cell r="G182" t="str">
            <v>AFCN</v>
          </cell>
          <cell r="AQ182" t="str">
            <v>Cincinnati</v>
          </cell>
          <cell r="AR182">
            <v>3</v>
          </cell>
          <cell r="AS182">
            <v>2</v>
          </cell>
          <cell r="AT182">
            <v>0</v>
          </cell>
          <cell r="AU182">
            <v>3</v>
          </cell>
          <cell r="AV182">
            <v>5</v>
          </cell>
          <cell r="AW182">
            <v>0</v>
          </cell>
          <cell r="BJ182">
            <v>11.58</v>
          </cell>
        </row>
        <row r="183">
          <cell r="A183">
            <v>9</v>
          </cell>
          <cell r="F183" t="str">
            <v>LA Rams</v>
          </cell>
          <cell r="G183" t="str">
            <v>NFCW</v>
          </cell>
          <cell r="AQ183" t="str">
            <v>LA Rams</v>
          </cell>
          <cell r="AR183">
            <v>4</v>
          </cell>
          <cell r="AS183">
            <v>0</v>
          </cell>
          <cell r="AT183">
            <v>0</v>
          </cell>
          <cell r="AU183">
            <v>6</v>
          </cell>
          <cell r="AV183">
            <v>2</v>
          </cell>
          <cell r="AW183">
            <v>0</v>
          </cell>
          <cell r="BJ183">
            <v>24.42</v>
          </cell>
        </row>
        <row r="184">
          <cell r="A184">
            <v>9</v>
          </cell>
          <cell r="F184" t="str">
            <v>New Orleans</v>
          </cell>
          <cell r="G184" t="str">
            <v>NFCS</v>
          </cell>
          <cell r="AQ184" t="str">
            <v>New Orleans</v>
          </cell>
          <cell r="AR184">
            <v>3</v>
          </cell>
          <cell r="AS184">
            <v>1</v>
          </cell>
          <cell r="AT184">
            <v>0</v>
          </cell>
          <cell r="AU184">
            <v>5</v>
          </cell>
          <cell r="AV184">
            <v>3</v>
          </cell>
          <cell r="AW184">
            <v>0</v>
          </cell>
          <cell r="BJ184">
            <v>26.45</v>
          </cell>
        </row>
      </sheetData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=@upper(F7)" TargetMode="External"/><Relationship Id="rId13" Type="http://schemas.openxmlformats.org/officeDocument/2006/relationships/hyperlink" Target="mailto:=@upper(F12)" TargetMode="External"/><Relationship Id="rId18" Type="http://schemas.openxmlformats.org/officeDocument/2006/relationships/hyperlink" Target="mailto:=@upper(F7)" TargetMode="External"/><Relationship Id="rId26" Type="http://schemas.openxmlformats.org/officeDocument/2006/relationships/hyperlink" Target="mailto:=@upper(F7)" TargetMode="External"/><Relationship Id="rId3" Type="http://schemas.openxmlformats.org/officeDocument/2006/relationships/hyperlink" Target="mailto:=@upper(F12)" TargetMode="External"/><Relationship Id="rId21" Type="http://schemas.openxmlformats.org/officeDocument/2006/relationships/hyperlink" Target="mailto:=@upper(F12)" TargetMode="External"/><Relationship Id="rId7" Type="http://schemas.openxmlformats.org/officeDocument/2006/relationships/hyperlink" Target="mailto:=@upper(F7)" TargetMode="External"/><Relationship Id="rId12" Type="http://schemas.openxmlformats.org/officeDocument/2006/relationships/hyperlink" Target="mailto:=@upper(F7)" TargetMode="External"/><Relationship Id="rId17" Type="http://schemas.openxmlformats.org/officeDocument/2006/relationships/hyperlink" Target="mailto:=@upper(F12)" TargetMode="External"/><Relationship Id="rId25" Type="http://schemas.openxmlformats.org/officeDocument/2006/relationships/hyperlink" Target="mailto:=@upper(F7)" TargetMode="External"/><Relationship Id="rId2" Type="http://schemas.openxmlformats.org/officeDocument/2006/relationships/hyperlink" Target="mailto:=@upper(F7)" TargetMode="External"/><Relationship Id="rId16" Type="http://schemas.openxmlformats.org/officeDocument/2006/relationships/hyperlink" Target="mailto:=@upper(F7)" TargetMode="External"/><Relationship Id="rId20" Type="http://schemas.openxmlformats.org/officeDocument/2006/relationships/hyperlink" Target="mailto:=@upper(F12)" TargetMode="External"/><Relationship Id="rId1" Type="http://schemas.openxmlformats.org/officeDocument/2006/relationships/hyperlink" Target="mailto:=@upper(F7)" TargetMode="External"/><Relationship Id="rId6" Type="http://schemas.openxmlformats.org/officeDocument/2006/relationships/hyperlink" Target="mailto:=@upper(F7)" TargetMode="External"/><Relationship Id="rId11" Type="http://schemas.openxmlformats.org/officeDocument/2006/relationships/hyperlink" Target="mailto:=@upper(F12)" TargetMode="External"/><Relationship Id="rId24" Type="http://schemas.openxmlformats.org/officeDocument/2006/relationships/hyperlink" Target="mailto:=@upper(F12)" TargetMode="External"/><Relationship Id="rId5" Type="http://schemas.openxmlformats.org/officeDocument/2006/relationships/hyperlink" Target="mailto:=@upper(F7)" TargetMode="External"/><Relationship Id="rId15" Type="http://schemas.openxmlformats.org/officeDocument/2006/relationships/hyperlink" Target="mailto:=@upper(F7)" TargetMode="External"/><Relationship Id="rId23" Type="http://schemas.openxmlformats.org/officeDocument/2006/relationships/hyperlink" Target="mailto:=@upper(F7)" TargetMode="External"/><Relationship Id="rId10" Type="http://schemas.openxmlformats.org/officeDocument/2006/relationships/hyperlink" Target="mailto:=@upper(F7)" TargetMode="External"/><Relationship Id="rId19" Type="http://schemas.openxmlformats.org/officeDocument/2006/relationships/hyperlink" Target="mailto:=@upper(F7)" TargetMode="External"/><Relationship Id="rId4" Type="http://schemas.openxmlformats.org/officeDocument/2006/relationships/hyperlink" Target="mailto:=@upper(F7)" TargetMode="External"/><Relationship Id="rId9" Type="http://schemas.openxmlformats.org/officeDocument/2006/relationships/hyperlink" Target="mailto:=@upper(F7)" TargetMode="External"/><Relationship Id="rId14" Type="http://schemas.openxmlformats.org/officeDocument/2006/relationships/hyperlink" Target="mailto:=@upper(F7)" TargetMode="External"/><Relationship Id="rId22" Type="http://schemas.openxmlformats.org/officeDocument/2006/relationships/hyperlink" Target="mailto:=@upper(F12)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E3F16B-80A7-494C-8B82-F85C9C6BD98A}">
  <dimension ref="A1:AP496"/>
  <sheetViews>
    <sheetView tabSelected="1" zoomScale="80" zoomScaleNormal="80" workbookViewId="0">
      <selection activeCell="A10" sqref="A10"/>
    </sheetView>
  </sheetViews>
  <sheetFormatPr defaultRowHeight="14.25" x14ac:dyDescent="0.45"/>
  <cols>
    <col min="1" max="1" width="5.6640625" style="1" customWidth="1"/>
    <col min="2" max="2" width="6.3984375" style="1" customWidth="1"/>
    <col min="3" max="3" width="8" style="1" customWidth="1"/>
    <col min="4" max="4" width="11.6640625" style="1" customWidth="1"/>
    <col min="5" max="5" width="9.1328125" style="1" customWidth="1"/>
    <col min="6" max="6" width="24.46484375" style="1" customWidth="1"/>
    <col min="7" max="7" width="8.6640625" style="1" customWidth="1"/>
    <col min="8" max="8" width="24.46484375" style="1" customWidth="1"/>
    <col min="9" max="9" width="8.6640625" style="1" customWidth="1"/>
    <col min="10" max="11" width="24.46484375" style="7" customWidth="1"/>
    <col min="12" max="13" width="8" style="1" customWidth="1"/>
    <col min="14" max="14" width="27.6640625" style="128" customWidth="1"/>
    <col min="15" max="15" width="9.53125" style="127" customWidth="1"/>
    <col min="16" max="16" width="9.53125" style="128" customWidth="1"/>
    <col min="17" max="17" width="27.6640625" style="2" customWidth="1"/>
    <col min="18" max="18" width="5.6640625" style="1" customWidth="1"/>
    <col min="19" max="19" width="27.6640625" style="2" customWidth="1"/>
    <col min="20" max="20" width="5.6640625" style="1" customWidth="1"/>
    <col min="21" max="21" width="3" style="1" customWidth="1"/>
    <col min="22" max="22" width="28.33203125" style="1" customWidth="1"/>
    <col min="23" max="28" width="5.33203125" style="1" customWidth="1"/>
    <col min="29" max="29" width="2.6640625" style="1" customWidth="1"/>
    <col min="30" max="32" width="5.33203125" style="1" customWidth="1"/>
    <col min="33" max="33" width="2.6640625" style="1" customWidth="1"/>
    <col min="34" max="34" width="25" style="1" customWidth="1"/>
    <col min="35" max="40" width="5.33203125" style="1" customWidth="1"/>
    <col min="41" max="41" width="9.33203125" style="1" customWidth="1"/>
    <col min="42" max="42" width="9.46484375" style="1" customWidth="1"/>
  </cols>
  <sheetData>
    <row r="1" spans="1:42" x14ac:dyDescent="0.45">
      <c r="A1" s="8"/>
      <c r="B1" s="9"/>
      <c r="C1" s="10"/>
      <c r="D1" s="11"/>
      <c r="E1" s="8"/>
      <c r="F1" s="12"/>
      <c r="G1" s="12"/>
      <c r="H1" s="13"/>
      <c r="I1" s="12"/>
      <c r="J1" s="8"/>
      <c r="K1" s="14" t="s">
        <v>0</v>
      </c>
      <c r="L1" s="15"/>
      <c r="M1" s="16"/>
      <c r="N1" s="14"/>
      <c r="O1" s="14"/>
      <c r="P1" s="131" t="s">
        <v>1</v>
      </c>
      <c r="R1" s="17"/>
      <c r="T1" s="17"/>
      <c r="U1" s="133"/>
      <c r="V1" s="136" t="s">
        <v>2</v>
      </c>
      <c r="W1" s="136"/>
      <c r="X1" s="136"/>
      <c r="Y1" s="136"/>
      <c r="Z1" s="136"/>
      <c r="AA1" s="136"/>
      <c r="AB1" s="136"/>
      <c r="AC1" s="18"/>
      <c r="AD1" s="12"/>
      <c r="AE1" s="12"/>
      <c r="AF1" s="12"/>
      <c r="AG1" s="19"/>
      <c r="AH1" s="136" t="s">
        <v>2</v>
      </c>
      <c r="AI1" s="136"/>
      <c r="AJ1" s="136"/>
      <c r="AK1" s="136"/>
      <c r="AL1" s="136"/>
      <c r="AM1" s="136"/>
      <c r="AN1" s="136"/>
      <c r="AO1" s="20"/>
      <c r="AP1" s="20"/>
    </row>
    <row r="2" spans="1:42" x14ac:dyDescent="0.45">
      <c r="A2" s="22"/>
      <c r="B2" s="22"/>
      <c r="C2" s="23"/>
      <c r="D2" s="24"/>
      <c r="E2" s="25"/>
      <c r="F2" s="146" t="s">
        <v>5</v>
      </c>
      <c r="G2" s="147"/>
      <c r="H2" s="147"/>
      <c r="I2" s="148"/>
      <c r="J2" s="22"/>
      <c r="K2" s="26"/>
      <c r="L2" s="27"/>
      <c r="M2" s="28"/>
      <c r="N2" s="123"/>
      <c r="O2" s="123" t="s">
        <v>6</v>
      </c>
      <c r="P2" s="132"/>
      <c r="R2" s="29"/>
      <c r="T2" s="30"/>
      <c r="U2" s="134"/>
      <c r="V2" s="31"/>
      <c r="W2" s="149" t="s">
        <v>3</v>
      </c>
      <c r="X2" s="150"/>
      <c r="Y2" s="151"/>
      <c r="Z2" s="149" t="s">
        <v>7</v>
      </c>
      <c r="AA2" s="152"/>
      <c r="AB2" s="153"/>
      <c r="AC2" s="32"/>
      <c r="AD2" s="160" t="s">
        <v>8</v>
      </c>
      <c r="AE2" s="161"/>
      <c r="AF2" s="162"/>
      <c r="AG2" s="33"/>
      <c r="AH2" s="31"/>
      <c r="AI2" s="149" t="s">
        <v>4</v>
      </c>
      <c r="AJ2" s="150"/>
      <c r="AK2" s="151"/>
      <c r="AL2" s="149" t="s">
        <v>7</v>
      </c>
      <c r="AM2" s="152"/>
      <c r="AN2" s="153"/>
      <c r="AO2" s="129" t="s">
        <v>9</v>
      </c>
      <c r="AP2" s="130"/>
    </row>
    <row r="3" spans="1:42" x14ac:dyDescent="0.45">
      <c r="A3" s="35" t="s">
        <v>10</v>
      </c>
      <c r="B3" s="36" t="s">
        <v>11</v>
      </c>
      <c r="C3" s="37" t="s">
        <v>12</v>
      </c>
      <c r="D3" s="38" t="s">
        <v>13</v>
      </c>
      <c r="E3" s="39" t="s">
        <v>14</v>
      </c>
      <c r="F3" s="36" t="s">
        <v>3</v>
      </c>
      <c r="G3" s="39" t="s">
        <v>15</v>
      </c>
      <c r="H3" s="36" t="s">
        <v>4</v>
      </c>
      <c r="I3" s="39" t="s">
        <v>15</v>
      </c>
      <c r="J3" s="36" t="s">
        <v>16</v>
      </c>
      <c r="K3" s="40" t="s">
        <v>17</v>
      </c>
      <c r="L3" s="41" t="s">
        <v>18</v>
      </c>
      <c r="M3" s="42" t="s">
        <v>19</v>
      </c>
      <c r="N3" s="124" t="s">
        <v>20</v>
      </c>
      <c r="O3" s="124" t="s">
        <v>21</v>
      </c>
      <c r="P3" s="124" t="s">
        <v>22</v>
      </c>
      <c r="R3" s="43" t="s">
        <v>23</v>
      </c>
      <c r="T3" s="3"/>
      <c r="U3" s="135"/>
      <c r="V3" s="44" t="s">
        <v>24</v>
      </c>
      <c r="W3" s="45" t="s">
        <v>25</v>
      </c>
      <c r="X3" s="46" t="s">
        <v>26</v>
      </c>
      <c r="Y3" s="47" t="s">
        <v>27</v>
      </c>
      <c r="Z3" s="45" t="s">
        <v>25</v>
      </c>
      <c r="AA3" s="46" t="s">
        <v>26</v>
      </c>
      <c r="AB3" s="47" t="s">
        <v>27</v>
      </c>
      <c r="AC3" s="48"/>
      <c r="AD3" s="45" t="s">
        <v>25</v>
      </c>
      <c r="AE3" s="46" t="s">
        <v>26</v>
      </c>
      <c r="AF3" s="47" t="s">
        <v>27</v>
      </c>
      <c r="AG3" s="49"/>
      <c r="AH3" s="44" t="s">
        <v>4</v>
      </c>
      <c r="AI3" s="45" t="s">
        <v>25</v>
      </c>
      <c r="AJ3" s="46" t="s">
        <v>26</v>
      </c>
      <c r="AK3" s="47" t="s">
        <v>27</v>
      </c>
      <c r="AL3" s="45" t="s">
        <v>25</v>
      </c>
      <c r="AM3" s="46" t="s">
        <v>26</v>
      </c>
      <c r="AN3" s="47" t="s">
        <v>27</v>
      </c>
      <c r="AO3" s="50" t="s">
        <v>3</v>
      </c>
      <c r="AP3" s="51" t="s">
        <v>4</v>
      </c>
    </row>
    <row r="4" spans="1:42" x14ac:dyDescent="0.45">
      <c r="A4" s="8">
        <f>+[1]All!A723</f>
        <v>10</v>
      </c>
      <c r="B4" s="21" t="str">
        <f>+[1]All!B723</f>
        <v>Thurs</v>
      </c>
      <c r="C4" s="52">
        <f>+[1]All!C723</f>
        <v>43769</v>
      </c>
      <c r="D4" s="11">
        <f>+[1]All!D723</f>
        <v>0.83333333333333337</v>
      </c>
      <c r="E4" s="53" t="str">
        <f>+[1]All!E723</f>
        <v>ESPN</v>
      </c>
      <c r="F4" s="21" t="str">
        <f>+[1]All!F723</f>
        <v>West Virginia</v>
      </c>
      <c r="G4" s="53" t="str">
        <f>+[1]All!G723</f>
        <v>B12</v>
      </c>
      <c r="H4" s="21" t="str">
        <f>+[1]All!H723</f>
        <v>Baylor</v>
      </c>
      <c r="I4" s="53" t="str">
        <f>+[1]All!I723</f>
        <v>B12</v>
      </c>
      <c r="J4" s="21" t="str">
        <f>+[1]All!J723</f>
        <v>Baylor</v>
      </c>
      <c r="K4" s="54" t="str">
        <f>+[1]All!K723</f>
        <v>West Virginia</v>
      </c>
      <c r="L4" s="55">
        <f>+[1]All!L723</f>
        <v>18.5</v>
      </c>
      <c r="M4" s="16">
        <f>+[1]All!M723</f>
        <v>57.5</v>
      </c>
      <c r="N4" s="125" t="str">
        <f>+[1]All!T723</f>
        <v>West Virginia</v>
      </c>
      <c r="O4" s="125">
        <f>+[1]All!X723</f>
        <v>0</v>
      </c>
      <c r="P4" s="125">
        <f>+[1]All!Z723</f>
        <v>0</v>
      </c>
      <c r="Q4" s="2" t="str">
        <f>+[1]All!AL723</f>
        <v>WEST VIRGINIA</v>
      </c>
      <c r="R4" s="4">
        <f>+[1]All!AM723</f>
        <v>58</v>
      </c>
      <c r="S4" s="2" t="str">
        <f>+[1]All!AN723</f>
        <v>Baylor</v>
      </c>
      <c r="T4" s="5">
        <f>+[1]All!AO723</f>
        <v>14</v>
      </c>
      <c r="U4" s="56"/>
      <c r="V4" s="57" t="str">
        <f>+[1]All!AQ723</f>
        <v>West Virginia</v>
      </c>
      <c r="W4" s="58">
        <f>+[1]All!AR723</f>
        <v>0</v>
      </c>
      <c r="X4" s="59">
        <f>+[1]All!AS723</f>
        <v>2</v>
      </c>
      <c r="Y4" s="60">
        <f>+[1]All!AT723</f>
        <v>0</v>
      </c>
      <c r="Z4" s="58">
        <f>+[1]All!AU723</f>
        <v>1</v>
      </c>
      <c r="AA4" s="59">
        <f>+[1]All!AV723</f>
        <v>4</v>
      </c>
      <c r="AB4" s="60">
        <f>+[1]All!AW723</f>
        <v>1</v>
      </c>
      <c r="AC4" s="61"/>
      <c r="AD4" s="58">
        <f>+[1]All!AY723</f>
        <v>2</v>
      </c>
      <c r="AE4" s="59">
        <f>+[1]All!AZ723</f>
        <v>5</v>
      </c>
      <c r="AF4" s="60">
        <f>+[1]All!BA723</f>
        <v>0</v>
      </c>
      <c r="AG4" s="60"/>
      <c r="AH4" s="57" t="str">
        <f>+[1]All!BC723</f>
        <v>Baylor</v>
      </c>
      <c r="AI4" s="58">
        <f>+[1]All!BD723</f>
        <v>2</v>
      </c>
      <c r="AJ4" s="59">
        <f>+[1]All!BE723</f>
        <v>2</v>
      </c>
      <c r="AK4" s="60">
        <f>+[1]All!BF723</f>
        <v>0</v>
      </c>
      <c r="AL4" s="58">
        <f>+[1]All!BG723</f>
        <v>2</v>
      </c>
      <c r="AM4" s="59">
        <f>+[1]All!BH723</f>
        <v>3</v>
      </c>
      <c r="AN4" s="60">
        <f>+[1]All!BI723</f>
        <v>0</v>
      </c>
      <c r="AO4" s="62">
        <f>+[1]All!BJ723</f>
        <v>71.84</v>
      </c>
      <c r="AP4" s="63">
        <f>+[1]All!BK723</f>
        <v>85.63</v>
      </c>
    </row>
    <row r="5" spans="1:42" x14ac:dyDescent="0.45">
      <c r="A5" s="8">
        <f>+[1]All!A724</f>
        <v>10</v>
      </c>
      <c r="B5" s="21" t="str">
        <f>+[1]All!B724</f>
        <v>Thurs</v>
      </c>
      <c r="C5" s="52">
        <f>+[1]All!C724</f>
        <v>43769</v>
      </c>
      <c r="D5" s="11">
        <f>+[1]All!D724</f>
        <v>0.83333333333333337</v>
      </c>
      <c r="E5" s="53" t="str">
        <f>+[1]All!E724</f>
        <v>ESPNU</v>
      </c>
      <c r="F5" s="21" t="str">
        <f>+[1]All!F724</f>
        <v>Georgia Southern</v>
      </c>
      <c r="G5" s="53" t="str">
        <f>+[1]All!G724</f>
        <v>SB</v>
      </c>
      <c r="H5" s="21" t="str">
        <f>+[1]All!H724</f>
        <v>Appalachian State</v>
      </c>
      <c r="I5" s="53" t="str">
        <f>+[1]All!I724</f>
        <v>SB</v>
      </c>
      <c r="J5" s="21" t="str">
        <f>+[1]All!J724</f>
        <v>Appalachian State</v>
      </c>
      <c r="K5" s="54" t="str">
        <f>+[1]All!K724</f>
        <v>Georgia Southern</v>
      </c>
      <c r="L5" s="55">
        <f>+[1]All!L724</f>
        <v>15</v>
      </c>
      <c r="M5" s="16">
        <f>+[1]All!M724</f>
        <v>44.5</v>
      </c>
      <c r="N5" s="125" t="str">
        <f>+[1]All!T724</f>
        <v>Appalachian State</v>
      </c>
      <c r="O5" s="125">
        <f>+[1]All!X724</f>
        <v>0</v>
      </c>
      <c r="P5" s="125">
        <f>+[1]All!Z724</f>
        <v>0</v>
      </c>
      <c r="Q5" s="2" t="str">
        <f>+[1]All!AL724</f>
        <v>GEORGIA SOUTHERN</v>
      </c>
      <c r="R5" s="4">
        <f>+[1]All!AM724</f>
        <v>34</v>
      </c>
      <c r="S5" s="2" t="str">
        <f>+[1]All!AN724</f>
        <v>Appalachian State</v>
      </c>
      <c r="T5" s="5">
        <f>+[1]All!AO724</f>
        <v>14</v>
      </c>
      <c r="U5" s="56"/>
      <c r="V5" s="57" t="str">
        <f>+[1]All!AQ724</f>
        <v>Georgia Southern</v>
      </c>
      <c r="W5" s="58">
        <f>+[1]All!AR724</f>
        <v>0</v>
      </c>
      <c r="X5" s="59">
        <f>+[1]All!AS724</f>
        <v>2</v>
      </c>
      <c r="Y5" s="60">
        <f>+[1]All!AT724</f>
        <v>0</v>
      </c>
      <c r="Z5" s="58">
        <f>+[1]All!AU724</f>
        <v>1</v>
      </c>
      <c r="AA5" s="59">
        <f>+[1]All!AV724</f>
        <v>5</v>
      </c>
      <c r="AB5" s="60">
        <f>+[1]All!AW724</f>
        <v>0</v>
      </c>
      <c r="AC5" s="61"/>
      <c r="AD5" s="58">
        <f>+[1]All!AY724</f>
        <v>2</v>
      </c>
      <c r="AE5" s="59">
        <f>+[1]All!AZ724</f>
        <v>3</v>
      </c>
      <c r="AF5" s="60">
        <f>+[1]All!BA724</f>
        <v>0</v>
      </c>
      <c r="AG5" s="60"/>
      <c r="AH5" s="57" t="str">
        <f>+[1]All!BC724</f>
        <v>Appalachian State</v>
      </c>
      <c r="AI5" s="58">
        <f>+[1]All!BD724</f>
        <v>3</v>
      </c>
      <c r="AJ5" s="59">
        <f>+[1]All!BE724</f>
        <v>1</v>
      </c>
      <c r="AK5" s="60">
        <f>+[1]All!BF724</f>
        <v>0</v>
      </c>
      <c r="AL5" s="58">
        <f>+[1]All!BG724</f>
        <v>3</v>
      </c>
      <c r="AM5" s="59">
        <f>+[1]All!BH724</f>
        <v>1</v>
      </c>
      <c r="AN5" s="60">
        <f>+[1]All!BI724</f>
        <v>0</v>
      </c>
      <c r="AO5" s="62">
        <f>+[1]All!BJ724</f>
        <v>61.78</v>
      </c>
      <c r="AP5" s="63">
        <f>+[1]All!BK724</f>
        <v>78.62</v>
      </c>
    </row>
    <row r="6" spans="1:42" x14ac:dyDescent="0.45">
      <c r="A6" s="8">
        <f>+[1]All!A725</f>
        <v>10</v>
      </c>
      <c r="B6" s="21" t="str">
        <f>+[1]All!B725</f>
        <v>Fri</v>
      </c>
      <c r="C6" s="52">
        <f>+[1]All!C725</f>
        <v>43770</v>
      </c>
      <c r="D6" s="11">
        <f>+[1]All!D725</f>
        <v>0.83333333333333337</v>
      </c>
      <c r="E6" s="53" t="str">
        <f>+[1]All!E725</f>
        <v>ESPN2</v>
      </c>
      <c r="F6" s="21" t="str">
        <f>+[1]All!F725</f>
        <v>Navy</v>
      </c>
      <c r="G6" s="53" t="str">
        <f>+[1]All!G725</f>
        <v>AAC</v>
      </c>
      <c r="H6" s="21" t="str">
        <f>+[1]All!H725</f>
        <v>Connecticut</v>
      </c>
      <c r="I6" s="53" t="str">
        <f>+[1]All!I725</f>
        <v>AAC</v>
      </c>
      <c r="J6" s="21" t="str">
        <f>+[1]All!J725</f>
        <v>Navy</v>
      </c>
      <c r="K6" s="54" t="str">
        <f>+[1]All!K725</f>
        <v>Connecticut</v>
      </c>
      <c r="L6" s="55">
        <f>+[1]All!L725</f>
        <v>27</v>
      </c>
      <c r="M6" s="16">
        <f>+[1]All!M725</f>
        <v>55</v>
      </c>
      <c r="N6" s="125" t="str">
        <f>+[1]All!T725</f>
        <v>Connecticut</v>
      </c>
      <c r="O6" s="125">
        <f>+[1]All!X725</f>
        <v>0</v>
      </c>
      <c r="P6" s="125">
        <f>+[1]All!Z725</f>
        <v>0</v>
      </c>
      <c r="Q6" s="2" t="str">
        <f>+[1]All!AL725</f>
        <v>DNP</v>
      </c>
      <c r="R6" s="4"/>
      <c r="T6" s="5"/>
      <c r="U6" s="56"/>
      <c r="V6" s="57" t="str">
        <f>+[1]All!AQ725</f>
        <v>Navy</v>
      </c>
      <c r="W6" s="58">
        <f>+[1]All!AR725</f>
        <v>0</v>
      </c>
      <c r="X6" s="59">
        <f>+[1]All!AS725</f>
        <v>3</v>
      </c>
      <c r="Y6" s="60">
        <f>+[1]All!AT725</f>
        <v>0</v>
      </c>
      <c r="Z6" s="58">
        <f>+[1]All!AU725</f>
        <v>5</v>
      </c>
      <c r="AA6" s="59">
        <f>+[1]All!AV725</f>
        <v>3</v>
      </c>
      <c r="AB6" s="60">
        <f>+[1]All!AW725</f>
        <v>0</v>
      </c>
      <c r="AC6" s="61"/>
      <c r="AD6" s="58">
        <f>+[1]All!AY725</f>
        <v>3</v>
      </c>
      <c r="AE6" s="59">
        <f>+[1]All!AZ725</f>
        <v>0</v>
      </c>
      <c r="AF6" s="60">
        <f>+[1]All!BA725</f>
        <v>0</v>
      </c>
      <c r="AG6" s="60"/>
      <c r="AH6" s="57" t="str">
        <f>+[1]All!BC725</f>
        <v>Connecticut</v>
      </c>
      <c r="AI6" s="58">
        <f>+[1]All!BD725</f>
        <v>2</v>
      </c>
      <c r="AJ6" s="59">
        <f>+[1]All!BE725</f>
        <v>2</v>
      </c>
      <c r="AK6" s="60">
        <f>+[1]All!BF725</f>
        <v>0</v>
      </c>
      <c r="AL6" s="58">
        <f>+[1]All!BG725</f>
        <v>2</v>
      </c>
      <c r="AM6" s="59">
        <f>+[1]All!BH725</f>
        <v>4</v>
      </c>
      <c r="AN6" s="60">
        <f>+[1]All!BI725</f>
        <v>0</v>
      </c>
      <c r="AO6" s="62">
        <f>+[1]All!BJ725</f>
        <v>76.459999999999994</v>
      </c>
      <c r="AP6" s="63">
        <f>+[1]All!BK725</f>
        <v>46.99</v>
      </c>
    </row>
    <row r="7" spans="1:42" x14ac:dyDescent="0.45">
      <c r="A7" s="8">
        <f>+[1]All!A726</f>
        <v>10</v>
      </c>
      <c r="B7" s="21" t="str">
        <f>+[1]All!B726</f>
        <v>Sat</v>
      </c>
      <c r="C7" s="52">
        <f>+[1]All!C726</f>
        <v>43771</v>
      </c>
      <c r="D7" s="11">
        <f>+[1]All!D726</f>
        <v>0.5</v>
      </c>
      <c r="E7" s="53" t="str">
        <f>+[1]All!E726</f>
        <v>ESPN2</v>
      </c>
      <c r="F7" s="21" t="str">
        <f>+[1]All!F726</f>
        <v>Houston</v>
      </c>
      <c r="G7" s="53" t="str">
        <f>+[1]All!G726</f>
        <v>AAC</v>
      </c>
      <c r="H7" s="21" t="str">
        <f>+[1]All!H726</f>
        <v>Central Florida</v>
      </c>
      <c r="I7" s="53" t="str">
        <f>+[1]All!I726</f>
        <v>AAC</v>
      </c>
      <c r="J7" s="21" t="str">
        <f>+[1]All!J726</f>
        <v>Central Florida</v>
      </c>
      <c r="K7" s="54" t="str">
        <f>+[1]All!K726</f>
        <v>Houston</v>
      </c>
      <c r="L7" s="55">
        <f>+[1]All!L726</f>
        <v>21.5</v>
      </c>
      <c r="M7" s="16">
        <f>+[1]All!M726</f>
        <v>71.5</v>
      </c>
      <c r="N7" s="125" t="str">
        <f>+[1]All!T726</f>
        <v>Central Florida</v>
      </c>
      <c r="O7" s="125" t="str">
        <f>+[1]All!X726</f>
        <v>Q</v>
      </c>
      <c r="P7" s="125">
        <f>+[1]All!Z726</f>
        <v>0</v>
      </c>
      <c r="Q7" s="2" t="str">
        <f>+[1]All!AL726</f>
        <v>DNP</v>
      </c>
      <c r="R7" s="4"/>
      <c r="T7" s="5"/>
      <c r="U7" s="56"/>
      <c r="V7" s="57" t="str">
        <f>+[1]All!AQ726</f>
        <v>Houston</v>
      </c>
      <c r="W7" s="58">
        <f>+[1]All!AR726</f>
        <v>0</v>
      </c>
      <c r="X7" s="59">
        <f>+[1]All!AS726</f>
        <v>2</v>
      </c>
      <c r="Y7" s="60">
        <f>+[1]All!AT726</f>
        <v>0</v>
      </c>
      <c r="Z7" s="58">
        <f>+[1]All!AU726</f>
        <v>1</v>
      </c>
      <c r="AA7" s="59">
        <f>+[1]All!AV726</f>
        <v>4</v>
      </c>
      <c r="AB7" s="60">
        <f>+[1]All!AW726</f>
        <v>0</v>
      </c>
      <c r="AC7" s="61"/>
      <c r="AD7" s="58">
        <f>+[1]All!AY726</f>
        <v>3</v>
      </c>
      <c r="AE7" s="59">
        <f>+[1]All!AZ726</f>
        <v>5</v>
      </c>
      <c r="AF7" s="60">
        <f>+[1]All!BA726</f>
        <v>0</v>
      </c>
      <c r="AG7" s="60"/>
      <c r="AH7" s="57" t="str">
        <f>+[1]All!BC726</f>
        <v>Central Florida</v>
      </c>
      <c r="AI7" s="58">
        <f>+[1]All!BD726</f>
        <v>2</v>
      </c>
      <c r="AJ7" s="59">
        <f>+[1]All!BE726</f>
        <v>2</v>
      </c>
      <c r="AK7" s="60">
        <f>+[1]All!BF726</f>
        <v>0</v>
      </c>
      <c r="AL7" s="58">
        <f>+[1]All!BG726</f>
        <v>2</v>
      </c>
      <c r="AM7" s="59">
        <f>+[1]All!BH726</f>
        <v>4</v>
      </c>
      <c r="AN7" s="60">
        <f>+[1]All!BI726</f>
        <v>0</v>
      </c>
      <c r="AO7" s="62">
        <f>+[1]All!BJ726</f>
        <v>69.209999999999994</v>
      </c>
      <c r="AP7" s="63">
        <f>+[1]All!BK726</f>
        <v>83.63</v>
      </c>
    </row>
    <row r="8" spans="1:42" x14ac:dyDescent="0.45">
      <c r="A8" s="8">
        <f>+[1]All!A727</f>
        <v>10</v>
      </c>
      <c r="B8" s="21" t="str">
        <f>+[1]All!B727</f>
        <v>Sat</v>
      </c>
      <c r="C8" s="52">
        <f>+[1]All!C727</f>
        <v>43771</v>
      </c>
      <c r="D8" s="11">
        <f>+[1]All!D727</f>
        <v>0.79166666666666663</v>
      </c>
      <c r="E8" s="53" t="str">
        <f>+[1]All!E727</f>
        <v>CBSSN</v>
      </c>
      <c r="F8" s="21" t="str">
        <f>+[1]All!F727</f>
        <v>Cincinnati</v>
      </c>
      <c r="G8" s="53" t="str">
        <f>+[1]All!G727</f>
        <v>AAC</v>
      </c>
      <c r="H8" s="21" t="str">
        <f>+[1]All!H727</f>
        <v>East Carolina</v>
      </c>
      <c r="I8" s="53" t="str">
        <f>+[1]All!I727</f>
        <v>AAC</v>
      </c>
      <c r="J8" s="21" t="str">
        <f>+[1]All!J727</f>
        <v>Cincinnati</v>
      </c>
      <c r="K8" s="54" t="str">
        <f>+[1]All!K727</f>
        <v>East Carolina</v>
      </c>
      <c r="L8" s="55">
        <f>+[1]All!L727</f>
        <v>23.5</v>
      </c>
      <c r="M8" s="16">
        <f>+[1]All!M727</f>
        <v>47.5</v>
      </c>
      <c r="N8" s="125" t="str">
        <f>+[1]All!T727</f>
        <v>East Carolina</v>
      </c>
      <c r="O8" s="125">
        <f>+[1]All!X727</f>
        <v>0</v>
      </c>
      <c r="P8" s="125">
        <f>+[1]All!Z727</f>
        <v>0</v>
      </c>
      <c r="Q8" s="2" t="str">
        <f>+[1]All!AL727</f>
        <v>CINCINNATI</v>
      </c>
      <c r="R8" s="4">
        <f>+[1]All!AM727</f>
        <v>56</v>
      </c>
      <c r="S8" s="2" t="str">
        <f>+[1]All!AN727</f>
        <v>East Carolina</v>
      </c>
      <c r="T8" s="5">
        <f>+[1]All!AO727</f>
        <v>6</v>
      </c>
      <c r="U8" s="56"/>
      <c r="V8" s="57" t="str">
        <f>+[1]All!AQ727</f>
        <v>Cincinnati</v>
      </c>
      <c r="W8" s="58">
        <f>+[1]All!AR727</f>
        <v>0</v>
      </c>
      <c r="X8" s="59">
        <f>+[1]All!AS727</f>
        <v>1</v>
      </c>
      <c r="Y8" s="60">
        <f>+[1]All!AT727</f>
        <v>0</v>
      </c>
      <c r="Z8" s="58">
        <f>+[1]All!AU727</f>
        <v>3</v>
      </c>
      <c r="AA8" s="59">
        <f>+[1]All!AV727</f>
        <v>2</v>
      </c>
      <c r="AB8" s="60">
        <f>+[1]All!AW727</f>
        <v>0</v>
      </c>
      <c r="AC8" s="61"/>
      <c r="AD8" s="58">
        <f>+[1]All!AY727</f>
        <v>4</v>
      </c>
      <c r="AE8" s="59">
        <f>+[1]All!AZ727</f>
        <v>1</v>
      </c>
      <c r="AF8" s="60">
        <f>+[1]All!BA727</f>
        <v>0</v>
      </c>
      <c r="AG8" s="60"/>
      <c r="AH8" s="57" t="str">
        <f>+[1]All!BC727</f>
        <v>East Carolina</v>
      </c>
      <c r="AI8" s="58">
        <f>+[1]All!BD727</f>
        <v>2</v>
      </c>
      <c r="AJ8" s="59">
        <f>+[1]All!BE727</f>
        <v>2</v>
      </c>
      <c r="AK8" s="60">
        <f>+[1]All!BF727</f>
        <v>0</v>
      </c>
      <c r="AL8" s="58">
        <f>+[1]All!BG727</f>
        <v>2</v>
      </c>
      <c r="AM8" s="59">
        <f>+[1]All!BH727</f>
        <v>4</v>
      </c>
      <c r="AN8" s="60">
        <f>+[1]All!BI727</f>
        <v>0</v>
      </c>
      <c r="AO8" s="62">
        <f>+[1]All!BJ727</f>
        <v>80.45</v>
      </c>
      <c r="AP8" s="63">
        <f>+[1]All!BK727</f>
        <v>52.31</v>
      </c>
    </row>
    <row r="9" spans="1:42" x14ac:dyDescent="0.45">
      <c r="A9" s="8">
        <f>+[1]All!A728</f>
        <v>10</v>
      </c>
      <c r="B9" s="21" t="str">
        <f>+[1]All!B728</f>
        <v>Sat</v>
      </c>
      <c r="C9" s="52">
        <f>+[1]All!C728</f>
        <v>43771</v>
      </c>
      <c r="D9" s="11">
        <f>+[1]All!D728</f>
        <v>0.79166666666666663</v>
      </c>
      <c r="E9" s="53" t="str">
        <f>+[1]All!E728</f>
        <v>ABC</v>
      </c>
      <c r="F9" s="21" t="str">
        <f>+[1]All!F728</f>
        <v>SMU</v>
      </c>
      <c r="G9" s="53" t="str">
        <f>+[1]All!G728</f>
        <v>AAC</v>
      </c>
      <c r="H9" s="21" t="str">
        <f>+[1]All!H728</f>
        <v>Memphis</v>
      </c>
      <c r="I9" s="53" t="str">
        <f>+[1]All!I728</f>
        <v>AAC</v>
      </c>
      <c r="J9" s="21" t="str">
        <f>+[1]All!J728</f>
        <v>Memphis</v>
      </c>
      <c r="K9" s="54" t="str">
        <f>+[1]All!K728</f>
        <v>SMU</v>
      </c>
      <c r="L9" s="55">
        <f>+[1]All!L728</f>
        <v>6</v>
      </c>
      <c r="M9" s="16">
        <f>+[1]All!M728</f>
        <v>71.5</v>
      </c>
      <c r="N9" s="125" t="str">
        <f>+[1]All!T728</f>
        <v>Memphis</v>
      </c>
      <c r="O9" s="125" t="str">
        <f>+[1]All!X728</f>
        <v>X</v>
      </c>
      <c r="P9" s="125">
        <f>+[1]All!Z728</f>
        <v>0</v>
      </c>
      <c r="Q9" s="2" t="str">
        <f>+[1]All!AL728</f>
        <v>Memphis</v>
      </c>
      <c r="R9" s="4">
        <f>+[1]All!AM728</f>
        <v>25</v>
      </c>
      <c r="S9" s="2" t="str">
        <f>+[1]All!AN728</f>
        <v>SMU</v>
      </c>
      <c r="T9" s="5">
        <f>+[1]All!AO728</f>
        <v>18</v>
      </c>
      <c r="U9" s="56"/>
      <c r="V9" s="57" t="str">
        <f>+[1]All!AQ728</f>
        <v>SMU</v>
      </c>
      <c r="W9" s="58">
        <f>+[1]All!AR728</f>
        <v>0</v>
      </c>
      <c r="X9" s="59">
        <f>+[1]All!AS728</f>
        <v>1</v>
      </c>
      <c r="Y9" s="60">
        <f>+[1]All!AT728</f>
        <v>0</v>
      </c>
      <c r="Z9" s="58">
        <f>+[1]All!AU728</f>
        <v>3</v>
      </c>
      <c r="AA9" s="59">
        <f>+[1]All!AV728</f>
        <v>2</v>
      </c>
      <c r="AB9" s="60">
        <f>+[1]All!AW728</f>
        <v>0</v>
      </c>
      <c r="AC9" s="61"/>
      <c r="AD9" s="58">
        <f>+[1]All!AY728</f>
        <v>4</v>
      </c>
      <c r="AE9" s="59">
        <f>+[1]All!AZ728</f>
        <v>6</v>
      </c>
      <c r="AF9" s="60">
        <f>+[1]All!BA728</f>
        <v>0</v>
      </c>
      <c r="AG9" s="60"/>
      <c r="AH9" s="57" t="str">
        <f>+[1]All!BC728</f>
        <v>Memphis</v>
      </c>
      <c r="AI9" s="58">
        <f>+[1]All!BD728</f>
        <v>3</v>
      </c>
      <c r="AJ9" s="59">
        <f>+[1]All!BE728</f>
        <v>1</v>
      </c>
      <c r="AK9" s="60">
        <f>+[1]All!BF728</f>
        <v>0</v>
      </c>
      <c r="AL9" s="58">
        <f>+[1]All!BG728</f>
        <v>3</v>
      </c>
      <c r="AM9" s="59">
        <f>+[1]All!BH728</f>
        <v>3</v>
      </c>
      <c r="AN9" s="60">
        <f>+[1]All!BI728</f>
        <v>0</v>
      </c>
      <c r="AO9" s="62">
        <f>+[1]All!BJ728</f>
        <v>76.87</v>
      </c>
      <c r="AP9" s="63">
        <f>+[1]All!BK728</f>
        <v>78.31</v>
      </c>
    </row>
    <row r="10" spans="1:42" x14ac:dyDescent="0.45">
      <c r="A10" s="8">
        <f>+[1]All!A729</f>
        <v>10</v>
      </c>
      <c r="B10" s="21" t="str">
        <f>+[1]All!B729</f>
        <v>Sat</v>
      </c>
      <c r="C10" s="52">
        <f>+[1]All!C729</f>
        <v>43771</v>
      </c>
      <c r="D10" s="11">
        <f>+[1]All!D729</f>
        <v>0.66666666666666663</v>
      </c>
      <c r="E10" s="53" t="str">
        <f>+[1]All!E729</f>
        <v>ESPN2</v>
      </c>
      <c r="F10" s="21" t="str">
        <f>+[1]All!F729</f>
        <v>Tulsa</v>
      </c>
      <c r="G10" s="53" t="str">
        <f>+[1]All!G729</f>
        <v>AAC</v>
      </c>
      <c r="H10" s="21" t="str">
        <f>+[1]All!H729</f>
        <v>Tulane</v>
      </c>
      <c r="I10" s="53" t="str">
        <f>+[1]All!I729</f>
        <v>AAC</v>
      </c>
      <c r="J10" s="21" t="str">
        <f>+[1]All!J729</f>
        <v>Tulane</v>
      </c>
      <c r="K10" s="54" t="str">
        <f>+[1]All!K729</f>
        <v>Tulsa</v>
      </c>
      <c r="L10" s="55">
        <f>+[1]All!L729</f>
        <v>10.5</v>
      </c>
      <c r="M10" s="16">
        <f>+[1]All!M729</f>
        <v>60</v>
      </c>
      <c r="N10" s="125" t="str">
        <f>+[1]All!T729</f>
        <v>Tulane</v>
      </c>
      <c r="O10" s="125">
        <f>+[1]All!X729</f>
        <v>0</v>
      </c>
      <c r="P10" s="125">
        <f>+[1]All!Z729</f>
        <v>0</v>
      </c>
      <c r="Q10" s="2" t="str">
        <f>+[1]All!AL729</f>
        <v>Tulane</v>
      </c>
      <c r="R10" s="4">
        <f>+[1]All!AM729</f>
        <v>24</v>
      </c>
      <c r="S10" s="2" t="str">
        <f>+[1]All!AN729</f>
        <v>TULSA</v>
      </c>
      <c r="T10" s="5">
        <f>+[1]All!AO729</f>
        <v>17</v>
      </c>
      <c r="U10" s="56"/>
      <c r="V10" s="57" t="str">
        <f>+[1]All!AQ729</f>
        <v>Tulsa</v>
      </c>
      <c r="W10" s="58">
        <f>+[1]All!AR729</f>
        <v>0</v>
      </c>
      <c r="X10" s="59">
        <f>+[1]All!AS729</f>
        <v>0</v>
      </c>
      <c r="Y10" s="60">
        <f>+[1]All!AT729</f>
        <v>0</v>
      </c>
      <c r="Z10" s="58">
        <f>+[1]All!AU729</f>
        <v>1</v>
      </c>
      <c r="AA10" s="59">
        <f>+[1]All!AV729</f>
        <v>3</v>
      </c>
      <c r="AB10" s="60">
        <f>+[1]All!AW729</f>
        <v>0</v>
      </c>
      <c r="AC10" s="61"/>
      <c r="AD10" s="58">
        <f>+[1]All!AY729</f>
        <v>11</v>
      </c>
      <c r="AE10" s="59">
        <f>+[1]All!AZ729</f>
        <v>3</v>
      </c>
      <c r="AF10" s="60">
        <f>+[1]All!BA729</f>
        <v>0</v>
      </c>
      <c r="AG10" s="60"/>
      <c r="AH10" s="57" t="str">
        <f>+[1]All!BC729</f>
        <v>Tulane</v>
      </c>
      <c r="AI10" s="58">
        <f>+[1]All!BD729</f>
        <v>4</v>
      </c>
      <c r="AJ10" s="59">
        <f>+[1]All!BE729</f>
        <v>0</v>
      </c>
      <c r="AK10" s="60">
        <f>+[1]All!BF729</f>
        <v>0</v>
      </c>
      <c r="AL10" s="58">
        <f>+[1]All!BG729</f>
        <v>4</v>
      </c>
      <c r="AM10" s="59">
        <f>+[1]All!BH729</f>
        <v>3</v>
      </c>
      <c r="AN10" s="60">
        <f>+[1]All!BI729</f>
        <v>0</v>
      </c>
      <c r="AO10" s="62">
        <f>+[1]All!BJ729</f>
        <v>65.14</v>
      </c>
      <c r="AP10" s="63">
        <f>+[1]All!BK729</f>
        <v>72.53</v>
      </c>
    </row>
    <row r="11" spans="1:42" x14ac:dyDescent="0.45">
      <c r="A11" s="8">
        <f>+[1]All!A730</f>
        <v>10</v>
      </c>
      <c r="B11" s="21" t="str">
        <f>+[1]All!B730</f>
        <v>Sat</v>
      </c>
      <c r="C11" s="52">
        <f>+[1]All!C730</f>
        <v>43771</v>
      </c>
      <c r="D11" s="11">
        <f>+[1]All!D730</f>
        <v>0.66666666666666663</v>
      </c>
      <c r="E11" s="53" t="str">
        <f>+[1]All!E730</f>
        <v>ACC</v>
      </c>
      <c r="F11" s="21" t="str">
        <f>+[1]All!F730</f>
        <v>1AA Wofford</v>
      </c>
      <c r="G11" s="53" t="str">
        <f>+[1]All!G730</f>
        <v>1AA</v>
      </c>
      <c r="H11" s="21" t="str">
        <f>+[1]All!H730</f>
        <v>Clemson</v>
      </c>
      <c r="I11" s="53" t="str">
        <f>+[1]All!I730</f>
        <v>ACC</v>
      </c>
      <c r="J11" s="21"/>
      <c r="K11" s="54"/>
      <c r="L11" s="55"/>
      <c r="M11" s="16"/>
      <c r="N11" s="125"/>
      <c r="O11" s="125"/>
      <c r="P11" s="125"/>
      <c r="Q11" s="2" t="str">
        <f>+[1]All!AL730</f>
        <v>DNP</v>
      </c>
      <c r="R11" s="4"/>
      <c r="T11" s="5"/>
      <c r="U11" s="56"/>
      <c r="V11" s="57" t="str">
        <f>+[1]All!AQ730</f>
        <v>1AA Wofford</v>
      </c>
      <c r="W11" s="58">
        <f>+[1]All!AR730</f>
        <v>0</v>
      </c>
      <c r="X11" s="59">
        <f>+[1]All!AS730</f>
        <v>0</v>
      </c>
      <c r="Y11" s="60">
        <f>+[1]All!AT730</f>
        <v>0</v>
      </c>
      <c r="Z11" s="58">
        <f>+[1]All!AU730</f>
        <v>0</v>
      </c>
      <c r="AA11" s="59">
        <f>+[1]All!AV730</f>
        <v>0</v>
      </c>
      <c r="AB11" s="60">
        <f>+[1]All!AW730</f>
        <v>0</v>
      </c>
      <c r="AC11" s="61"/>
      <c r="AD11" s="58">
        <f>+[1]All!AY730</f>
        <v>0</v>
      </c>
      <c r="AE11" s="59">
        <f>+[1]All!AZ730</f>
        <v>0</v>
      </c>
      <c r="AF11" s="60">
        <f>+[1]All!BA730</f>
        <v>0</v>
      </c>
      <c r="AG11" s="60"/>
      <c r="AH11" s="57" t="str">
        <f>+[1]All!BC730</f>
        <v>Clemson</v>
      </c>
      <c r="AI11" s="58">
        <f>+[1]All!BD730</f>
        <v>4</v>
      </c>
      <c r="AJ11" s="59">
        <f>+[1]All!BE730</f>
        <v>1</v>
      </c>
      <c r="AK11" s="60">
        <f>+[1]All!BF730</f>
        <v>0</v>
      </c>
      <c r="AL11" s="58">
        <f>+[1]All!BG730</f>
        <v>4</v>
      </c>
      <c r="AM11" s="59">
        <f>+[1]All!BH730</f>
        <v>2</v>
      </c>
      <c r="AN11" s="60">
        <f>+[1]All!BI730</f>
        <v>0</v>
      </c>
      <c r="AO11" s="62">
        <f>+[1]All!BJ730</f>
        <v>50.88</v>
      </c>
      <c r="AP11" s="63">
        <f>+[1]All!BK730</f>
        <v>97.67</v>
      </c>
    </row>
    <row r="12" spans="1:42" x14ac:dyDescent="0.45">
      <c r="A12" s="8">
        <f>+[1]All!A731</f>
        <v>10</v>
      </c>
      <c r="B12" s="21" t="str">
        <f>+[1]All!B731</f>
        <v>Sat</v>
      </c>
      <c r="C12" s="52">
        <f>+[1]All!C731</f>
        <v>43771</v>
      </c>
      <c r="D12" s="11">
        <f>+[1]All!D731</f>
        <v>0.64583333333333337</v>
      </c>
      <c r="E12" s="53" t="str">
        <f>+[1]All!E731</f>
        <v>ABC</v>
      </c>
      <c r="F12" s="21" t="str">
        <f>+[1]All!F731</f>
        <v>Miami (FL)</v>
      </c>
      <c r="G12" s="53" t="str">
        <f>+[1]All!G731</f>
        <v>ACC</v>
      </c>
      <c r="H12" s="21" t="str">
        <f>+[1]All!H731</f>
        <v>Florida State</v>
      </c>
      <c r="I12" s="53" t="str">
        <f>+[1]All!I731</f>
        <v>ACC</v>
      </c>
      <c r="J12" s="21" t="str">
        <f>+[1]All!J731</f>
        <v>Florida State</v>
      </c>
      <c r="K12" s="54" t="str">
        <f>+[1]All!K731</f>
        <v>Miami (FL)</v>
      </c>
      <c r="L12" s="55">
        <f>+[1]All!L731</f>
        <v>3</v>
      </c>
      <c r="M12" s="16">
        <f>+[1]All!M731</f>
        <v>47</v>
      </c>
      <c r="N12" s="125" t="str">
        <f>+[1]All!T731</f>
        <v>Florida State</v>
      </c>
      <c r="O12" s="125">
        <f>+[1]All!X731</f>
        <v>0</v>
      </c>
      <c r="P12" s="125">
        <f>+[1]All!Z731</f>
        <v>0</v>
      </c>
      <c r="Q12" s="2" t="str">
        <f>+[1]All!AL731</f>
        <v>MIAMI (FL)</v>
      </c>
      <c r="R12" s="4">
        <f>+[1]All!AM731</f>
        <v>28</v>
      </c>
      <c r="S12" s="2" t="str">
        <f>+[1]All!AN731</f>
        <v>Florida State</v>
      </c>
      <c r="T12" s="5">
        <f>+[1]All!AO731</f>
        <v>27</v>
      </c>
      <c r="U12" s="56"/>
      <c r="V12" s="57" t="str">
        <f>+[1]All!AQ731</f>
        <v>Miami (FL)</v>
      </c>
      <c r="W12" s="58">
        <f>+[1]All!AR731</f>
        <v>0</v>
      </c>
      <c r="X12" s="59">
        <f>+[1]All!AS731</f>
        <v>1</v>
      </c>
      <c r="Y12" s="60">
        <f>+[1]All!AT731</f>
        <v>0</v>
      </c>
      <c r="Z12" s="58">
        <f>+[1]All!AU731</f>
        <v>2</v>
      </c>
      <c r="AA12" s="59">
        <f>+[1]All!AV731</f>
        <v>4</v>
      </c>
      <c r="AB12" s="60">
        <f>+[1]All!AW731</f>
        <v>0</v>
      </c>
      <c r="AC12" s="61"/>
      <c r="AD12" s="58">
        <f>+[1]All!AY731</f>
        <v>6</v>
      </c>
      <c r="AE12" s="59">
        <f>+[1]All!AZ731</f>
        <v>8</v>
      </c>
      <c r="AF12" s="60">
        <f>+[1]All!BA731</f>
        <v>0</v>
      </c>
      <c r="AG12" s="60"/>
      <c r="AH12" s="57" t="str">
        <f>+[1]All!BC731</f>
        <v>Florida State</v>
      </c>
      <c r="AI12" s="58">
        <f>+[1]All!BD731</f>
        <v>3</v>
      </c>
      <c r="AJ12" s="59">
        <f>+[1]All!BE731</f>
        <v>2</v>
      </c>
      <c r="AK12" s="60">
        <f>+[1]All!BF731</f>
        <v>0</v>
      </c>
      <c r="AL12" s="58">
        <f>+[1]All!BG731</f>
        <v>3</v>
      </c>
      <c r="AM12" s="59">
        <f>+[1]All!BH731</f>
        <v>4</v>
      </c>
      <c r="AN12" s="60">
        <f>+[1]All!BI731</f>
        <v>1</v>
      </c>
      <c r="AO12" s="62">
        <f>+[1]All!BJ731</f>
        <v>73.05</v>
      </c>
      <c r="AP12" s="63">
        <f>+[1]All!BK731</f>
        <v>75.98</v>
      </c>
    </row>
    <row r="13" spans="1:42" x14ac:dyDescent="0.45">
      <c r="A13" s="8">
        <f>+[1]All!A732</f>
        <v>10</v>
      </c>
      <c r="B13" s="21" t="str">
        <f>+[1]All!B732</f>
        <v>Sat</v>
      </c>
      <c r="C13" s="52">
        <f>+[1]All!C732</f>
        <v>43771</v>
      </c>
      <c r="D13" s="11">
        <f>+[1]All!D732</f>
        <v>0.66666666666666663</v>
      </c>
      <c r="E13" s="53" t="str">
        <f>+[1]All!E732</f>
        <v>ACC</v>
      </c>
      <c r="F13" s="21" t="str">
        <f>+[1]All!F732</f>
        <v>Pittsburgh</v>
      </c>
      <c r="G13" s="53" t="str">
        <f>+[1]All!G732</f>
        <v>ACC</v>
      </c>
      <c r="H13" s="21" t="str">
        <f>+[1]All!H732</f>
        <v>Georgia Tech</v>
      </c>
      <c r="I13" s="53" t="str">
        <f>+[1]All!I732</f>
        <v>ACC</v>
      </c>
      <c r="J13" s="21" t="str">
        <f>+[1]All!J732</f>
        <v>Pittsburgh</v>
      </c>
      <c r="K13" s="54" t="str">
        <f>+[1]All!K732</f>
        <v>Georgia Tech</v>
      </c>
      <c r="L13" s="55">
        <f>+[1]All!L732</f>
        <v>7.5</v>
      </c>
      <c r="M13" s="16">
        <f>+[1]All!M732</f>
        <v>43</v>
      </c>
      <c r="N13" s="125" t="str">
        <f>+[1]All!T732</f>
        <v>Pittsburgh</v>
      </c>
      <c r="O13" s="125">
        <f>+[1]All!X732</f>
        <v>0</v>
      </c>
      <c r="P13" s="125">
        <f>+[1]All!Z732</f>
        <v>0</v>
      </c>
      <c r="Q13" s="2" t="str">
        <f>+[1]All!AL732</f>
        <v>DNP</v>
      </c>
      <c r="R13" s="4"/>
      <c r="T13" s="5"/>
      <c r="U13" s="56"/>
      <c r="V13" s="57" t="str">
        <f>+[1]All!AQ732</f>
        <v>Pittsburgh</v>
      </c>
      <c r="W13" s="58">
        <f>+[1]All!AR732</f>
        <v>0</v>
      </c>
      <c r="X13" s="59">
        <f>+[1]All!AS732</f>
        <v>0</v>
      </c>
      <c r="Y13" s="60">
        <f>+[1]All!AT732</f>
        <v>0</v>
      </c>
      <c r="Z13" s="58">
        <f>+[1]All!AU732</f>
        <v>2</v>
      </c>
      <c r="AA13" s="59">
        <f>+[1]All!AV732</f>
        <v>3</v>
      </c>
      <c r="AB13" s="60">
        <f>+[1]All!AW732</f>
        <v>0</v>
      </c>
      <c r="AC13" s="61"/>
      <c r="AD13" s="58">
        <f>+[1]All!AY732</f>
        <v>2</v>
      </c>
      <c r="AE13" s="59">
        <f>+[1]All!AZ732</f>
        <v>4</v>
      </c>
      <c r="AF13" s="60">
        <f>+[1]All!BA732</f>
        <v>0</v>
      </c>
      <c r="AG13" s="60"/>
      <c r="AH13" s="57" t="str">
        <f>+[1]All!BC732</f>
        <v>Georgia Tech</v>
      </c>
      <c r="AI13" s="58">
        <f>+[1]All!BD732</f>
        <v>0</v>
      </c>
      <c r="AJ13" s="59">
        <f>+[1]All!BE732</f>
        <v>3</v>
      </c>
      <c r="AK13" s="60">
        <f>+[1]All!BF732</f>
        <v>0</v>
      </c>
      <c r="AL13" s="58">
        <f>+[1]All!BG732</f>
        <v>0</v>
      </c>
      <c r="AM13" s="59">
        <f>+[1]All!BH732</f>
        <v>6</v>
      </c>
      <c r="AN13" s="60">
        <f>+[1]All!BI732</f>
        <v>0</v>
      </c>
      <c r="AO13" s="62">
        <f>+[1]All!BJ732</f>
        <v>73.349999999999994</v>
      </c>
      <c r="AP13" s="63">
        <f>+[1]All!BK732</f>
        <v>62.81</v>
      </c>
    </row>
    <row r="14" spans="1:42" x14ac:dyDescent="0.45">
      <c r="A14" s="8">
        <f>+[1]All!A733</f>
        <v>10</v>
      </c>
      <c r="B14" s="21" t="str">
        <f>+[1]All!B733</f>
        <v>Sat</v>
      </c>
      <c r="C14" s="52">
        <f>+[1]All!C733</f>
        <v>43771</v>
      </c>
      <c r="D14" s="11">
        <f>+[1]All!D733</f>
        <v>0.79166666666666663</v>
      </c>
      <c r="E14" s="53" t="str">
        <f>+[1]All!E733</f>
        <v>ACC</v>
      </c>
      <c r="F14" s="21" t="str">
        <f>+[1]All!F733</f>
        <v>Virginia</v>
      </c>
      <c r="G14" s="53" t="str">
        <f>+[1]All!G733</f>
        <v>ACC</v>
      </c>
      <c r="H14" s="21" t="str">
        <f>+[1]All!H733</f>
        <v>North Carolina</v>
      </c>
      <c r="I14" s="53" t="str">
        <f>+[1]All!I733</f>
        <v>ACC</v>
      </c>
      <c r="J14" s="21" t="str">
        <f>+[1]All!J733</f>
        <v>North Carolina</v>
      </c>
      <c r="K14" s="54" t="str">
        <f>+[1]All!K733</f>
        <v>Virginia</v>
      </c>
      <c r="L14" s="55">
        <f>+[1]All!L733</f>
        <v>2.5</v>
      </c>
      <c r="M14" s="16">
        <f>+[1]All!M733</f>
        <v>47</v>
      </c>
      <c r="N14" s="125" t="str">
        <f>+[1]All!T733</f>
        <v>North Carolina</v>
      </c>
      <c r="O14" s="125">
        <f>+[1]All!X733</f>
        <v>0</v>
      </c>
      <c r="P14" s="125">
        <f>+[1]All!Z733</f>
        <v>0</v>
      </c>
      <c r="Q14" s="2" t="str">
        <f>+[1]All!AL733</f>
        <v>VIRGINIA</v>
      </c>
      <c r="R14" s="4">
        <f>+[1]All!AM733</f>
        <v>31</v>
      </c>
      <c r="S14" s="2" t="str">
        <f>+[1]All!AN733</f>
        <v>North Carolina</v>
      </c>
      <c r="T14" s="5">
        <f>+[1]All!AO733</f>
        <v>21</v>
      </c>
      <c r="U14" s="56"/>
      <c r="V14" s="57" t="str">
        <f>+[1]All!AQ733</f>
        <v>Virginia</v>
      </c>
      <c r="W14" s="58">
        <f>+[1]All!AR733</f>
        <v>0</v>
      </c>
      <c r="X14" s="59">
        <f>+[1]All!AS733</f>
        <v>3</v>
      </c>
      <c r="Y14" s="60">
        <f>+[1]All!AT733</f>
        <v>0</v>
      </c>
      <c r="Z14" s="58">
        <f>+[1]All!AU733</f>
        <v>2</v>
      </c>
      <c r="AA14" s="59">
        <f>+[1]All!AV733</f>
        <v>4</v>
      </c>
      <c r="AB14" s="60">
        <f>+[1]All!AW733</f>
        <v>1</v>
      </c>
      <c r="AC14" s="61"/>
      <c r="AD14" s="58">
        <f>+[1]All!AY733</f>
        <v>7</v>
      </c>
      <c r="AE14" s="59">
        <f>+[1]All!AZ733</f>
        <v>7</v>
      </c>
      <c r="AF14" s="60">
        <f>+[1]All!BA733</f>
        <v>0</v>
      </c>
      <c r="AG14" s="60"/>
      <c r="AH14" s="57" t="str">
        <f>+[1]All!BC733</f>
        <v>North Carolina</v>
      </c>
      <c r="AI14" s="58">
        <f>+[1]All!BD733</f>
        <v>2</v>
      </c>
      <c r="AJ14" s="59">
        <f>+[1]All!BE733</f>
        <v>2</v>
      </c>
      <c r="AK14" s="60">
        <f>+[1]All!BF733</f>
        <v>0</v>
      </c>
      <c r="AL14" s="58">
        <f>+[1]All!BG733</f>
        <v>2</v>
      </c>
      <c r="AM14" s="59">
        <f>+[1]All!BH733</f>
        <v>4</v>
      </c>
      <c r="AN14" s="60">
        <f>+[1]All!BI733</f>
        <v>0</v>
      </c>
      <c r="AO14" s="62">
        <f>+[1]All!BJ733</f>
        <v>76.44</v>
      </c>
      <c r="AP14" s="63">
        <f>+[1]All!BK733</f>
        <v>73.86</v>
      </c>
    </row>
    <row r="15" spans="1:42" x14ac:dyDescent="0.45">
      <c r="A15" s="8">
        <f>+[1]All!A734</f>
        <v>10</v>
      </c>
      <c r="B15" s="21" t="str">
        <f>+[1]All!B734</f>
        <v>Sat</v>
      </c>
      <c r="C15" s="52">
        <f>+[1]All!C734</f>
        <v>43771</v>
      </c>
      <c r="D15" s="11">
        <f>+[1]All!D734</f>
        <v>0.5</v>
      </c>
      <c r="E15" s="53" t="str">
        <f>+[1]All!E734</f>
        <v>ACC</v>
      </c>
      <c r="F15" s="21" t="str">
        <f>+[1]All!F734</f>
        <v>Boston College</v>
      </c>
      <c r="G15" s="53" t="str">
        <f>+[1]All!G734</f>
        <v>ACC</v>
      </c>
      <c r="H15" s="21" t="str">
        <f>+[1]All!H734</f>
        <v>Syracuse</v>
      </c>
      <c r="I15" s="53" t="str">
        <f>+[1]All!I734</f>
        <v>ACC</v>
      </c>
      <c r="J15" s="21" t="str">
        <f>+[1]All!J734</f>
        <v>Syracuse</v>
      </c>
      <c r="K15" s="54" t="str">
        <f>+[1]All!K734</f>
        <v>Boston College</v>
      </c>
      <c r="L15" s="55">
        <f>+[1]All!L734</f>
        <v>3.5</v>
      </c>
      <c r="M15" s="16">
        <f>+[1]All!M734</f>
        <v>59.5</v>
      </c>
      <c r="N15" s="125" t="str">
        <f>+[1]All!T734</f>
        <v>Syracuse</v>
      </c>
      <c r="O15" s="125" t="str">
        <f>+[1]All!X734</f>
        <v>Q</v>
      </c>
      <c r="P15" s="125">
        <f>+[1]All!Z734</f>
        <v>0</v>
      </c>
      <c r="Q15" s="2" t="str">
        <f>+[1]All!AL734</f>
        <v>Syracuse</v>
      </c>
      <c r="R15" s="4">
        <f>+[1]All!AM734</f>
        <v>42</v>
      </c>
      <c r="S15" s="2" t="str">
        <f>+[1]All!AN734</f>
        <v>BOSTON COLLEGE</v>
      </c>
      <c r="T15" s="5">
        <f>+[1]All!AO734</f>
        <v>21</v>
      </c>
      <c r="U15" s="56"/>
      <c r="V15" s="57" t="str">
        <f>+[1]All!AQ734</f>
        <v>Boston College</v>
      </c>
      <c r="W15" s="58">
        <f>+[1]All!AR734</f>
        <v>0</v>
      </c>
      <c r="X15" s="59">
        <f>+[1]All!AS734</f>
        <v>1</v>
      </c>
      <c r="Y15" s="60">
        <f>+[1]All!AT734</f>
        <v>0</v>
      </c>
      <c r="Z15" s="58">
        <f>+[1]All!AU734</f>
        <v>3</v>
      </c>
      <c r="AA15" s="59">
        <f>+[1]All!AV734</f>
        <v>3</v>
      </c>
      <c r="AB15" s="60">
        <f>+[1]All!AW734</f>
        <v>0</v>
      </c>
      <c r="AC15" s="61"/>
      <c r="AD15" s="58">
        <f>+[1]All!AY734</f>
        <v>3</v>
      </c>
      <c r="AE15" s="59">
        <f>+[1]All!AZ734</f>
        <v>4</v>
      </c>
      <c r="AF15" s="60">
        <f>+[1]All!BA734</f>
        <v>0</v>
      </c>
      <c r="AG15" s="60"/>
      <c r="AH15" s="57" t="str">
        <f>+[1]All!BC734</f>
        <v>Syracuse</v>
      </c>
      <c r="AI15" s="58">
        <f>+[1]All!BD734</f>
        <v>1</v>
      </c>
      <c r="AJ15" s="59">
        <f>+[1]All!BE734</f>
        <v>3</v>
      </c>
      <c r="AK15" s="60">
        <f>+[1]All!BF734</f>
        <v>0</v>
      </c>
      <c r="AL15" s="58">
        <f>+[1]All!BG734</f>
        <v>1</v>
      </c>
      <c r="AM15" s="59">
        <f>+[1]All!BH734</f>
        <v>6</v>
      </c>
      <c r="AN15" s="60">
        <f>+[1]All!BI734</f>
        <v>0</v>
      </c>
      <c r="AO15" s="62">
        <f>+[1]All!BJ734</f>
        <v>67.77</v>
      </c>
      <c r="AP15" s="63">
        <f>+[1]All!BK734</f>
        <v>68.45</v>
      </c>
    </row>
    <row r="16" spans="1:42" x14ac:dyDescent="0.45">
      <c r="A16" s="8">
        <f>+[1]All!A735</f>
        <v>10</v>
      </c>
      <c r="B16" s="21" t="str">
        <f>+[1]All!B735</f>
        <v>Sat</v>
      </c>
      <c r="C16" s="52">
        <f>+[1]All!C735</f>
        <v>43771</v>
      </c>
      <c r="D16" s="11">
        <f>+[1]All!D735</f>
        <v>0.5</v>
      </c>
      <c r="E16" s="53" t="str">
        <f>+[1]All!E735</f>
        <v>ESPN</v>
      </c>
      <c r="F16" s="21" t="str">
        <f>+[1]All!F735</f>
        <v>North Carolina St</v>
      </c>
      <c r="G16" s="53" t="str">
        <f>+[1]All!G735</f>
        <v>ACC</v>
      </c>
      <c r="H16" s="21" t="str">
        <f>+[1]All!H735</f>
        <v>Wake Forest</v>
      </c>
      <c r="I16" s="53" t="str">
        <f>+[1]All!I735</f>
        <v>ACC</v>
      </c>
      <c r="J16" s="21" t="str">
        <f>+[1]All!J735</f>
        <v>Wake Forest</v>
      </c>
      <c r="K16" s="54" t="str">
        <f>+[1]All!K735</f>
        <v>North Carolina St</v>
      </c>
      <c r="L16" s="55">
        <f>+[1]All!L735</f>
        <v>7.5</v>
      </c>
      <c r="M16" s="16">
        <f>+[1]All!M735</f>
        <v>60.5</v>
      </c>
      <c r="N16" s="125" t="str">
        <f>+[1]All!T735</f>
        <v>Wake Forest</v>
      </c>
      <c r="O16" s="125">
        <f>+[1]All!X735</f>
        <v>0</v>
      </c>
      <c r="P16" s="125">
        <f>+[1]All!Z735</f>
        <v>0</v>
      </c>
      <c r="Q16" s="2" t="str">
        <f>+[1]All!AL735</f>
        <v>Wake Forest</v>
      </c>
      <c r="R16" s="4">
        <f>+[1]All!AM735</f>
        <v>27</v>
      </c>
      <c r="S16" s="2" t="str">
        <f>+[1]All!AN735</f>
        <v>NORTH CAROLINA ST</v>
      </c>
      <c r="T16" s="5">
        <f>+[1]All!AO735</f>
        <v>23</v>
      </c>
      <c r="U16" s="56"/>
      <c r="V16" s="57" t="str">
        <f>+[1]All!AQ735</f>
        <v>North Carolina St</v>
      </c>
      <c r="W16" s="58">
        <f>+[1]All!AR735</f>
        <v>0</v>
      </c>
      <c r="X16" s="59">
        <f>+[1]All!AS735</f>
        <v>3</v>
      </c>
      <c r="Y16" s="60">
        <f>+[1]All!AT735</f>
        <v>0</v>
      </c>
      <c r="Z16" s="58">
        <f>+[1]All!AU735</f>
        <v>2</v>
      </c>
      <c r="AA16" s="59">
        <f>+[1]All!AV735</f>
        <v>5</v>
      </c>
      <c r="AB16" s="60">
        <f>+[1]All!AW735</f>
        <v>0</v>
      </c>
      <c r="AC16" s="61"/>
      <c r="AD16" s="58">
        <f>+[1]All!AY735</f>
        <v>6</v>
      </c>
      <c r="AE16" s="59">
        <f>+[1]All!AZ735</f>
        <v>8</v>
      </c>
      <c r="AF16" s="60">
        <f>+[1]All!BA735</f>
        <v>0</v>
      </c>
      <c r="AG16" s="60"/>
      <c r="AH16" s="57" t="str">
        <f>+[1]All!BC735</f>
        <v>Wake Forest</v>
      </c>
      <c r="AI16" s="58">
        <f>+[1]All!BD735</f>
        <v>3</v>
      </c>
      <c r="AJ16" s="59">
        <f>+[1]All!BE735</f>
        <v>2</v>
      </c>
      <c r="AK16" s="60">
        <f>+[1]All!BF735</f>
        <v>0</v>
      </c>
      <c r="AL16" s="58">
        <f>+[1]All!BG735</f>
        <v>3</v>
      </c>
      <c r="AM16" s="59">
        <f>+[1]All!BH735</f>
        <v>3</v>
      </c>
      <c r="AN16" s="60">
        <f>+[1]All!BI735</f>
        <v>1</v>
      </c>
      <c r="AO16" s="62">
        <f>+[1]All!BJ735</f>
        <v>68.040000000000006</v>
      </c>
      <c r="AP16" s="63">
        <f>+[1]All!BK735</f>
        <v>74.73</v>
      </c>
    </row>
    <row r="17" spans="1:42" x14ac:dyDescent="0.45">
      <c r="A17" s="8">
        <f>+[1]All!A736</f>
        <v>10</v>
      </c>
      <c r="B17" s="21" t="str">
        <f>+[1]All!B736</f>
        <v>Sat</v>
      </c>
      <c r="C17" s="52">
        <f>+[1]All!C736</f>
        <v>43771</v>
      </c>
      <c r="D17" s="11">
        <f>+[1]All!D736</f>
        <v>0.64583333333333337</v>
      </c>
      <c r="E17" s="53" t="str">
        <f>+[1]All!E736</f>
        <v>BTN</v>
      </c>
      <c r="F17" s="21" t="str">
        <f>+[1]All!F736</f>
        <v>Rutgers</v>
      </c>
      <c r="G17" s="53" t="str">
        <f>+[1]All!G736</f>
        <v>B10</v>
      </c>
      <c r="H17" s="21" t="str">
        <f>+[1]All!H736</f>
        <v>Illinois</v>
      </c>
      <c r="I17" s="53" t="str">
        <f>+[1]All!I736</f>
        <v>B10</v>
      </c>
      <c r="J17" s="21" t="str">
        <f>+[1]All!J736</f>
        <v>Illinois</v>
      </c>
      <c r="K17" s="54" t="str">
        <f>+[1]All!K736</f>
        <v>Rutgers</v>
      </c>
      <c r="L17" s="55">
        <f>+[1]All!L736</f>
        <v>20</v>
      </c>
      <c r="M17" s="16">
        <f>+[1]All!M736</f>
        <v>50.5</v>
      </c>
      <c r="N17" s="125" t="str">
        <f>+[1]All!T736</f>
        <v>Illinois</v>
      </c>
      <c r="O17" s="125">
        <f>+[1]All!X736</f>
        <v>0</v>
      </c>
      <c r="P17" s="125">
        <f>+[1]All!Z736</f>
        <v>0</v>
      </c>
      <c r="Q17" s="2" t="str">
        <f>+[1]All!AL736</f>
        <v>Illinois</v>
      </c>
      <c r="R17" s="4">
        <f>+[1]All!AM736</f>
        <v>38</v>
      </c>
      <c r="S17" s="2" t="str">
        <f>+[1]All!AN736</f>
        <v>RUTGERS</v>
      </c>
      <c r="T17" s="5">
        <f>+[1]All!AO736</f>
        <v>17</v>
      </c>
      <c r="U17" s="56"/>
      <c r="V17" s="57" t="str">
        <f>+[1]All!AQ736</f>
        <v>Rutgers</v>
      </c>
      <c r="W17" s="58">
        <f>+[1]All!AR736</f>
        <v>0</v>
      </c>
      <c r="X17" s="59">
        <f>+[1]All!AS736</f>
        <v>3</v>
      </c>
      <c r="Y17" s="60">
        <f>+[1]All!AT736</f>
        <v>0</v>
      </c>
      <c r="Z17" s="58">
        <f>+[1]All!AU736</f>
        <v>2</v>
      </c>
      <c r="AA17" s="59">
        <f>+[1]All!AV736</f>
        <v>6</v>
      </c>
      <c r="AB17" s="60">
        <f>+[1]All!AW736</f>
        <v>0</v>
      </c>
      <c r="AC17" s="61"/>
      <c r="AD17" s="58">
        <f>+[1]All!AY736</f>
        <v>2</v>
      </c>
      <c r="AE17" s="59">
        <f>+[1]All!AZ736</f>
        <v>3</v>
      </c>
      <c r="AF17" s="60">
        <f>+[1]All!BA736</f>
        <v>0</v>
      </c>
      <c r="AG17" s="60"/>
      <c r="AH17" s="57" t="str">
        <f>+[1]All!BC736</f>
        <v>Illinois</v>
      </c>
      <c r="AI17" s="58">
        <f>+[1]All!BD736</f>
        <v>4</v>
      </c>
      <c r="AJ17" s="59">
        <f>+[1]All!BE736</f>
        <v>1</v>
      </c>
      <c r="AK17" s="60">
        <f>+[1]All!BF736</f>
        <v>0</v>
      </c>
      <c r="AL17" s="58">
        <f>+[1]All!BG736</f>
        <v>4</v>
      </c>
      <c r="AM17" s="59">
        <f>+[1]All!BH736</f>
        <v>3</v>
      </c>
      <c r="AN17" s="60">
        <f>+[1]All!BI736</f>
        <v>0</v>
      </c>
      <c r="AO17" s="62">
        <f>+[1]All!BJ736</f>
        <v>52.54</v>
      </c>
      <c r="AP17" s="63">
        <f>+[1]All!BK736</f>
        <v>67.14</v>
      </c>
    </row>
    <row r="18" spans="1:42" x14ac:dyDescent="0.45">
      <c r="A18" s="8">
        <f>+[1]All!A737</f>
        <v>10</v>
      </c>
      <c r="B18" s="21" t="str">
        <f>+[1]All!B737</f>
        <v>Sat</v>
      </c>
      <c r="C18" s="52">
        <f>+[1]All!C737</f>
        <v>43771</v>
      </c>
      <c r="D18" s="11">
        <f>+[1]All!D737</f>
        <v>0.79166666666666663</v>
      </c>
      <c r="E18" s="53" t="str">
        <f>+[1]All!E737</f>
        <v>FS1</v>
      </c>
      <c r="F18" s="21" t="str">
        <f>+[1]All!F737</f>
        <v>Northwestern</v>
      </c>
      <c r="G18" s="53" t="str">
        <f>+[1]All!G737</f>
        <v>B10</v>
      </c>
      <c r="H18" s="21" t="str">
        <f>+[1]All!H737</f>
        <v>Indiana</v>
      </c>
      <c r="I18" s="53" t="str">
        <f>+[1]All!I737</f>
        <v>B10</v>
      </c>
      <c r="J18" s="21" t="str">
        <f>+[1]All!J737</f>
        <v>Indiana</v>
      </c>
      <c r="K18" s="54" t="str">
        <f>+[1]All!K737</f>
        <v>Northwestern</v>
      </c>
      <c r="L18" s="55">
        <f>+[1]All!L737</f>
        <v>11</v>
      </c>
      <c r="M18" s="16">
        <f>+[1]All!M737</f>
        <v>43.5</v>
      </c>
      <c r="N18" s="125" t="str">
        <f>+[1]All!T737</f>
        <v>Indiana</v>
      </c>
      <c r="O18" s="125">
        <f>+[1]All!X737</f>
        <v>0</v>
      </c>
      <c r="P18" s="125">
        <f>+[1]All!Z737</f>
        <v>0</v>
      </c>
      <c r="Q18" s="2" t="str">
        <f>+[1]All!AL737</f>
        <v>DNP</v>
      </c>
      <c r="R18" s="4"/>
      <c r="T18" s="5"/>
      <c r="U18" s="56"/>
      <c r="V18" s="57" t="str">
        <f>+[1]All!AQ737</f>
        <v>Northwestern</v>
      </c>
      <c r="W18" s="58">
        <f>+[1]All!AR737</f>
        <v>0</v>
      </c>
      <c r="X18" s="59">
        <f>+[1]All!AS737</f>
        <v>1</v>
      </c>
      <c r="Y18" s="60">
        <f>+[1]All!AT737</f>
        <v>0</v>
      </c>
      <c r="Z18" s="58">
        <f>+[1]All!AU737</f>
        <v>0</v>
      </c>
      <c r="AA18" s="59">
        <f>+[1]All!AV737</f>
        <v>5</v>
      </c>
      <c r="AB18" s="60">
        <f>+[1]All!AW737</f>
        <v>0</v>
      </c>
      <c r="AC18" s="61"/>
      <c r="AD18" s="58">
        <f>+[1]All!AY737</f>
        <v>4</v>
      </c>
      <c r="AE18" s="59">
        <f>+[1]All!AZ737</f>
        <v>2</v>
      </c>
      <c r="AF18" s="60">
        <f>+[1]All!BA737</f>
        <v>1</v>
      </c>
      <c r="AG18" s="60"/>
      <c r="AH18" s="57" t="str">
        <f>+[1]All!BC737</f>
        <v>Indiana</v>
      </c>
      <c r="AI18" s="58">
        <f>+[1]All!BD737</f>
        <v>3</v>
      </c>
      <c r="AJ18" s="59">
        <f>+[1]All!BE737</f>
        <v>1</v>
      </c>
      <c r="AK18" s="60">
        <f>+[1]All!BF737</f>
        <v>0</v>
      </c>
      <c r="AL18" s="58">
        <f>+[1]All!BG737</f>
        <v>3</v>
      </c>
      <c r="AM18" s="59">
        <f>+[1]All!BH737</f>
        <v>3</v>
      </c>
      <c r="AN18" s="60">
        <f>+[1]All!BI737</f>
        <v>0</v>
      </c>
      <c r="AO18" s="62">
        <f>+[1]All!BJ737</f>
        <v>68.69</v>
      </c>
      <c r="AP18" s="63">
        <f>+[1]All!BK737</f>
        <v>76.66</v>
      </c>
    </row>
    <row r="19" spans="1:42" x14ac:dyDescent="0.45">
      <c r="A19" s="8">
        <f>+[1]All!A738</f>
        <v>10</v>
      </c>
      <c r="B19" s="21" t="str">
        <f>+[1]All!B738</f>
        <v>Sat</v>
      </c>
      <c r="C19" s="52">
        <f>+[1]All!C738</f>
        <v>43771</v>
      </c>
      <c r="D19" s="11">
        <f>+[1]All!D738</f>
        <v>0.5</v>
      </c>
      <c r="E19" s="53" t="str">
        <f>+[1]All!E738</f>
        <v>ABC</v>
      </c>
      <c r="F19" s="21" t="str">
        <f>+[1]All!F738</f>
        <v>Michigan</v>
      </c>
      <c r="G19" s="53" t="str">
        <f>+[1]All!G738</f>
        <v>B10</v>
      </c>
      <c r="H19" s="21" t="str">
        <f>+[1]All!H738</f>
        <v>Maryland</v>
      </c>
      <c r="I19" s="53" t="str">
        <f>+[1]All!I738</f>
        <v>B10</v>
      </c>
      <c r="J19" s="21" t="str">
        <f>+[1]All!J738</f>
        <v>Michigan</v>
      </c>
      <c r="K19" s="54" t="str">
        <f>+[1]All!K738</f>
        <v>Maryland</v>
      </c>
      <c r="L19" s="55">
        <f>+[1]All!L738</f>
        <v>21</v>
      </c>
      <c r="M19" s="16">
        <f>+[1]All!M738</f>
        <v>56</v>
      </c>
      <c r="N19" s="125" t="str">
        <f>+[1]All!T738</f>
        <v>Maryland</v>
      </c>
      <c r="O19" s="125">
        <f>+[1]All!X738</f>
        <v>0</v>
      </c>
      <c r="P19" s="125">
        <f>+[1]All!Z738</f>
        <v>0</v>
      </c>
      <c r="Q19" s="2" t="str">
        <f>+[1]All!AL738</f>
        <v>MICHIGAN</v>
      </c>
      <c r="R19" s="4">
        <f>+[1]All!AM738</f>
        <v>42</v>
      </c>
      <c r="S19" s="2" t="str">
        <f>+[1]All!AN738</f>
        <v>Maryland</v>
      </c>
      <c r="T19" s="5">
        <f>+[1]All!AO738</f>
        <v>21</v>
      </c>
      <c r="U19" s="56"/>
      <c r="V19" s="57" t="str">
        <f>+[1]All!AQ738</f>
        <v>Michigan</v>
      </c>
      <c r="W19" s="58">
        <f>+[1]All!AR738</f>
        <v>0</v>
      </c>
      <c r="X19" s="59">
        <f>+[1]All!AS738</f>
        <v>2</v>
      </c>
      <c r="Y19" s="60">
        <f>+[1]All!AT738</f>
        <v>0</v>
      </c>
      <c r="Z19" s="58">
        <f>+[1]All!AU738</f>
        <v>3</v>
      </c>
      <c r="AA19" s="59">
        <f>+[1]All!AV738</f>
        <v>4</v>
      </c>
      <c r="AB19" s="60">
        <f>+[1]All!AW738</f>
        <v>0</v>
      </c>
      <c r="AC19" s="61"/>
      <c r="AD19" s="58">
        <f>+[1]All!AY738</f>
        <v>5</v>
      </c>
      <c r="AE19" s="59">
        <f>+[1]All!AZ738</f>
        <v>0</v>
      </c>
      <c r="AF19" s="60">
        <f>+[1]All!BA738</f>
        <v>0</v>
      </c>
      <c r="AG19" s="60"/>
      <c r="AH19" s="57" t="str">
        <f>+[1]All!BC738</f>
        <v>Maryland</v>
      </c>
      <c r="AI19" s="58">
        <f>+[1]All!BD738</f>
        <v>3</v>
      </c>
      <c r="AJ19" s="59">
        <f>+[1]All!BE738</f>
        <v>1</v>
      </c>
      <c r="AK19" s="60">
        <f>+[1]All!BF738</f>
        <v>0</v>
      </c>
      <c r="AL19" s="58">
        <f>+[1]All!BG738</f>
        <v>3</v>
      </c>
      <c r="AM19" s="59">
        <f>+[1]All!BH738</f>
        <v>4</v>
      </c>
      <c r="AN19" s="60">
        <f>+[1]All!BI738</f>
        <v>0</v>
      </c>
      <c r="AO19" s="62">
        <f>+[1]All!BJ738</f>
        <v>90.06</v>
      </c>
      <c r="AP19" s="63">
        <f>+[1]All!BK738</f>
        <v>67.510000000000005</v>
      </c>
    </row>
    <row r="20" spans="1:42" x14ac:dyDescent="0.45">
      <c r="A20" s="8">
        <f>+[1]All!A739</f>
        <v>10</v>
      </c>
      <c r="B20" s="21" t="str">
        <f>+[1]All!B739</f>
        <v>Sat</v>
      </c>
      <c r="C20" s="52">
        <f>+[1]All!C739</f>
        <v>43771</v>
      </c>
      <c r="D20" s="11">
        <f>+[1]All!D739</f>
        <v>0.5</v>
      </c>
      <c r="E20" s="53" t="str">
        <f>+[1]All!E739</f>
        <v>Fox</v>
      </c>
      <c r="F20" s="21" t="str">
        <f>+[1]All!F739</f>
        <v>Purdue</v>
      </c>
      <c r="G20" s="53" t="str">
        <f>+[1]All!G739</f>
        <v>B10</v>
      </c>
      <c r="H20" s="21" t="str">
        <f>+[1]All!H739</f>
        <v>Nebraska</v>
      </c>
      <c r="I20" s="53" t="str">
        <f>+[1]All!I739</f>
        <v>B10</v>
      </c>
      <c r="J20" s="21" t="str">
        <f>+[1]All!J739</f>
        <v>Nebraska</v>
      </c>
      <c r="K20" s="54" t="str">
        <f>+[1]All!K739</f>
        <v>Purdue</v>
      </c>
      <c r="L20" s="55">
        <f>+[1]All!L739</f>
        <v>3</v>
      </c>
      <c r="M20" s="16">
        <f>+[1]All!M739</f>
        <v>58</v>
      </c>
      <c r="N20" s="125" t="str">
        <f>+[1]All!T739</f>
        <v>Nebraska</v>
      </c>
      <c r="O20" s="125">
        <f>+[1]All!X739</f>
        <v>0</v>
      </c>
      <c r="P20" s="125" t="str">
        <f>+[1]All!Z739</f>
        <v>O</v>
      </c>
      <c r="Q20" s="2" t="str">
        <f>+[1]All!AL739</f>
        <v>PURDUE</v>
      </c>
      <c r="R20" s="4">
        <f>+[1]All!AM739</f>
        <v>42</v>
      </c>
      <c r="S20" s="2" t="str">
        <f>+[1]All!AN739</f>
        <v>Nebraska</v>
      </c>
      <c r="T20" s="5">
        <f>+[1]All!AO739</f>
        <v>28</v>
      </c>
      <c r="U20" s="56"/>
      <c r="V20" s="57" t="str">
        <f>+[1]All!AQ739</f>
        <v>Purdue</v>
      </c>
      <c r="W20" s="58">
        <f>+[1]All!AR739</f>
        <v>0</v>
      </c>
      <c r="X20" s="59">
        <f>+[1]All!AS739</f>
        <v>1</v>
      </c>
      <c r="Y20" s="60">
        <f>+[1]All!AT739</f>
        <v>0</v>
      </c>
      <c r="Z20" s="58">
        <f>+[1]All!AU739</f>
        <v>2</v>
      </c>
      <c r="AA20" s="59">
        <f>+[1]All!AV739</f>
        <v>4</v>
      </c>
      <c r="AB20" s="60">
        <f>+[1]All!AW739</f>
        <v>0</v>
      </c>
      <c r="AC20" s="61"/>
      <c r="AD20" s="58">
        <f>+[1]All!AY739</f>
        <v>4</v>
      </c>
      <c r="AE20" s="59">
        <f>+[1]All!AZ739</f>
        <v>2</v>
      </c>
      <c r="AF20" s="60">
        <f>+[1]All!BA739</f>
        <v>0</v>
      </c>
      <c r="AG20" s="60"/>
      <c r="AH20" s="57" t="str">
        <f>+[1]All!BC739</f>
        <v>Nebraska</v>
      </c>
      <c r="AI20" s="58">
        <f>+[1]All!BD739</f>
        <v>1</v>
      </c>
      <c r="AJ20" s="59">
        <f>+[1]All!BE739</f>
        <v>4</v>
      </c>
      <c r="AK20" s="60">
        <f>+[1]All!BF739</f>
        <v>0</v>
      </c>
      <c r="AL20" s="58">
        <f>+[1]All!BG739</f>
        <v>1</v>
      </c>
      <c r="AM20" s="59">
        <f>+[1]All!BH739</f>
        <v>7</v>
      </c>
      <c r="AN20" s="60">
        <f>+[1]All!BI739</f>
        <v>0</v>
      </c>
      <c r="AO20" s="62">
        <f>+[1]All!BJ739</f>
        <v>68.14</v>
      </c>
      <c r="AP20" s="63">
        <f>+[1]All!BK739</f>
        <v>72.680000000000007</v>
      </c>
    </row>
    <row r="21" spans="1:42" x14ac:dyDescent="0.45">
      <c r="A21" s="8">
        <f>+[1]All!A740</f>
        <v>10</v>
      </c>
      <c r="B21" s="21" t="str">
        <f>+[1]All!B740</f>
        <v>Sat</v>
      </c>
      <c r="C21" s="52">
        <f>+[1]All!C740</f>
        <v>43771</v>
      </c>
      <c r="D21" s="11">
        <f>+[1]All!D740</f>
        <v>0.64583333333333337</v>
      </c>
      <c r="E21" s="53" t="str">
        <f>+[1]All!E740</f>
        <v>FS1</v>
      </c>
      <c r="F21" s="21" t="str">
        <f>+[1]All!F740</f>
        <v>Kansas State</v>
      </c>
      <c r="G21" s="53" t="str">
        <f>+[1]All!G740</f>
        <v>B12</v>
      </c>
      <c r="H21" s="21" t="str">
        <f>+[1]All!H740</f>
        <v>Kansas</v>
      </c>
      <c r="I21" s="53" t="str">
        <f>+[1]All!I740</f>
        <v>B12</v>
      </c>
      <c r="J21" s="21" t="str">
        <f>+[1]All!J740</f>
        <v>Kansas State</v>
      </c>
      <c r="K21" s="54" t="str">
        <f>+[1]All!K740</f>
        <v>Kansas</v>
      </c>
      <c r="L21" s="55">
        <f>+[1]All!L740</f>
        <v>6</v>
      </c>
      <c r="M21" s="16">
        <f>+[1]All!M740</f>
        <v>55</v>
      </c>
      <c r="N21" s="125" t="str">
        <f>+[1]All!T740</f>
        <v>Kansas State</v>
      </c>
      <c r="O21" s="125">
        <f>+[1]All!X740</f>
        <v>0</v>
      </c>
      <c r="P21" s="125">
        <f>+[1]All!Z740</f>
        <v>0</v>
      </c>
      <c r="Q21" s="2" t="str">
        <f>+[1]All!AL740</f>
        <v>KANSAS STATE</v>
      </c>
      <c r="R21" s="4">
        <f>+[1]All!AM740</f>
        <v>21</v>
      </c>
      <c r="S21" s="2" t="str">
        <f>+[1]All!AN740</f>
        <v>Kansas</v>
      </c>
      <c r="T21" s="5">
        <f>+[1]All!AO740</f>
        <v>17</v>
      </c>
      <c r="U21" s="56"/>
      <c r="V21" s="57" t="str">
        <f>+[1]All!AQ740</f>
        <v>Kansas State</v>
      </c>
      <c r="W21" s="58">
        <f>+[1]All!AR740</f>
        <v>0</v>
      </c>
      <c r="X21" s="59">
        <f>+[1]All!AS740</f>
        <v>1</v>
      </c>
      <c r="Y21" s="60">
        <f>+[1]All!AT740</f>
        <v>0</v>
      </c>
      <c r="Z21" s="58">
        <f>+[1]All!AU740</f>
        <v>4</v>
      </c>
      <c r="AA21" s="59">
        <f>+[1]All!AV740</f>
        <v>2</v>
      </c>
      <c r="AB21" s="60">
        <f>+[1]All!AW740</f>
        <v>0</v>
      </c>
      <c r="AC21" s="61"/>
      <c r="AD21" s="58">
        <f>+[1]All!AY740</f>
        <v>8</v>
      </c>
      <c r="AE21" s="59">
        <f>+[1]All!AZ740</f>
        <v>6</v>
      </c>
      <c r="AF21" s="60">
        <f>+[1]All!BA740</f>
        <v>0</v>
      </c>
      <c r="AG21" s="60"/>
      <c r="AH21" s="57" t="str">
        <f>+[1]All!BC740</f>
        <v>Kansas</v>
      </c>
      <c r="AI21" s="58">
        <f>+[1]All!BD740</f>
        <v>2</v>
      </c>
      <c r="AJ21" s="59">
        <f>+[1]All!BE740</f>
        <v>3</v>
      </c>
      <c r="AK21" s="60">
        <f>+[1]All!BF740</f>
        <v>0</v>
      </c>
      <c r="AL21" s="58">
        <f>+[1]All!BG740</f>
        <v>2</v>
      </c>
      <c r="AM21" s="59">
        <f>+[1]All!BH740</f>
        <v>4</v>
      </c>
      <c r="AN21" s="60">
        <f>+[1]All!BI740</f>
        <v>0</v>
      </c>
      <c r="AO21" s="62">
        <f>+[1]All!BJ740</f>
        <v>80.22</v>
      </c>
      <c r="AP21" s="63">
        <f>+[1]All!BK740</f>
        <v>65.22</v>
      </c>
    </row>
    <row r="22" spans="1:42" x14ac:dyDescent="0.45">
      <c r="A22" s="8">
        <f>+[1]All!A741</f>
        <v>10</v>
      </c>
      <c r="B22" s="21" t="str">
        <f>+[1]All!B741</f>
        <v>Sat</v>
      </c>
      <c r="C22" s="52">
        <f>+[1]All!C741</f>
        <v>43771</v>
      </c>
      <c r="D22" s="11">
        <f>+[1]All!D741</f>
        <v>0.64583333333333337</v>
      </c>
      <c r="E22" s="53" t="str">
        <f>+[1]All!E741</f>
        <v>ESPN</v>
      </c>
      <c r="F22" s="21" t="str">
        <f>+[1]All!F741</f>
        <v>TCU</v>
      </c>
      <c r="G22" s="53" t="str">
        <f>+[1]All!G741</f>
        <v>B12</v>
      </c>
      <c r="H22" s="21" t="str">
        <f>+[1]All!H741</f>
        <v>Oklahoma State</v>
      </c>
      <c r="I22" s="53" t="str">
        <f>+[1]All!I741</f>
        <v>B12</v>
      </c>
      <c r="J22" s="21" t="str">
        <f>+[1]All!J741</f>
        <v>Oklahoma State</v>
      </c>
      <c r="K22" s="54" t="str">
        <f>+[1]All!K741</f>
        <v>TCU</v>
      </c>
      <c r="L22" s="55">
        <f>+[1]All!L741</f>
        <v>3</v>
      </c>
      <c r="M22" s="16">
        <f>+[1]All!M741</f>
        <v>59.5</v>
      </c>
      <c r="N22" s="125" t="str">
        <f>+[1]All!T741</f>
        <v>Oklahoma State</v>
      </c>
      <c r="O22" s="125">
        <f>+[1]All!X741</f>
        <v>0</v>
      </c>
      <c r="P22" s="125">
        <f>+[1]All!Z741</f>
        <v>0</v>
      </c>
      <c r="Q22" s="2" t="str">
        <f>+[1]All!AL741</f>
        <v>TCU</v>
      </c>
      <c r="R22" s="4">
        <f>+[1]All!AM741</f>
        <v>31</v>
      </c>
      <c r="S22" s="2" t="str">
        <f>+[1]All!AN741</f>
        <v>Oklahoma State</v>
      </c>
      <c r="T22" s="5">
        <f>+[1]All!AO741</f>
        <v>24</v>
      </c>
      <c r="U22" s="56"/>
      <c r="V22" s="57" t="str">
        <f>+[1]All!AQ741</f>
        <v>TCU</v>
      </c>
      <c r="W22" s="58">
        <f>+[1]All!AR741</f>
        <v>0</v>
      </c>
      <c r="X22" s="59">
        <f>+[1]All!AS741</f>
        <v>2</v>
      </c>
      <c r="Y22" s="60">
        <f>+[1]All!AT741</f>
        <v>0</v>
      </c>
      <c r="Z22" s="58">
        <f>+[1]All!AU741</f>
        <v>2</v>
      </c>
      <c r="AA22" s="59">
        <f>+[1]All!AV741</f>
        <v>4</v>
      </c>
      <c r="AB22" s="60">
        <f>+[1]All!AW741</f>
        <v>0</v>
      </c>
      <c r="AC22" s="61"/>
      <c r="AD22" s="58">
        <f>+[1]All!AY741</f>
        <v>3</v>
      </c>
      <c r="AE22" s="59">
        <f>+[1]All!AZ741</f>
        <v>4</v>
      </c>
      <c r="AF22" s="60">
        <f>+[1]All!BA741</f>
        <v>0</v>
      </c>
      <c r="AG22" s="60"/>
      <c r="AH22" s="57" t="str">
        <f>+[1]All!BC741</f>
        <v>Oklahoma State</v>
      </c>
      <c r="AI22" s="58">
        <f>+[1]All!BD741</f>
        <v>2</v>
      </c>
      <c r="AJ22" s="59">
        <f>+[1]All!BE741</f>
        <v>1</v>
      </c>
      <c r="AK22" s="60">
        <f>+[1]All!BF741</f>
        <v>0</v>
      </c>
      <c r="AL22" s="58">
        <f>+[1]All!BG741</f>
        <v>2</v>
      </c>
      <c r="AM22" s="59">
        <f>+[1]All!BH741</f>
        <v>2</v>
      </c>
      <c r="AN22" s="60">
        <f>+[1]All!BI741</f>
        <v>0</v>
      </c>
      <c r="AO22" s="62">
        <f>+[1]All!BJ741</f>
        <v>79.58</v>
      </c>
      <c r="AP22" s="63">
        <f>+[1]All!BK741</f>
        <v>82.25</v>
      </c>
    </row>
    <row r="23" spans="1:42" x14ac:dyDescent="0.45">
      <c r="A23" s="8">
        <f>+[1]All!A742</f>
        <v>10</v>
      </c>
      <c r="B23" s="21" t="str">
        <f>+[1]All!B742</f>
        <v>Sat</v>
      </c>
      <c r="C23" s="52">
        <f>+[1]All!C742</f>
        <v>43771</v>
      </c>
      <c r="D23" s="11">
        <f>+[1]All!D742</f>
        <v>0.5</v>
      </c>
      <c r="E23" s="53">
        <f>+[1]All!E742</f>
        <v>0</v>
      </c>
      <c r="F23" s="21" t="str">
        <f>+[1]All!F742</f>
        <v>Old Dominion</v>
      </c>
      <c r="G23" s="53" t="str">
        <f>+[1]All!G742</f>
        <v>CUSA</v>
      </c>
      <c r="H23" s="21" t="str">
        <f>+[1]All!H742</f>
        <v>Florida Intl</v>
      </c>
      <c r="I23" s="53" t="str">
        <f>+[1]All!I742</f>
        <v>CUSA</v>
      </c>
      <c r="J23" s="21" t="str">
        <f>+[1]All!J742</f>
        <v>Florida Intl</v>
      </c>
      <c r="K23" s="54" t="str">
        <f>+[1]All!K742</f>
        <v>Old Dominion</v>
      </c>
      <c r="L23" s="55">
        <f>+[1]All!L742</f>
        <v>17.5</v>
      </c>
      <c r="M23" s="16">
        <f>+[1]All!M742</f>
        <v>49</v>
      </c>
      <c r="N23" s="125" t="str">
        <f>+[1]All!T742</f>
        <v>Florida Intl</v>
      </c>
      <c r="O23" s="125">
        <f>+[1]All!X742</f>
        <v>0</v>
      </c>
      <c r="P23" s="125">
        <f>+[1]All!Z742</f>
        <v>0</v>
      </c>
      <c r="Q23" s="2" t="str">
        <f>+[1]All!AL742</f>
        <v>Florida Intl</v>
      </c>
      <c r="R23" s="4">
        <f>+[1]All!AM742</f>
        <v>28</v>
      </c>
      <c r="S23" s="2" t="str">
        <f>+[1]All!AN742</f>
        <v>OLD DOMINION</v>
      </c>
      <c r="T23" s="5">
        <f>+[1]All!AO742</f>
        <v>20</v>
      </c>
      <c r="U23" s="56"/>
      <c r="V23" s="57" t="str">
        <f>+[1]All!AQ742</f>
        <v>Old Dominion</v>
      </c>
      <c r="W23" s="58">
        <f>+[1]All!AR742</f>
        <v>0</v>
      </c>
      <c r="X23" s="59">
        <f>+[1]All!AS742</f>
        <v>1</v>
      </c>
      <c r="Y23" s="60">
        <f>+[1]All!AT742</f>
        <v>0</v>
      </c>
      <c r="Z23" s="58">
        <f>+[1]All!AU742</f>
        <v>0</v>
      </c>
      <c r="AA23" s="59">
        <f>+[1]All!AV742</f>
        <v>5</v>
      </c>
      <c r="AB23" s="60">
        <f>+[1]All!AW742</f>
        <v>0</v>
      </c>
      <c r="AC23" s="61"/>
      <c r="AD23" s="58">
        <f>+[1]All!AY742</f>
        <v>1</v>
      </c>
      <c r="AE23" s="59">
        <f>+[1]All!AZ742</f>
        <v>3</v>
      </c>
      <c r="AF23" s="60">
        <f>+[1]All!BA742</f>
        <v>1</v>
      </c>
      <c r="AG23" s="60"/>
      <c r="AH23" s="57" t="str">
        <f>+[1]All!BC742</f>
        <v>Florida Intl</v>
      </c>
      <c r="AI23" s="58">
        <f>+[1]All!BD742</f>
        <v>2</v>
      </c>
      <c r="AJ23" s="59">
        <f>+[1]All!BE742</f>
        <v>3</v>
      </c>
      <c r="AK23" s="60">
        <f>+[1]All!BF742</f>
        <v>0</v>
      </c>
      <c r="AL23" s="58">
        <f>+[1]All!BG742</f>
        <v>2</v>
      </c>
      <c r="AM23" s="59">
        <f>+[1]All!BH742</f>
        <v>6</v>
      </c>
      <c r="AN23" s="60">
        <f>+[1]All!BI742</f>
        <v>0</v>
      </c>
      <c r="AO23" s="62">
        <f>+[1]All!BJ742</f>
        <v>45.4</v>
      </c>
      <c r="AP23" s="63">
        <f>+[1]All!BK742</f>
        <v>56.68</v>
      </c>
    </row>
    <row r="24" spans="1:42" x14ac:dyDescent="0.45">
      <c r="A24" s="8">
        <f>+[1]All!A743</f>
        <v>10</v>
      </c>
      <c r="B24" s="21" t="str">
        <f>+[1]All!B743</f>
        <v>Sat</v>
      </c>
      <c r="C24" s="52">
        <f>+[1]All!C743</f>
        <v>43771</v>
      </c>
      <c r="D24" s="11">
        <f>+[1]All!D743</f>
        <v>0.64583333333333337</v>
      </c>
      <c r="E24" s="53" t="str">
        <f>+[1]All!E743</f>
        <v>NFL</v>
      </c>
      <c r="F24" s="21" t="str">
        <f>+[1]All!F743</f>
        <v>UTEP</v>
      </c>
      <c r="G24" s="53" t="str">
        <f>+[1]All!G743</f>
        <v>CUSA</v>
      </c>
      <c r="H24" s="21" t="str">
        <f>+[1]All!H743</f>
        <v>North Texas</v>
      </c>
      <c r="I24" s="53" t="str">
        <f>+[1]All!I743</f>
        <v>CUSA</v>
      </c>
      <c r="J24" s="21" t="str">
        <f>+[1]All!J743</f>
        <v>North Texas</v>
      </c>
      <c r="K24" s="54" t="str">
        <f>+[1]All!K743</f>
        <v>UTEP</v>
      </c>
      <c r="L24" s="55">
        <f>+[1]All!L743</f>
        <v>23</v>
      </c>
      <c r="M24" s="16">
        <f>+[1]All!M743</f>
        <v>59.5</v>
      </c>
      <c r="N24" s="125" t="str">
        <f>+[1]All!T743</f>
        <v>UTEP</v>
      </c>
      <c r="O24" s="125">
        <f>+[1]All!X743</f>
        <v>0</v>
      </c>
      <c r="P24" s="125">
        <f>+[1]All!Z743</f>
        <v>0</v>
      </c>
      <c r="Q24" s="2" t="str">
        <f>+[1]All!AL743</f>
        <v>North Texas</v>
      </c>
      <c r="R24" s="4">
        <f>+[1]All!AM743</f>
        <v>27</v>
      </c>
      <c r="S24" s="2" t="str">
        <f>+[1]All!AN743</f>
        <v>UTEP</v>
      </c>
      <c r="T24" s="5">
        <f>+[1]All!AO743</f>
        <v>24</v>
      </c>
      <c r="U24" s="56"/>
      <c r="V24" s="57" t="str">
        <f>+[1]All!AQ743</f>
        <v>UTEP</v>
      </c>
      <c r="W24" s="58">
        <f>+[1]All!AR743</f>
        <v>0</v>
      </c>
      <c r="X24" s="59">
        <f>+[1]All!AS743</f>
        <v>1</v>
      </c>
      <c r="Y24" s="60">
        <f>+[1]All!AT743</f>
        <v>0</v>
      </c>
      <c r="Z24" s="58">
        <f>+[1]All!AU743</f>
        <v>0</v>
      </c>
      <c r="AA24" s="59">
        <f>+[1]All!AV743</f>
        <v>5</v>
      </c>
      <c r="AB24" s="60">
        <f>+[1]All!AW743</f>
        <v>0</v>
      </c>
      <c r="AC24" s="61"/>
      <c r="AD24" s="58">
        <f>+[1]All!AY743</f>
        <v>0</v>
      </c>
      <c r="AE24" s="59">
        <f>+[1]All!AZ743</f>
        <v>0</v>
      </c>
      <c r="AF24" s="60">
        <f>+[1]All!BA743</f>
        <v>0</v>
      </c>
      <c r="AG24" s="60"/>
      <c r="AH24" s="57" t="str">
        <f>+[1]All!BC743</f>
        <v>North Texas</v>
      </c>
      <c r="AI24" s="58">
        <f>+[1]All!BD743</f>
        <v>1</v>
      </c>
      <c r="AJ24" s="59">
        <f>+[1]All!BE743</f>
        <v>3</v>
      </c>
      <c r="AK24" s="60">
        <f>+[1]All!BF743</f>
        <v>0</v>
      </c>
      <c r="AL24" s="58">
        <f>+[1]All!BG743</f>
        <v>1</v>
      </c>
      <c r="AM24" s="59">
        <f>+[1]All!BH743</f>
        <v>6</v>
      </c>
      <c r="AN24" s="60">
        <f>+[1]All!BI743</f>
        <v>0</v>
      </c>
      <c r="AO24" s="62">
        <f>+[1]All!BJ743</f>
        <v>39.93</v>
      </c>
      <c r="AP24" s="63">
        <f>+[1]All!BK743</f>
        <v>59.58</v>
      </c>
    </row>
    <row r="25" spans="1:42" x14ac:dyDescent="0.45">
      <c r="A25" s="8">
        <f>+[1]All!A744</f>
        <v>10</v>
      </c>
      <c r="B25" s="21" t="str">
        <f>+[1]All!B744</f>
        <v>Sat</v>
      </c>
      <c r="C25" s="52">
        <f>+[1]All!C744</f>
        <v>43771</v>
      </c>
      <c r="D25" s="11">
        <f>+[1]All!D744</f>
        <v>0.64583333333333337</v>
      </c>
      <c r="E25" s="53">
        <f>+[1]All!E744</f>
        <v>0</v>
      </c>
      <c r="F25" s="21" t="str">
        <f>+[1]All!F744</f>
        <v>Marshall</v>
      </c>
      <c r="G25" s="53" t="str">
        <f>+[1]All!G744</f>
        <v>CUSA</v>
      </c>
      <c r="H25" s="21" t="str">
        <f>+[1]All!H744</f>
        <v>Rice</v>
      </c>
      <c r="I25" s="53" t="str">
        <f>+[1]All!I744</f>
        <v>CUSA</v>
      </c>
      <c r="J25" s="21" t="str">
        <f>+[1]All!J744</f>
        <v>Marshall</v>
      </c>
      <c r="K25" s="54" t="str">
        <f>+[1]All!K744</f>
        <v>Rice</v>
      </c>
      <c r="L25" s="55">
        <f>+[1]All!L744</f>
        <v>11</v>
      </c>
      <c r="M25" s="16">
        <f>+[1]All!M744</f>
        <v>47</v>
      </c>
      <c r="N25" s="125" t="str">
        <f>+[1]All!T744</f>
        <v>Marshall</v>
      </c>
      <c r="O25" s="125" t="str">
        <f>+[1]All!X744</f>
        <v>Q</v>
      </c>
      <c r="P25" s="125">
        <f>+[1]All!Z744</f>
        <v>0</v>
      </c>
      <c r="Q25" s="2" t="str">
        <f>+[1]All!AL744</f>
        <v>DNP</v>
      </c>
      <c r="R25" s="4"/>
      <c r="T25" s="5"/>
      <c r="U25" s="56"/>
      <c r="V25" s="57" t="str">
        <f>+[1]All!AQ744</f>
        <v>Marshall</v>
      </c>
      <c r="W25" s="58">
        <f>+[1]All!AR744</f>
        <v>0</v>
      </c>
      <c r="X25" s="59">
        <f>+[1]All!AS744</f>
        <v>1</v>
      </c>
      <c r="Y25" s="60">
        <f>+[1]All!AT744</f>
        <v>0</v>
      </c>
      <c r="Z25" s="58">
        <f>+[1]All!AU744</f>
        <v>0</v>
      </c>
      <c r="AA25" s="59">
        <f>+[1]All!AV744</f>
        <v>6</v>
      </c>
      <c r="AB25" s="60">
        <f>+[1]All!AW744</f>
        <v>0</v>
      </c>
      <c r="AC25" s="61"/>
      <c r="AD25" s="58">
        <f>+[1]All!AY744</f>
        <v>3</v>
      </c>
      <c r="AE25" s="59">
        <f>+[1]All!AZ744</f>
        <v>2</v>
      </c>
      <c r="AF25" s="60">
        <f>+[1]All!BA744</f>
        <v>1</v>
      </c>
      <c r="AG25" s="60"/>
      <c r="AH25" s="57" t="str">
        <f>+[1]All!BC744</f>
        <v>Rice</v>
      </c>
      <c r="AI25" s="58">
        <f>+[1]All!BD744</f>
        <v>2</v>
      </c>
      <c r="AJ25" s="59">
        <f>+[1]All!BE744</f>
        <v>1</v>
      </c>
      <c r="AK25" s="60">
        <f>+[1]All!BF744</f>
        <v>1</v>
      </c>
      <c r="AL25" s="58">
        <f>+[1]All!BG744</f>
        <v>2</v>
      </c>
      <c r="AM25" s="59">
        <f>+[1]All!BH744</f>
        <v>4</v>
      </c>
      <c r="AN25" s="60">
        <f>+[1]All!BI744</f>
        <v>1</v>
      </c>
      <c r="AO25" s="62">
        <f>+[1]All!BJ744</f>
        <v>64.099999999999994</v>
      </c>
      <c r="AP25" s="63">
        <f>+[1]All!BK744</f>
        <v>47.56</v>
      </c>
    </row>
    <row r="26" spans="1:42" x14ac:dyDescent="0.45">
      <c r="A26" s="8">
        <f>+[1]All!A745</f>
        <v>10</v>
      </c>
      <c r="B26" s="21" t="str">
        <f>+[1]All!B745</f>
        <v>Sat</v>
      </c>
      <c r="C26" s="52">
        <f>+[1]All!C745</f>
        <v>43771</v>
      </c>
      <c r="D26" s="11">
        <f>+[1]All!D745</f>
        <v>0.64583333333333337</v>
      </c>
      <c r="E26" s="53" t="str">
        <f>+[1]All!E745</f>
        <v>espn3</v>
      </c>
      <c r="F26" s="21" t="str">
        <f>+[1]All!F745</f>
        <v>Middle Tenn St</v>
      </c>
      <c r="G26" s="53" t="str">
        <f>+[1]All!G745</f>
        <v>CUSA</v>
      </c>
      <c r="H26" s="21" t="str">
        <f>+[1]All!H745</f>
        <v>UNC Charlotte</v>
      </c>
      <c r="I26" s="53" t="str">
        <f>+[1]All!I745</f>
        <v>CUSA</v>
      </c>
      <c r="J26" s="21" t="str">
        <f>+[1]All!J745</f>
        <v>Middle Tenn St</v>
      </c>
      <c r="K26" s="54" t="str">
        <f>+[1]All!K745</f>
        <v>UNC Charlotte</v>
      </c>
      <c r="L26" s="55">
        <f>+[1]All!L745</f>
        <v>3</v>
      </c>
      <c r="M26" s="16">
        <f>+[1]All!M745</f>
        <v>65</v>
      </c>
      <c r="N26" s="125" t="str">
        <f>+[1]All!T745</f>
        <v>UNC Charlotte</v>
      </c>
      <c r="O26" s="125">
        <f>+[1]All!X745</f>
        <v>0</v>
      </c>
      <c r="P26" s="125">
        <f>+[1]All!Z745</f>
        <v>0</v>
      </c>
      <c r="Q26" s="2" t="str">
        <f>+[1]All!AL745</f>
        <v>MIDDLE TENN ST</v>
      </c>
      <c r="R26" s="4">
        <f>+[1]All!AM745</f>
        <v>21</v>
      </c>
      <c r="S26" s="2" t="str">
        <f>+[1]All!AN745</f>
        <v>UNC Charlotte</v>
      </c>
      <c r="T26" s="5">
        <f>+[1]All!AO745</f>
        <v>13</v>
      </c>
      <c r="U26" s="56"/>
      <c r="V26" s="57" t="str">
        <f>+[1]All!AQ745</f>
        <v>Middle Tenn St</v>
      </c>
      <c r="W26" s="58">
        <f>+[1]All!AR745</f>
        <v>0</v>
      </c>
      <c r="X26" s="59">
        <f>+[1]All!AS745</f>
        <v>2</v>
      </c>
      <c r="Y26" s="60">
        <f>+[1]All!AT745</f>
        <v>0</v>
      </c>
      <c r="Z26" s="58">
        <f>+[1]All!AU745</f>
        <v>2</v>
      </c>
      <c r="AA26" s="59">
        <f>+[1]All!AV745</f>
        <v>4</v>
      </c>
      <c r="AB26" s="60">
        <f>+[1]All!AW745</f>
        <v>0</v>
      </c>
      <c r="AC26" s="61"/>
      <c r="AD26" s="58">
        <f>+[1]All!AY745</f>
        <v>3</v>
      </c>
      <c r="AE26" s="59">
        <f>+[1]All!AZ745</f>
        <v>1</v>
      </c>
      <c r="AF26" s="60">
        <f>+[1]All!BA745</f>
        <v>0</v>
      </c>
      <c r="AG26" s="60"/>
      <c r="AH26" s="57" t="str">
        <f>+[1]All!BC745</f>
        <v>UNC Charlotte</v>
      </c>
      <c r="AI26" s="58">
        <f>+[1]All!BD745</f>
        <v>2</v>
      </c>
      <c r="AJ26" s="59">
        <f>+[1]All!BE745</f>
        <v>2</v>
      </c>
      <c r="AK26" s="60">
        <f>+[1]All!BF745</f>
        <v>0</v>
      </c>
      <c r="AL26" s="58">
        <f>+[1]All!BG745</f>
        <v>2</v>
      </c>
      <c r="AM26" s="59">
        <f>+[1]All!BH745</f>
        <v>5</v>
      </c>
      <c r="AN26" s="60">
        <f>+[1]All!BI745</f>
        <v>0</v>
      </c>
      <c r="AO26" s="62">
        <f>+[1]All!BJ745</f>
        <v>60.88</v>
      </c>
      <c r="AP26" s="63">
        <f>+[1]All!BK745</f>
        <v>50.97</v>
      </c>
    </row>
    <row r="27" spans="1:42" x14ac:dyDescent="0.45">
      <c r="A27" s="8">
        <f>+[1]All!A746</f>
        <v>10</v>
      </c>
      <c r="B27" s="21" t="str">
        <f>+[1]All!B746</f>
        <v>Sat</v>
      </c>
      <c r="C27" s="52">
        <f>+[1]All!C746</f>
        <v>43771</v>
      </c>
      <c r="D27" s="11">
        <f>+[1]All!D746</f>
        <v>0.66666666666666663</v>
      </c>
      <c r="E27" s="53">
        <f>+[1]All!E746</f>
        <v>0</v>
      </c>
      <c r="F27" s="21" t="str">
        <f>+[1]All!F746</f>
        <v>Florida Atlantic</v>
      </c>
      <c r="G27" s="53" t="str">
        <f>+[1]All!G746</f>
        <v>CUSA</v>
      </c>
      <c r="H27" s="21" t="str">
        <f>+[1]All!H746</f>
        <v>Western Kentucky</v>
      </c>
      <c r="I27" s="53" t="str">
        <f>+[1]All!I746</f>
        <v>CUSA</v>
      </c>
      <c r="J27" s="21" t="str">
        <f>+[1]All!J746</f>
        <v>Western Kentucky</v>
      </c>
      <c r="K27" s="54" t="str">
        <f>+[1]All!K746</f>
        <v>Florida Atlantic</v>
      </c>
      <c r="L27" s="55">
        <f>+[1]All!L746</f>
        <v>1.5</v>
      </c>
      <c r="M27" s="16">
        <f>+[1]All!M746</f>
        <v>50.5</v>
      </c>
      <c r="N27" s="125" t="str">
        <f>+[1]All!T746</f>
        <v>Florida Atlantic</v>
      </c>
      <c r="O27" s="125" t="str">
        <f>+[1]All!X746</f>
        <v>Q</v>
      </c>
      <c r="P27" s="125">
        <f>+[1]All!Z746</f>
        <v>0</v>
      </c>
      <c r="Q27" s="2" t="str">
        <f>+[1]All!AL746</f>
        <v>FLORIDA ATLANTIC</v>
      </c>
      <c r="R27" s="4">
        <f>+[1]All!AM746</f>
        <v>34</v>
      </c>
      <c r="S27" s="2" t="str">
        <f>+[1]All!AN746</f>
        <v>Western Kentucky</v>
      </c>
      <c r="T27" s="5">
        <f>+[1]All!AO746</f>
        <v>15</v>
      </c>
      <c r="U27" s="56"/>
      <c r="V27" s="57" t="str">
        <f>+[1]All!AQ746</f>
        <v>Florida Atlantic</v>
      </c>
      <c r="W27" s="58">
        <f>+[1]All!AR746</f>
        <v>0</v>
      </c>
      <c r="X27" s="59">
        <f>+[1]All!AS746</f>
        <v>0</v>
      </c>
      <c r="Y27" s="60">
        <f>+[1]All!AT746</f>
        <v>0</v>
      </c>
      <c r="Z27" s="58">
        <f>+[1]All!AU746</f>
        <v>1</v>
      </c>
      <c r="AA27" s="59">
        <f>+[1]All!AV746</f>
        <v>3</v>
      </c>
      <c r="AB27" s="60">
        <f>+[1]All!AW746</f>
        <v>0</v>
      </c>
      <c r="AC27" s="61"/>
      <c r="AD27" s="58">
        <f>+[1]All!AY746</f>
        <v>5</v>
      </c>
      <c r="AE27" s="59">
        <f>+[1]All!AZ746</f>
        <v>5</v>
      </c>
      <c r="AF27" s="60">
        <f>+[1]All!BA746</f>
        <v>0</v>
      </c>
      <c r="AG27" s="60"/>
      <c r="AH27" s="57" t="str">
        <f>+[1]All!BC746</f>
        <v>Western Kentucky</v>
      </c>
      <c r="AI27" s="58">
        <f>+[1]All!BD746</f>
        <v>3</v>
      </c>
      <c r="AJ27" s="59">
        <f>+[1]All!BE746</f>
        <v>1</v>
      </c>
      <c r="AK27" s="60">
        <f>+[1]All!BF746</f>
        <v>0</v>
      </c>
      <c r="AL27" s="58">
        <f>+[1]All!BG746</f>
        <v>3</v>
      </c>
      <c r="AM27" s="59">
        <f>+[1]All!BH746</f>
        <v>2</v>
      </c>
      <c r="AN27" s="60">
        <f>+[1]All!BI746</f>
        <v>0</v>
      </c>
      <c r="AO27" s="62">
        <f>+[1]All!BJ746</f>
        <v>67.89</v>
      </c>
      <c r="AP27" s="63">
        <f>+[1]All!BK746</f>
        <v>60.55</v>
      </c>
    </row>
    <row r="28" spans="1:42" x14ac:dyDescent="0.45">
      <c r="A28" s="8">
        <f>+[1]All!A747</f>
        <v>10</v>
      </c>
      <c r="B28" s="21" t="str">
        <f>+[1]All!B747</f>
        <v>Sat</v>
      </c>
      <c r="C28" s="52">
        <f>+[1]All!C747</f>
        <v>43771</v>
      </c>
      <c r="D28" s="11">
        <f>+[1]All!D747</f>
        <v>0.5</v>
      </c>
      <c r="E28" s="53">
        <f>+[1]All!E747</f>
        <v>0</v>
      </c>
      <c r="F28" s="21" t="str">
        <f>+[1]All!F747</f>
        <v>Liberty</v>
      </c>
      <c r="G28" s="53" t="str">
        <f>+[1]All!G747</f>
        <v>Ind</v>
      </c>
      <c r="H28" s="21" t="str">
        <f>+[1]All!H747</f>
        <v>Massachusetts</v>
      </c>
      <c r="I28" s="53" t="str">
        <f>+[1]All!I747</f>
        <v>Ind</v>
      </c>
      <c r="J28" s="21" t="str">
        <f>+[1]All!J747</f>
        <v>Liberty</v>
      </c>
      <c r="K28" s="54" t="str">
        <f>+[1]All!K747</f>
        <v>Massachusetts</v>
      </c>
      <c r="L28" s="55">
        <f>+[1]All!L747</f>
        <v>23.5</v>
      </c>
      <c r="M28" s="16">
        <f>+[1]All!M747</f>
        <v>69</v>
      </c>
      <c r="N28" s="125" t="str">
        <f>+[1]All!T747</f>
        <v>Massachusetts</v>
      </c>
      <c r="O28" s="125">
        <f>+[1]All!X747</f>
        <v>0</v>
      </c>
      <c r="P28" s="125">
        <f>+[1]All!Z747</f>
        <v>0</v>
      </c>
      <c r="Q28" s="2" t="str">
        <f>+[1]All!AL747</f>
        <v>MASSACHUSETTS</v>
      </c>
      <c r="R28" s="4">
        <f>+[1]All!AM747</f>
        <v>62</v>
      </c>
      <c r="S28" s="2" t="str">
        <f>+[1]All!AN747</f>
        <v>Liberty</v>
      </c>
      <c r="T28" s="5">
        <f>+[1]All!AO747</f>
        <v>59</v>
      </c>
      <c r="U28" s="56"/>
      <c r="V28" s="57" t="str">
        <f>+[1]All!AQ747</f>
        <v>Liberty</v>
      </c>
      <c r="W28" s="58">
        <f>+[1]All!AR747</f>
        <v>0</v>
      </c>
      <c r="X28" s="59">
        <f>+[1]All!AS747</f>
        <v>2</v>
      </c>
      <c r="Y28" s="60">
        <f>+[1]All!AT747</f>
        <v>0</v>
      </c>
      <c r="Z28" s="58">
        <f>+[1]All!AU747</f>
        <v>2</v>
      </c>
      <c r="AA28" s="59">
        <f>+[1]All!AV747</f>
        <v>5</v>
      </c>
      <c r="AB28" s="60">
        <f>+[1]All!AW747</f>
        <v>0</v>
      </c>
      <c r="AC28" s="61"/>
      <c r="AD28" s="58">
        <f>+[1]All!AY747</f>
        <v>0</v>
      </c>
      <c r="AE28" s="59">
        <f>+[1]All!AZ747</f>
        <v>1</v>
      </c>
      <c r="AF28" s="60">
        <f>+[1]All!BA747</f>
        <v>0</v>
      </c>
      <c r="AG28" s="60"/>
      <c r="AH28" s="57" t="str">
        <f>+[1]All!BC747</f>
        <v>Massachusetts</v>
      </c>
      <c r="AI28" s="58">
        <f>+[1]All!BD747</f>
        <v>1</v>
      </c>
      <c r="AJ28" s="59">
        <f>+[1]All!BE747</f>
        <v>3</v>
      </c>
      <c r="AK28" s="60">
        <f>+[1]All!BF747</f>
        <v>0</v>
      </c>
      <c r="AL28" s="58">
        <f>+[1]All!BG747</f>
        <v>1</v>
      </c>
      <c r="AM28" s="59">
        <f>+[1]All!BH747</f>
        <v>7</v>
      </c>
      <c r="AN28" s="60">
        <f>+[1]All!BI747</f>
        <v>0</v>
      </c>
      <c r="AO28" s="62">
        <f>+[1]All!BJ747</f>
        <v>54.92</v>
      </c>
      <c r="AP28" s="63">
        <f>+[1]All!BK747</f>
        <v>33.49</v>
      </c>
    </row>
    <row r="29" spans="1:42" x14ac:dyDescent="0.45">
      <c r="A29" s="8">
        <f>+[1]All!A748</f>
        <v>10</v>
      </c>
      <c r="B29" s="21" t="str">
        <f>+[1]All!B748</f>
        <v>Sat</v>
      </c>
      <c r="C29" s="52">
        <f>+[1]All!C748</f>
        <v>43771</v>
      </c>
      <c r="D29" s="11">
        <f>+[1]All!D748</f>
        <v>0.60416666666666663</v>
      </c>
      <c r="E29" s="53" t="str">
        <f>+[1]All!E748</f>
        <v>NBC</v>
      </c>
      <c r="F29" s="21" t="str">
        <f>+[1]All!F748</f>
        <v>Virginia Tech</v>
      </c>
      <c r="G29" s="53" t="str">
        <f>+[1]All!G748</f>
        <v>ACC</v>
      </c>
      <c r="H29" s="21" t="str">
        <f>+[1]All!H748</f>
        <v>Notre Dame</v>
      </c>
      <c r="I29" s="53" t="str">
        <f>+[1]All!I748</f>
        <v>Ind</v>
      </c>
      <c r="J29" s="21" t="str">
        <f>+[1]All!J748</f>
        <v>Notre Dame</v>
      </c>
      <c r="K29" s="54" t="str">
        <f>+[1]All!K748</f>
        <v>Virginia Tech</v>
      </c>
      <c r="L29" s="55">
        <f>+[1]All!L748</f>
        <v>17.5</v>
      </c>
      <c r="M29" s="16">
        <f>+[1]All!M748</f>
        <v>59</v>
      </c>
      <c r="N29" s="125" t="str">
        <f>+[1]All!T748</f>
        <v>Virginia Tech</v>
      </c>
      <c r="O29" s="125">
        <f>+[1]All!X748</f>
        <v>0</v>
      </c>
      <c r="P29" s="125">
        <f>+[1]All!Z748</f>
        <v>0</v>
      </c>
      <c r="Q29" s="2" t="str">
        <f>+[1]All!AL748</f>
        <v>Notre Dame</v>
      </c>
      <c r="R29" s="4">
        <f>+[1]All!AM748</f>
        <v>45</v>
      </c>
      <c r="S29" s="2" t="str">
        <f>+[1]All!AN748</f>
        <v>VIRGINIA TECH</v>
      </c>
      <c r="T29" s="5">
        <f>+[1]All!AO748</f>
        <v>23</v>
      </c>
      <c r="U29" s="56"/>
      <c r="V29" s="57" t="str">
        <f>+[1]All!AQ748</f>
        <v>Virginia Tech</v>
      </c>
      <c r="W29" s="58">
        <f>+[1]All!AR748</f>
        <v>0</v>
      </c>
      <c r="X29" s="59">
        <f>+[1]All!AS748</f>
        <v>1</v>
      </c>
      <c r="Y29" s="60">
        <f>+[1]All!AT748</f>
        <v>0</v>
      </c>
      <c r="Z29" s="58">
        <f>+[1]All!AU748</f>
        <v>1</v>
      </c>
      <c r="AA29" s="59">
        <f>+[1]All!AV748</f>
        <v>5</v>
      </c>
      <c r="AB29" s="60">
        <f>+[1]All!AW748</f>
        <v>0</v>
      </c>
      <c r="AC29" s="61"/>
      <c r="AD29" s="58">
        <f>+[1]All!AY748</f>
        <v>1</v>
      </c>
      <c r="AE29" s="59">
        <f>+[1]All!AZ748</f>
        <v>1</v>
      </c>
      <c r="AF29" s="60">
        <f>+[1]All!BA748</f>
        <v>0</v>
      </c>
      <c r="AG29" s="60"/>
      <c r="AH29" s="57" t="str">
        <f>+[1]All!BC748</f>
        <v>Notre Dame</v>
      </c>
      <c r="AI29" s="58">
        <f>+[1]All!BD748</f>
        <v>3</v>
      </c>
      <c r="AJ29" s="59">
        <f>+[1]All!BE748</f>
        <v>1</v>
      </c>
      <c r="AK29" s="60">
        <f>+[1]All!BF748</f>
        <v>0</v>
      </c>
      <c r="AL29" s="58">
        <f>+[1]All!BG748</f>
        <v>3</v>
      </c>
      <c r="AM29" s="59">
        <f>+[1]All!BH748</f>
        <v>3</v>
      </c>
      <c r="AN29" s="60">
        <f>+[1]All!BI748</f>
        <v>0</v>
      </c>
      <c r="AO29" s="62">
        <f>+[1]All!BJ748</f>
        <v>68.319999999999993</v>
      </c>
      <c r="AP29" s="63">
        <f>+[1]All!BK748</f>
        <v>85.84</v>
      </c>
    </row>
    <row r="30" spans="1:42" x14ac:dyDescent="0.45">
      <c r="A30" s="8">
        <f>+[1]All!A749</f>
        <v>10</v>
      </c>
      <c r="B30" s="21" t="str">
        <f>+[1]All!B749</f>
        <v>Sat</v>
      </c>
      <c r="C30" s="52">
        <f>+[1]All!C749</f>
        <v>43771</v>
      </c>
      <c r="D30" s="11">
        <f>+[1]All!D749</f>
        <v>0.58333333333333337</v>
      </c>
      <c r="E30" s="53">
        <f>+[1]All!E749</f>
        <v>0</v>
      </c>
      <c r="F30" s="21" t="str">
        <f>+[1]All!F749</f>
        <v>Akron</v>
      </c>
      <c r="G30" s="53" t="str">
        <f>+[1]All!G749</f>
        <v>MAC</v>
      </c>
      <c r="H30" s="21" t="str">
        <f>+[1]All!H749</f>
        <v>Bowling Green</v>
      </c>
      <c r="I30" s="53" t="str">
        <f>+[1]All!I749</f>
        <v>MAC</v>
      </c>
      <c r="J30" s="21" t="str">
        <f>+[1]All!J749</f>
        <v>Bowling Green</v>
      </c>
      <c r="K30" s="54" t="str">
        <f>+[1]All!K749</f>
        <v>Akron</v>
      </c>
      <c r="L30" s="55">
        <f>+[1]All!L749</f>
        <v>6</v>
      </c>
      <c r="M30" s="16">
        <f>+[1]All!M749</f>
        <v>50</v>
      </c>
      <c r="N30" s="125" t="str">
        <f>+[1]All!T749</f>
        <v>Bowling Green</v>
      </c>
      <c r="O30" s="125">
        <f>+[1]All!X749</f>
        <v>0</v>
      </c>
      <c r="P30" s="125">
        <f>+[1]All!Z749</f>
        <v>0</v>
      </c>
      <c r="Q30" s="2" t="str">
        <f>+[1]All!AL749</f>
        <v>AKRON</v>
      </c>
      <c r="R30" s="4">
        <f>+[1]All!AM749</f>
        <v>34</v>
      </c>
      <c r="S30" s="2" t="str">
        <f>+[1]All!AN749</f>
        <v>Bowling Green</v>
      </c>
      <c r="T30" s="5">
        <f>+[1]All!AO749</f>
        <v>23</v>
      </c>
      <c r="U30" s="56"/>
      <c r="V30" s="57" t="str">
        <f>+[1]All!AQ749</f>
        <v>Akron</v>
      </c>
      <c r="W30" s="58">
        <f>+[1]All!AR749</f>
        <v>0</v>
      </c>
      <c r="X30" s="59">
        <f>+[1]All!AS749</f>
        <v>4</v>
      </c>
      <c r="Y30" s="60">
        <f>+[1]All!AT749</f>
        <v>0</v>
      </c>
      <c r="Z30" s="58">
        <f>+[1]All!AU749</f>
        <v>0</v>
      </c>
      <c r="AA30" s="59">
        <f>+[1]All!AV749</f>
        <v>8</v>
      </c>
      <c r="AB30" s="60">
        <f>+[1]All!AW749</f>
        <v>0</v>
      </c>
      <c r="AC30" s="61"/>
      <c r="AD30" s="58">
        <f>+[1]All!AY749</f>
        <v>2</v>
      </c>
      <c r="AE30" s="59">
        <f>+[1]All!AZ749</f>
        <v>10</v>
      </c>
      <c r="AF30" s="60">
        <f>+[1]All!BA749</f>
        <v>0</v>
      </c>
      <c r="AG30" s="60"/>
      <c r="AH30" s="57" t="str">
        <f>+[1]All!BC749</f>
        <v>Bowling Green</v>
      </c>
      <c r="AI30" s="58">
        <f>+[1]All!BD749</f>
        <v>2</v>
      </c>
      <c r="AJ30" s="59">
        <f>+[1]All!BE749</f>
        <v>2</v>
      </c>
      <c r="AK30" s="60">
        <f>+[1]All!BF749</f>
        <v>0</v>
      </c>
      <c r="AL30" s="58">
        <f>+[1]All!BG749</f>
        <v>2</v>
      </c>
      <c r="AM30" s="59">
        <f>+[1]All!BH749</f>
        <v>6</v>
      </c>
      <c r="AN30" s="60">
        <f>+[1]All!BI749</f>
        <v>0</v>
      </c>
      <c r="AO30" s="62">
        <f>+[1]All!BJ749</f>
        <v>37.53</v>
      </c>
      <c r="AP30" s="63">
        <f>+[1]All!BK749</f>
        <v>45.68</v>
      </c>
    </row>
    <row r="31" spans="1:42" x14ac:dyDescent="0.45">
      <c r="A31" s="8">
        <f>+[1]All!A750</f>
        <v>10</v>
      </c>
      <c r="B31" s="21" t="str">
        <f>+[1]All!B750</f>
        <v>Sat</v>
      </c>
      <c r="C31" s="52">
        <f>+[1]All!C750</f>
        <v>43771</v>
      </c>
      <c r="D31" s="11">
        <f>+[1]All!D750</f>
        <v>0.5</v>
      </c>
      <c r="E31" s="53" t="str">
        <f>+[1]All!E750</f>
        <v>CBSSN</v>
      </c>
      <c r="F31" s="21" t="str">
        <f>+[1]All!F750</f>
        <v>Northern Illinois</v>
      </c>
      <c r="G31" s="53" t="str">
        <f>+[1]All!G750</f>
        <v>MAC</v>
      </c>
      <c r="H31" s="21" t="str">
        <f>+[1]All!H750</f>
        <v>Central Michigan</v>
      </c>
      <c r="I31" s="53" t="str">
        <f>+[1]All!I750</f>
        <v>MAC</v>
      </c>
      <c r="J31" s="21" t="str">
        <f>+[1]All!J750</f>
        <v>Northern Illinois</v>
      </c>
      <c r="K31" s="54" t="str">
        <f>+[1]All!K750</f>
        <v>Central Michigan</v>
      </c>
      <c r="L31" s="55">
        <f>+[1]All!L750</f>
        <v>1.5</v>
      </c>
      <c r="M31" s="16">
        <f>+[1]All!M750</f>
        <v>49.5</v>
      </c>
      <c r="N31" s="125" t="str">
        <f>+[1]All!T750</f>
        <v>Central Michigan</v>
      </c>
      <c r="O31" s="125">
        <f>+[1]All!X750</f>
        <v>0</v>
      </c>
      <c r="P31" s="125">
        <f>+[1]All!Z750</f>
        <v>0</v>
      </c>
      <c r="Q31" s="2" t="str">
        <f>+[1]All!AL750</f>
        <v>NORTHERN ILLINOIS</v>
      </c>
      <c r="R31" s="4">
        <f>+[1]All!AM750</f>
        <v>24</v>
      </c>
      <c r="S31" s="2" t="str">
        <f>+[1]All!AN750</f>
        <v>Central Michigan</v>
      </c>
      <c r="T31" s="5">
        <f>+[1]All!AO750</f>
        <v>16</v>
      </c>
      <c r="U31" s="56"/>
      <c r="V31" s="57" t="str">
        <f>+[1]All!AQ750</f>
        <v>Northern Illinois</v>
      </c>
      <c r="W31" s="58">
        <f>+[1]All!AR750</f>
        <v>0</v>
      </c>
      <c r="X31" s="59">
        <f>+[1]All!AS750</f>
        <v>2</v>
      </c>
      <c r="Y31" s="60">
        <f>+[1]All!AT750</f>
        <v>0</v>
      </c>
      <c r="Z31" s="58">
        <f>+[1]All!AU750</f>
        <v>2</v>
      </c>
      <c r="AA31" s="59">
        <f>+[1]All!AV750</f>
        <v>3</v>
      </c>
      <c r="AB31" s="60">
        <f>+[1]All!AW750</f>
        <v>0</v>
      </c>
      <c r="AC31" s="61"/>
      <c r="AD31" s="58">
        <f>+[1]All!AY750</f>
        <v>4</v>
      </c>
      <c r="AE31" s="59">
        <f>+[1]All!AZ750</f>
        <v>9</v>
      </c>
      <c r="AF31" s="60">
        <f>+[1]All!BA750</f>
        <v>1</v>
      </c>
      <c r="AG31" s="60"/>
      <c r="AH31" s="57" t="str">
        <f>+[1]All!BC750</f>
        <v>Central Michigan</v>
      </c>
      <c r="AI31" s="58">
        <f>+[1]All!BD750</f>
        <v>4</v>
      </c>
      <c r="AJ31" s="59">
        <f>+[1]All!BE750</f>
        <v>0</v>
      </c>
      <c r="AK31" s="60">
        <f>+[1]All!BF750</f>
        <v>0</v>
      </c>
      <c r="AL31" s="58">
        <f>+[1]All!BG750</f>
        <v>4</v>
      </c>
      <c r="AM31" s="59">
        <f>+[1]All!BH750</f>
        <v>3</v>
      </c>
      <c r="AN31" s="60">
        <f>+[1]All!BI750</f>
        <v>0</v>
      </c>
      <c r="AO31" s="62">
        <f>+[1]All!BJ750</f>
        <v>62.11</v>
      </c>
      <c r="AP31" s="63">
        <f>+[1]All!BK750</f>
        <v>57.63</v>
      </c>
    </row>
    <row r="32" spans="1:42" x14ac:dyDescent="0.45">
      <c r="A32" s="8">
        <f>+[1]All!A751</f>
        <v>10</v>
      </c>
      <c r="B32" s="21" t="str">
        <f>+[1]All!B751</f>
        <v>Sat</v>
      </c>
      <c r="C32" s="52">
        <f>+[1]All!C751</f>
        <v>43771</v>
      </c>
      <c r="D32" s="11">
        <f>+[1]All!D751</f>
        <v>0.5</v>
      </c>
      <c r="E32" s="53" t="str">
        <f>+[1]All!E751</f>
        <v>ESPNU</v>
      </c>
      <c r="F32" s="21" t="str">
        <f>+[1]All!F751</f>
        <v>Buffalo</v>
      </c>
      <c r="G32" s="53" t="str">
        <f>+[1]All!G751</f>
        <v>MAC</v>
      </c>
      <c r="H32" s="21" t="str">
        <f>+[1]All!H751</f>
        <v>Eastern Michigan</v>
      </c>
      <c r="I32" s="53" t="str">
        <f>+[1]All!I751</f>
        <v>MAC</v>
      </c>
      <c r="J32" s="21" t="str">
        <f>+[1]All!J751</f>
        <v>Buffalo</v>
      </c>
      <c r="K32" s="54" t="str">
        <f>+[1]All!K751</f>
        <v>Eastern Michigan</v>
      </c>
      <c r="L32" s="55">
        <f>+[1]All!L751</f>
        <v>0</v>
      </c>
      <c r="M32" s="16">
        <f>+[1]All!M751</f>
        <v>50</v>
      </c>
      <c r="N32" s="125" t="str">
        <f>+[1]All!T751</f>
        <v>Eastern Michigan</v>
      </c>
      <c r="O32" s="125" t="str">
        <f>+[1]All!X751</f>
        <v>Q</v>
      </c>
      <c r="P32" s="125">
        <f>+[1]All!Z751</f>
        <v>0</v>
      </c>
      <c r="Q32" s="2" t="str">
        <f>+[1]All!AL751</f>
        <v>BUFFALO</v>
      </c>
      <c r="R32" s="4">
        <f>+[1]All!AM751</f>
        <v>35</v>
      </c>
      <c r="S32" s="2" t="str">
        <f>+[1]All!AN751</f>
        <v>Eastern Michigan</v>
      </c>
      <c r="T32" s="5">
        <f>+[1]All!AO751</f>
        <v>28</v>
      </c>
      <c r="U32" s="56"/>
      <c r="V32" s="57" t="str">
        <f>+[1]All!AQ751</f>
        <v>Buffalo</v>
      </c>
      <c r="W32" s="58">
        <f>+[1]All!AR751</f>
        <v>0</v>
      </c>
      <c r="X32" s="59">
        <f>+[1]All!AS751</f>
        <v>3</v>
      </c>
      <c r="Y32" s="60">
        <f>+[1]All!AT751</f>
        <v>0</v>
      </c>
      <c r="Z32" s="58">
        <f>+[1]All!AU751</f>
        <v>3</v>
      </c>
      <c r="AA32" s="59">
        <f>+[1]All!AV751</f>
        <v>4</v>
      </c>
      <c r="AB32" s="60">
        <f>+[1]All!AW751</f>
        <v>0</v>
      </c>
      <c r="AC32" s="61"/>
      <c r="AD32" s="58">
        <f>+[1]All!AY751</f>
        <v>2</v>
      </c>
      <c r="AE32" s="59">
        <f>+[1]All!AZ751</f>
        <v>4</v>
      </c>
      <c r="AF32" s="60">
        <f>+[1]All!BA751</f>
        <v>0</v>
      </c>
      <c r="AG32" s="60"/>
      <c r="AH32" s="57" t="str">
        <f>+[1]All!BC751</f>
        <v>Eastern Michigan</v>
      </c>
      <c r="AI32" s="58">
        <f>+[1]All!BD751</f>
        <v>1</v>
      </c>
      <c r="AJ32" s="59">
        <f>+[1]All!BE751</f>
        <v>2</v>
      </c>
      <c r="AK32" s="60">
        <f>+[1]All!BF751</f>
        <v>0</v>
      </c>
      <c r="AL32" s="58">
        <f>+[1]All!BG751</f>
        <v>1</v>
      </c>
      <c r="AM32" s="59">
        <f>+[1]All!BH751</f>
        <v>4</v>
      </c>
      <c r="AN32" s="60">
        <f>+[1]All!BI751</f>
        <v>0</v>
      </c>
      <c r="AO32" s="62">
        <f>+[1]All!BJ751</f>
        <v>61.47</v>
      </c>
      <c r="AP32" s="63">
        <f>+[1]All!BK751</f>
        <v>60.34</v>
      </c>
    </row>
    <row r="33" spans="1:42" x14ac:dyDescent="0.45">
      <c r="A33" s="8">
        <f>+[1]All!A752</f>
        <v>10</v>
      </c>
      <c r="B33" s="21" t="str">
        <f>+[1]All!B752</f>
        <v>Sat</v>
      </c>
      <c r="C33" s="52">
        <f>+[1]All!C752</f>
        <v>43771</v>
      </c>
      <c r="D33" s="11">
        <f>+[1]All!D752</f>
        <v>0.64583333333333337</v>
      </c>
      <c r="E33" s="53" t="str">
        <f>+[1]All!E752</f>
        <v>CBSSN</v>
      </c>
      <c r="F33" s="21" t="str">
        <f>+[1]All!F752</f>
        <v>Army</v>
      </c>
      <c r="G33" s="53" t="str">
        <f>+[1]All!G752</f>
        <v>Ind</v>
      </c>
      <c r="H33" s="21" t="str">
        <f>+[1]All!H752</f>
        <v>Air Force</v>
      </c>
      <c r="I33" s="53" t="str">
        <f>+[1]All!I752</f>
        <v>MWC</v>
      </c>
      <c r="J33" s="21" t="str">
        <f>+[1]All!J752</f>
        <v>Air Force</v>
      </c>
      <c r="K33" s="54" t="str">
        <f>+[1]All!K752</f>
        <v>Army</v>
      </c>
      <c r="L33" s="55">
        <f>+[1]All!L752</f>
        <v>16</v>
      </c>
      <c r="M33" s="16">
        <f>+[1]All!M752</f>
        <v>45.5</v>
      </c>
      <c r="N33" s="125" t="str">
        <f>+[1]All!T752</f>
        <v>Air Force</v>
      </c>
      <c r="O33" s="125" t="str">
        <f>+[1]All!X752</f>
        <v>X</v>
      </c>
      <c r="P33" s="125">
        <f>+[1]All!Z752</f>
        <v>0</v>
      </c>
      <c r="Q33" s="2" t="str">
        <f>+[1]All!AL752</f>
        <v>ARMY</v>
      </c>
      <c r="R33" s="4">
        <f>+[1]All!AM752</f>
        <v>17</v>
      </c>
      <c r="S33" s="2" t="str">
        <f>+[1]All!AN752</f>
        <v>Air Force</v>
      </c>
      <c r="T33" s="5">
        <f>+[1]All!AO752</f>
        <v>14</v>
      </c>
      <c r="U33" s="56"/>
      <c r="V33" s="57" t="str">
        <f>+[1]All!AQ752</f>
        <v>Army</v>
      </c>
      <c r="W33" s="58">
        <f>+[1]All!AR752</f>
        <v>0</v>
      </c>
      <c r="X33" s="59">
        <f>+[1]All!AS752</f>
        <v>2</v>
      </c>
      <c r="Y33" s="60">
        <f>+[1]All!AT752</f>
        <v>0</v>
      </c>
      <c r="Z33" s="58">
        <f>+[1]All!AU752</f>
        <v>0</v>
      </c>
      <c r="AA33" s="59">
        <f>+[1]All!AV752</f>
        <v>6</v>
      </c>
      <c r="AB33" s="60">
        <f>+[1]All!AW752</f>
        <v>0</v>
      </c>
      <c r="AC33" s="61"/>
      <c r="AD33" s="58">
        <f>+[1]All!AY752</f>
        <v>4</v>
      </c>
      <c r="AE33" s="59">
        <f>+[1]All!AZ752</f>
        <v>9</v>
      </c>
      <c r="AF33" s="60">
        <f>+[1]All!BA752</f>
        <v>1</v>
      </c>
      <c r="AG33" s="60"/>
      <c r="AH33" s="57" t="str">
        <f>+[1]All!BC752</f>
        <v>Air Force</v>
      </c>
      <c r="AI33" s="58">
        <f>+[1]All!BD752</f>
        <v>3</v>
      </c>
      <c r="AJ33" s="59">
        <f>+[1]All!BE752</f>
        <v>1</v>
      </c>
      <c r="AK33" s="60">
        <f>+[1]All!BF752</f>
        <v>0</v>
      </c>
      <c r="AL33" s="58">
        <f>+[1]All!BG752</f>
        <v>3</v>
      </c>
      <c r="AM33" s="59">
        <f>+[1]All!BH752</f>
        <v>3</v>
      </c>
      <c r="AN33" s="60">
        <f>+[1]All!BI752</f>
        <v>0</v>
      </c>
      <c r="AO33" s="62">
        <f>+[1]All!BJ752</f>
        <v>61.64</v>
      </c>
      <c r="AP33" s="63">
        <f>+[1]All!BK752</f>
        <v>76.72</v>
      </c>
    </row>
    <row r="34" spans="1:42" x14ac:dyDescent="0.45">
      <c r="A34" s="8">
        <f>+[1]All!A753</f>
        <v>10</v>
      </c>
      <c r="B34" s="21" t="str">
        <f>+[1]All!B753</f>
        <v>Sat</v>
      </c>
      <c r="C34" s="52">
        <f>+[1]All!C753</f>
        <v>43771</v>
      </c>
      <c r="D34" s="11">
        <f>+[1]All!D753</f>
        <v>0.64583333333333337</v>
      </c>
      <c r="E34" s="53">
        <f>+[1]All!E753</f>
        <v>0</v>
      </c>
      <c r="F34" s="21" t="str">
        <f>+[1]All!F753</f>
        <v>UNLV</v>
      </c>
      <c r="G34" s="53" t="str">
        <f>+[1]All!G753</f>
        <v>MWC</v>
      </c>
      <c r="H34" s="21" t="str">
        <f>+[1]All!H753</f>
        <v>Colorado State</v>
      </c>
      <c r="I34" s="53" t="str">
        <f>+[1]All!I753</f>
        <v>MWC</v>
      </c>
      <c r="J34" s="21" t="str">
        <f>+[1]All!J753</f>
        <v>Colorado State</v>
      </c>
      <c r="K34" s="54" t="str">
        <f>+[1]All!K753</f>
        <v>UNLV</v>
      </c>
      <c r="L34" s="55">
        <f>+[1]All!L753</f>
        <v>8.5</v>
      </c>
      <c r="M34" s="16">
        <f>+[1]All!M753</f>
        <v>65</v>
      </c>
      <c r="N34" s="125" t="str">
        <f>+[1]All!T753</f>
        <v>Colorado State</v>
      </c>
      <c r="O34" s="125">
        <f>+[1]All!X753</f>
        <v>0</v>
      </c>
      <c r="P34" s="125" t="str">
        <f>+[1]All!Z753</f>
        <v>O</v>
      </c>
      <c r="Q34" s="2" t="str">
        <f>+[1]All!AL753</f>
        <v>DNP</v>
      </c>
      <c r="R34" s="4"/>
      <c r="T34" s="5"/>
      <c r="U34" s="56"/>
      <c r="V34" s="57" t="str">
        <f>+[1]All!AQ753</f>
        <v>UNLV</v>
      </c>
      <c r="W34" s="58">
        <f>+[1]All!AR753</f>
        <v>0</v>
      </c>
      <c r="X34" s="59">
        <f>+[1]All!AS753</f>
        <v>2</v>
      </c>
      <c r="Y34" s="60">
        <f>+[1]All!AT753</f>
        <v>0</v>
      </c>
      <c r="Z34" s="58">
        <f>+[1]All!AU753</f>
        <v>2</v>
      </c>
      <c r="AA34" s="59">
        <f>+[1]All!AV753</f>
        <v>3</v>
      </c>
      <c r="AB34" s="60">
        <f>+[1]All!AW753</f>
        <v>1</v>
      </c>
      <c r="AC34" s="61"/>
      <c r="AD34" s="58">
        <f>+[1]All!AY753</f>
        <v>3</v>
      </c>
      <c r="AE34" s="59">
        <f>+[1]All!AZ753</f>
        <v>7</v>
      </c>
      <c r="AF34" s="60">
        <f>+[1]All!BA753</f>
        <v>0</v>
      </c>
      <c r="AG34" s="60"/>
      <c r="AH34" s="57" t="str">
        <f>+[1]All!BC753</f>
        <v>Colorado State</v>
      </c>
      <c r="AI34" s="58">
        <f>+[1]All!BD753</f>
        <v>2</v>
      </c>
      <c r="AJ34" s="59">
        <f>+[1]All!BE753</f>
        <v>1</v>
      </c>
      <c r="AK34" s="60">
        <f>+[1]All!BF753</f>
        <v>0</v>
      </c>
      <c r="AL34" s="58">
        <f>+[1]All!BG753</f>
        <v>2</v>
      </c>
      <c r="AM34" s="59">
        <f>+[1]All!BH753</f>
        <v>3</v>
      </c>
      <c r="AN34" s="60">
        <f>+[1]All!BI753</f>
        <v>0</v>
      </c>
      <c r="AO34" s="62">
        <f>+[1]All!BJ753</f>
        <v>55.93</v>
      </c>
      <c r="AP34" s="63">
        <f>+[1]All!BK753</f>
        <v>58.63</v>
      </c>
    </row>
    <row r="35" spans="1:42" x14ac:dyDescent="0.45">
      <c r="A35" s="8">
        <f>+[1]All!A754</f>
        <v>10</v>
      </c>
      <c r="B35" s="21" t="str">
        <f>+[1]All!B754</f>
        <v>Sat</v>
      </c>
      <c r="C35" s="52">
        <f>+[1]All!C754</f>
        <v>43771</v>
      </c>
      <c r="D35" s="11">
        <f>+[1]All!D754</f>
        <v>0.99958333333333327</v>
      </c>
      <c r="E35" s="53">
        <f>+[1]All!E754</f>
        <v>0</v>
      </c>
      <c r="F35" s="21" t="str">
        <f>+[1]All!F754</f>
        <v>Fresno State</v>
      </c>
      <c r="G35" s="53" t="str">
        <f>+[1]All!G754</f>
        <v>MWC</v>
      </c>
      <c r="H35" s="21" t="str">
        <f>+[1]All!H754</f>
        <v>Hawaii</v>
      </c>
      <c r="I35" s="53" t="str">
        <f>+[1]All!I754</f>
        <v>MWC</v>
      </c>
      <c r="J35" s="21" t="str">
        <f>+[1]All!J754</f>
        <v>Hawaii</v>
      </c>
      <c r="K35" s="54" t="str">
        <f>+[1]All!K754</f>
        <v>Fresno State</v>
      </c>
      <c r="L35" s="55">
        <f>+[1]All!L754</f>
        <v>2</v>
      </c>
      <c r="M35" s="16">
        <f>+[1]All!M754</f>
        <v>69</v>
      </c>
      <c r="N35" s="125" t="str">
        <f>+[1]All!T754</f>
        <v>Hawaii</v>
      </c>
      <c r="O35" s="125" t="str">
        <f>+[1]All!X754</f>
        <v>MM</v>
      </c>
      <c r="P35" s="125">
        <f>+[1]All!Z754</f>
        <v>0</v>
      </c>
      <c r="Q35" s="2" t="str">
        <f>+[1]All!AL754</f>
        <v>FRESNO STATE</v>
      </c>
      <c r="R35" s="4">
        <f>+[1]All!AM754</f>
        <v>50</v>
      </c>
      <c r="S35" s="2" t="str">
        <f>+[1]All!AN754</f>
        <v>Hawaii</v>
      </c>
      <c r="T35" s="5">
        <f>+[1]All!AO754</f>
        <v>20</v>
      </c>
      <c r="U35" s="56"/>
      <c r="V35" s="57" t="str">
        <f>+[1]All!AQ754</f>
        <v>Fresno State</v>
      </c>
      <c r="W35" s="58">
        <f>+[1]All!AR754</f>
        <v>0</v>
      </c>
      <c r="X35" s="59">
        <f>+[1]All!AS754</f>
        <v>2</v>
      </c>
      <c r="Y35" s="60">
        <f>+[1]All!AT754</f>
        <v>0</v>
      </c>
      <c r="Z35" s="58">
        <f>+[1]All!AU754</f>
        <v>1</v>
      </c>
      <c r="AA35" s="59">
        <f>+[1]All!AV754</f>
        <v>4</v>
      </c>
      <c r="AB35" s="60">
        <f>+[1]All!AW754</f>
        <v>1</v>
      </c>
      <c r="AC35" s="61"/>
      <c r="AD35" s="58">
        <f>+[1]All!AY754</f>
        <v>8</v>
      </c>
      <c r="AE35" s="59">
        <f>+[1]All!AZ754</f>
        <v>5</v>
      </c>
      <c r="AF35" s="60">
        <f>+[1]All!BA754</f>
        <v>1</v>
      </c>
      <c r="AG35" s="60"/>
      <c r="AH35" s="57" t="str">
        <f>+[1]All!BC754</f>
        <v>Hawaii</v>
      </c>
      <c r="AI35" s="58">
        <f>+[1]All!BD754</f>
        <v>2</v>
      </c>
      <c r="AJ35" s="59">
        <f>+[1]All!BE754</f>
        <v>2</v>
      </c>
      <c r="AK35" s="60">
        <f>+[1]All!BF754</f>
        <v>0</v>
      </c>
      <c r="AL35" s="58">
        <f>+[1]All!BG754</f>
        <v>2</v>
      </c>
      <c r="AM35" s="59">
        <f>+[1]All!BH754</f>
        <v>4</v>
      </c>
      <c r="AN35" s="60">
        <f>+[1]All!BI754</f>
        <v>0</v>
      </c>
      <c r="AO35" s="62">
        <f>+[1]All!BJ754</f>
        <v>68.900000000000006</v>
      </c>
      <c r="AP35" s="63">
        <f>+[1]All!BK754</f>
        <v>65.58</v>
      </c>
    </row>
    <row r="36" spans="1:42" x14ac:dyDescent="0.45">
      <c r="A36" s="8">
        <f>+[1]All!A755</f>
        <v>10</v>
      </c>
      <c r="B36" s="21" t="str">
        <f>+[1]All!B755</f>
        <v>Sat</v>
      </c>
      <c r="C36" s="52">
        <f>+[1]All!C755</f>
        <v>43771</v>
      </c>
      <c r="D36" s="11">
        <f>+[1]All!D755</f>
        <v>0.9375</v>
      </c>
      <c r="E36" s="53" t="str">
        <f>+[1]All!E755</f>
        <v>ESPNU</v>
      </c>
      <c r="F36" s="21" t="str">
        <f>+[1]All!F755</f>
        <v>New Mexico</v>
      </c>
      <c r="G36" s="53" t="str">
        <f>+[1]All!G755</f>
        <v>MWC</v>
      </c>
      <c r="H36" s="21" t="str">
        <f>+[1]All!H755</f>
        <v>Nevada</v>
      </c>
      <c r="I36" s="53" t="str">
        <f>+[1]All!I755</f>
        <v>MWC</v>
      </c>
      <c r="J36" s="21" t="str">
        <f>+[1]All!J755</f>
        <v>Nevada</v>
      </c>
      <c r="K36" s="54" t="str">
        <f>+[1]All!K755</f>
        <v>New Mexico</v>
      </c>
      <c r="L36" s="55">
        <f>+[1]All!L755</f>
        <v>3.5</v>
      </c>
      <c r="M36" s="16">
        <f>+[1]All!M755</f>
        <v>58.5</v>
      </c>
      <c r="N36" s="125" t="str">
        <f>+[1]All!T755</f>
        <v>Nevada</v>
      </c>
      <c r="O36" s="125" t="str">
        <f>+[1]All!X755</f>
        <v>Q</v>
      </c>
      <c r="P36" s="125">
        <f>+[1]All!Z755</f>
        <v>0</v>
      </c>
      <c r="Q36" s="2" t="str">
        <f>+[1]All!AL755</f>
        <v>DNP</v>
      </c>
      <c r="R36" s="4"/>
      <c r="T36" s="5"/>
      <c r="U36" s="56"/>
      <c r="V36" s="57" t="str">
        <f>+[1]All!AQ755</f>
        <v>New Mexico</v>
      </c>
      <c r="W36" s="58">
        <f>+[1]All!AR755</f>
        <v>0</v>
      </c>
      <c r="X36" s="59">
        <f>+[1]All!AS755</f>
        <v>2</v>
      </c>
      <c r="Y36" s="60">
        <f>+[1]All!AT755</f>
        <v>0</v>
      </c>
      <c r="Z36" s="58">
        <f>+[1]All!AU755</f>
        <v>1</v>
      </c>
      <c r="AA36" s="59">
        <f>+[1]All!AV755</f>
        <v>5</v>
      </c>
      <c r="AB36" s="60">
        <f>+[1]All!AW755</f>
        <v>0</v>
      </c>
      <c r="AC36" s="61"/>
      <c r="AD36" s="58">
        <f>+[1]All!AY755</f>
        <v>1</v>
      </c>
      <c r="AE36" s="59">
        <f>+[1]All!AZ755</f>
        <v>3</v>
      </c>
      <c r="AF36" s="60">
        <f>+[1]All!BA755</f>
        <v>0</v>
      </c>
      <c r="AG36" s="60"/>
      <c r="AH36" s="57" t="str">
        <f>+[1]All!BC755</f>
        <v>Nevada</v>
      </c>
      <c r="AI36" s="58">
        <f>+[1]All!BD755</f>
        <v>1</v>
      </c>
      <c r="AJ36" s="59">
        <f>+[1]All!BE755</f>
        <v>2</v>
      </c>
      <c r="AK36" s="60">
        <f>+[1]All!BF755</f>
        <v>1</v>
      </c>
      <c r="AL36" s="58">
        <f>+[1]All!BG755</f>
        <v>1</v>
      </c>
      <c r="AM36" s="59">
        <f>+[1]All!BH755</f>
        <v>5</v>
      </c>
      <c r="AN36" s="60">
        <f>+[1]All!BI755</f>
        <v>1</v>
      </c>
      <c r="AO36" s="62">
        <f>+[1]All!BJ755</f>
        <v>49.75</v>
      </c>
      <c r="AP36" s="63">
        <f>+[1]All!BK755</f>
        <v>55.67</v>
      </c>
    </row>
    <row r="37" spans="1:42" x14ac:dyDescent="0.45">
      <c r="A37" s="8">
        <f>+[1]All!A756</f>
        <v>10</v>
      </c>
      <c r="B37" s="21" t="str">
        <f>+[1]All!B756</f>
        <v>Sat</v>
      </c>
      <c r="C37" s="52">
        <f>+[1]All!C756</f>
        <v>43771</v>
      </c>
      <c r="D37" s="11">
        <f>+[1]All!D756</f>
        <v>0.9375</v>
      </c>
      <c r="E37" s="53" t="str">
        <f>+[1]All!E756</f>
        <v>CBSSN</v>
      </c>
      <c r="F37" s="21" t="str">
        <f>+[1]All!F756</f>
        <v>Boise State</v>
      </c>
      <c r="G37" s="53" t="str">
        <f>+[1]All!G756</f>
        <v>MWC</v>
      </c>
      <c r="H37" s="21" t="str">
        <f>+[1]All!H756</f>
        <v>San Jose State</v>
      </c>
      <c r="I37" s="53" t="str">
        <f>+[1]All!I756</f>
        <v>MWC</v>
      </c>
      <c r="J37" s="21" t="str">
        <f>+[1]All!J756</f>
        <v>Boise State</v>
      </c>
      <c r="K37" s="54" t="str">
        <f>+[1]All!K756</f>
        <v>San Jose State</v>
      </c>
      <c r="L37" s="55">
        <f>+[1]All!L756</f>
        <v>17</v>
      </c>
      <c r="M37" s="16">
        <f>+[1]All!M756</f>
        <v>59.5</v>
      </c>
      <c r="N37" s="125" t="str">
        <f>+[1]All!T756</f>
        <v>Boise State</v>
      </c>
      <c r="O37" s="125">
        <f>+[1]All!X756</f>
        <v>0</v>
      </c>
      <c r="P37" s="125">
        <f>+[1]All!Z756</f>
        <v>0</v>
      </c>
      <c r="Q37" s="2" t="str">
        <f>+[1]All!AL756</f>
        <v>DNP</v>
      </c>
      <c r="R37" s="4"/>
      <c r="T37" s="5"/>
      <c r="U37" s="56"/>
      <c r="V37" s="57" t="str">
        <f>+[1]All!AQ756</f>
        <v>Boise State</v>
      </c>
      <c r="W37" s="58">
        <f>+[1]All!AR756</f>
        <v>0</v>
      </c>
      <c r="X37" s="59">
        <f>+[1]All!AS756</f>
        <v>1</v>
      </c>
      <c r="Y37" s="60">
        <f>+[1]All!AT756</f>
        <v>1</v>
      </c>
      <c r="Z37" s="58">
        <f>+[1]All!AU756</f>
        <v>3</v>
      </c>
      <c r="AA37" s="59">
        <f>+[1]All!AV756</f>
        <v>2</v>
      </c>
      <c r="AB37" s="60">
        <f>+[1]All!AW756</f>
        <v>1</v>
      </c>
      <c r="AC37" s="61"/>
      <c r="AD37" s="58">
        <f>+[1]All!AY756</f>
        <v>5</v>
      </c>
      <c r="AE37" s="59">
        <f>+[1]All!AZ756</f>
        <v>3</v>
      </c>
      <c r="AF37" s="60">
        <f>+[1]All!BA756</f>
        <v>0</v>
      </c>
      <c r="AG37" s="60"/>
      <c r="AH37" s="57" t="str">
        <f>+[1]All!BC756</f>
        <v>San Jose State</v>
      </c>
      <c r="AI37" s="58">
        <f>+[1]All!BD756</f>
        <v>1</v>
      </c>
      <c r="AJ37" s="59">
        <f>+[1]All!BE756</f>
        <v>3</v>
      </c>
      <c r="AK37" s="60">
        <f>+[1]All!BF756</f>
        <v>0</v>
      </c>
      <c r="AL37" s="58">
        <f>+[1]All!BG756</f>
        <v>1</v>
      </c>
      <c r="AM37" s="59">
        <f>+[1]All!BH756</f>
        <v>3</v>
      </c>
      <c r="AN37" s="60">
        <f>+[1]All!BI756</f>
        <v>1</v>
      </c>
      <c r="AO37" s="62">
        <f>+[1]All!BJ756</f>
        <v>80.34</v>
      </c>
      <c r="AP37" s="63">
        <f>+[1]All!BK756</f>
        <v>56.9</v>
      </c>
    </row>
    <row r="38" spans="1:42" x14ac:dyDescent="0.45">
      <c r="A38" s="8">
        <f>+[1]All!A757</f>
        <v>10</v>
      </c>
      <c r="B38" s="21" t="str">
        <f>+[1]All!B757</f>
        <v>Sat</v>
      </c>
      <c r="C38" s="52">
        <f>+[1]All!C757</f>
        <v>43771</v>
      </c>
      <c r="D38" s="11">
        <f>+[1]All!D757</f>
        <v>0.91666666666666663</v>
      </c>
      <c r="E38" s="53" t="str">
        <f>+[1]All!E757</f>
        <v>ESPN2</v>
      </c>
      <c r="F38" s="21" t="str">
        <f>+[1]All!F757</f>
        <v>BYU</v>
      </c>
      <c r="G38" s="53" t="str">
        <f>+[1]All!G757</f>
        <v>Ind</v>
      </c>
      <c r="H38" s="21" t="str">
        <f>+[1]All!H757</f>
        <v>Utah State</v>
      </c>
      <c r="I38" s="53" t="str">
        <f>+[1]All!I757</f>
        <v>MWC</v>
      </c>
      <c r="J38" s="21" t="str">
        <f>+[1]All!J757</f>
        <v>Utah State</v>
      </c>
      <c r="K38" s="54" t="str">
        <f>+[1]All!K757</f>
        <v>BYU</v>
      </c>
      <c r="L38" s="55">
        <f>+[1]All!L757</f>
        <v>3.5</v>
      </c>
      <c r="M38" s="16">
        <f>+[1]All!M757</f>
        <v>50.5</v>
      </c>
      <c r="N38" s="125" t="str">
        <f>+[1]All!T757</f>
        <v>Utah State</v>
      </c>
      <c r="O38" s="125" t="str">
        <f>+[1]All!X757</f>
        <v>Q</v>
      </c>
      <c r="P38" s="125">
        <f>+[1]All!Z757</f>
        <v>0</v>
      </c>
      <c r="Q38" s="2" t="str">
        <f>+[1]All!AL757</f>
        <v>DNP</v>
      </c>
      <c r="R38" s="4"/>
      <c r="T38" s="5"/>
      <c r="U38" s="56"/>
      <c r="V38" s="57" t="str">
        <f>+[1]All!AQ757</f>
        <v>BYU</v>
      </c>
      <c r="W38" s="58">
        <f>+[1]All!AR757</f>
        <v>0</v>
      </c>
      <c r="X38" s="59">
        <f>+[1]All!AS757</f>
        <v>2</v>
      </c>
      <c r="Y38" s="60">
        <f>+[1]All!AT757</f>
        <v>0</v>
      </c>
      <c r="Z38" s="58">
        <f>+[1]All!AU757</f>
        <v>2</v>
      </c>
      <c r="AA38" s="59">
        <f>+[1]All!AV757</f>
        <v>4</v>
      </c>
      <c r="AB38" s="60">
        <f>+[1]All!AW757</f>
        <v>0</v>
      </c>
      <c r="AC38" s="61"/>
      <c r="AD38" s="58">
        <f>+[1]All!AY757</f>
        <v>3</v>
      </c>
      <c r="AE38" s="59">
        <f>+[1]All!AZ757</f>
        <v>9</v>
      </c>
      <c r="AF38" s="60">
        <f>+[1]All!BA757</f>
        <v>0</v>
      </c>
      <c r="AG38" s="60"/>
      <c r="AH38" s="57" t="str">
        <f>+[1]All!BC757</f>
        <v>Utah State</v>
      </c>
      <c r="AI38" s="58">
        <f>+[1]All!BD757</f>
        <v>2</v>
      </c>
      <c r="AJ38" s="59">
        <f>+[1]All!BE757</f>
        <v>1</v>
      </c>
      <c r="AK38" s="60">
        <f>+[1]All!BF757</f>
        <v>0</v>
      </c>
      <c r="AL38" s="58">
        <f>+[1]All!BG757</f>
        <v>2</v>
      </c>
      <c r="AM38" s="59">
        <f>+[1]All!BH757</f>
        <v>3</v>
      </c>
      <c r="AN38" s="60">
        <f>+[1]All!BI757</f>
        <v>0</v>
      </c>
      <c r="AO38" s="62">
        <f>+[1]All!BJ757</f>
        <v>69.489999999999995</v>
      </c>
      <c r="AP38" s="63">
        <f>+[1]All!BK757</f>
        <v>72.819999999999993</v>
      </c>
    </row>
    <row r="39" spans="1:42" x14ac:dyDescent="0.45">
      <c r="A39" s="8">
        <f>+[1]All!A758</f>
        <v>10</v>
      </c>
      <c r="B39" s="21" t="str">
        <f>+[1]All!B758</f>
        <v>Sat</v>
      </c>
      <c r="C39" s="52">
        <f>+[1]All!C758</f>
        <v>43771</v>
      </c>
      <c r="D39" s="11">
        <f>+[1]All!D758</f>
        <v>0.6875</v>
      </c>
      <c r="E39" s="53">
        <f>+[1]All!E758</f>
        <v>0</v>
      </c>
      <c r="F39" s="21" t="str">
        <f>+[1]All!F758</f>
        <v>Oregon State</v>
      </c>
      <c r="G39" s="53" t="str">
        <f>+[1]All!G758</f>
        <v>P12</v>
      </c>
      <c r="H39" s="21" t="str">
        <f>+[1]All!H758</f>
        <v>Arizona</v>
      </c>
      <c r="I39" s="53" t="str">
        <f>+[1]All!I758</f>
        <v>P12</v>
      </c>
      <c r="J39" s="21" t="str">
        <f>+[1]All!J758</f>
        <v>Arizona</v>
      </c>
      <c r="K39" s="54" t="str">
        <f>+[1]All!K758</f>
        <v>Oregon State</v>
      </c>
      <c r="L39" s="55">
        <f>+[1]All!L758</f>
        <v>5</v>
      </c>
      <c r="M39" s="16">
        <f>+[1]All!M758</f>
        <v>72</v>
      </c>
      <c r="N39" s="125" t="str">
        <f>+[1]All!T758</f>
        <v>Oregon State</v>
      </c>
      <c r="O39" s="125">
        <f>+[1]All!X758</f>
        <v>0</v>
      </c>
      <c r="P39" s="125">
        <f>+[1]All!Z758</f>
        <v>0</v>
      </c>
      <c r="Q39" s="2" t="str">
        <f>+[1]All!AL758</f>
        <v>Arizona</v>
      </c>
      <c r="R39" s="4">
        <f>+[1]All!AM758</f>
        <v>35</v>
      </c>
      <c r="S39" s="2" t="str">
        <f>+[1]All!AN758</f>
        <v>OREGON STATE</v>
      </c>
      <c r="T39" s="5">
        <f>+[1]All!AO758</f>
        <v>14</v>
      </c>
      <c r="U39" s="56"/>
      <c r="V39" s="57" t="str">
        <f>+[1]All!AQ758</f>
        <v>Oregon State</v>
      </c>
      <c r="W39" s="58">
        <f>+[1]All!AR758</f>
        <v>0</v>
      </c>
      <c r="X39" s="59">
        <f>+[1]All!AS758</f>
        <v>0</v>
      </c>
      <c r="Y39" s="60">
        <f>+[1]All!AT758</f>
        <v>0</v>
      </c>
      <c r="Z39" s="58">
        <f>+[1]All!AU758</f>
        <v>2</v>
      </c>
      <c r="AA39" s="59">
        <f>+[1]All!AV758</f>
        <v>2</v>
      </c>
      <c r="AB39" s="60">
        <f>+[1]All!AW758</f>
        <v>0</v>
      </c>
      <c r="AC39" s="61"/>
      <c r="AD39" s="58">
        <f>+[1]All!AY758</f>
        <v>7</v>
      </c>
      <c r="AE39" s="59">
        <f>+[1]All!AZ758</f>
        <v>4</v>
      </c>
      <c r="AF39" s="60">
        <f>+[1]All!BA758</f>
        <v>1</v>
      </c>
      <c r="AG39" s="60"/>
      <c r="AH39" s="57" t="str">
        <f>+[1]All!BC758</f>
        <v>Arizona</v>
      </c>
      <c r="AI39" s="58">
        <f>+[1]All!BD758</f>
        <v>1</v>
      </c>
      <c r="AJ39" s="59">
        <f>+[1]All!BE758</f>
        <v>2</v>
      </c>
      <c r="AK39" s="60">
        <f>+[1]All!BF758</f>
        <v>1</v>
      </c>
      <c r="AL39" s="58">
        <f>+[1]All!BG758</f>
        <v>1</v>
      </c>
      <c r="AM39" s="59">
        <f>+[1]All!BH758</f>
        <v>5</v>
      </c>
      <c r="AN39" s="60">
        <f>+[1]All!BI758</f>
        <v>1</v>
      </c>
      <c r="AO39" s="62">
        <f>+[1]All!BJ758</f>
        <v>67.31</v>
      </c>
      <c r="AP39" s="63">
        <f>+[1]All!BK758</f>
        <v>69.13</v>
      </c>
    </row>
    <row r="40" spans="1:42" x14ac:dyDescent="0.45">
      <c r="A40" s="8">
        <f>+[1]All!A759</f>
        <v>10</v>
      </c>
      <c r="B40" s="21" t="str">
        <f>+[1]All!B759</f>
        <v>Sat</v>
      </c>
      <c r="C40" s="52">
        <f>+[1]All!C759</f>
        <v>43771</v>
      </c>
      <c r="D40" s="11">
        <f>+[1]All!D759</f>
        <v>0.83333333333333337</v>
      </c>
      <c r="E40" s="53" t="str">
        <f>+[1]All!E759</f>
        <v>Fox</v>
      </c>
      <c r="F40" s="21" t="str">
        <f>+[1]All!F759</f>
        <v>Oregon</v>
      </c>
      <c r="G40" s="53" t="str">
        <f>+[1]All!G759</f>
        <v>P12</v>
      </c>
      <c r="H40" s="21" t="str">
        <f>+[1]All!H759</f>
        <v>Southern Cal</v>
      </c>
      <c r="I40" s="53" t="str">
        <f>+[1]All!I759</f>
        <v>P12</v>
      </c>
      <c r="J40" s="21" t="str">
        <f>+[1]All!J759</f>
        <v>Oregon</v>
      </c>
      <c r="K40" s="54" t="str">
        <f>+[1]All!K759</f>
        <v>Southern Cal</v>
      </c>
      <c r="L40" s="55">
        <f>+[1]All!L759</f>
        <v>5</v>
      </c>
      <c r="M40" s="16">
        <f>+[1]All!M759</f>
        <v>59.5</v>
      </c>
      <c r="N40" s="125" t="str">
        <f>+[1]All!T759</f>
        <v>Oregon</v>
      </c>
      <c r="O40" s="125">
        <f>+[1]All!X759</f>
        <v>0</v>
      </c>
      <c r="P40" s="125">
        <f>+[1]All!Z759</f>
        <v>0</v>
      </c>
      <c r="Q40" s="2" t="str">
        <f>+[1]All!AL759</f>
        <v>DNP</v>
      </c>
      <c r="R40" s="4"/>
      <c r="T40" s="5"/>
      <c r="U40" s="56"/>
      <c r="V40" s="57" t="str">
        <f>+[1]All!AQ759</f>
        <v>Oregon</v>
      </c>
      <c r="W40" s="58">
        <f>+[1]All!AR759</f>
        <v>0</v>
      </c>
      <c r="X40" s="59">
        <f>+[1]All!AS759</f>
        <v>1</v>
      </c>
      <c r="Y40" s="60">
        <f>+[1]All!AT759</f>
        <v>0</v>
      </c>
      <c r="Z40" s="58">
        <f>+[1]All!AU759</f>
        <v>2</v>
      </c>
      <c r="AA40" s="59">
        <f>+[1]All!AV759</f>
        <v>4</v>
      </c>
      <c r="AB40" s="60">
        <f>+[1]All!AW759</f>
        <v>0</v>
      </c>
      <c r="AC40" s="61"/>
      <c r="AD40" s="58">
        <f>+[1]All!AY759</f>
        <v>5</v>
      </c>
      <c r="AE40" s="59">
        <f>+[1]All!AZ759</f>
        <v>5</v>
      </c>
      <c r="AF40" s="60">
        <f>+[1]All!BA759</f>
        <v>0</v>
      </c>
      <c r="AG40" s="60"/>
      <c r="AH40" s="57" t="str">
        <f>+[1]All!BC759</f>
        <v>Southern Cal</v>
      </c>
      <c r="AI40" s="58">
        <f>+[1]All!BD759</f>
        <v>3</v>
      </c>
      <c r="AJ40" s="59">
        <f>+[1]All!BE759</f>
        <v>1</v>
      </c>
      <c r="AK40" s="60">
        <f>+[1]All!BF759</f>
        <v>0</v>
      </c>
      <c r="AL40" s="58">
        <f>+[1]All!BG759</f>
        <v>3</v>
      </c>
      <c r="AM40" s="59">
        <f>+[1]All!BH759</f>
        <v>4</v>
      </c>
      <c r="AN40" s="60">
        <f>+[1]All!BI759</f>
        <v>0</v>
      </c>
      <c r="AO40" s="62">
        <f>+[1]All!BJ759</f>
        <v>90.29</v>
      </c>
      <c r="AP40" s="63">
        <f>+[1]All!BK759</f>
        <v>81.319999999999993</v>
      </c>
    </row>
    <row r="41" spans="1:42" x14ac:dyDescent="0.45">
      <c r="A41" s="8">
        <f>+[1]All!A760</f>
        <v>10</v>
      </c>
      <c r="B41" s="21" t="str">
        <f>+[1]All!B760</f>
        <v>Sat</v>
      </c>
      <c r="C41" s="52">
        <f>+[1]All!C760</f>
        <v>43771</v>
      </c>
      <c r="D41" s="11">
        <f>+[1]All!D760</f>
        <v>0.875</v>
      </c>
      <c r="E41" s="53" t="str">
        <f>+[1]All!E760</f>
        <v>PAC12</v>
      </c>
      <c r="F41" s="21" t="str">
        <f>+[1]All!F760</f>
        <v>Colorado</v>
      </c>
      <c r="G41" s="53" t="str">
        <f>+[1]All!G760</f>
        <v>P12</v>
      </c>
      <c r="H41" s="21" t="str">
        <f>+[1]All!H760</f>
        <v>UCLA</v>
      </c>
      <c r="I41" s="53" t="str">
        <f>+[1]All!I760</f>
        <v>P12</v>
      </c>
      <c r="J41" s="21" t="str">
        <f>+[1]All!J760</f>
        <v>UCLA</v>
      </c>
      <c r="K41" s="54" t="str">
        <f>+[1]All!K760</f>
        <v>Colorado</v>
      </c>
      <c r="L41" s="55">
        <f>+[1]All!L760</f>
        <v>6.5</v>
      </c>
      <c r="M41" s="16">
        <f>+[1]All!M760</f>
        <v>64.5</v>
      </c>
      <c r="N41" s="125" t="str">
        <f>+[1]All!T760</f>
        <v>UCLA</v>
      </c>
      <c r="O41" s="125">
        <f>+[1]All!X760</f>
        <v>0</v>
      </c>
      <c r="P41" s="125">
        <f>+[1]All!Z760</f>
        <v>0</v>
      </c>
      <c r="Q41" s="2" t="str">
        <f>+[1]All!AL760</f>
        <v>COLORADO</v>
      </c>
      <c r="R41" s="4">
        <f>+[1]All!AM760</f>
        <v>38</v>
      </c>
      <c r="S41" s="2" t="str">
        <f>+[1]All!AN760</f>
        <v>ucla</v>
      </c>
      <c r="T41" s="5">
        <f>+[1]All!AO760</f>
        <v>16</v>
      </c>
      <c r="U41" s="56"/>
      <c r="V41" s="57" t="str">
        <f>+[1]All!AQ760</f>
        <v>Colorado</v>
      </c>
      <c r="W41" s="58">
        <f>+[1]All!AR760</f>
        <v>0</v>
      </c>
      <c r="X41" s="59">
        <f>+[1]All!AS760</f>
        <v>2</v>
      </c>
      <c r="Y41" s="60">
        <f>+[1]All!AT760</f>
        <v>0</v>
      </c>
      <c r="Z41" s="58">
        <f>+[1]All!AU760</f>
        <v>2</v>
      </c>
      <c r="AA41" s="59">
        <f>+[1]All!AV760</f>
        <v>4</v>
      </c>
      <c r="AB41" s="60">
        <f>+[1]All!AW760</f>
        <v>0</v>
      </c>
      <c r="AC41" s="61"/>
      <c r="AD41" s="58">
        <f>+[1]All!AY760</f>
        <v>5</v>
      </c>
      <c r="AE41" s="59">
        <f>+[1]All!AZ760</f>
        <v>3</v>
      </c>
      <c r="AF41" s="60">
        <f>+[1]All!BA760</f>
        <v>0</v>
      </c>
      <c r="AG41" s="60"/>
      <c r="AH41" s="57" t="str">
        <f>+[1]All!BC760</f>
        <v>UCLA</v>
      </c>
      <c r="AI41" s="58">
        <f>+[1]All!BD760</f>
        <v>1</v>
      </c>
      <c r="AJ41" s="59">
        <f>+[1]All!BE760</f>
        <v>3</v>
      </c>
      <c r="AK41" s="60">
        <f>+[1]All!BF760</f>
        <v>0</v>
      </c>
      <c r="AL41" s="58">
        <f>+[1]All!BG760</f>
        <v>1</v>
      </c>
      <c r="AM41" s="59">
        <f>+[1]All!BH760</f>
        <v>4</v>
      </c>
      <c r="AN41" s="60">
        <f>+[1]All!BI760</f>
        <v>1</v>
      </c>
      <c r="AO41" s="62">
        <f>+[1]All!BJ760</f>
        <v>67.760000000000005</v>
      </c>
      <c r="AP41" s="63">
        <f>+[1]All!BK760</f>
        <v>72.260000000000005</v>
      </c>
    </row>
    <row r="42" spans="1:42" x14ac:dyDescent="0.45">
      <c r="A42" s="8">
        <f>+[1]All!A761</f>
        <v>10</v>
      </c>
      <c r="B42" s="21" t="str">
        <f>+[1]All!B761</f>
        <v>Sat</v>
      </c>
      <c r="C42" s="52">
        <f>+[1]All!C761</f>
        <v>43771</v>
      </c>
      <c r="D42" s="11">
        <f>+[1]All!D761</f>
        <v>0.66666666666666663</v>
      </c>
      <c r="E42" s="53" t="str">
        <f>+[1]All!E761</f>
        <v>Fox</v>
      </c>
      <c r="F42" s="21" t="str">
        <f>+[1]All!F761</f>
        <v>Utah</v>
      </c>
      <c r="G42" s="53" t="str">
        <f>+[1]All!G761</f>
        <v>P12</v>
      </c>
      <c r="H42" s="21" t="str">
        <f>+[1]All!H761</f>
        <v>Washington</v>
      </c>
      <c r="I42" s="53" t="str">
        <f>+[1]All!I761</f>
        <v>P12</v>
      </c>
      <c r="J42" s="21" t="str">
        <f>+[1]All!J761</f>
        <v>Utah</v>
      </c>
      <c r="K42" s="54" t="str">
        <f>+[1]All!K761</f>
        <v>Washington</v>
      </c>
      <c r="L42" s="55">
        <f>+[1]All!L761</f>
        <v>3.5</v>
      </c>
      <c r="M42" s="16">
        <f>+[1]All!M761</f>
        <v>47.5</v>
      </c>
      <c r="N42" s="125" t="str">
        <f>+[1]All!T761</f>
        <v>Utah</v>
      </c>
      <c r="O42" s="125">
        <f>+[1]All!X761</f>
        <v>0</v>
      </c>
      <c r="P42" s="125">
        <f>+[1]All!Z761</f>
        <v>0</v>
      </c>
      <c r="Q42" s="2" t="str">
        <f>+[1]All!AL761</f>
        <v>Washington</v>
      </c>
      <c r="R42" s="4">
        <f>+[1]All!AM761</f>
        <v>21</v>
      </c>
      <c r="S42" s="2" t="str">
        <f>+[1]All!AN761</f>
        <v>UTAH</v>
      </c>
      <c r="T42" s="5">
        <f>+[1]All!AO761</f>
        <v>7</v>
      </c>
      <c r="U42" s="56"/>
      <c r="V42" s="57" t="str">
        <f>+[1]All!AQ761</f>
        <v>Utah</v>
      </c>
      <c r="W42" s="58">
        <f>+[1]All!AR761</f>
        <v>0</v>
      </c>
      <c r="X42" s="59">
        <f>+[1]All!AS761</f>
        <v>1</v>
      </c>
      <c r="Y42" s="60">
        <f>+[1]All!AT761</f>
        <v>0</v>
      </c>
      <c r="Z42" s="58">
        <f>+[1]All!AU761</f>
        <v>3</v>
      </c>
      <c r="AA42" s="59">
        <f>+[1]All!AV761</f>
        <v>3</v>
      </c>
      <c r="AB42" s="60">
        <f>+[1]All!AW761</f>
        <v>0</v>
      </c>
      <c r="AC42" s="61"/>
      <c r="AD42" s="58">
        <f>+[1]All!AY761</f>
        <v>3</v>
      </c>
      <c r="AE42" s="59">
        <f>+[1]All!AZ761</f>
        <v>4</v>
      </c>
      <c r="AF42" s="60">
        <f>+[1]All!BA761</f>
        <v>0</v>
      </c>
      <c r="AG42" s="60"/>
      <c r="AH42" s="57" t="str">
        <f>+[1]All!BC761</f>
        <v>Washington</v>
      </c>
      <c r="AI42" s="58">
        <f>+[1]All!BD761</f>
        <v>3</v>
      </c>
      <c r="AJ42" s="59">
        <f>+[1]All!BE761</f>
        <v>2</v>
      </c>
      <c r="AK42" s="60">
        <f>+[1]All!BF761</f>
        <v>0</v>
      </c>
      <c r="AL42" s="58">
        <f>+[1]All!BG761</f>
        <v>3</v>
      </c>
      <c r="AM42" s="59">
        <f>+[1]All!BH761</f>
        <v>3</v>
      </c>
      <c r="AN42" s="60">
        <f>+[1]All!BI761</f>
        <v>0</v>
      </c>
      <c r="AO42" s="62">
        <f>+[1]All!BJ761</f>
        <v>87.62</v>
      </c>
      <c r="AP42" s="63">
        <f>+[1]All!BK761</f>
        <v>84.71</v>
      </c>
    </row>
    <row r="43" spans="1:42" x14ac:dyDescent="0.45">
      <c r="A43" s="8">
        <f>+[1]All!A762</f>
        <v>10</v>
      </c>
      <c r="B43" s="21" t="str">
        <f>+[1]All!B762</f>
        <v>Sat</v>
      </c>
      <c r="C43" s="52">
        <f>+[1]All!C762</f>
        <v>43771</v>
      </c>
      <c r="D43" s="11">
        <f>+[1]All!D762</f>
        <v>0.625</v>
      </c>
      <c r="E43" s="53" t="str">
        <f>+[1]All!E762</f>
        <v>espn3</v>
      </c>
      <c r="F43" s="21" t="str">
        <f>+[1]All!F762</f>
        <v>Troy</v>
      </c>
      <c r="G43" s="53" t="str">
        <f>+[1]All!G762</f>
        <v>SB</v>
      </c>
      <c r="H43" s="21" t="str">
        <f>+[1]All!H762</f>
        <v>Coastal Carolina</v>
      </c>
      <c r="I43" s="53" t="str">
        <f>+[1]All!I762</f>
        <v>SB</v>
      </c>
      <c r="J43" s="21" t="str">
        <f>+[1]All!J762</f>
        <v>Troy</v>
      </c>
      <c r="K43" s="54" t="str">
        <f>+[1]All!K762</f>
        <v>Coastal Carolina</v>
      </c>
      <c r="L43" s="55">
        <f>+[1]All!L762</f>
        <v>1</v>
      </c>
      <c r="M43" s="16">
        <f>+[1]All!M762</f>
        <v>60.5</v>
      </c>
      <c r="N43" s="125" t="str">
        <f>+[1]All!T762</f>
        <v>Coastal Carolina</v>
      </c>
      <c r="O43" s="125" t="str">
        <f>+[1]All!X762</f>
        <v>Q</v>
      </c>
      <c r="P43" s="125">
        <f>+[1]All!Z762</f>
        <v>0</v>
      </c>
      <c r="Q43" s="2" t="str">
        <f>+[1]All!AL762</f>
        <v>TROY</v>
      </c>
      <c r="R43" s="4">
        <f>+[1]All!AM762</f>
        <v>45</v>
      </c>
      <c r="S43" s="2" t="str">
        <f>+[1]All!AN762</f>
        <v>Coastal Carolina</v>
      </c>
      <c r="T43" s="5">
        <f>+[1]All!AO762</f>
        <v>21</v>
      </c>
      <c r="U43" s="56"/>
      <c r="V43" s="57" t="str">
        <f>+[1]All!AQ762</f>
        <v>Troy</v>
      </c>
      <c r="W43" s="58">
        <f>+[1]All!AR762</f>
        <v>0</v>
      </c>
      <c r="X43" s="59">
        <f>+[1]All!AS762</f>
        <v>2</v>
      </c>
      <c r="Y43" s="60">
        <f>+[1]All!AT762</f>
        <v>0</v>
      </c>
      <c r="Z43" s="58">
        <f>+[1]All!AU762</f>
        <v>1</v>
      </c>
      <c r="AA43" s="59">
        <f>+[1]All!AV762</f>
        <v>5</v>
      </c>
      <c r="AB43" s="60">
        <f>+[1]All!AW762</f>
        <v>0</v>
      </c>
      <c r="AC43" s="61"/>
      <c r="AD43" s="58">
        <f>+[1]All!AY762</f>
        <v>2</v>
      </c>
      <c r="AE43" s="59">
        <f>+[1]All!AZ762</f>
        <v>0</v>
      </c>
      <c r="AF43" s="60">
        <f>+[1]All!BA762</f>
        <v>0</v>
      </c>
      <c r="AG43" s="60"/>
      <c r="AH43" s="57" t="str">
        <f>+[1]All!BC762</f>
        <v>Coastal Carolina</v>
      </c>
      <c r="AI43" s="58">
        <f>+[1]All!BD762</f>
        <v>1</v>
      </c>
      <c r="AJ43" s="59">
        <f>+[1]All!BE762</f>
        <v>2</v>
      </c>
      <c r="AK43" s="60">
        <f>+[1]All!BF762</f>
        <v>0</v>
      </c>
      <c r="AL43" s="58">
        <f>+[1]All!BG762</f>
        <v>1</v>
      </c>
      <c r="AM43" s="59">
        <f>+[1]All!BH762</f>
        <v>3</v>
      </c>
      <c r="AN43" s="60">
        <f>+[1]All!BI762</f>
        <v>0</v>
      </c>
      <c r="AO43" s="62">
        <f>+[1]All!BJ762</f>
        <v>58.84</v>
      </c>
      <c r="AP43" s="63">
        <f>+[1]All!BK762</f>
        <v>56.66</v>
      </c>
    </row>
    <row r="44" spans="1:42" x14ac:dyDescent="0.45">
      <c r="A44" s="8">
        <f>+[1]All!A763</f>
        <v>10</v>
      </c>
      <c r="B44" s="21" t="str">
        <f>+[1]All!B763</f>
        <v>Sat</v>
      </c>
      <c r="C44" s="52">
        <f>+[1]All!C763</f>
        <v>43771</v>
      </c>
      <c r="D44" s="11">
        <f>+[1]All!D763</f>
        <v>0.70833333333333337</v>
      </c>
      <c r="E44" s="53">
        <f>+[1]All!E763</f>
        <v>0</v>
      </c>
      <c r="F44" s="21" t="str">
        <f>+[1]All!F763</f>
        <v>Texas State</v>
      </c>
      <c r="G44" s="53" t="str">
        <f>+[1]All!G763</f>
        <v>SB</v>
      </c>
      <c r="H44" s="21" t="str">
        <f>+[1]All!H763</f>
        <v>UL Lafayette</v>
      </c>
      <c r="I44" s="53" t="str">
        <f>+[1]All!I763</f>
        <v>SB</v>
      </c>
      <c r="J44" s="21" t="str">
        <f>+[1]All!J763</f>
        <v>UL Lafayette</v>
      </c>
      <c r="K44" s="54" t="str">
        <f>+[1]All!K763</f>
        <v>Texas State</v>
      </c>
      <c r="L44" s="55">
        <f>+[1]All!L763</f>
        <v>23</v>
      </c>
      <c r="M44" s="16">
        <f>+[1]All!M763</f>
        <v>55.5</v>
      </c>
      <c r="N44" s="125" t="str">
        <f>+[1]All!T763</f>
        <v>UL Lafayette</v>
      </c>
      <c r="O44" s="125">
        <f>+[1]All!X763</f>
        <v>0</v>
      </c>
      <c r="P44" s="125">
        <f>+[1]All!Z763</f>
        <v>0</v>
      </c>
      <c r="Q44" s="2" t="str">
        <f>+[1]All!AL763</f>
        <v>UL Lafayette</v>
      </c>
      <c r="R44" s="4">
        <f>+[1]All!AM763</f>
        <v>24</v>
      </c>
      <c r="S44" s="2" t="str">
        <f>+[1]All!AN763</f>
        <v>TEXAS STATE</v>
      </c>
      <c r="T44" s="5">
        <f>+[1]All!AO763</f>
        <v>7</v>
      </c>
      <c r="U44" s="56"/>
      <c r="V44" s="57" t="str">
        <f>+[1]All!AQ763</f>
        <v>Texas State</v>
      </c>
      <c r="W44" s="58">
        <f>+[1]All!AR763</f>
        <v>0</v>
      </c>
      <c r="X44" s="59">
        <f>+[1]All!AS763</f>
        <v>3</v>
      </c>
      <c r="Y44" s="60">
        <f>+[1]All!AT763</f>
        <v>0</v>
      </c>
      <c r="Z44" s="58">
        <f>+[1]All!AU763</f>
        <v>1</v>
      </c>
      <c r="AA44" s="59">
        <f>+[1]All!AV763</f>
        <v>5</v>
      </c>
      <c r="AB44" s="60">
        <f>+[1]All!AW763</f>
        <v>1</v>
      </c>
      <c r="AC44" s="61"/>
      <c r="AD44" s="58">
        <f>+[1]All!AY763</f>
        <v>0</v>
      </c>
      <c r="AE44" s="59">
        <f>+[1]All!AZ763</f>
        <v>6</v>
      </c>
      <c r="AF44" s="60">
        <f>+[1]All!BA763</f>
        <v>0</v>
      </c>
      <c r="AG44" s="60"/>
      <c r="AH44" s="57" t="str">
        <f>+[1]All!BC763</f>
        <v>UL Lafayette</v>
      </c>
      <c r="AI44" s="58">
        <f>+[1]All!BD763</f>
        <v>2</v>
      </c>
      <c r="AJ44" s="59">
        <f>+[1]All!BE763</f>
        <v>1</v>
      </c>
      <c r="AK44" s="60">
        <f>+[1]All!BF763</f>
        <v>0</v>
      </c>
      <c r="AL44" s="58">
        <f>+[1]All!BG763</f>
        <v>2</v>
      </c>
      <c r="AM44" s="59">
        <f>+[1]All!BH763</f>
        <v>1</v>
      </c>
      <c r="AN44" s="60">
        <f>+[1]All!BI763</f>
        <v>0</v>
      </c>
      <c r="AO44" s="62">
        <f>+[1]All!BJ763</f>
        <v>51.17</v>
      </c>
      <c r="AP44" s="63">
        <f>+[1]All!BK763</f>
        <v>70.319999999999993</v>
      </c>
    </row>
    <row r="45" spans="1:42" x14ac:dyDescent="0.45">
      <c r="A45" s="8">
        <f>+[1]All!A764</f>
        <v>10</v>
      </c>
      <c r="B45" s="21" t="str">
        <f>+[1]All!B764</f>
        <v>Sat</v>
      </c>
      <c r="C45" s="52">
        <f>+[1]All!C764</f>
        <v>43771</v>
      </c>
      <c r="D45" s="11">
        <f>+[1]All!D764</f>
        <v>0.64583333333333337</v>
      </c>
      <c r="E45" s="53" t="str">
        <f>+[1]All!E764</f>
        <v>ESPNU</v>
      </c>
      <c r="F45" s="21" t="str">
        <f>+[1]All!F764</f>
        <v>Arkansas State</v>
      </c>
      <c r="G45" s="53" t="str">
        <f>+[1]All!G764</f>
        <v>SB</v>
      </c>
      <c r="H45" s="21" t="str">
        <f>+[1]All!H764</f>
        <v>UL Monroe</v>
      </c>
      <c r="I45" s="53" t="str">
        <f>+[1]All!I764</f>
        <v>SB</v>
      </c>
      <c r="J45" s="21" t="str">
        <f>+[1]All!J764</f>
        <v>Arkansas State</v>
      </c>
      <c r="K45" s="54" t="str">
        <f>+[1]All!K764</f>
        <v>UL Monroe</v>
      </c>
      <c r="L45" s="55">
        <f>+[1]All!L764</f>
        <v>2.5</v>
      </c>
      <c r="M45" s="16">
        <f>+[1]All!M764</f>
        <v>68</v>
      </c>
      <c r="N45" s="125" t="str">
        <f>+[1]All!T764</f>
        <v>UL Monroe</v>
      </c>
      <c r="O45" s="125">
        <f>+[1]All!X764</f>
        <v>0</v>
      </c>
      <c r="P45" s="125">
        <f>+[1]All!Z764</f>
        <v>0</v>
      </c>
      <c r="Q45" s="2" t="str">
        <f>+[1]All!AL764</f>
        <v>ARKANSAS STATE</v>
      </c>
      <c r="R45" s="4">
        <f>+[1]All!AM764</f>
        <v>67</v>
      </c>
      <c r="S45" s="2" t="str">
        <f>+[1]All!AN764</f>
        <v>UL Monroe</v>
      </c>
      <c r="T45" s="5">
        <f>+[1]All!AO764</f>
        <v>50</v>
      </c>
      <c r="U45" s="56"/>
      <c r="V45" s="57" t="str">
        <f>+[1]All!AQ764</f>
        <v>Arkansas State</v>
      </c>
      <c r="W45" s="58">
        <f>+[1]All!AR764</f>
        <v>0</v>
      </c>
      <c r="X45" s="59">
        <f>+[1]All!AS764</f>
        <v>2</v>
      </c>
      <c r="Y45" s="60">
        <f>+[1]All!AT764</f>
        <v>0</v>
      </c>
      <c r="Z45" s="58">
        <f>+[1]All!AU764</f>
        <v>1</v>
      </c>
      <c r="AA45" s="59">
        <f>+[1]All!AV764</f>
        <v>5</v>
      </c>
      <c r="AB45" s="60">
        <f>+[1]All!AW764</f>
        <v>0</v>
      </c>
      <c r="AC45" s="61"/>
      <c r="AD45" s="58">
        <f>+[1]All!AY764</f>
        <v>9</v>
      </c>
      <c r="AE45" s="59">
        <f>+[1]All!AZ764</f>
        <v>5</v>
      </c>
      <c r="AF45" s="60">
        <f>+[1]All!BA764</f>
        <v>0</v>
      </c>
      <c r="AG45" s="60"/>
      <c r="AH45" s="57" t="str">
        <f>+[1]All!BC764</f>
        <v>UL Monroe</v>
      </c>
      <c r="AI45" s="58">
        <f>+[1]All!BD764</f>
        <v>0</v>
      </c>
      <c r="AJ45" s="59">
        <f>+[1]All!BE764</f>
        <v>3</v>
      </c>
      <c r="AK45" s="60">
        <f>+[1]All!BF764</f>
        <v>0</v>
      </c>
      <c r="AL45" s="58">
        <f>+[1]All!BG764</f>
        <v>0</v>
      </c>
      <c r="AM45" s="59">
        <f>+[1]All!BH764</f>
        <v>5</v>
      </c>
      <c r="AN45" s="60">
        <f>+[1]All!BI764</f>
        <v>0</v>
      </c>
      <c r="AO45" s="62">
        <f>+[1]All!BJ764</f>
        <v>63.67</v>
      </c>
      <c r="AP45" s="63">
        <f>+[1]All!BK764</f>
        <v>55.98</v>
      </c>
    </row>
    <row r="46" spans="1:42" x14ac:dyDescent="0.45">
      <c r="A46" s="8">
        <f>+[1]All!A765</f>
        <v>10</v>
      </c>
      <c r="B46" s="21" t="str">
        <f>+[1]All!B765</f>
        <v>Sat</v>
      </c>
      <c r="C46" s="52">
        <f>+[1]All!C765</f>
        <v>43771</v>
      </c>
      <c r="D46" s="11">
        <f>+[1]All!D765</f>
        <v>0.66666666666666663</v>
      </c>
      <c r="E46" s="53" t="str">
        <f>+[1]All!E765</f>
        <v>SEC</v>
      </c>
      <c r="F46" s="21" t="str">
        <f>+[1]All!F765</f>
        <v>Mississippi State</v>
      </c>
      <c r="G46" s="53" t="str">
        <f>+[1]All!G765</f>
        <v>SEC</v>
      </c>
      <c r="H46" s="21" t="str">
        <f>+[1]All!H765</f>
        <v>Arkansas</v>
      </c>
      <c r="I46" s="53" t="str">
        <f>+[1]All!I765</f>
        <v>SEC</v>
      </c>
      <c r="J46" s="21" t="str">
        <f>+[1]All!J765</f>
        <v>Mississippi State</v>
      </c>
      <c r="K46" s="54" t="str">
        <f>+[1]All!K765</f>
        <v>Arkansas</v>
      </c>
      <c r="L46" s="55">
        <f>+[1]All!L765</f>
        <v>7.5</v>
      </c>
      <c r="M46" s="16">
        <f>+[1]All!M765</f>
        <v>58.5</v>
      </c>
      <c r="N46" s="125" t="str">
        <f>+[1]All!T765</f>
        <v>Mississippi State</v>
      </c>
      <c r="O46" s="125">
        <f>+[1]All!X765</f>
        <v>0</v>
      </c>
      <c r="P46" s="125">
        <f>+[1]All!Z765</f>
        <v>0</v>
      </c>
      <c r="Q46" s="2" t="str">
        <f>+[1]All!AL765</f>
        <v>MISSISSIPPI STATE</v>
      </c>
      <c r="R46" s="4">
        <f>+[1]All!AM765</f>
        <v>52</v>
      </c>
      <c r="S46" s="2" t="str">
        <f>+[1]All!AN765</f>
        <v>Arkansas</v>
      </c>
      <c r="T46" s="5">
        <f>+[1]All!AO765</f>
        <v>6</v>
      </c>
      <c r="U46" s="56"/>
      <c r="V46" s="57" t="str">
        <f>+[1]All!AQ765</f>
        <v>Mississippi State</v>
      </c>
      <c r="W46" s="58">
        <f>+[1]All!AR765</f>
        <v>0</v>
      </c>
      <c r="X46" s="59">
        <f>+[1]All!AS765</f>
        <v>4</v>
      </c>
      <c r="Y46" s="60">
        <f>+[1]All!AT765</f>
        <v>0</v>
      </c>
      <c r="Z46" s="58">
        <f>+[1]All!AU765</f>
        <v>2</v>
      </c>
      <c r="AA46" s="59">
        <f>+[1]All!AV765</f>
        <v>6</v>
      </c>
      <c r="AB46" s="60">
        <f>+[1]All!AW765</f>
        <v>0</v>
      </c>
      <c r="AC46" s="61"/>
      <c r="AD46" s="58">
        <f>+[1]All!AY765</f>
        <v>7</v>
      </c>
      <c r="AE46" s="59">
        <f>+[1]All!AZ765</f>
        <v>7</v>
      </c>
      <c r="AF46" s="60">
        <f>+[1]All!BA765</f>
        <v>0</v>
      </c>
      <c r="AG46" s="60"/>
      <c r="AH46" s="57" t="str">
        <f>+[1]All!BC765</f>
        <v>Arkansas</v>
      </c>
      <c r="AI46" s="58">
        <f>+[1]All!BD765</f>
        <v>1</v>
      </c>
      <c r="AJ46" s="59">
        <f>+[1]All!BE765</f>
        <v>3</v>
      </c>
      <c r="AK46" s="60">
        <f>+[1]All!BF765</f>
        <v>0</v>
      </c>
      <c r="AL46" s="58">
        <f>+[1]All!BG765</f>
        <v>1</v>
      </c>
      <c r="AM46" s="59">
        <f>+[1]All!BH765</f>
        <v>6</v>
      </c>
      <c r="AN46" s="60">
        <f>+[1]All!BI765</f>
        <v>0</v>
      </c>
      <c r="AO46" s="62">
        <f>+[1]All!BJ765</f>
        <v>75.63</v>
      </c>
      <c r="AP46" s="63">
        <f>+[1]All!BK765</f>
        <v>63.17</v>
      </c>
    </row>
    <row r="47" spans="1:42" x14ac:dyDescent="0.45">
      <c r="A47" s="8">
        <f>+[1]All!A766</f>
        <v>10</v>
      </c>
      <c r="B47" s="21" t="str">
        <f>+[1]All!B766</f>
        <v>Sat</v>
      </c>
      <c r="C47" s="52">
        <f>+[1]All!C766</f>
        <v>43771</v>
      </c>
      <c r="D47" s="11">
        <f>+[1]All!D766</f>
        <v>0.79166666666666663</v>
      </c>
      <c r="E47" s="53" t="str">
        <f>+[1]All!E766</f>
        <v>ESPN</v>
      </c>
      <c r="F47" s="21" t="str">
        <f>+[1]All!F766</f>
        <v>Mississippi</v>
      </c>
      <c r="G47" s="53" t="str">
        <f>+[1]All!G766</f>
        <v>SEC</v>
      </c>
      <c r="H47" s="21" t="str">
        <f>+[1]All!H766</f>
        <v>Auburn</v>
      </c>
      <c r="I47" s="53" t="str">
        <f>+[1]All!I766</f>
        <v>SEC</v>
      </c>
      <c r="J47" s="21" t="str">
        <f>+[1]All!J766</f>
        <v>Auburn</v>
      </c>
      <c r="K47" s="54" t="str">
        <f>+[1]All!K766</f>
        <v>Mississippi</v>
      </c>
      <c r="L47" s="55">
        <f>+[1]All!L766</f>
        <v>18.5</v>
      </c>
      <c r="M47" s="16">
        <f>+[1]All!M766</f>
        <v>52.5</v>
      </c>
      <c r="N47" s="125" t="str">
        <f>+[1]All!T766</f>
        <v>Auburn</v>
      </c>
      <c r="O47" s="125" t="str">
        <f>+[1]All!X766</f>
        <v>Q</v>
      </c>
      <c r="P47" s="125">
        <f>+[1]All!Z766</f>
        <v>0</v>
      </c>
      <c r="Q47" s="2" t="str">
        <f>+[1]All!AL766</f>
        <v>Auburn</v>
      </c>
      <c r="R47" s="4">
        <f>+[1]All!AM766</f>
        <v>31</v>
      </c>
      <c r="S47" s="2" t="str">
        <f>+[1]All!AN766</f>
        <v>MISSISSIPPI</v>
      </c>
      <c r="T47" s="5">
        <f>+[1]All!AO766</f>
        <v>16</v>
      </c>
      <c r="U47" s="56"/>
      <c r="V47" s="57" t="str">
        <f>+[1]All!AQ766</f>
        <v>Mississippi</v>
      </c>
      <c r="W47" s="58">
        <f>+[1]All!AR766</f>
        <v>0</v>
      </c>
      <c r="X47" s="59">
        <f>+[1]All!AS766</f>
        <v>1</v>
      </c>
      <c r="Y47" s="60">
        <f>+[1]All!AT766</f>
        <v>0</v>
      </c>
      <c r="Z47" s="58">
        <f>+[1]All!AU766</f>
        <v>2</v>
      </c>
      <c r="AA47" s="59">
        <f>+[1]All!AV766</f>
        <v>4</v>
      </c>
      <c r="AB47" s="60">
        <f>+[1]All!AW766</f>
        <v>0</v>
      </c>
      <c r="AC47" s="61"/>
      <c r="AD47" s="58">
        <f>+[1]All!AY766</f>
        <v>6</v>
      </c>
      <c r="AE47" s="59">
        <f>+[1]All!AZ766</f>
        <v>8</v>
      </c>
      <c r="AF47" s="60">
        <f>+[1]All!BA766</f>
        <v>0</v>
      </c>
      <c r="AG47" s="60"/>
      <c r="AH47" s="57" t="str">
        <f>+[1]All!BC766</f>
        <v>Auburn</v>
      </c>
      <c r="AI47" s="58">
        <f>+[1]All!BD766</f>
        <v>3</v>
      </c>
      <c r="AJ47" s="59">
        <f>+[1]All!BE766</f>
        <v>0</v>
      </c>
      <c r="AK47" s="60">
        <f>+[1]All!BF766</f>
        <v>0</v>
      </c>
      <c r="AL47" s="58">
        <f>+[1]All!BG766</f>
        <v>3</v>
      </c>
      <c r="AM47" s="59">
        <f>+[1]All!BH766</f>
        <v>1</v>
      </c>
      <c r="AN47" s="60">
        <f>+[1]All!BI766</f>
        <v>0</v>
      </c>
      <c r="AO47" s="62">
        <f>+[1]All!BJ766</f>
        <v>71.2</v>
      </c>
      <c r="AP47" s="63">
        <f>+[1]All!BK766</f>
        <v>91.55</v>
      </c>
    </row>
    <row r="48" spans="1:42" x14ac:dyDescent="0.45">
      <c r="A48" s="8">
        <f>+[1]All!A767</f>
        <v>10</v>
      </c>
      <c r="B48" s="21" t="str">
        <f>+[1]All!B767</f>
        <v>Sat</v>
      </c>
      <c r="C48" s="52">
        <f>+[1]All!C767</f>
        <v>43771</v>
      </c>
      <c r="D48" s="11">
        <f>+[1]All!D767</f>
        <v>0.64583333333333337</v>
      </c>
      <c r="E48" s="53" t="str">
        <f>+[1]All!E767</f>
        <v>CBS</v>
      </c>
      <c r="F48" s="21" t="str">
        <f>+[1]All!F767</f>
        <v>Georgia</v>
      </c>
      <c r="G48" s="53" t="str">
        <f>+[1]All!G767</f>
        <v>SEC</v>
      </c>
      <c r="H48" s="21" t="str">
        <f>+[1]All!H767</f>
        <v>Florida</v>
      </c>
      <c r="I48" s="53" t="str">
        <f>+[1]All!I767</f>
        <v>SEC</v>
      </c>
      <c r="J48" s="21" t="str">
        <f>+[1]All!J767</f>
        <v>Georgia</v>
      </c>
      <c r="K48" s="54" t="str">
        <f>+[1]All!K767</f>
        <v>Florida</v>
      </c>
      <c r="L48" s="55">
        <f>+[1]All!L767</f>
        <v>6</v>
      </c>
      <c r="M48" s="16">
        <f>+[1]All!M767</f>
        <v>44.5</v>
      </c>
      <c r="N48" s="125" t="str">
        <f>+[1]All!T767</f>
        <v>Georgia</v>
      </c>
      <c r="O48" s="125" t="str">
        <f>+[1]All!X767</f>
        <v>X</v>
      </c>
      <c r="P48" s="125" t="str">
        <f>+[1]All!Z767</f>
        <v>O</v>
      </c>
      <c r="Q48" s="2" t="str">
        <f>+[1]All!AL767</f>
        <v>GEORGIA</v>
      </c>
      <c r="R48" s="4">
        <f>+[1]All!AM767</f>
        <v>36</v>
      </c>
      <c r="S48" s="2" t="str">
        <f>+[1]All!AN767</f>
        <v>Florida</v>
      </c>
      <c r="T48" s="5">
        <f>+[1]All!AO767</f>
        <v>17</v>
      </c>
      <c r="U48" s="56"/>
      <c r="V48" s="57" t="str">
        <f>+[1]All!AQ767</f>
        <v>Georgia</v>
      </c>
      <c r="W48" s="58">
        <f>+[1]All!AR767</f>
        <v>0</v>
      </c>
      <c r="X48" s="59">
        <f>+[1]All!AS767</f>
        <v>0</v>
      </c>
      <c r="Y48" s="60">
        <f>+[1]All!AT767</f>
        <v>0</v>
      </c>
      <c r="Z48" s="58">
        <f>+[1]All!AU767</f>
        <v>1</v>
      </c>
      <c r="AA48" s="59">
        <f>+[1]All!AV767</f>
        <v>4</v>
      </c>
      <c r="AB48" s="60">
        <f>+[1]All!AW767</f>
        <v>0</v>
      </c>
      <c r="AC48" s="61"/>
      <c r="AD48" s="58">
        <f>+[1]All!AY767</f>
        <v>6</v>
      </c>
      <c r="AE48" s="59">
        <f>+[1]All!AZ767</f>
        <v>7</v>
      </c>
      <c r="AF48" s="60">
        <f>+[1]All!BA767</f>
        <v>1</v>
      </c>
      <c r="AG48" s="60"/>
      <c r="AH48" s="57" t="str">
        <f>+[1]All!BC767</f>
        <v>Florida</v>
      </c>
      <c r="AI48" s="58">
        <f>+[1]All!BD767</f>
        <v>3</v>
      </c>
      <c r="AJ48" s="59">
        <f>+[1]All!BE767</f>
        <v>1</v>
      </c>
      <c r="AK48" s="60">
        <f>+[1]All!BF767</f>
        <v>0</v>
      </c>
      <c r="AL48" s="58">
        <f>+[1]All!BG767</f>
        <v>3</v>
      </c>
      <c r="AM48" s="59">
        <f>+[1]All!BH767</f>
        <v>3</v>
      </c>
      <c r="AN48" s="60">
        <f>+[1]All!BI767</f>
        <v>0</v>
      </c>
      <c r="AO48" s="62">
        <f>+[1]All!BJ767</f>
        <v>89.77</v>
      </c>
      <c r="AP48" s="63">
        <f>+[1]All!BK767</f>
        <v>89</v>
      </c>
    </row>
    <row r="49" spans="1:42" x14ac:dyDescent="0.45">
      <c r="A49" s="8">
        <f>+[1]All!A768</f>
        <v>10</v>
      </c>
      <c r="B49" s="21" t="str">
        <f>+[1]All!B768</f>
        <v>Sat</v>
      </c>
      <c r="C49" s="52">
        <f>+[1]All!C768</f>
        <v>43771</v>
      </c>
      <c r="D49" s="11">
        <f>+[1]All!D768</f>
        <v>0.8125</v>
      </c>
      <c r="E49" s="53" t="str">
        <f>+[1]All!E768</f>
        <v>SEC</v>
      </c>
      <c r="F49" s="21" t="str">
        <f>+[1]All!F768</f>
        <v>Vanderbilt</v>
      </c>
      <c r="G49" s="53" t="str">
        <f>+[1]All!G768</f>
        <v>SEC</v>
      </c>
      <c r="H49" s="21" t="str">
        <f>+[1]All!H768</f>
        <v>South Carolina</v>
      </c>
      <c r="I49" s="53" t="str">
        <f>+[1]All!I768</f>
        <v>SEC</v>
      </c>
      <c r="J49" s="21" t="str">
        <f>+[1]All!J768</f>
        <v>South Carolina</v>
      </c>
      <c r="K49" s="54" t="str">
        <f>+[1]All!K768</f>
        <v>Vanderbilt</v>
      </c>
      <c r="L49" s="55">
        <f>+[1]All!L768</f>
        <v>15</v>
      </c>
      <c r="M49" s="16">
        <f>+[1]All!M768</f>
        <v>51.5</v>
      </c>
      <c r="N49" s="125" t="str">
        <f>+[1]All!T768</f>
        <v>South Carolina</v>
      </c>
      <c r="O49" s="125">
        <f>+[1]All!X768</f>
        <v>0</v>
      </c>
      <c r="P49" s="125">
        <f>+[1]All!Z768</f>
        <v>0</v>
      </c>
      <c r="Q49" s="2" t="str">
        <f>+[1]All!AL768</f>
        <v>South Carolina</v>
      </c>
      <c r="R49" s="4">
        <f>+[1]All!AM768</f>
        <v>37</v>
      </c>
      <c r="S49" s="2" t="str">
        <f>+[1]All!AN768</f>
        <v>VANDERBILT</v>
      </c>
      <c r="T49" s="5">
        <f>+[1]All!AO768</f>
        <v>34</v>
      </c>
      <c r="U49" s="56"/>
      <c r="V49" s="57" t="str">
        <f>+[1]All!AQ768</f>
        <v>Vanderbilt</v>
      </c>
      <c r="W49" s="58">
        <f>+[1]All!AR768</f>
        <v>0</v>
      </c>
      <c r="X49" s="59">
        <f>+[1]All!AS768</f>
        <v>2</v>
      </c>
      <c r="Y49" s="60">
        <f>+[1]All!AT768</f>
        <v>0</v>
      </c>
      <c r="Z49" s="58">
        <f>+[1]All!AU768</f>
        <v>1</v>
      </c>
      <c r="AA49" s="59">
        <f>+[1]All!AV768</f>
        <v>6</v>
      </c>
      <c r="AB49" s="60">
        <f>+[1]All!AW768</f>
        <v>0</v>
      </c>
      <c r="AC49" s="61"/>
      <c r="AD49" s="58">
        <f>+[1]All!AY768</f>
        <v>6</v>
      </c>
      <c r="AE49" s="59">
        <f>+[1]All!AZ768</f>
        <v>7</v>
      </c>
      <c r="AF49" s="60">
        <f>+[1]All!BA768</f>
        <v>1</v>
      </c>
      <c r="AG49" s="60"/>
      <c r="AH49" s="57" t="str">
        <f>+[1]All!BC768</f>
        <v>South Carolina</v>
      </c>
      <c r="AI49" s="58">
        <f>+[1]All!BD768</f>
        <v>3</v>
      </c>
      <c r="AJ49" s="59">
        <f>+[1]All!BE768</f>
        <v>1</v>
      </c>
      <c r="AK49" s="60">
        <f>+[1]All!BF768</f>
        <v>0</v>
      </c>
      <c r="AL49" s="58">
        <f>+[1]All!BG768</f>
        <v>3</v>
      </c>
      <c r="AM49" s="59">
        <f>+[1]All!BH768</f>
        <v>4</v>
      </c>
      <c r="AN49" s="60">
        <f>+[1]All!BI768</f>
        <v>0</v>
      </c>
      <c r="AO49" s="62">
        <f>+[1]All!BJ768</f>
        <v>62.19</v>
      </c>
      <c r="AP49" s="63">
        <f>+[1]All!BK768</f>
        <v>74.86</v>
      </c>
    </row>
    <row r="50" spans="1:42" x14ac:dyDescent="0.45">
      <c r="A50" s="8">
        <f>+[1]All!A769</f>
        <v>10</v>
      </c>
      <c r="B50" s="21" t="str">
        <f>+[1]All!B769</f>
        <v>Sat</v>
      </c>
      <c r="C50" s="52">
        <f>+[1]All!C769</f>
        <v>43771</v>
      </c>
      <c r="D50" s="11">
        <f>+[1]All!D769</f>
        <v>0.79166666666666663</v>
      </c>
      <c r="E50" s="53" t="str">
        <f>+[1]All!E769</f>
        <v>ESPNU</v>
      </c>
      <c r="F50" s="21" t="str">
        <f>+[1]All!F769</f>
        <v>UAB</v>
      </c>
      <c r="G50" s="53" t="str">
        <f>+[1]All!G769</f>
        <v>CUSA</v>
      </c>
      <c r="H50" s="21" t="str">
        <f>+[1]All!H769</f>
        <v>Tennessee</v>
      </c>
      <c r="I50" s="53" t="str">
        <f>+[1]All!I769</f>
        <v>SEC</v>
      </c>
      <c r="J50" s="21" t="str">
        <f>+[1]All!J769</f>
        <v>Tennessee</v>
      </c>
      <c r="K50" s="54" t="str">
        <f>+[1]All!K769</f>
        <v>UAB</v>
      </c>
      <c r="L50" s="55">
        <f>+[1]All!L769</f>
        <v>11.5</v>
      </c>
      <c r="M50" s="16">
        <f>+[1]All!M769</f>
        <v>48.5</v>
      </c>
      <c r="N50" s="125" t="str">
        <f>+[1]All!T769</f>
        <v>Tennessee</v>
      </c>
      <c r="O50" s="125">
        <f>+[1]All!X769</f>
        <v>0</v>
      </c>
      <c r="P50" s="125">
        <f>+[1]All!Z769</f>
        <v>0</v>
      </c>
      <c r="Q50" s="2" t="str">
        <f>+[1]All!AL769</f>
        <v>DNP</v>
      </c>
      <c r="R50" s="4"/>
      <c r="T50" s="5"/>
      <c r="U50" s="56"/>
      <c r="V50" s="57" t="str">
        <f>+[1]All!AQ769</f>
        <v>UAB</v>
      </c>
      <c r="W50" s="58">
        <f>+[1]All!AR769</f>
        <v>0</v>
      </c>
      <c r="X50" s="59">
        <f>+[1]All!AS769</f>
        <v>1</v>
      </c>
      <c r="Y50" s="60">
        <f>+[1]All!AT769</f>
        <v>0</v>
      </c>
      <c r="Z50" s="58">
        <f>+[1]All!AU769</f>
        <v>3</v>
      </c>
      <c r="AA50" s="59">
        <f>+[1]All!AV769</f>
        <v>2</v>
      </c>
      <c r="AB50" s="60">
        <f>+[1]All!AW769</f>
        <v>0</v>
      </c>
      <c r="AC50" s="61"/>
      <c r="AD50" s="58">
        <f>+[1]All!AY769</f>
        <v>3</v>
      </c>
      <c r="AE50" s="59">
        <f>+[1]All!AZ769</f>
        <v>0</v>
      </c>
      <c r="AF50" s="60">
        <f>+[1]All!BA769</f>
        <v>0</v>
      </c>
      <c r="AG50" s="60"/>
      <c r="AH50" s="57" t="str">
        <f>+[1]All!BC769</f>
        <v>Tennessee</v>
      </c>
      <c r="AI50" s="58">
        <f>+[1]All!BD769</f>
        <v>3</v>
      </c>
      <c r="AJ50" s="59">
        <f>+[1]All!BE769</f>
        <v>3</v>
      </c>
      <c r="AK50" s="60">
        <f>+[1]All!BF769</f>
        <v>0</v>
      </c>
      <c r="AL50" s="58">
        <f>+[1]All!BG769</f>
        <v>3</v>
      </c>
      <c r="AM50" s="59">
        <f>+[1]All!BH769</f>
        <v>4</v>
      </c>
      <c r="AN50" s="60">
        <f>+[1]All!BI769</f>
        <v>0</v>
      </c>
      <c r="AO50" s="62">
        <f>+[1]All!BJ769</f>
        <v>60.42</v>
      </c>
      <c r="AP50" s="63">
        <f>+[1]All!BK769</f>
        <v>72.23</v>
      </c>
    </row>
    <row r="51" spans="1:42" x14ac:dyDescent="0.45">
      <c r="A51" s="8">
        <f>+[1]All!A770</f>
        <v>10</v>
      </c>
      <c r="B51" s="21" t="str">
        <f>+[1]All!B770</f>
        <v>Sat</v>
      </c>
      <c r="C51" s="52">
        <f>+[1]All!C770</f>
        <v>43771</v>
      </c>
      <c r="D51" s="11">
        <f>+[1]All!D770</f>
        <v>0.5</v>
      </c>
      <c r="E51" s="53" t="str">
        <f>+[1]All!E770</f>
        <v>SEC</v>
      </c>
      <c r="F51" s="21" t="str">
        <f>+[1]All!F770</f>
        <v>UT San Antonio</v>
      </c>
      <c r="G51" s="53" t="str">
        <f>+[1]All!G770</f>
        <v>CUSA</v>
      </c>
      <c r="H51" s="21" t="str">
        <f>+[1]All!H770</f>
        <v>Texas A&amp;M</v>
      </c>
      <c r="I51" s="53" t="str">
        <f>+[1]All!I770</f>
        <v>SEC</v>
      </c>
      <c r="J51" s="21" t="str">
        <f>+[1]All!J770</f>
        <v>Texas A&amp;M</v>
      </c>
      <c r="K51" s="54" t="str">
        <f>+[1]All!K770</f>
        <v>UT San Antonio</v>
      </c>
      <c r="L51" s="55">
        <f>+[1]All!L770</f>
        <v>38.5</v>
      </c>
      <c r="M51" s="16">
        <f>+[1]All!M770</f>
        <v>52.5</v>
      </c>
      <c r="N51" s="125" t="str">
        <f>+[1]All!T770</f>
        <v>UT San Antonio</v>
      </c>
      <c r="O51" s="125">
        <f>+[1]All!X770</f>
        <v>0</v>
      </c>
      <c r="P51" s="125">
        <f>+[1]All!Z770</f>
        <v>0</v>
      </c>
      <c r="Q51" s="2" t="str">
        <f>+[1]All!AL770</f>
        <v>DNP</v>
      </c>
      <c r="R51" s="4"/>
      <c r="T51" s="5"/>
      <c r="U51" s="56"/>
      <c r="V51" s="57" t="str">
        <f>+[1]All!AQ770</f>
        <v>UT San Antonio</v>
      </c>
      <c r="W51" s="58">
        <f>+[1]All!AR770</f>
        <v>0</v>
      </c>
      <c r="X51" s="59">
        <f>+[1]All!AS770</f>
        <v>2</v>
      </c>
      <c r="Y51" s="60">
        <f>+[1]All!AT770</f>
        <v>0</v>
      </c>
      <c r="Z51" s="58">
        <f>+[1]All!AU770</f>
        <v>2</v>
      </c>
      <c r="AA51" s="59">
        <f>+[1]All!AV770</f>
        <v>4</v>
      </c>
      <c r="AB51" s="60">
        <f>+[1]All!AW770</f>
        <v>0</v>
      </c>
      <c r="AC51" s="61"/>
      <c r="AD51" s="58">
        <f>+[1]All!AY770</f>
        <v>1</v>
      </c>
      <c r="AE51" s="59">
        <f>+[1]All!AZ770</f>
        <v>0</v>
      </c>
      <c r="AF51" s="60">
        <f>+[1]All!BA770</f>
        <v>0</v>
      </c>
      <c r="AG51" s="60"/>
      <c r="AH51" s="57" t="str">
        <f>+[1]All!BC770</f>
        <v>Texas A&amp;M</v>
      </c>
      <c r="AI51" s="58">
        <f>+[1]All!BD770</f>
        <v>3</v>
      </c>
      <c r="AJ51" s="59">
        <f>+[1]All!BE770</f>
        <v>2</v>
      </c>
      <c r="AK51" s="60">
        <f>+[1]All!BF770</f>
        <v>0</v>
      </c>
      <c r="AL51" s="58">
        <f>+[1]All!BG770</f>
        <v>3</v>
      </c>
      <c r="AM51" s="59">
        <f>+[1]All!BH770</f>
        <v>3</v>
      </c>
      <c r="AN51" s="60">
        <f>+[1]All!BI770</f>
        <v>0</v>
      </c>
      <c r="AO51" s="62">
        <f>+[1]All!BJ770</f>
        <v>47.93</v>
      </c>
      <c r="AP51" s="63">
        <f>+[1]All!BK770</f>
        <v>83.99</v>
      </c>
    </row>
    <row r="52" spans="1:42" x14ac:dyDescent="0.45">
      <c r="A52" s="8">
        <f>+[1]All!A771</f>
        <v>10</v>
      </c>
      <c r="B52" s="21"/>
      <c r="C52" s="52"/>
      <c r="D52" s="11"/>
      <c r="E52" s="53"/>
      <c r="F52" s="21" t="str">
        <f>+[1]All!F771</f>
        <v>Alabama</v>
      </c>
      <c r="G52" s="53" t="str">
        <f>+[1]All!G771</f>
        <v>SEC</v>
      </c>
      <c r="H52" s="21" t="str">
        <f>+[1]All!H771</f>
        <v>Open</v>
      </c>
      <c r="I52" s="53" t="str">
        <f>+[1]All!I771</f>
        <v>ZZZ</v>
      </c>
      <c r="J52" s="21"/>
      <c r="K52" s="54"/>
      <c r="L52" s="55"/>
      <c r="M52" s="16"/>
      <c r="N52" s="125"/>
      <c r="O52" s="125"/>
      <c r="P52" s="125"/>
      <c r="R52" s="4"/>
      <c r="T52" s="5"/>
      <c r="U52" s="56"/>
      <c r="V52" s="57" t="str">
        <f>+[1]All!AQ771</f>
        <v>Alabama</v>
      </c>
      <c r="W52" s="58">
        <f>+[1]All!AR771</f>
        <v>0</v>
      </c>
      <c r="X52" s="59">
        <f>+[1]All!AS771</f>
        <v>1</v>
      </c>
      <c r="Y52" s="60">
        <f>+[1]All!AT771</f>
        <v>0</v>
      </c>
      <c r="Z52" s="58">
        <f>+[1]All!AU771</f>
        <v>2</v>
      </c>
      <c r="AA52" s="59">
        <f>+[1]All!AV771</f>
        <v>4</v>
      </c>
      <c r="AB52" s="60">
        <f>+[1]All!AW771</f>
        <v>0</v>
      </c>
      <c r="AC52" s="61"/>
      <c r="AD52" s="58">
        <f>+[1]All!AY771</f>
        <v>0</v>
      </c>
      <c r="AE52" s="59">
        <f>+[1]All!AZ771</f>
        <v>0</v>
      </c>
      <c r="AF52" s="60">
        <f>+[1]All!BA771</f>
        <v>0</v>
      </c>
      <c r="AG52" s="60"/>
      <c r="AH52" s="57"/>
      <c r="AI52" s="58"/>
      <c r="AJ52" s="59"/>
      <c r="AK52" s="60"/>
      <c r="AL52" s="58"/>
      <c r="AM52" s="59"/>
      <c r="AN52" s="60"/>
      <c r="AO52" s="62">
        <f>+[1]All!BJ771</f>
        <v>100.44</v>
      </c>
      <c r="AP52" s="63"/>
    </row>
    <row r="53" spans="1:42" x14ac:dyDescent="0.45">
      <c r="A53" s="8">
        <f>+[1]All!A772</f>
        <v>10</v>
      </c>
      <c r="B53" s="21"/>
      <c r="C53" s="52"/>
      <c r="D53" s="11"/>
      <c r="E53" s="53"/>
      <c r="F53" s="21" t="str">
        <f>+[1]All!F772</f>
        <v>Arizona State</v>
      </c>
      <c r="G53" s="53" t="str">
        <f>+[1]All!G772</f>
        <v>P12</v>
      </c>
      <c r="H53" s="21" t="str">
        <f>+[1]All!H772</f>
        <v>Open</v>
      </c>
      <c r="I53" s="53" t="str">
        <f>+[1]All!I772</f>
        <v>ZZZ</v>
      </c>
      <c r="J53" s="21"/>
      <c r="K53" s="54"/>
      <c r="L53" s="55"/>
      <c r="M53" s="16"/>
      <c r="N53" s="125"/>
      <c r="O53" s="125"/>
      <c r="P53" s="125"/>
      <c r="R53" s="4"/>
      <c r="T53" s="5"/>
      <c r="U53" s="56"/>
      <c r="V53" s="57" t="str">
        <f>+[1]All!AQ772</f>
        <v>Arizona State</v>
      </c>
      <c r="W53" s="58">
        <f>+[1]All!AR772</f>
        <v>0</v>
      </c>
      <c r="X53" s="59">
        <f>+[1]All!AS772</f>
        <v>2</v>
      </c>
      <c r="Y53" s="60">
        <f>+[1]All!AT772</f>
        <v>0</v>
      </c>
      <c r="Z53" s="58">
        <f>+[1]All!AU772</f>
        <v>1</v>
      </c>
      <c r="AA53" s="59">
        <f>+[1]All!AV772</f>
        <v>5</v>
      </c>
      <c r="AB53" s="60">
        <f>+[1]All!AW772</f>
        <v>0</v>
      </c>
      <c r="AC53" s="61"/>
      <c r="AD53" s="58">
        <f>+[1]All!AY772</f>
        <v>0</v>
      </c>
      <c r="AE53" s="59">
        <f>+[1]All!AZ772</f>
        <v>0</v>
      </c>
      <c r="AF53" s="60">
        <f>+[1]All!BA772</f>
        <v>0</v>
      </c>
      <c r="AG53" s="60"/>
      <c r="AH53" s="57"/>
      <c r="AI53" s="58"/>
      <c r="AJ53" s="59"/>
      <c r="AK53" s="60"/>
      <c r="AL53" s="58"/>
      <c r="AM53" s="59"/>
      <c r="AN53" s="60"/>
      <c r="AO53" s="62">
        <f>+[1]All!BJ772</f>
        <v>75.77</v>
      </c>
      <c r="AP53" s="63"/>
    </row>
    <row r="54" spans="1:42" x14ac:dyDescent="0.45">
      <c r="A54" s="8">
        <f>+[1]All!A773</f>
        <v>10</v>
      </c>
      <c r="B54" s="21"/>
      <c r="C54" s="52"/>
      <c r="D54" s="11"/>
      <c r="E54" s="53"/>
      <c r="F54" s="21" t="str">
        <f>+[1]All!F773</f>
        <v>Ball State</v>
      </c>
      <c r="G54" s="53" t="str">
        <f>+[1]All!G773</f>
        <v>MAC</v>
      </c>
      <c r="H54" s="21" t="str">
        <f>+[1]All!H773</f>
        <v>Open</v>
      </c>
      <c r="I54" s="53" t="str">
        <f>+[1]All!I773</f>
        <v>ZZZ</v>
      </c>
      <c r="J54" s="21"/>
      <c r="K54" s="54"/>
      <c r="L54" s="55"/>
      <c r="M54" s="16"/>
      <c r="N54" s="125"/>
      <c r="O54" s="125"/>
      <c r="P54" s="125"/>
      <c r="R54" s="4"/>
      <c r="T54" s="5"/>
      <c r="U54" s="56"/>
      <c r="V54" s="57" t="str">
        <f>+[1]All!AQ773</f>
        <v>Ball State</v>
      </c>
      <c r="W54" s="58">
        <f>+[1]All!AR773</f>
        <v>0</v>
      </c>
      <c r="X54" s="59">
        <f>+[1]All!AS773</f>
        <v>0</v>
      </c>
      <c r="Y54" s="60">
        <f>+[1]All!AT773</f>
        <v>0</v>
      </c>
      <c r="Z54" s="58">
        <f>+[1]All!AU773</f>
        <v>1</v>
      </c>
      <c r="AA54" s="59">
        <f>+[1]All!AV773</f>
        <v>3</v>
      </c>
      <c r="AB54" s="60">
        <f>+[1]All!AW773</f>
        <v>0</v>
      </c>
      <c r="AC54" s="61"/>
      <c r="AD54" s="58">
        <f>+[1]All!AY773</f>
        <v>0</v>
      </c>
      <c r="AE54" s="59">
        <f>+[1]All!AZ773</f>
        <v>0</v>
      </c>
      <c r="AF54" s="60">
        <f>+[1]All!BA773</f>
        <v>0</v>
      </c>
      <c r="AG54" s="60"/>
      <c r="AH54" s="57"/>
      <c r="AI54" s="58"/>
      <c r="AJ54" s="59"/>
      <c r="AK54" s="60"/>
      <c r="AL54" s="58"/>
      <c r="AM54" s="59"/>
      <c r="AN54" s="60"/>
      <c r="AO54" s="62">
        <f>+[1]All!BJ773</f>
        <v>61.42</v>
      </c>
      <c r="AP54" s="63"/>
    </row>
    <row r="55" spans="1:42" x14ac:dyDescent="0.45">
      <c r="A55" s="8">
        <f>+[1]All!A774</f>
        <v>10</v>
      </c>
      <c r="B55" s="21"/>
      <c r="C55" s="52"/>
      <c r="D55" s="11"/>
      <c r="E55" s="53"/>
      <c r="F55" s="21" t="str">
        <f>+[1]All!F774</f>
        <v>California</v>
      </c>
      <c r="G55" s="53" t="str">
        <f>+[1]All!G774</f>
        <v>P12</v>
      </c>
      <c r="H55" s="21" t="str">
        <f>+[1]All!H774</f>
        <v>Open</v>
      </c>
      <c r="I55" s="53" t="str">
        <f>+[1]All!I774</f>
        <v>ZZZ</v>
      </c>
      <c r="J55" s="21"/>
      <c r="K55" s="54"/>
      <c r="L55" s="55"/>
      <c r="M55" s="16"/>
      <c r="N55" s="125"/>
      <c r="O55" s="125"/>
      <c r="P55" s="125"/>
      <c r="R55" s="4"/>
      <c r="T55" s="5"/>
      <c r="U55" s="56"/>
      <c r="V55" s="57" t="str">
        <f>+[1]All!AQ774</f>
        <v>California</v>
      </c>
      <c r="W55" s="58">
        <f>+[1]All!AR774</f>
        <v>0</v>
      </c>
      <c r="X55" s="59">
        <f>+[1]All!AS774</f>
        <v>1</v>
      </c>
      <c r="Y55" s="60">
        <f>+[1]All!AT774</f>
        <v>0</v>
      </c>
      <c r="Z55" s="58">
        <f>+[1]All!AU774</f>
        <v>0</v>
      </c>
      <c r="AA55" s="59">
        <f>+[1]All!AV774</f>
        <v>5</v>
      </c>
      <c r="AB55" s="60">
        <f>+[1]All!AW774</f>
        <v>0</v>
      </c>
      <c r="AC55" s="61"/>
      <c r="AD55" s="58">
        <f>+[1]All!AY774</f>
        <v>0</v>
      </c>
      <c r="AE55" s="59">
        <f>+[1]All!AZ774</f>
        <v>0</v>
      </c>
      <c r="AF55" s="60">
        <f>+[1]All!BA774</f>
        <v>0</v>
      </c>
      <c r="AG55" s="60"/>
      <c r="AH55" s="57"/>
      <c r="AI55" s="58"/>
      <c r="AJ55" s="59"/>
      <c r="AK55" s="60"/>
      <c r="AL55" s="58"/>
      <c r="AM55" s="59"/>
      <c r="AN55" s="60"/>
      <c r="AO55" s="62">
        <f>+[1]All!BJ774</f>
        <v>70.92</v>
      </c>
      <c r="AP55" s="63"/>
    </row>
    <row r="56" spans="1:42" x14ac:dyDescent="0.45">
      <c r="A56" s="8">
        <f>+[1]All!A775</f>
        <v>10</v>
      </c>
      <c r="B56" s="21"/>
      <c r="C56" s="52"/>
      <c r="D56" s="11"/>
      <c r="E56" s="53"/>
      <c r="F56" s="21" t="str">
        <f>+[1]All!F775</f>
        <v>Duke</v>
      </c>
      <c r="G56" s="53" t="str">
        <f>+[1]All!G775</f>
        <v>ACC</v>
      </c>
      <c r="H56" s="21" t="str">
        <f>+[1]All!H775</f>
        <v>Open</v>
      </c>
      <c r="I56" s="53" t="str">
        <f>+[1]All!I775</f>
        <v>ZZZ</v>
      </c>
      <c r="J56" s="21"/>
      <c r="K56" s="54"/>
      <c r="L56" s="55"/>
      <c r="M56" s="16"/>
      <c r="N56" s="125"/>
      <c r="O56" s="125"/>
      <c r="P56" s="125"/>
      <c r="R56" s="4"/>
      <c r="T56" s="5"/>
      <c r="U56" s="56"/>
      <c r="V56" s="57" t="str">
        <f>+[1]All!AQ775</f>
        <v>Duke</v>
      </c>
      <c r="W56" s="58">
        <f>+[1]All!AR775</f>
        <v>0</v>
      </c>
      <c r="X56" s="59">
        <f>+[1]All!AS775</f>
        <v>2</v>
      </c>
      <c r="Y56" s="60">
        <f>+[1]All!AT775</f>
        <v>0</v>
      </c>
      <c r="Z56" s="58">
        <f>+[1]All!AU775</f>
        <v>2</v>
      </c>
      <c r="AA56" s="59">
        <f>+[1]All!AV775</f>
        <v>3</v>
      </c>
      <c r="AB56" s="60">
        <f>+[1]All!AW775</f>
        <v>0</v>
      </c>
      <c r="AC56" s="61"/>
      <c r="AD56" s="58">
        <f>+[1]All!AY775</f>
        <v>0</v>
      </c>
      <c r="AE56" s="59">
        <f>+[1]All!AZ775</f>
        <v>0</v>
      </c>
      <c r="AF56" s="60">
        <f>+[1]All!BA775</f>
        <v>0</v>
      </c>
      <c r="AG56" s="60"/>
      <c r="AH56" s="57"/>
      <c r="AI56" s="58"/>
      <c r="AJ56" s="59"/>
      <c r="AK56" s="60"/>
      <c r="AL56" s="58"/>
      <c r="AM56" s="59"/>
      <c r="AN56" s="60"/>
      <c r="AO56" s="62">
        <f>+[1]All!BJ775</f>
        <v>73.209999999999994</v>
      </c>
      <c r="AP56" s="63"/>
    </row>
    <row r="57" spans="1:42" x14ac:dyDescent="0.45">
      <c r="A57" s="8">
        <f>+[1]All!A776</f>
        <v>10</v>
      </c>
      <c r="B57" s="21"/>
      <c r="C57" s="52"/>
      <c r="D57" s="11"/>
      <c r="E57" s="53"/>
      <c r="F57" s="21" t="str">
        <f>+[1]All!F776</f>
        <v>Georgia State</v>
      </c>
      <c r="G57" s="53" t="str">
        <f>+[1]All!G776</f>
        <v>SB</v>
      </c>
      <c r="H57" s="21" t="str">
        <f>+[1]All!H776</f>
        <v>Open</v>
      </c>
      <c r="I57" s="53" t="str">
        <f>+[1]All!I776</f>
        <v>ZZZ</v>
      </c>
      <c r="J57" s="21"/>
      <c r="K57" s="54"/>
      <c r="L57" s="55"/>
      <c r="M57" s="16"/>
      <c r="N57" s="125"/>
      <c r="O57" s="125"/>
      <c r="P57" s="125"/>
      <c r="R57" s="4"/>
      <c r="T57" s="5"/>
      <c r="U57" s="56"/>
      <c r="V57" s="57" t="str">
        <f>+[1]All!AQ776</f>
        <v>Georgia State</v>
      </c>
      <c r="W57" s="58">
        <f>+[1]All!AR776</f>
        <v>0</v>
      </c>
      <c r="X57" s="59">
        <f>+[1]All!AS776</f>
        <v>1</v>
      </c>
      <c r="Y57" s="60">
        <f>+[1]All!AT776</f>
        <v>1</v>
      </c>
      <c r="Z57" s="58">
        <f>+[1]All!AU776</f>
        <v>3</v>
      </c>
      <c r="AA57" s="59">
        <f>+[1]All!AV776</f>
        <v>1</v>
      </c>
      <c r="AB57" s="60">
        <f>+[1]All!AW776</f>
        <v>2</v>
      </c>
      <c r="AC57" s="61"/>
      <c r="AD57" s="58">
        <f>+[1]All!AY776</f>
        <v>0</v>
      </c>
      <c r="AE57" s="59">
        <f>+[1]All!AZ776</f>
        <v>0</v>
      </c>
      <c r="AF57" s="60">
        <f>+[1]All!BA776</f>
        <v>0</v>
      </c>
      <c r="AG57" s="60"/>
      <c r="AH57" s="57"/>
      <c r="AI57" s="58"/>
      <c r="AJ57" s="59"/>
      <c r="AK57" s="60"/>
      <c r="AL57" s="58"/>
      <c r="AM57" s="59"/>
      <c r="AN57" s="60"/>
      <c r="AO57" s="62">
        <f>+[1]All!BJ776</f>
        <v>62.99</v>
      </c>
      <c r="AP57" s="63"/>
    </row>
    <row r="58" spans="1:42" x14ac:dyDescent="0.45">
      <c r="A58" s="8">
        <f>+[1]All!A777</f>
        <v>10</v>
      </c>
      <c r="B58" s="21"/>
      <c r="C58" s="52"/>
      <c r="D58" s="11"/>
      <c r="E58" s="53"/>
      <c r="F58" s="21" t="str">
        <f>+[1]All!F777</f>
        <v>Iowa</v>
      </c>
      <c r="G58" s="53" t="str">
        <f>+[1]All!G777</f>
        <v>B10</v>
      </c>
      <c r="H58" s="21" t="str">
        <f>+[1]All!H777</f>
        <v>Open</v>
      </c>
      <c r="I58" s="53" t="str">
        <f>+[1]All!I777</f>
        <v>ZZZ</v>
      </c>
      <c r="J58" s="21"/>
      <c r="K58" s="54"/>
      <c r="L58" s="55"/>
      <c r="M58" s="16"/>
      <c r="N58" s="125"/>
      <c r="O58" s="125"/>
      <c r="P58" s="125"/>
      <c r="R58" s="4"/>
      <c r="T58" s="5"/>
      <c r="U58" s="56"/>
      <c r="V58" s="57" t="str">
        <f>+[1]All!AQ777</f>
        <v>Iowa</v>
      </c>
      <c r="W58" s="58">
        <f>+[1]All!AR777</f>
        <v>0</v>
      </c>
      <c r="X58" s="59">
        <f>+[1]All!AS777</f>
        <v>2</v>
      </c>
      <c r="Y58" s="60">
        <f>+[1]All!AT777</f>
        <v>0</v>
      </c>
      <c r="Z58" s="58">
        <f>+[1]All!AU777</f>
        <v>2</v>
      </c>
      <c r="AA58" s="59">
        <f>+[1]All!AV777</f>
        <v>5</v>
      </c>
      <c r="AB58" s="60">
        <f>+[1]All!AW777</f>
        <v>0</v>
      </c>
      <c r="AC58" s="61"/>
      <c r="AD58" s="58">
        <f>+[1]All!AY777</f>
        <v>0</v>
      </c>
      <c r="AE58" s="59">
        <f>+[1]All!AZ777</f>
        <v>0</v>
      </c>
      <c r="AF58" s="60">
        <f>+[1]All!BA777</f>
        <v>0</v>
      </c>
      <c r="AG58" s="60"/>
      <c r="AH58" s="57"/>
      <c r="AI58" s="58"/>
      <c r="AJ58" s="59"/>
      <c r="AK58" s="60"/>
      <c r="AL58" s="58"/>
      <c r="AM58" s="59"/>
      <c r="AN58" s="60"/>
      <c r="AO58" s="62">
        <f>+[1]All!BJ777</f>
        <v>84.72</v>
      </c>
      <c r="AP58" s="63"/>
    </row>
    <row r="59" spans="1:42" x14ac:dyDescent="0.45">
      <c r="A59" s="8">
        <f>+[1]All!A778</f>
        <v>10</v>
      </c>
      <c r="B59" s="21"/>
      <c r="C59" s="52"/>
      <c r="D59" s="11"/>
      <c r="E59" s="53"/>
      <c r="F59" s="21" t="str">
        <f>+[1]All!F778</f>
        <v>Iowa State</v>
      </c>
      <c r="G59" s="53" t="str">
        <f>+[1]All!G778</f>
        <v>B12</v>
      </c>
      <c r="H59" s="21" t="str">
        <f>+[1]All!H778</f>
        <v>Open</v>
      </c>
      <c r="I59" s="53" t="str">
        <f>+[1]All!I778</f>
        <v>ZZZ</v>
      </c>
      <c r="J59" s="21"/>
      <c r="K59" s="54"/>
      <c r="L59" s="55"/>
      <c r="M59" s="16"/>
      <c r="N59" s="125"/>
      <c r="O59" s="125"/>
      <c r="P59" s="125"/>
      <c r="R59" s="4"/>
      <c r="T59" s="5"/>
      <c r="U59" s="56"/>
      <c r="V59" s="57" t="str">
        <f>+[1]All!AQ778</f>
        <v>Iowa State</v>
      </c>
      <c r="W59" s="58">
        <f>+[1]All!AR778</f>
        <v>0</v>
      </c>
      <c r="X59" s="59">
        <f>+[1]All!AS778</f>
        <v>1</v>
      </c>
      <c r="Y59" s="60">
        <f>+[1]All!AT778</f>
        <v>1</v>
      </c>
      <c r="Z59" s="58">
        <f>+[1]All!AU778</f>
        <v>3</v>
      </c>
      <c r="AA59" s="59">
        <f>+[1]All!AV778</f>
        <v>3</v>
      </c>
      <c r="AB59" s="60">
        <f>+[1]All!AW778</f>
        <v>1</v>
      </c>
      <c r="AC59" s="61"/>
      <c r="AD59" s="58">
        <f>+[1]All!AY778</f>
        <v>0</v>
      </c>
      <c r="AE59" s="59">
        <f>+[1]All!AZ778</f>
        <v>0</v>
      </c>
      <c r="AF59" s="60">
        <f>+[1]All!BA778</f>
        <v>0</v>
      </c>
      <c r="AG59" s="60"/>
      <c r="AH59" s="57"/>
      <c r="AI59" s="58"/>
      <c r="AJ59" s="59"/>
      <c r="AK59" s="60"/>
      <c r="AL59" s="58"/>
      <c r="AM59" s="59"/>
      <c r="AN59" s="60"/>
      <c r="AO59" s="62">
        <f>+[1]All!BJ778</f>
        <v>83.6</v>
      </c>
      <c r="AP59" s="63"/>
    </row>
    <row r="60" spans="1:42" x14ac:dyDescent="0.45">
      <c r="A60" s="8">
        <f>+[1]All!A779</f>
        <v>10</v>
      </c>
      <c r="B60" s="21"/>
      <c r="C60" s="52"/>
      <c r="D60" s="11"/>
      <c r="E60" s="53"/>
      <c r="F60" s="21" t="str">
        <f>+[1]All!F779</f>
        <v>Kent State</v>
      </c>
      <c r="G60" s="53" t="str">
        <f>+[1]All!G779</f>
        <v>MAC</v>
      </c>
      <c r="H60" s="21" t="str">
        <f>+[1]All!H779</f>
        <v>Open</v>
      </c>
      <c r="I60" s="53" t="str">
        <f>+[1]All!I779</f>
        <v>ZZZ</v>
      </c>
      <c r="J60" s="21"/>
      <c r="K60" s="54"/>
      <c r="L60" s="55"/>
      <c r="M60" s="16"/>
      <c r="N60" s="125"/>
      <c r="O60" s="125"/>
      <c r="P60" s="125"/>
      <c r="R60" s="4"/>
      <c r="T60" s="5"/>
      <c r="U60" s="56"/>
      <c r="V60" s="57" t="str">
        <f>+[1]All!AQ779</f>
        <v>Kent State</v>
      </c>
      <c r="W60" s="58">
        <f>+[1]All!AR779</f>
        <v>0</v>
      </c>
      <c r="X60" s="59">
        <f>+[1]All!AS779</f>
        <v>2</v>
      </c>
      <c r="Y60" s="60">
        <f>+[1]All!AT779</f>
        <v>0</v>
      </c>
      <c r="Z60" s="58">
        <f>+[1]All!AU779</f>
        <v>1</v>
      </c>
      <c r="AA60" s="59">
        <f>+[1]All!AV779</f>
        <v>4</v>
      </c>
      <c r="AB60" s="60">
        <f>+[1]All!AW779</f>
        <v>0</v>
      </c>
      <c r="AC60" s="61"/>
      <c r="AD60" s="58">
        <f>+[1]All!AY779</f>
        <v>0</v>
      </c>
      <c r="AE60" s="59">
        <f>+[1]All!AZ779</f>
        <v>0</v>
      </c>
      <c r="AF60" s="60">
        <f>+[1]All!BA779</f>
        <v>0</v>
      </c>
      <c r="AG60" s="60"/>
      <c r="AH60" s="57"/>
      <c r="AI60" s="58"/>
      <c r="AJ60" s="59"/>
      <c r="AK60" s="60"/>
      <c r="AL60" s="58"/>
      <c r="AM60" s="59"/>
      <c r="AN60" s="60"/>
      <c r="AO60" s="62">
        <f>+[1]All!BJ779</f>
        <v>56.56</v>
      </c>
      <c r="AP60" s="63"/>
    </row>
    <row r="61" spans="1:42" x14ac:dyDescent="0.45">
      <c r="A61" s="8">
        <f>+[1]All!A780</f>
        <v>10</v>
      </c>
      <c r="B61" s="21"/>
      <c r="C61" s="52"/>
      <c r="D61" s="11"/>
      <c r="E61" s="53"/>
      <c r="F61" s="21" t="str">
        <f>+[1]All!F780</f>
        <v>Kentucky</v>
      </c>
      <c r="G61" s="53" t="str">
        <f>+[1]All!G780</f>
        <v>SEC</v>
      </c>
      <c r="H61" s="21" t="str">
        <f>+[1]All!H780</f>
        <v>Open</v>
      </c>
      <c r="I61" s="53" t="str">
        <f>+[1]All!I780</f>
        <v>ZZZ</v>
      </c>
      <c r="J61" s="21"/>
      <c r="K61" s="54"/>
      <c r="L61" s="55"/>
      <c r="M61" s="16"/>
      <c r="N61" s="125"/>
      <c r="O61" s="125"/>
      <c r="P61" s="125"/>
      <c r="R61" s="4"/>
      <c r="T61" s="5"/>
      <c r="U61" s="56"/>
      <c r="V61" s="57" t="str">
        <f>+[1]All!AQ780</f>
        <v>Kentucky</v>
      </c>
      <c r="W61" s="58">
        <f>+[1]All!AR780</f>
        <v>0</v>
      </c>
      <c r="X61" s="59">
        <f>+[1]All!AS780</f>
        <v>2</v>
      </c>
      <c r="Y61" s="60">
        <f>+[1]All!AT780</f>
        <v>0</v>
      </c>
      <c r="Z61" s="58">
        <f>+[1]All!AU780</f>
        <v>5</v>
      </c>
      <c r="AA61" s="59">
        <f>+[1]All!AV780</f>
        <v>2</v>
      </c>
      <c r="AB61" s="60">
        <f>+[1]All!AW780</f>
        <v>0</v>
      </c>
      <c r="AC61" s="61"/>
      <c r="AD61" s="58">
        <f>+[1]All!AY780</f>
        <v>0</v>
      </c>
      <c r="AE61" s="59">
        <f>+[1]All!AZ780</f>
        <v>0</v>
      </c>
      <c r="AF61" s="60">
        <f>+[1]All!BA780</f>
        <v>0</v>
      </c>
      <c r="AG61" s="60"/>
      <c r="AH61" s="57"/>
      <c r="AI61" s="58"/>
      <c r="AJ61" s="59"/>
      <c r="AK61" s="60"/>
      <c r="AL61" s="58"/>
      <c r="AM61" s="59"/>
      <c r="AN61" s="60"/>
      <c r="AO61" s="62">
        <f>+[1]All!BJ780</f>
        <v>73.400000000000006</v>
      </c>
      <c r="AP61" s="63"/>
    </row>
    <row r="62" spans="1:42" x14ac:dyDescent="0.45">
      <c r="A62" s="8">
        <f>+[1]All!A781</f>
        <v>10</v>
      </c>
      <c r="B62" s="21"/>
      <c r="C62" s="52"/>
      <c r="D62" s="11"/>
      <c r="E62" s="53"/>
      <c r="F62" s="21" t="str">
        <f>+[1]All!F781</f>
        <v>Louisiana Tech</v>
      </c>
      <c r="G62" s="53" t="str">
        <f>+[1]All!G781</f>
        <v>CUSA</v>
      </c>
      <c r="H62" s="21" t="str">
        <f>+[1]All!H781</f>
        <v>Open</v>
      </c>
      <c r="I62" s="53" t="str">
        <f>+[1]All!I781</f>
        <v>ZZZ</v>
      </c>
      <c r="J62" s="21"/>
      <c r="K62" s="54"/>
      <c r="L62" s="55"/>
      <c r="M62" s="16"/>
      <c r="N62" s="125"/>
      <c r="O62" s="125"/>
      <c r="P62" s="125"/>
      <c r="R62" s="4"/>
      <c r="T62" s="5"/>
      <c r="U62" s="56"/>
      <c r="V62" s="57" t="str">
        <f>+[1]All!AQ781</f>
        <v>Louisiana Tech</v>
      </c>
      <c r="W62" s="58">
        <f>+[1]All!AR781</f>
        <v>0</v>
      </c>
      <c r="X62" s="59">
        <f>+[1]All!AS781</f>
        <v>2</v>
      </c>
      <c r="Y62" s="60">
        <f>+[1]All!AT781</f>
        <v>0</v>
      </c>
      <c r="Z62" s="58">
        <f>+[1]All!AU781</f>
        <v>3</v>
      </c>
      <c r="AA62" s="59">
        <f>+[1]All!AV781</f>
        <v>3</v>
      </c>
      <c r="AB62" s="60">
        <f>+[1]All!AW781</f>
        <v>0</v>
      </c>
      <c r="AC62" s="61"/>
      <c r="AD62" s="58">
        <f>+[1]All!AY781</f>
        <v>0</v>
      </c>
      <c r="AE62" s="59">
        <f>+[1]All!AZ781</f>
        <v>0</v>
      </c>
      <c r="AF62" s="60">
        <f>+[1]All!BA781</f>
        <v>0</v>
      </c>
      <c r="AG62" s="60"/>
      <c r="AH62" s="57"/>
      <c r="AI62" s="58"/>
      <c r="AJ62" s="59"/>
      <c r="AK62" s="60"/>
      <c r="AL62" s="58"/>
      <c r="AM62" s="59"/>
      <c r="AN62" s="60"/>
      <c r="AO62" s="62">
        <f>+[1]All!BJ781</f>
        <v>64.92</v>
      </c>
      <c r="AP62" s="63"/>
    </row>
    <row r="63" spans="1:42" x14ac:dyDescent="0.45">
      <c r="A63" s="8">
        <f>+[1]All!A782</f>
        <v>10</v>
      </c>
      <c r="B63" s="21"/>
      <c r="C63" s="52"/>
      <c r="D63" s="11"/>
      <c r="E63" s="53"/>
      <c r="F63" s="21" t="str">
        <f>+[1]All!F782</f>
        <v>Louisville</v>
      </c>
      <c r="G63" s="53" t="str">
        <f>+[1]All!G782</f>
        <v>ACC</v>
      </c>
      <c r="H63" s="21" t="str">
        <f>+[1]All!H782</f>
        <v>Open</v>
      </c>
      <c r="I63" s="53" t="str">
        <f>+[1]All!I782</f>
        <v>ZZZ</v>
      </c>
      <c r="J63" s="21"/>
      <c r="K63" s="54"/>
      <c r="L63" s="55"/>
      <c r="M63" s="16"/>
      <c r="N63" s="125"/>
      <c r="O63" s="125"/>
      <c r="P63" s="125"/>
      <c r="R63" s="4"/>
      <c r="T63" s="5"/>
      <c r="U63" s="56"/>
      <c r="V63" s="57" t="str">
        <f>+[1]All!AQ782</f>
        <v>Louisville</v>
      </c>
      <c r="W63" s="58">
        <f>+[1]All!AR782</f>
        <v>0</v>
      </c>
      <c r="X63" s="59">
        <f>+[1]All!AS782</f>
        <v>1</v>
      </c>
      <c r="Y63" s="60">
        <f>+[1]All!AT782</f>
        <v>0</v>
      </c>
      <c r="Z63" s="58">
        <f>+[1]All!AU782</f>
        <v>3</v>
      </c>
      <c r="AA63" s="59">
        <f>+[1]All!AV782</f>
        <v>3</v>
      </c>
      <c r="AB63" s="60">
        <f>+[1]All!AW782</f>
        <v>0</v>
      </c>
      <c r="AC63" s="61"/>
      <c r="AD63" s="58">
        <f>+[1]All!AY782</f>
        <v>0</v>
      </c>
      <c r="AE63" s="59">
        <f>+[1]All!AZ782</f>
        <v>0</v>
      </c>
      <c r="AF63" s="60">
        <f>+[1]All!BA782</f>
        <v>0</v>
      </c>
      <c r="AG63" s="60"/>
      <c r="AH63" s="57"/>
      <c r="AI63" s="58"/>
      <c r="AJ63" s="59"/>
      <c r="AK63" s="60"/>
      <c r="AL63" s="58"/>
      <c r="AM63" s="59"/>
      <c r="AN63" s="60"/>
      <c r="AO63" s="62">
        <f>+[1]All!BJ782</f>
        <v>71.739999999999995</v>
      </c>
      <c r="AP63" s="63"/>
    </row>
    <row r="64" spans="1:42" x14ac:dyDescent="0.45">
      <c r="A64" s="8">
        <f>+[1]All!A783</f>
        <v>10</v>
      </c>
      <c r="B64" s="21"/>
      <c r="C64" s="52"/>
      <c r="D64" s="11"/>
      <c r="E64" s="53"/>
      <c r="F64" s="21" t="str">
        <f>+[1]All!F783</f>
        <v>LSU</v>
      </c>
      <c r="G64" s="53" t="str">
        <f>+[1]All!G783</f>
        <v>SEC</v>
      </c>
      <c r="H64" s="21" t="str">
        <f>+[1]All!H783</f>
        <v>Open</v>
      </c>
      <c r="I64" s="53" t="str">
        <f>+[1]All!I783</f>
        <v>ZZZ</v>
      </c>
      <c r="J64" s="21"/>
      <c r="K64" s="54"/>
      <c r="L64" s="55"/>
      <c r="M64" s="16"/>
      <c r="N64" s="125"/>
      <c r="O64" s="125"/>
      <c r="P64" s="125"/>
      <c r="R64" s="4"/>
      <c r="T64" s="5"/>
      <c r="U64" s="56"/>
      <c r="V64" s="57" t="str">
        <f>+[1]All!AQ783</f>
        <v>LSU</v>
      </c>
      <c r="W64" s="58">
        <f>+[1]All!AR783</f>
        <v>0</v>
      </c>
      <c r="X64" s="59">
        <f>+[1]All!AS783</f>
        <v>0</v>
      </c>
      <c r="Y64" s="60">
        <f>+[1]All!AT783</f>
        <v>0</v>
      </c>
      <c r="Z64" s="58">
        <f>+[1]All!AU783</f>
        <v>2</v>
      </c>
      <c r="AA64" s="59">
        <f>+[1]All!AV783</f>
        <v>3</v>
      </c>
      <c r="AB64" s="60">
        <f>+[1]All!AW783</f>
        <v>0</v>
      </c>
      <c r="AC64" s="61"/>
      <c r="AD64" s="58">
        <f>+[1]All!AY783</f>
        <v>0</v>
      </c>
      <c r="AE64" s="59">
        <f>+[1]All!AZ783</f>
        <v>0</v>
      </c>
      <c r="AF64" s="60">
        <f>+[1]All!BA783</f>
        <v>0</v>
      </c>
      <c r="AG64" s="60"/>
      <c r="AH64" s="57"/>
      <c r="AI64" s="58"/>
      <c r="AJ64" s="59"/>
      <c r="AK64" s="60"/>
      <c r="AL64" s="58"/>
      <c r="AM64" s="59"/>
      <c r="AN64" s="60"/>
      <c r="AO64" s="62">
        <f>+[1]All!BJ783</f>
        <v>95.88</v>
      </c>
      <c r="AP64" s="63"/>
    </row>
    <row r="65" spans="1:42" x14ac:dyDescent="0.45">
      <c r="A65" s="8">
        <f>+[1]All!A784</f>
        <v>10</v>
      </c>
      <c r="B65" s="21"/>
      <c r="C65" s="52"/>
      <c r="D65" s="11"/>
      <c r="E65" s="53"/>
      <c r="F65" s="21" t="str">
        <f>+[1]All!F784</f>
        <v>Miami (OH)</v>
      </c>
      <c r="G65" s="53" t="str">
        <f>+[1]All!G784</f>
        <v>MAC</v>
      </c>
      <c r="H65" s="21" t="str">
        <f>+[1]All!H784</f>
        <v>Open</v>
      </c>
      <c r="I65" s="53" t="str">
        <f>+[1]All!I784</f>
        <v>ZZZ</v>
      </c>
      <c r="J65" s="21"/>
      <c r="K65" s="54"/>
      <c r="L65" s="55"/>
      <c r="M65" s="16"/>
      <c r="N65" s="125"/>
      <c r="O65" s="125"/>
      <c r="P65" s="125"/>
      <c r="R65" s="4"/>
      <c r="T65" s="5"/>
      <c r="U65" s="56"/>
      <c r="V65" s="57" t="str">
        <f>+[1]All!AQ784</f>
        <v>Miami (OH)</v>
      </c>
      <c r="W65" s="58">
        <f>+[1]All!AR784</f>
        <v>0</v>
      </c>
      <c r="X65" s="59">
        <f>+[1]All!AS784</f>
        <v>3</v>
      </c>
      <c r="Y65" s="60">
        <f>+[1]All!AT784</f>
        <v>0</v>
      </c>
      <c r="Z65" s="58">
        <f>+[1]All!AU784</f>
        <v>2</v>
      </c>
      <c r="AA65" s="59">
        <f>+[1]All!AV784</f>
        <v>4</v>
      </c>
      <c r="AB65" s="60">
        <f>+[1]All!AW784</f>
        <v>0</v>
      </c>
      <c r="AC65" s="61"/>
      <c r="AD65" s="58">
        <f>+[1]All!AY784</f>
        <v>0</v>
      </c>
      <c r="AE65" s="59">
        <f>+[1]All!AZ784</f>
        <v>0</v>
      </c>
      <c r="AF65" s="60">
        <f>+[1]All!BA784</f>
        <v>0</v>
      </c>
      <c r="AG65" s="60"/>
      <c r="AH65" s="57"/>
      <c r="AI65" s="58"/>
      <c r="AJ65" s="59"/>
      <c r="AK65" s="60"/>
      <c r="AL65" s="58"/>
      <c r="AM65" s="59"/>
      <c r="AN65" s="60"/>
      <c r="AO65" s="62">
        <f>+[1]All!BJ784</f>
        <v>62.57</v>
      </c>
      <c r="AP65" s="63"/>
    </row>
    <row r="66" spans="1:42" x14ac:dyDescent="0.45">
      <c r="A66" s="8">
        <f>+[1]All!A785</f>
        <v>10</v>
      </c>
      <c r="B66" s="21"/>
      <c r="C66" s="52"/>
      <c r="D66" s="11"/>
      <c r="E66" s="53"/>
      <c r="F66" s="21" t="str">
        <f>+[1]All!F785</f>
        <v>Michigan State</v>
      </c>
      <c r="G66" s="53" t="str">
        <f>+[1]All!G785</f>
        <v>B10</v>
      </c>
      <c r="H66" s="21" t="str">
        <f>+[1]All!H785</f>
        <v>Open</v>
      </c>
      <c r="I66" s="53" t="str">
        <f>+[1]All!I785</f>
        <v>ZZZ</v>
      </c>
      <c r="J66" s="21"/>
      <c r="K66" s="54"/>
      <c r="L66" s="55"/>
      <c r="M66" s="16"/>
      <c r="N66" s="125"/>
      <c r="O66" s="125"/>
      <c r="P66" s="125"/>
      <c r="R66" s="4"/>
      <c r="T66" s="5"/>
      <c r="U66" s="56"/>
      <c r="V66" s="57" t="str">
        <f>+[1]All!AQ785</f>
        <v>Michigan State</v>
      </c>
      <c r="W66" s="58">
        <f>+[1]All!AR785</f>
        <v>0</v>
      </c>
      <c r="X66" s="59">
        <f>+[1]All!AS785</f>
        <v>2</v>
      </c>
      <c r="Y66" s="60">
        <f>+[1]All!AT785</f>
        <v>0</v>
      </c>
      <c r="Z66" s="58">
        <f>+[1]All!AU785</f>
        <v>1</v>
      </c>
      <c r="AA66" s="59">
        <f>+[1]All!AV785</f>
        <v>6</v>
      </c>
      <c r="AB66" s="60">
        <f>+[1]All!AW785</f>
        <v>0</v>
      </c>
      <c r="AC66" s="61"/>
      <c r="AD66" s="58">
        <f>+[1]All!AY785</f>
        <v>0</v>
      </c>
      <c r="AE66" s="59">
        <f>+[1]All!AZ785</f>
        <v>0</v>
      </c>
      <c r="AF66" s="60">
        <f>+[1]All!BA785</f>
        <v>0</v>
      </c>
      <c r="AG66" s="60"/>
      <c r="AH66" s="57"/>
      <c r="AI66" s="58"/>
      <c r="AJ66" s="59"/>
      <c r="AK66" s="60"/>
      <c r="AL66" s="58"/>
      <c r="AM66" s="59"/>
      <c r="AN66" s="60"/>
      <c r="AO66" s="62">
        <f>+[1]All!BJ785</f>
        <v>81.459999999999994</v>
      </c>
      <c r="AP66" s="63"/>
    </row>
    <row r="67" spans="1:42" x14ac:dyDescent="0.45">
      <c r="A67" s="8">
        <f>+[1]All!A786</f>
        <v>10</v>
      </c>
      <c r="B67" s="21"/>
      <c r="C67" s="52"/>
      <c r="D67" s="11"/>
      <c r="E67" s="53"/>
      <c r="F67" s="21" t="str">
        <f>+[1]All!F786</f>
        <v>Minnesota</v>
      </c>
      <c r="G67" s="53" t="str">
        <f>+[1]All!G786</f>
        <v>B10</v>
      </c>
      <c r="H67" s="21" t="str">
        <f>+[1]All!H786</f>
        <v>Open</v>
      </c>
      <c r="I67" s="53" t="str">
        <f>+[1]All!I786</f>
        <v>ZZZ</v>
      </c>
      <c r="J67" s="21"/>
      <c r="K67" s="54"/>
      <c r="L67" s="55"/>
      <c r="M67" s="16"/>
      <c r="N67" s="125"/>
      <c r="O67" s="125"/>
      <c r="P67" s="125"/>
      <c r="R67" s="4"/>
      <c r="T67" s="5"/>
      <c r="U67" s="56"/>
      <c r="V67" s="57" t="str">
        <f>+[1]All!AQ786</f>
        <v>Minnesota</v>
      </c>
      <c r="W67" s="58">
        <f>+[1]All!AR786</f>
        <v>0</v>
      </c>
      <c r="X67" s="59">
        <f>+[1]All!AS786</f>
        <v>0</v>
      </c>
      <c r="Y67" s="60">
        <f>+[1]All!AT786</f>
        <v>1</v>
      </c>
      <c r="Z67" s="58">
        <f>+[1]All!AU786</f>
        <v>3</v>
      </c>
      <c r="AA67" s="59">
        <f>+[1]All!AV786</f>
        <v>2</v>
      </c>
      <c r="AB67" s="60">
        <f>+[1]All!AW786</f>
        <v>1</v>
      </c>
      <c r="AC67" s="61"/>
      <c r="AD67" s="58">
        <f>+[1]All!AY786</f>
        <v>0</v>
      </c>
      <c r="AE67" s="59">
        <f>+[1]All!AZ786</f>
        <v>0</v>
      </c>
      <c r="AF67" s="60">
        <f>+[1]All!BA786</f>
        <v>0</v>
      </c>
      <c r="AG67" s="60"/>
      <c r="AH67" s="57"/>
      <c r="AI67" s="58"/>
      <c r="AJ67" s="59"/>
      <c r="AK67" s="60"/>
      <c r="AL67" s="58"/>
      <c r="AM67" s="59"/>
      <c r="AN67" s="60"/>
      <c r="AO67" s="62">
        <f>+[1]All!BJ786</f>
        <v>81.36</v>
      </c>
      <c r="AP67" s="63"/>
    </row>
    <row r="68" spans="1:42" x14ac:dyDescent="0.45">
      <c r="A68" s="8">
        <f>+[1]All!A787</f>
        <v>10</v>
      </c>
      <c r="B68" s="21"/>
      <c r="C68" s="52"/>
      <c r="D68" s="11"/>
      <c r="E68" s="53"/>
      <c r="F68" s="21" t="str">
        <f>+[1]All!F787</f>
        <v>Missouri</v>
      </c>
      <c r="G68" s="53" t="str">
        <f>+[1]All!G787</f>
        <v>SEC</v>
      </c>
      <c r="H68" s="21" t="str">
        <f>+[1]All!H787</f>
        <v>Open</v>
      </c>
      <c r="I68" s="53" t="str">
        <f>+[1]All!I787</f>
        <v>ZZZ</v>
      </c>
      <c r="J68" s="21"/>
      <c r="K68" s="54"/>
      <c r="L68" s="55"/>
      <c r="M68" s="16"/>
      <c r="N68" s="125"/>
      <c r="O68" s="125"/>
      <c r="P68" s="125"/>
      <c r="R68" s="4"/>
      <c r="T68" s="5"/>
      <c r="U68" s="56"/>
      <c r="V68" s="57" t="str">
        <f>+[1]All!AQ787</f>
        <v>Missouri</v>
      </c>
      <c r="W68" s="58">
        <f>+[1]All!AR787</f>
        <v>0</v>
      </c>
      <c r="X68" s="59">
        <f>+[1]All!AS787</f>
        <v>3</v>
      </c>
      <c r="Y68" s="60">
        <f>+[1]All!AT787</f>
        <v>0</v>
      </c>
      <c r="Z68" s="58">
        <f>+[1]All!AU787</f>
        <v>4</v>
      </c>
      <c r="AA68" s="59">
        <f>+[1]All!AV787</f>
        <v>4</v>
      </c>
      <c r="AB68" s="60">
        <f>+[1]All!AW787</f>
        <v>0</v>
      </c>
      <c r="AC68" s="61"/>
      <c r="AD68" s="58">
        <f>+[1]All!AY787</f>
        <v>0</v>
      </c>
      <c r="AE68" s="59">
        <f>+[1]All!AZ787</f>
        <v>0</v>
      </c>
      <c r="AF68" s="60">
        <f>+[1]All!BA787</f>
        <v>0</v>
      </c>
      <c r="AG68" s="60"/>
      <c r="AH68" s="57"/>
      <c r="AI68" s="58"/>
      <c r="AJ68" s="59"/>
      <c r="AK68" s="60"/>
      <c r="AL68" s="58"/>
      <c r="AM68" s="59"/>
      <c r="AN68" s="60"/>
      <c r="AO68" s="62">
        <f>+[1]All!BJ787</f>
        <v>76.75</v>
      </c>
      <c r="AP68" s="63"/>
    </row>
    <row r="69" spans="1:42" x14ac:dyDescent="0.45">
      <c r="A69" s="8">
        <f>+[1]All!A788</f>
        <v>10</v>
      </c>
      <c r="B69" s="21"/>
      <c r="C69" s="52"/>
      <c r="D69" s="11"/>
      <c r="E69" s="53"/>
      <c r="F69" s="21" t="str">
        <f>+[1]All!F788</f>
        <v>New Mexico State</v>
      </c>
      <c r="G69" s="53" t="str">
        <f>+[1]All!G788</f>
        <v>Ind</v>
      </c>
      <c r="H69" s="21" t="str">
        <f>+[1]All!H788</f>
        <v>Open</v>
      </c>
      <c r="I69" s="53" t="str">
        <f>+[1]All!I788</f>
        <v>ZZZ</v>
      </c>
      <c r="J69" s="21"/>
      <c r="K69" s="54"/>
      <c r="L69" s="55"/>
      <c r="M69" s="16"/>
      <c r="N69" s="125"/>
      <c r="O69" s="125"/>
      <c r="P69" s="125"/>
      <c r="R69" s="4"/>
      <c r="T69" s="5"/>
      <c r="U69" s="56"/>
      <c r="V69" s="57" t="str">
        <f>+[1]All!AQ788</f>
        <v>New Mexico State</v>
      </c>
      <c r="W69" s="58">
        <f>+[1]All!AR788</f>
        <v>0</v>
      </c>
      <c r="X69" s="59">
        <f>+[1]All!AS788</f>
        <v>3</v>
      </c>
      <c r="Y69" s="60">
        <f>+[1]All!AT788</f>
        <v>0</v>
      </c>
      <c r="Z69" s="58">
        <f>+[1]All!AU788</f>
        <v>1</v>
      </c>
      <c r="AA69" s="59">
        <f>+[1]All!AV788</f>
        <v>5</v>
      </c>
      <c r="AB69" s="60">
        <f>+[1]All!AW788</f>
        <v>0</v>
      </c>
      <c r="AC69" s="61"/>
      <c r="AD69" s="58">
        <f>+[1]All!AY788</f>
        <v>0</v>
      </c>
      <c r="AE69" s="59">
        <f>+[1]All!AZ788</f>
        <v>0</v>
      </c>
      <c r="AF69" s="60">
        <f>+[1]All!BA788</f>
        <v>0</v>
      </c>
      <c r="AG69" s="60"/>
      <c r="AH69" s="57"/>
      <c r="AI69" s="58"/>
      <c r="AJ69" s="59"/>
      <c r="AK69" s="60"/>
      <c r="AL69" s="58"/>
      <c r="AM69" s="59"/>
      <c r="AN69" s="60"/>
      <c r="AO69" s="62">
        <f>+[1]All!BJ788</f>
        <v>44.83</v>
      </c>
      <c r="AP69" s="63"/>
    </row>
    <row r="70" spans="1:42" x14ac:dyDescent="0.45">
      <c r="A70" s="8">
        <f>+[1]All!A789</f>
        <v>10</v>
      </c>
      <c r="B70" s="21"/>
      <c r="C70" s="52"/>
      <c r="D70" s="11"/>
      <c r="E70" s="53"/>
      <c r="F70" s="21" t="str">
        <f>+[1]All!F789</f>
        <v>Ohio</v>
      </c>
      <c r="G70" s="53" t="str">
        <f>+[1]All!G789</f>
        <v>MAC</v>
      </c>
      <c r="H70" s="21" t="str">
        <f>+[1]All!H789</f>
        <v>Open</v>
      </c>
      <c r="I70" s="53" t="str">
        <f>+[1]All!I789</f>
        <v>ZZZ</v>
      </c>
      <c r="J70" s="21"/>
      <c r="K70" s="54"/>
      <c r="L70" s="55"/>
      <c r="M70" s="16"/>
      <c r="N70" s="125"/>
      <c r="O70" s="125"/>
      <c r="P70" s="125"/>
      <c r="R70" s="4"/>
      <c r="T70" s="5"/>
      <c r="U70" s="56"/>
      <c r="V70" s="57" t="str">
        <f>+[1]All!AQ789</f>
        <v>Ohio</v>
      </c>
      <c r="W70" s="58">
        <f>+[1]All!AR789</f>
        <v>0</v>
      </c>
      <c r="X70" s="59">
        <f>+[1]All!AS789</f>
        <v>2</v>
      </c>
      <c r="Y70" s="60">
        <f>+[1]All!AT789</f>
        <v>0</v>
      </c>
      <c r="Z70" s="58">
        <f>+[1]All!AU789</f>
        <v>0</v>
      </c>
      <c r="AA70" s="59">
        <f>+[1]All!AV789</f>
        <v>6</v>
      </c>
      <c r="AB70" s="60">
        <f>+[1]All!AW789</f>
        <v>0</v>
      </c>
      <c r="AC70" s="61"/>
      <c r="AD70" s="58">
        <f>+[1]All!AY789</f>
        <v>0</v>
      </c>
      <c r="AE70" s="59">
        <f>+[1]All!AZ789</f>
        <v>0</v>
      </c>
      <c r="AF70" s="60">
        <f>+[1]All!BA789</f>
        <v>0</v>
      </c>
      <c r="AG70" s="60"/>
      <c r="AH70" s="57"/>
      <c r="AI70" s="58"/>
      <c r="AJ70" s="59"/>
      <c r="AK70" s="60"/>
      <c r="AL70" s="58"/>
      <c r="AM70" s="59"/>
      <c r="AN70" s="60"/>
      <c r="AO70" s="62">
        <f>+[1]All!BJ789</f>
        <v>64.91</v>
      </c>
      <c r="AP70" s="63"/>
    </row>
    <row r="71" spans="1:42" x14ac:dyDescent="0.45">
      <c r="A71" s="8">
        <f>+[1]All!A790</f>
        <v>10</v>
      </c>
      <c r="B71" s="21"/>
      <c r="C71" s="52"/>
      <c r="D71" s="11"/>
      <c r="E71" s="53"/>
      <c r="F71" s="21" t="str">
        <f>+[1]All!F790</f>
        <v>Ohio State</v>
      </c>
      <c r="G71" s="53" t="str">
        <f>+[1]All!G790</f>
        <v>B10</v>
      </c>
      <c r="H71" s="21" t="str">
        <f>+[1]All!H790</f>
        <v>Open</v>
      </c>
      <c r="I71" s="53" t="str">
        <f>+[1]All!I790</f>
        <v>ZZZ</v>
      </c>
      <c r="J71" s="21"/>
      <c r="K71" s="54"/>
      <c r="L71" s="55"/>
      <c r="M71" s="16"/>
      <c r="N71" s="125"/>
      <c r="O71" s="125"/>
      <c r="P71" s="125"/>
      <c r="R71" s="4"/>
      <c r="T71" s="5"/>
      <c r="U71" s="56"/>
      <c r="V71" s="57" t="str">
        <f>+[1]All!AQ790</f>
        <v>Ohio State</v>
      </c>
      <c r="W71" s="58">
        <f>+[1]All!AR790</f>
        <v>0</v>
      </c>
      <c r="X71" s="59">
        <f>+[1]All!AS790</f>
        <v>0</v>
      </c>
      <c r="Y71" s="60">
        <f>+[1]All!AT790</f>
        <v>0</v>
      </c>
      <c r="Z71" s="58">
        <f>+[1]All!AU790</f>
        <v>4</v>
      </c>
      <c r="AA71" s="59">
        <f>+[1]All!AV790</f>
        <v>1</v>
      </c>
      <c r="AB71" s="60">
        <f>+[1]All!AW790</f>
        <v>0</v>
      </c>
      <c r="AC71" s="61"/>
      <c r="AD71" s="58">
        <f>+[1]All!AY790</f>
        <v>0</v>
      </c>
      <c r="AE71" s="59">
        <f>+[1]All!AZ790</f>
        <v>0</v>
      </c>
      <c r="AF71" s="60">
        <f>+[1]All!BA790</f>
        <v>0</v>
      </c>
      <c r="AG71" s="60"/>
      <c r="AH71" s="57"/>
      <c r="AI71" s="58"/>
      <c r="AJ71" s="59"/>
      <c r="AK71" s="60"/>
      <c r="AL71" s="58"/>
      <c r="AM71" s="59"/>
      <c r="AN71" s="60"/>
      <c r="AO71" s="62">
        <f>+[1]All!BJ790</f>
        <v>106.19</v>
      </c>
      <c r="AP71" s="63"/>
    </row>
    <row r="72" spans="1:42" x14ac:dyDescent="0.45">
      <c r="A72" s="8">
        <f>+[1]All!A791</f>
        <v>10</v>
      </c>
      <c r="B72" s="21"/>
      <c r="C72" s="52"/>
      <c r="D72" s="11"/>
      <c r="E72" s="53"/>
      <c r="F72" s="21" t="str">
        <f>+[1]All!F791</f>
        <v>Oklahoma</v>
      </c>
      <c r="G72" s="53" t="str">
        <f>+[1]All!G791</f>
        <v>B12</v>
      </c>
      <c r="H72" s="21" t="str">
        <f>+[1]All!H791</f>
        <v>Open</v>
      </c>
      <c r="I72" s="53" t="str">
        <f>+[1]All!I791</f>
        <v>ZZZ</v>
      </c>
      <c r="J72" s="21"/>
      <c r="K72" s="54"/>
      <c r="L72" s="55"/>
      <c r="M72" s="16"/>
      <c r="N72" s="125"/>
      <c r="O72" s="125"/>
      <c r="P72" s="125"/>
      <c r="R72" s="4"/>
      <c r="T72" s="5"/>
      <c r="U72" s="56"/>
      <c r="V72" s="57" t="str">
        <f>+[1]All!AQ791</f>
        <v>Oklahoma</v>
      </c>
      <c r="W72" s="58">
        <f>+[1]All!AR791</f>
        <v>0</v>
      </c>
      <c r="X72" s="59">
        <f>+[1]All!AS791</f>
        <v>3</v>
      </c>
      <c r="Y72" s="60">
        <f>+[1]All!AT791</f>
        <v>0</v>
      </c>
      <c r="Z72" s="58">
        <f>+[1]All!AU791</f>
        <v>3</v>
      </c>
      <c r="AA72" s="59">
        <f>+[1]All!AV791</f>
        <v>4</v>
      </c>
      <c r="AB72" s="60">
        <f>+[1]All!AW791</f>
        <v>0</v>
      </c>
      <c r="AC72" s="61"/>
      <c r="AD72" s="58">
        <f>+[1]All!AY791</f>
        <v>0</v>
      </c>
      <c r="AE72" s="59">
        <f>+[1]All!AZ791</f>
        <v>0</v>
      </c>
      <c r="AF72" s="60">
        <f>+[1]All!BA791</f>
        <v>0</v>
      </c>
      <c r="AG72" s="60"/>
      <c r="AH72" s="57"/>
      <c r="AI72" s="58"/>
      <c r="AJ72" s="59"/>
      <c r="AK72" s="60"/>
      <c r="AL72" s="58"/>
      <c r="AM72" s="59"/>
      <c r="AN72" s="60"/>
      <c r="AO72" s="62">
        <f>+[1]All!BJ791</f>
        <v>93.54</v>
      </c>
      <c r="AP72" s="63"/>
    </row>
    <row r="73" spans="1:42" x14ac:dyDescent="0.45">
      <c r="A73" s="8">
        <f>+[1]All!A792</f>
        <v>10</v>
      </c>
      <c r="B73" s="21"/>
      <c r="C73" s="52"/>
      <c r="D73" s="11"/>
      <c r="E73" s="53"/>
      <c r="F73" s="21" t="str">
        <f>+[1]All!F792</f>
        <v>Penn State</v>
      </c>
      <c r="G73" s="53" t="str">
        <f>+[1]All!G792</f>
        <v>B10</v>
      </c>
      <c r="H73" s="21" t="str">
        <f>+[1]All!H792</f>
        <v>Open</v>
      </c>
      <c r="I73" s="53" t="str">
        <f>+[1]All!I792</f>
        <v>ZZZ</v>
      </c>
      <c r="J73" s="21"/>
      <c r="K73" s="54"/>
      <c r="L73" s="55"/>
      <c r="M73" s="16"/>
      <c r="N73" s="125"/>
      <c r="O73" s="125"/>
      <c r="P73" s="125"/>
      <c r="R73" s="4"/>
      <c r="T73" s="5"/>
      <c r="U73" s="56"/>
      <c r="V73" s="57" t="str">
        <f>+[1]All!AQ792</f>
        <v>Penn State</v>
      </c>
      <c r="W73" s="58">
        <f>+[1]All!AR792</f>
        <v>0</v>
      </c>
      <c r="X73" s="59">
        <f>+[1]All!AS792</f>
        <v>0</v>
      </c>
      <c r="Y73" s="60">
        <f>+[1]All!AT792</f>
        <v>0</v>
      </c>
      <c r="Z73" s="58">
        <f>+[1]All!AU792</f>
        <v>2</v>
      </c>
      <c r="AA73" s="59">
        <f>+[1]All!AV792</f>
        <v>3</v>
      </c>
      <c r="AB73" s="60">
        <f>+[1]All!AW792</f>
        <v>0</v>
      </c>
      <c r="AC73" s="61"/>
      <c r="AD73" s="58">
        <f>+[1]All!AY792</f>
        <v>0</v>
      </c>
      <c r="AE73" s="59">
        <f>+[1]All!AZ792</f>
        <v>0</v>
      </c>
      <c r="AF73" s="60">
        <f>+[1]All!BA792</f>
        <v>0</v>
      </c>
      <c r="AG73" s="60"/>
      <c r="AH73" s="57"/>
      <c r="AI73" s="58"/>
      <c r="AJ73" s="59"/>
      <c r="AK73" s="60"/>
      <c r="AL73" s="58"/>
      <c r="AM73" s="59"/>
      <c r="AN73" s="60"/>
      <c r="AO73" s="62">
        <f>+[1]All!BJ792</f>
        <v>94.66</v>
      </c>
      <c r="AP73" s="63"/>
    </row>
    <row r="74" spans="1:42" x14ac:dyDescent="0.45">
      <c r="A74" s="8">
        <f>+[1]All!A793</f>
        <v>10</v>
      </c>
      <c r="B74" s="21"/>
      <c r="C74" s="52"/>
      <c r="D74" s="11"/>
      <c r="E74" s="53"/>
      <c r="F74" s="21" t="str">
        <f>+[1]All!F793</f>
        <v>San Diego State</v>
      </c>
      <c r="G74" s="53" t="str">
        <f>+[1]All!G793</f>
        <v>MWC</v>
      </c>
      <c r="H74" s="21" t="str">
        <f>+[1]All!H793</f>
        <v>Open</v>
      </c>
      <c r="I74" s="53" t="str">
        <f>+[1]All!I793</f>
        <v>ZZZ</v>
      </c>
      <c r="J74" s="21"/>
      <c r="K74" s="54"/>
      <c r="L74" s="55"/>
      <c r="M74" s="16"/>
      <c r="N74" s="125"/>
      <c r="O74" s="125"/>
      <c r="P74" s="125"/>
      <c r="R74" s="4"/>
      <c r="T74" s="5"/>
      <c r="U74" s="56"/>
      <c r="V74" s="57" t="str">
        <f>+[1]All!AQ793</f>
        <v>San Diego State</v>
      </c>
      <c r="W74" s="58">
        <f>+[1]All!AR793</f>
        <v>0</v>
      </c>
      <c r="X74" s="59">
        <f>+[1]All!AS793</f>
        <v>1</v>
      </c>
      <c r="Y74" s="60">
        <f>+[1]All!AT793</f>
        <v>0</v>
      </c>
      <c r="Z74" s="58">
        <f>+[1]All!AU793</f>
        <v>1</v>
      </c>
      <c r="AA74" s="59">
        <f>+[1]All!AV793</f>
        <v>3</v>
      </c>
      <c r="AB74" s="60">
        <f>+[1]All!AW793</f>
        <v>0</v>
      </c>
      <c r="AC74" s="61"/>
      <c r="AD74" s="58">
        <f>+[1]All!AY793</f>
        <v>0</v>
      </c>
      <c r="AE74" s="59">
        <f>+[1]All!AZ793</f>
        <v>0</v>
      </c>
      <c r="AF74" s="60">
        <f>+[1]All!BA793</f>
        <v>0</v>
      </c>
      <c r="AG74" s="60"/>
      <c r="AH74" s="57"/>
      <c r="AI74" s="58"/>
      <c r="AJ74" s="59"/>
      <c r="AK74" s="60"/>
      <c r="AL74" s="58"/>
      <c r="AM74" s="59"/>
      <c r="AN74" s="60"/>
      <c r="AO74" s="62">
        <f>+[1]All!BJ793</f>
        <v>71.25</v>
      </c>
      <c r="AP74" s="63"/>
    </row>
    <row r="75" spans="1:42" x14ac:dyDescent="0.45">
      <c r="A75" s="8">
        <f>+[1]All!A794</f>
        <v>10</v>
      </c>
      <c r="B75" s="21"/>
      <c r="C75" s="52"/>
      <c r="D75" s="11"/>
      <c r="E75" s="53"/>
      <c r="F75" s="21" t="str">
        <f>+[1]All!F794</f>
        <v>South Alabama</v>
      </c>
      <c r="G75" s="53" t="str">
        <f>+[1]All!G794</f>
        <v>SB</v>
      </c>
      <c r="H75" s="21" t="str">
        <f>+[1]All!H794</f>
        <v>Open</v>
      </c>
      <c r="I75" s="53" t="str">
        <f>+[1]All!I794</f>
        <v>ZZZ</v>
      </c>
      <c r="J75" s="21"/>
      <c r="K75" s="54"/>
      <c r="L75" s="55"/>
      <c r="M75" s="16"/>
      <c r="N75" s="125"/>
      <c r="O75" s="125"/>
      <c r="P75" s="125"/>
      <c r="R75" s="4"/>
      <c r="T75" s="5"/>
      <c r="U75" s="56"/>
      <c r="V75" s="57" t="str">
        <f>+[1]All!AQ794</f>
        <v>South Alabama</v>
      </c>
      <c r="W75" s="58">
        <f>+[1]All!AR794</f>
        <v>0</v>
      </c>
      <c r="X75" s="59">
        <f>+[1]All!AS794</f>
        <v>2</v>
      </c>
      <c r="Y75" s="60">
        <f>+[1]All!AT794</f>
        <v>0</v>
      </c>
      <c r="Z75" s="58">
        <f>+[1]All!AU794</f>
        <v>1</v>
      </c>
      <c r="AA75" s="59">
        <f>+[1]All!AV794</f>
        <v>5</v>
      </c>
      <c r="AB75" s="60">
        <f>+[1]All!AW794</f>
        <v>0</v>
      </c>
      <c r="AC75" s="61"/>
      <c r="AD75" s="58">
        <f>+[1]All!AY794</f>
        <v>0</v>
      </c>
      <c r="AE75" s="59">
        <f>+[1]All!AZ794</f>
        <v>0</v>
      </c>
      <c r="AF75" s="60">
        <f>+[1]All!BA794</f>
        <v>0</v>
      </c>
      <c r="AG75" s="60"/>
      <c r="AH75" s="57"/>
      <c r="AI75" s="58"/>
      <c r="AJ75" s="59"/>
      <c r="AK75" s="60"/>
      <c r="AL75" s="58"/>
      <c r="AM75" s="59"/>
      <c r="AN75" s="60"/>
      <c r="AO75" s="62">
        <f>+[1]All!BJ794</f>
        <v>44.58</v>
      </c>
      <c r="AP75" s="63"/>
    </row>
    <row r="76" spans="1:42" x14ac:dyDescent="0.45">
      <c r="A76" s="8">
        <f>+[1]All!A795</f>
        <v>10</v>
      </c>
      <c r="B76" s="21"/>
      <c r="C76" s="52"/>
      <c r="D76" s="11"/>
      <c r="E76" s="53"/>
      <c r="F76" s="21" t="str">
        <f>+[1]All!F795</f>
        <v>South Florida</v>
      </c>
      <c r="G76" s="53" t="str">
        <f>+[1]All!G795</f>
        <v>AAC</v>
      </c>
      <c r="H76" s="21" t="str">
        <f>+[1]All!H795</f>
        <v>Open</v>
      </c>
      <c r="I76" s="53" t="str">
        <f>+[1]All!I795</f>
        <v>ZZZ</v>
      </c>
      <c r="J76" s="21"/>
      <c r="K76" s="54"/>
      <c r="L76" s="55"/>
      <c r="M76" s="16"/>
      <c r="N76" s="125"/>
      <c r="O76" s="125"/>
      <c r="P76" s="125"/>
      <c r="R76" s="4"/>
      <c r="T76" s="5"/>
      <c r="U76" s="56"/>
      <c r="V76" s="57" t="str">
        <f>+[1]All!AQ795</f>
        <v>South Florida</v>
      </c>
      <c r="W76" s="58">
        <f>+[1]All!AR795</f>
        <v>0</v>
      </c>
      <c r="X76" s="59">
        <f>+[1]All!AS795</f>
        <v>1</v>
      </c>
      <c r="Y76" s="60">
        <f>+[1]All!AT795</f>
        <v>0</v>
      </c>
      <c r="Z76" s="58">
        <f>+[1]All!AU795</f>
        <v>2</v>
      </c>
      <c r="AA76" s="59">
        <f>+[1]All!AV795</f>
        <v>3</v>
      </c>
      <c r="AB76" s="60">
        <f>+[1]All!AW795</f>
        <v>0</v>
      </c>
      <c r="AC76" s="61"/>
      <c r="AD76" s="58">
        <f>+[1]All!AY795</f>
        <v>0</v>
      </c>
      <c r="AE76" s="59">
        <f>+[1]All!AZ795</f>
        <v>0</v>
      </c>
      <c r="AF76" s="60">
        <f>+[1]All!BA795</f>
        <v>0</v>
      </c>
      <c r="AG76" s="60"/>
      <c r="AH76" s="57"/>
      <c r="AI76" s="58"/>
      <c r="AJ76" s="59"/>
      <c r="AK76" s="60"/>
      <c r="AL76" s="58"/>
      <c r="AM76" s="59"/>
      <c r="AN76" s="60"/>
      <c r="AO76" s="62">
        <f>+[1]All!BJ795</f>
        <v>64.78</v>
      </c>
      <c r="AP76" s="63"/>
    </row>
    <row r="77" spans="1:42" x14ac:dyDescent="0.45">
      <c r="A77" s="8">
        <f>+[1]All!A796</f>
        <v>10</v>
      </c>
      <c r="B77" s="21"/>
      <c r="C77" s="52"/>
      <c r="D77" s="11"/>
      <c r="E77" s="53"/>
      <c r="F77" s="21" t="str">
        <f>+[1]All!F796</f>
        <v>Southern Miss</v>
      </c>
      <c r="G77" s="53" t="str">
        <f>+[1]All!G796</f>
        <v>CUSA</v>
      </c>
      <c r="H77" s="21" t="str">
        <f>+[1]All!H796</f>
        <v>Open</v>
      </c>
      <c r="I77" s="53" t="str">
        <f>+[1]All!I796</f>
        <v>ZZZ</v>
      </c>
      <c r="J77" s="21"/>
      <c r="K77" s="54"/>
      <c r="L77" s="55"/>
      <c r="M77" s="16"/>
      <c r="N77" s="125"/>
      <c r="O77" s="125"/>
      <c r="P77" s="125"/>
      <c r="R77" s="4"/>
      <c r="T77" s="5"/>
      <c r="U77" s="56"/>
      <c r="V77" s="57" t="str">
        <f>+[1]All!AQ796</f>
        <v>Southern Miss</v>
      </c>
      <c r="W77" s="58">
        <f>+[1]All!AR796</f>
        <v>0</v>
      </c>
      <c r="X77" s="59">
        <f>+[1]All!AS796</f>
        <v>3</v>
      </c>
      <c r="Y77" s="60">
        <f>+[1]All!AT796</f>
        <v>0</v>
      </c>
      <c r="Z77" s="58">
        <f>+[1]All!AU796</f>
        <v>2</v>
      </c>
      <c r="AA77" s="59">
        <f>+[1]All!AV796</f>
        <v>4</v>
      </c>
      <c r="AB77" s="60">
        <f>+[1]All!AW796</f>
        <v>0</v>
      </c>
      <c r="AC77" s="61"/>
      <c r="AD77" s="58">
        <f>+[1]All!AY796</f>
        <v>0</v>
      </c>
      <c r="AE77" s="59">
        <f>+[1]All!AZ796</f>
        <v>0</v>
      </c>
      <c r="AF77" s="60">
        <f>+[1]All!BA796</f>
        <v>0</v>
      </c>
      <c r="AG77" s="60"/>
      <c r="AH77" s="57"/>
      <c r="AI77" s="58"/>
      <c r="AJ77" s="59"/>
      <c r="AK77" s="60"/>
      <c r="AL77" s="58"/>
      <c r="AM77" s="59"/>
      <c r="AN77" s="60"/>
      <c r="AO77" s="62">
        <f>+[1]All!BJ796</f>
        <v>63.11</v>
      </c>
      <c r="AP77" s="63"/>
    </row>
    <row r="78" spans="1:42" x14ac:dyDescent="0.45">
      <c r="A78" s="8">
        <f>+[1]All!A797</f>
        <v>10</v>
      </c>
      <c r="B78" s="21"/>
      <c r="C78" s="52"/>
      <c r="D78" s="11"/>
      <c r="E78" s="53"/>
      <c r="F78" s="21" t="str">
        <f>+[1]All!F797</f>
        <v>Stanford</v>
      </c>
      <c r="G78" s="53" t="str">
        <f>+[1]All!G797</f>
        <v>P12</v>
      </c>
      <c r="H78" s="21" t="str">
        <f>+[1]All!H797</f>
        <v>Open</v>
      </c>
      <c r="I78" s="53" t="str">
        <f>+[1]All!I797</f>
        <v>ZZZ</v>
      </c>
      <c r="J78" s="21"/>
      <c r="K78" s="54"/>
      <c r="L78" s="55"/>
      <c r="M78" s="16"/>
      <c r="N78" s="125"/>
      <c r="O78" s="125"/>
      <c r="P78" s="125"/>
      <c r="R78" s="4"/>
      <c r="T78" s="5"/>
      <c r="U78" s="56"/>
      <c r="V78" s="57" t="str">
        <f>+[1]All!AQ797</f>
        <v>Stanford</v>
      </c>
      <c r="W78" s="58">
        <f>+[1]All!AR797</f>
        <v>0</v>
      </c>
      <c r="X78" s="59">
        <f>+[1]All!AS797</f>
        <v>3</v>
      </c>
      <c r="Y78" s="60">
        <f>+[1]All!AT797</f>
        <v>0</v>
      </c>
      <c r="Z78" s="58">
        <f>+[1]All!AU797</f>
        <v>3</v>
      </c>
      <c r="AA78" s="59">
        <f>+[1]All!AV797</f>
        <v>5</v>
      </c>
      <c r="AB78" s="60">
        <f>+[1]All!AW797</f>
        <v>0</v>
      </c>
      <c r="AC78" s="61"/>
      <c r="AD78" s="58">
        <f>+[1]All!AY797</f>
        <v>0</v>
      </c>
      <c r="AE78" s="59">
        <f>+[1]All!AZ797</f>
        <v>0</v>
      </c>
      <c r="AF78" s="60">
        <f>+[1]All!BA797</f>
        <v>0</v>
      </c>
      <c r="AG78" s="60"/>
      <c r="AH78" s="57"/>
      <c r="AI78" s="58"/>
      <c r="AJ78" s="59"/>
      <c r="AK78" s="60"/>
      <c r="AL78" s="58"/>
      <c r="AM78" s="59"/>
      <c r="AN78" s="60"/>
      <c r="AO78" s="62">
        <f>+[1]All!BJ797</f>
        <v>74.45</v>
      </c>
      <c r="AP78" s="63"/>
    </row>
    <row r="79" spans="1:42" x14ac:dyDescent="0.45">
      <c r="A79" s="8">
        <f>+[1]All!A798</f>
        <v>10</v>
      </c>
      <c r="B79" s="21"/>
      <c r="C79" s="52"/>
      <c r="D79" s="11"/>
      <c r="E79" s="53"/>
      <c r="F79" s="21" t="str">
        <f>+[1]All!F798</f>
        <v>Temple</v>
      </c>
      <c r="G79" s="53" t="str">
        <f>+[1]All!G798</f>
        <v>AAC</v>
      </c>
      <c r="H79" s="21" t="str">
        <f>+[1]All!H798</f>
        <v>Open</v>
      </c>
      <c r="I79" s="53" t="str">
        <f>+[1]All!I798</f>
        <v>ZZZ</v>
      </c>
      <c r="J79" s="21"/>
      <c r="K79" s="54"/>
      <c r="L79" s="55"/>
      <c r="M79" s="16"/>
      <c r="N79" s="125"/>
      <c r="O79" s="125"/>
      <c r="P79" s="125"/>
      <c r="R79" s="4"/>
      <c r="T79" s="5"/>
      <c r="U79" s="56"/>
      <c r="V79" s="57" t="str">
        <f>+[1]All!AQ798</f>
        <v>Temple</v>
      </c>
      <c r="W79" s="58">
        <f>+[1]All!AR798</f>
        <v>0</v>
      </c>
      <c r="X79" s="59">
        <f>+[1]All!AS798</f>
        <v>3</v>
      </c>
      <c r="Y79" s="60">
        <f>+[1]All!AT798</f>
        <v>0</v>
      </c>
      <c r="Z79" s="58">
        <f>+[1]All!AU798</f>
        <v>4</v>
      </c>
      <c r="AA79" s="59">
        <f>+[1]All!AV798</f>
        <v>4</v>
      </c>
      <c r="AB79" s="60">
        <f>+[1]All!AW798</f>
        <v>0</v>
      </c>
      <c r="AC79" s="61"/>
      <c r="AD79" s="58">
        <f>+[1]All!AY798</f>
        <v>0</v>
      </c>
      <c r="AE79" s="59">
        <f>+[1]All!AZ798</f>
        <v>0</v>
      </c>
      <c r="AF79" s="60">
        <f>+[1]All!BA798</f>
        <v>0</v>
      </c>
      <c r="AG79" s="60"/>
      <c r="AH79" s="57"/>
      <c r="AI79" s="58"/>
      <c r="AJ79" s="59"/>
      <c r="AK79" s="60"/>
      <c r="AL79" s="58"/>
      <c r="AM79" s="59"/>
      <c r="AN79" s="60"/>
      <c r="AO79" s="62">
        <f>+[1]All!BJ798</f>
        <v>64.930000000000007</v>
      </c>
      <c r="AP79" s="63"/>
    </row>
    <row r="80" spans="1:42" x14ac:dyDescent="0.45">
      <c r="A80" s="8">
        <f>+[1]All!A799</f>
        <v>10</v>
      </c>
      <c r="B80" s="21"/>
      <c r="C80" s="52"/>
      <c r="D80" s="11"/>
      <c r="E80" s="53"/>
      <c r="F80" s="21" t="str">
        <f>+[1]All!F799</f>
        <v>Texas</v>
      </c>
      <c r="G80" s="53" t="str">
        <f>+[1]All!G799</f>
        <v>B12</v>
      </c>
      <c r="H80" s="21" t="str">
        <f>+[1]All!H799</f>
        <v>Open</v>
      </c>
      <c r="I80" s="53" t="str">
        <f>+[1]All!I799</f>
        <v>ZZZ</v>
      </c>
      <c r="J80" s="21"/>
      <c r="K80" s="54"/>
      <c r="L80" s="55"/>
      <c r="M80" s="16"/>
      <c r="N80" s="125"/>
      <c r="O80" s="125"/>
      <c r="P80" s="125"/>
      <c r="R80" s="4"/>
      <c r="T80" s="5"/>
      <c r="U80" s="56"/>
      <c r="V80" s="57" t="str">
        <f>+[1]All!AQ799</f>
        <v>Texas</v>
      </c>
      <c r="W80" s="58">
        <f>+[1]All!AR799</f>
        <v>0</v>
      </c>
      <c r="X80" s="59">
        <f>+[1]All!AS799</f>
        <v>1</v>
      </c>
      <c r="Y80" s="60">
        <f>+[1]All!AT799</f>
        <v>0</v>
      </c>
      <c r="Z80" s="58">
        <f>+[1]All!AU799</f>
        <v>1</v>
      </c>
      <c r="AA80" s="59">
        <f>+[1]All!AV799</f>
        <v>4</v>
      </c>
      <c r="AB80" s="60">
        <f>+[1]All!AW799</f>
        <v>0</v>
      </c>
      <c r="AC80" s="61"/>
      <c r="AD80" s="58">
        <f>+[1]All!AY799</f>
        <v>0</v>
      </c>
      <c r="AE80" s="59">
        <f>+[1]All!AZ799</f>
        <v>0</v>
      </c>
      <c r="AF80" s="60">
        <f>+[1]All!BA799</f>
        <v>0</v>
      </c>
      <c r="AG80" s="60"/>
      <c r="AH80" s="57"/>
      <c r="AI80" s="58"/>
      <c r="AJ80" s="59"/>
      <c r="AK80" s="60"/>
      <c r="AL80" s="58"/>
      <c r="AM80" s="59"/>
      <c r="AN80" s="60"/>
      <c r="AO80" s="62">
        <f>+[1]All!BJ799</f>
        <v>83.29</v>
      </c>
      <c r="AP80" s="63"/>
    </row>
    <row r="81" spans="1:42" x14ac:dyDescent="0.45">
      <c r="A81" s="8">
        <f>+[1]All!A800</f>
        <v>10</v>
      </c>
      <c r="B81" s="21"/>
      <c r="C81" s="52"/>
      <c r="D81" s="11"/>
      <c r="E81" s="53"/>
      <c r="F81" s="21" t="str">
        <f>+[1]All!F800</f>
        <v>Texas Tech</v>
      </c>
      <c r="G81" s="53" t="str">
        <f>+[1]All!G800</f>
        <v>B12</v>
      </c>
      <c r="H81" s="21" t="str">
        <f>+[1]All!H800</f>
        <v>Open</v>
      </c>
      <c r="I81" s="53" t="str">
        <f>+[1]All!I800</f>
        <v>ZZZ</v>
      </c>
      <c r="J81" s="21"/>
      <c r="K81" s="54"/>
      <c r="L81" s="55"/>
      <c r="M81" s="16"/>
      <c r="N81" s="125"/>
      <c r="O81" s="125"/>
      <c r="P81" s="125"/>
      <c r="R81" s="4"/>
      <c r="T81" s="5"/>
      <c r="U81" s="56"/>
      <c r="V81" s="57" t="str">
        <f>+[1]All!AQ800</f>
        <v>Texas Tech</v>
      </c>
      <c r="W81" s="58">
        <f>+[1]All!AR800</f>
        <v>0</v>
      </c>
      <c r="X81" s="59">
        <f>+[1]All!AS800</f>
        <v>3</v>
      </c>
      <c r="Y81" s="60">
        <f>+[1]All!AT800</f>
        <v>0</v>
      </c>
      <c r="Z81" s="58">
        <f>+[1]All!AU800</f>
        <v>3</v>
      </c>
      <c r="AA81" s="59">
        <f>+[1]All!AV800</f>
        <v>3</v>
      </c>
      <c r="AB81" s="60">
        <f>+[1]All!AW800</f>
        <v>1</v>
      </c>
      <c r="AC81" s="61"/>
      <c r="AD81" s="58">
        <f>+[1]All!AY800</f>
        <v>0</v>
      </c>
      <c r="AE81" s="59">
        <f>+[1]All!AZ800</f>
        <v>0</v>
      </c>
      <c r="AF81" s="60">
        <f>+[1]All!BA800</f>
        <v>0</v>
      </c>
      <c r="AG81" s="60"/>
      <c r="AH81" s="57"/>
      <c r="AI81" s="58"/>
      <c r="AJ81" s="59"/>
      <c r="AK81" s="60"/>
      <c r="AL81" s="58"/>
      <c r="AM81" s="59"/>
      <c r="AN81" s="60"/>
      <c r="AO81" s="62">
        <f>+[1]All!BJ800</f>
        <v>72.81</v>
      </c>
      <c r="AP81" s="63"/>
    </row>
    <row r="82" spans="1:42" x14ac:dyDescent="0.45">
      <c r="A82" s="8">
        <f>+[1]All!A801</f>
        <v>10</v>
      </c>
      <c r="B82" s="21"/>
      <c r="C82" s="52"/>
      <c r="D82" s="11"/>
      <c r="E82" s="53"/>
      <c r="F82" s="21" t="str">
        <f>+[1]All!F801</f>
        <v>Toledo</v>
      </c>
      <c r="G82" s="53" t="str">
        <f>+[1]All!G801</f>
        <v>MAC</v>
      </c>
      <c r="H82" s="21" t="str">
        <f>+[1]All!H801</f>
        <v>Open</v>
      </c>
      <c r="I82" s="53" t="str">
        <f>+[1]All!I801</f>
        <v>ZZZ</v>
      </c>
      <c r="J82" s="21"/>
      <c r="K82" s="54"/>
      <c r="L82" s="55"/>
      <c r="M82" s="16"/>
      <c r="N82" s="125"/>
      <c r="O82" s="125"/>
      <c r="P82" s="125"/>
      <c r="R82" s="4"/>
      <c r="T82" s="5"/>
      <c r="U82" s="56"/>
      <c r="V82" s="57" t="str">
        <f>+[1]All!AQ801</f>
        <v>Toledo</v>
      </c>
      <c r="W82" s="58">
        <f>+[1]All!AR801</f>
        <v>0</v>
      </c>
      <c r="X82" s="59">
        <f>+[1]All!AS801</f>
        <v>4</v>
      </c>
      <c r="Y82" s="60">
        <f>+[1]All!AT801</f>
        <v>0</v>
      </c>
      <c r="Z82" s="58">
        <f>+[1]All!AU801</f>
        <v>3</v>
      </c>
      <c r="AA82" s="59">
        <f>+[1]All!AV801</f>
        <v>5</v>
      </c>
      <c r="AB82" s="60">
        <f>+[1]All!AW801</f>
        <v>0</v>
      </c>
      <c r="AC82" s="61"/>
      <c r="AD82" s="58">
        <f>+[1]All!AY801</f>
        <v>0</v>
      </c>
      <c r="AE82" s="59">
        <f>+[1]All!AZ801</f>
        <v>0</v>
      </c>
      <c r="AF82" s="60">
        <f>+[1]All!BA801</f>
        <v>0</v>
      </c>
      <c r="AG82" s="60"/>
      <c r="AH82" s="57"/>
      <c r="AI82" s="58"/>
      <c r="AJ82" s="59"/>
      <c r="AK82" s="60"/>
      <c r="AL82" s="58"/>
      <c r="AM82" s="59"/>
      <c r="AN82" s="60"/>
      <c r="AO82" s="62">
        <f>+[1]All!BJ801</f>
        <v>63.51</v>
      </c>
      <c r="AP82" s="63"/>
    </row>
    <row r="83" spans="1:42" x14ac:dyDescent="0.45">
      <c r="A83" s="8">
        <f>+[1]All!A802</f>
        <v>10</v>
      </c>
      <c r="B83" s="21"/>
      <c r="C83" s="52"/>
      <c r="D83" s="11"/>
      <c r="E83" s="53"/>
      <c r="F83" s="21" t="str">
        <f>+[1]All!F802</f>
        <v>Washington State</v>
      </c>
      <c r="G83" s="53" t="str">
        <f>+[1]All!G802</f>
        <v>P12</v>
      </c>
      <c r="H83" s="21" t="str">
        <f>+[1]All!H802</f>
        <v>Open</v>
      </c>
      <c r="I83" s="53" t="str">
        <f>+[1]All!I802</f>
        <v>ZZZ</v>
      </c>
      <c r="J83" s="21"/>
      <c r="K83" s="54"/>
      <c r="L83" s="55"/>
      <c r="M83" s="16"/>
      <c r="N83" s="125"/>
      <c r="O83" s="125"/>
      <c r="P83" s="125"/>
      <c r="R83" s="4"/>
      <c r="T83" s="5"/>
      <c r="U83" s="56"/>
      <c r="V83" s="57" t="str">
        <f>+[1]All!AQ802</f>
        <v>Washington State</v>
      </c>
      <c r="W83" s="58">
        <f>+[1]All!AR802</f>
        <v>0</v>
      </c>
      <c r="X83" s="59">
        <f>+[1]All!AS802</f>
        <v>3</v>
      </c>
      <c r="Y83" s="60">
        <f>+[1]All!AT802</f>
        <v>0</v>
      </c>
      <c r="Z83" s="58">
        <f>+[1]All!AU802</f>
        <v>2</v>
      </c>
      <c r="AA83" s="59">
        <f>+[1]All!AV802</f>
        <v>5</v>
      </c>
      <c r="AB83" s="60">
        <f>+[1]All!AW802</f>
        <v>0</v>
      </c>
      <c r="AC83" s="61"/>
      <c r="AD83" s="58">
        <f>+[1]All!AY802</f>
        <v>0</v>
      </c>
      <c r="AE83" s="59">
        <f>+[1]All!AZ802</f>
        <v>0</v>
      </c>
      <c r="AF83" s="60">
        <f>+[1]All!BA802</f>
        <v>0</v>
      </c>
      <c r="AG83" s="60"/>
      <c r="AH83" s="57"/>
      <c r="AI83" s="58"/>
      <c r="AJ83" s="59"/>
      <c r="AK83" s="60"/>
      <c r="AL83" s="58"/>
      <c r="AM83" s="59"/>
      <c r="AN83" s="60"/>
      <c r="AO83" s="62">
        <f>+[1]All!BJ802</f>
        <v>77.94</v>
      </c>
      <c r="AP83" s="63"/>
    </row>
    <row r="84" spans="1:42" x14ac:dyDescent="0.45">
      <c r="A84" s="8">
        <f>+[1]All!A803</f>
        <v>10</v>
      </c>
      <c r="B84" s="21"/>
      <c r="C84" s="52"/>
      <c r="D84" s="11"/>
      <c r="E84" s="53"/>
      <c r="F84" s="21" t="str">
        <f>+[1]All!F803</f>
        <v>Western Michigan</v>
      </c>
      <c r="G84" s="53" t="str">
        <f>+[1]All!G803</f>
        <v>MAC</v>
      </c>
      <c r="H84" s="21" t="str">
        <f>+[1]All!H803</f>
        <v>Open</v>
      </c>
      <c r="I84" s="53" t="str">
        <f>+[1]All!I803</f>
        <v>ZZZ</v>
      </c>
      <c r="J84" s="21"/>
      <c r="K84" s="54"/>
      <c r="L84" s="55"/>
      <c r="M84" s="16"/>
      <c r="N84" s="125"/>
      <c r="O84" s="125"/>
      <c r="P84" s="125"/>
      <c r="R84" s="4"/>
      <c r="T84" s="5"/>
      <c r="U84" s="56"/>
      <c r="V84" s="57" t="str">
        <f>+[1]All!AQ803</f>
        <v>Western Michigan</v>
      </c>
      <c r="W84" s="58">
        <f>+[1]All!AR803</f>
        <v>0</v>
      </c>
      <c r="X84" s="59">
        <f>+[1]All!AS803</f>
        <v>4</v>
      </c>
      <c r="Y84" s="60">
        <f>+[1]All!AT803</f>
        <v>0</v>
      </c>
      <c r="Z84" s="58">
        <f>+[1]All!AU803</f>
        <v>5</v>
      </c>
      <c r="AA84" s="59">
        <f>+[1]All!AV803</f>
        <v>4</v>
      </c>
      <c r="AB84" s="60">
        <f>+[1]All!AW803</f>
        <v>0</v>
      </c>
      <c r="AC84" s="61"/>
      <c r="AD84" s="58">
        <f>+[1]All!AY803</f>
        <v>0</v>
      </c>
      <c r="AE84" s="59">
        <f>+[1]All!AZ803</f>
        <v>0</v>
      </c>
      <c r="AF84" s="60">
        <f>+[1]All!BA803</f>
        <v>0</v>
      </c>
      <c r="AG84" s="60"/>
      <c r="AH84" s="57"/>
      <c r="AI84" s="58"/>
      <c r="AJ84" s="59"/>
      <c r="AK84" s="60"/>
      <c r="AL84" s="58"/>
      <c r="AM84" s="59"/>
      <c r="AN84" s="60"/>
      <c r="AO84" s="62">
        <f>+[1]All!BJ803</f>
        <v>66.95</v>
      </c>
      <c r="AP84" s="63"/>
    </row>
    <row r="85" spans="1:42" x14ac:dyDescent="0.45">
      <c r="A85" s="8">
        <f>+[1]All!A804</f>
        <v>10</v>
      </c>
      <c r="B85" s="21"/>
      <c r="C85" s="52"/>
      <c r="D85" s="11"/>
      <c r="E85" s="53"/>
      <c r="F85" s="21" t="str">
        <f>+[1]All!F804</f>
        <v>Wisconsin</v>
      </c>
      <c r="G85" s="53" t="str">
        <f>+[1]All!G804</f>
        <v>B10</v>
      </c>
      <c r="H85" s="21" t="str">
        <f>+[1]All!H804</f>
        <v>Open</v>
      </c>
      <c r="I85" s="53" t="str">
        <f>+[1]All!I804</f>
        <v>ZZZ</v>
      </c>
      <c r="J85" s="21"/>
      <c r="K85" s="54"/>
      <c r="L85" s="55"/>
      <c r="M85" s="16"/>
      <c r="N85" s="125"/>
      <c r="O85" s="125"/>
      <c r="P85" s="125"/>
      <c r="R85" s="4"/>
      <c r="T85" s="5"/>
      <c r="U85" s="56"/>
      <c r="V85" s="57" t="str">
        <f>+[1]All!AQ804</f>
        <v>Wisconsin</v>
      </c>
      <c r="W85" s="58">
        <f>+[1]All!AR804</f>
        <v>0</v>
      </c>
      <c r="X85" s="59">
        <f>+[1]All!AS804</f>
        <v>2</v>
      </c>
      <c r="Y85" s="60">
        <f>+[1]All!AT804</f>
        <v>0</v>
      </c>
      <c r="Z85" s="58">
        <f>+[1]All!AU804</f>
        <v>4</v>
      </c>
      <c r="AA85" s="59">
        <f>+[1]All!AV804</f>
        <v>3</v>
      </c>
      <c r="AB85" s="60">
        <f>+[1]All!AW804</f>
        <v>0</v>
      </c>
      <c r="AC85" s="61"/>
      <c r="AD85" s="58">
        <f>+[1]All!AY804</f>
        <v>0</v>
      </c>
      <c r="AE85" s="59">
        <f>+[1]All!AZ804</f>
        <v>0</v>
      </c>
      <c r="AF85" s="60">
        <f>+[1]All!BA804</f>
        <v>0</v>
      </c>
      <c r="AG85" s="60"/>
      <c r="AH85" s="57"/>
      <c r="AI85" s="58"/>
      <c r="AJ85" s="59"/>
      <c r="AK85" s="60"/>
      <c r="AL85" s="58"/>
      <c r="AM85" s="59"/>
      <c r="AN85" s="60"/>
      <c r="AO85" s="62">
        <f>+[1]All!BJ804</f>
        <v>91.95</v>
      </c>
      <c r="AP85" s="63"/>
    </row>
    <row r="86" spans="1:42" x14ac:dyDescent="0.45">
      <c r="A86" s="8">
        <f>+[1]All!A805</f>
        <v>10</v>
      </c>
      <c r="B86" s="21"/>
      <c r="C86" s="52"/>
      <c r="D86" s="11"/>
      <c r="E86" s="53"/>
      <c r="F86" s="21" t="str">
        <f>+[1]All!F805</f>
        <v>Wyoming</v>
      </c>
      <c r="G86" s="53" t="str">
        <f>+[1]All!G805</f>
        <v>MWC</v>
      </c>
      <c r="H86" s="21" t="str">
        <f>+[1]All!H805</f>
        <v>Open</v>
      </c>
      <c r="I86" s="53" t="str">
        <f>+[1]All!I805</f>
        <v>ZZZ</v>
      </c>
      <c r="J86" s="21"/>
      <c r="K86" s="54"/>
      <c r="L86" s="55"/>
      <c r="M86" s="16"/>
      <c r="N86" s="125"/>
      <c r="O86" s="125"/>
      <c r="P86" s="125"/>
      <c r="R86" s="4"/>
      <c r="T86" s="5"/>
      <c r="U86" s="122"/>
      <c r="V86" s="57" t="str">
        <f>+[1]All!AQ805</f>
        <v>Wyoming</v>
      </c>
      <c r="W86" s="58">
        <f>+[1]All!AR805</f>
        <v>0</v>
      </c>
      <c r="X86" s="59">
        <f>+[1]All!AS805</f>
        <v>1</v>
      </c>
      <c r="Y86" s="60">
        <f>+[1]All!AT805</f>
        <v>0</v>
      </c>
      <c r="Z86" s="58">
        <f>+[1]All!AU805</f>
        <v>3</v>
      </c>
      <c r="AA86" s="59">
        <f>+[1]All!AV805</f>
        <v>3</v>
      </c>
      <c r="AB86" s="60">
        <f>+[1]All!AW805</f>
        <v>0</v>
      </c>
      <c r="AC86" s="61"/>
      <c r="AD86" s="58">
        <f>+[1]All!AY805</f>
        <v>0</v>
      </c>
      <c r="AE86" s="59">
        <f>+[1]All!AZ805</f>
        <v>0</v>
      </c>
      <c r="AF86" s="60">
        <f>+[1]All!BA805</f>
        <v>0</v>
      </c>
      <c r="AG86" s="60"/>
      <c r="AH86" s="57"/>
      <c r="AI86" s="58"/>
      <c r="AJ86" s="59"/>
      <c r="AK86" s="60"/>
      <c r="AL86" s="58"/>
      <c r="AM86" s="59"/>
      <c r="AN86" s="60"/>
      <c r="AO86" s="62">
        <f>+[1]All!BJ805</f>
        <v>69.16</v>
      </c>
      <c r="AP86" s="63"/>
    </row>
    <row r="87" spans="1:42" s="81" customFormat="1" ht="24.95" customHeight="1" x14ac:dyDescent="0.45">
      <c r="A87" s="72"/>
      <c r="B87" s="72"/>
      <c r="C87" s="73"/>
      <c r="D87" s="74"/>
      <c r="E87" s="72"/>
      <c r="F87" s="75"/>
      <c r="G87" s="75"/>
      <c r="H87" s="76"/>
      <c r="I87" s="75"/>
      <c r="J87" s="72"/>
      <c r="K87" s="72"/>
      <c r="L87" s="34"/>
      <c r="M87" s="77"/>
      <c r="N87" s="126"/>
      <c r="O87" s="126"/>
      <c r="P87" s="154" t="s">
        <v>1</v>
      </c>
      <c r="Q87" s="156"/>
      <c r="R87" s="156"/>
      <c r="S87" s="156"/>
      <c r="T87" s="156"/>
      <c r="U87" s="157"/>
      <c r="V87" s="137" t="s">
        <v>2</v>
      </c>
      <c r="W87" s="137"/>
      <c r="X87" s="137"/>
      <c r="Y87" s="137"/>
      <c r="Z87" s="137"/>
      <c r="AA87" s="137"/>
      <c r="AB87" s="137"/>
      <c r="AC87" s="79"/>
      <c r="AD87" s="72"/>
      <c r="AE87" s="72"/>
      <c r="AF87" s="72"/>
      <c r="AG87" s="80"/>
      <c r="AH87" s="137" t="s">
        <v>2</v>
      </c>
      <c r="AI87" s="137"/>
      <c r="AJ87" s="137"/>
      <c r="AK87" s="137"/>
      <c r="AL87" s="137"/>
      <c r="AM87" s="137"/>
      <c r="AN87" s="137"/>
      <c r="AO87" s="78"/>
      <c r="AP87" s="78"/>
    </row>
    <row r="88" spans="1:42" s="94" customFormat="1" ht="16.8" customHeight="1" x14ac:dyDescent="0.45">
      <c r="A88" s="82"/>
      <c r="B88" s="82"/>
      <c r="C88" s="83"/>
      <c r="D88" s="84"/>
      <c r="E88" s="85"/>
      <c r="F88" s="168" t="s">
        <v>5</v>
      </c>
      <c r="G88" s="144"/>
      <c r="H88" s="144"/>
      <c r="I88" s="145"/>
      <c r="J88" s="86"/>
      <c r="K88" s="87"/>
      <c r="L88" s="88"/>
      <c r="M88" s="89"/>
      <c r="N88" s="123"/>
      <c r="O88" s="123" t="s">
        <v>6</v>
      </c>
      <c r="P88" s="155"/>
      <c r="Q88" s="90"/>
      <c r="R88" s="91"/>
      <c r="S88" s="91"/>
      <c r="T88" s="92"/>
      <c r="U88" s="158"/>
      <c r="V88" s="93"/>
      <c r="W88" s="141" t="s">
        <v>3</v>
      </c>
      <c r="X88" s="142"/>
      <c r="Y88" s="143"/>
      <c r="Z88" s="141" t="s">
        <v>7</v>
      </c>
      <c r="AA88" s="144"/>
      <c r="AB88" s="145"/>
      <c r="AC88" s="79"/>
      <c r="AD88" s="138" t="s">
        <v>8</v>
      </c>
      <c r="AE88" s="139"/>
      <c r="AF88" s="140"/>
      <c r="AG88" s="80"/>
      <c r="AH88" s="93"/>
      <c r="AI88" s="141" t="s">
        <v>4</v>
      </c>
      <c r="AJ88" s="142"/>
      <c r="AK88" s="143"/>
      <c r="AL88" s="141" t="s">
        <v>7</v>
      </c>
      <c r="AM88" s="144"/>
      <c r="AN88" s="145"/>
      <c r="AO88" s="163" t="s">
        <v>9</v>
      </c>
      <c r="AP88" s="164"/>
    </row>
    <row r="89" spans="1:42" s="94" customFormat="1" ht="24.95" customHeight="1" x14ac:dyDescent="0.45">
      <c r="A89" s="95" t="s">
        <v>10</v>
      </c>
      <c r="B89" s="96" t="s">
        <v>11</v>
      </c>
      <c r="C89" s="97" t="s">
        <v>12</v>
      </c>
      <c r="D89" s="98" t="s">
        <v>13</v>
      </c>
      <c r="E89" s="95" t="s">
        <v>14</v>
      </c>
      <c r="F89" s="99" t="s">
        <v>3</v>
      </c>
      <c r="G89" s="95" t="s">
        <v>15</v>
      </c>
      <c r="H89" s="99" t="s">
        <v>4</v>
      </c>
      <c r="I89" s="95" t="s">
        <v>15</v>
      </c>
      <c r="J89" s="99" t="s">
        <v>16</v>
      </c>
      <c r="K89" s="100" t="s">
        <v>17</v>
      </c>
      <c r="L89" s="101" t="s">
        <v>18</v>
      </c>
      <c r="M89" s="102" t="s">
        <v>19</v>
      </c>
      <c r="N89" s="124" t="s">
        <v>20</v>
      </c>
      <c r="O89" s="124" t="s">
        <v>21</v>
      </c>
      <c r="P89" s="124" t="s">
        <v>22</v>
      </c>
      <c r="Q89" s="165"/>
      <c r="R89" s="166"/>
      <c r="S89" s="166"/>
      <c r="T89" s="167"/>
      <c r="U89" s="159"/>
      <c r="V89" s="103" t="s">
        <v>24</v>
      </c>
      <c r="W89" s="104" t="s">
        <v>25</v>
      </c>
      <c r="X89" s="105" t="s">
        <v>26</v>
      </c>
      <c r="Y89" s="106" t="s">
        <v>27</v>
      </c>
      <c r="Z89" s="104" t="s">
        <v>25</v>
      </c>
      <c r="AA89" s="105" t="s">
        <v>26</v>
      </c>
      <c r="AB89" s="106" t="s">
        <v>27</v>
      </c>
      <c r="AC89" s="107"/>
      <c r="AD89" s="108" t="s">
        <v>25</v>
      </c>
      <c r="AE89" s="109" t="s">
        <v>26</v>
      </c>
      <c r="AF89" s="110" t="s">
        <v>27</v>
      </c>
      <c r="AG89" s="110"/>
      <c r="AH89" s="103" t="s">
        <v>4</v>
      </c>
      <c r="AI89" s="104" t="s">
        <v>25</v>
      </c>
      <c r="AJ89" s="105" t="s">
        <v>26</v>
      </c>
      <c r="AK89" s="106" t="s">
        <v>27</v>
      </c>
      <c r="AL89" s="104" t="s">
        <v>25</v>
      </c>
      <c r="AM89" s="105" t="s">
        <v>26</v>
      </c>
      <c r="AN89" s="106" t="s">
        <v>27</v>
      </c>
      <c r="AO89" s="111" t="s">
        <v>3</v>
      </c>
      <c r="AP89" s="112" t="s">
        <v>4</v>
      </c>
    </row>
    <row r="90" spans="1:42" s="117" customFormat="1" ht="15.75" customHeight="1" x14ac:dyDescent="0.45">
      <c r="A90" s="113">
        <f>+[1]NFL!A166</f>
        <v>9</v>
      </c>
      <c r="B90" s="113" t="str">
        <f>+[1]NFL!B166</f>
        <v>Thurs</v>
      </c>
      <c r="C90" s="114">
        <f>+[1]NFL!C166</f>
        <v>43404</v>
      </c>
      <c r="D90" s="70">
        <f>+[1]NFL!D166</f>
        <v>0.84722083333333342</v>
      </c>
      <c r="E90" s="113" t="str">
        <f>+[1]NFL!E166</f>
        <v>NBC</v>
      </c>
      <c r="F90" s="118" t="str">
        <f>+[1]NFL!F166</f>
        <v>San Francisco</v>
      </c>
      <c r="G90" s="113" t="str">
        <f>+[1]NFL!G166</f>
        <v>NFCW</v>
      </c>
      <c r="H90" s="118" t="str">
        <f>+[1]NFL!H166</f>
        <v>Arizona</v>
      </c>
      <c r="I90" s="113" t="str">
        <f>+[1]NFL!I166</f>
        <v>NFCW</v>
      </c>
      <c r="J90" s="116" t="str">
        <f>+[1]NFL!J166</f>
        <v>San Francisco</v>
      </c>
      <c r="K90" s="119" t="str">
        <f>+[1]NFL!K166</f>
        <v>Arizona</v>
      </c>
      <c r="L90" s="120">
        <f>+[1]NFL!L166</f>
        <v>10</v>
      </c>
      <c r="M90" s="121"/>
      <c r="N90" s="125" t="str">
        <f>+[1]NFL!T166</f>
        <v>San Francisco</v>
      </c>
      <c r="O90" s="125">
        <f>+[1]NFL!X166</f>
        <v>0</v>
      </c>
      <c r="P90" s="125">
        <f>+[1]NFL!Z166</f>
        <v>0</v>
      </c>
      <c r="Q90" s="66"/>
      <c r="R90" s="67"/>
      <c r="S90" s="66"/>
      <c r="T90" s="68"/>
      <c r="U90" s="69"/>
      <c r="V90" s="69" t="str">
        <f>+[1]NFL!AQ166</f>
        <v>San Francisco</v>
      </c>
      <c r="W90" s="66">
        <f>+[1]NFL!AR166</f>
        <v>3</v>
      </c>
      <c r="X90" s="65">
        <f>+[1]NFL!AS166</f>
        <v>1</v>
      </c>
      <c r="Y90" s="65">
        <f>+[1]NFL!AT166</f>
        <v>0</v>
      </c>
      <c r="Z90" s="66">
        <f>+[1]NFL!AU166</f>
        <v>5</v>
      </c>
      <c r="AA90" s="65">
        <f>+[1]NFL!AV166</f>
        <v>2</v>
      </c>
      <c r="AB90" s="113">
        <f>+[1]NFL!AW166</f>
        <v>0</v>
      </c>
      <c r="AC90" s="65"/>
      <c r="AD90" s="66">
        <f>+[1]NFL!AY166</f>
        <v>14</v>
      </c>
      <c r="AE90" s="65">
        <f>+[1]NFL!AZ166</f>
        <v>14</v>
      </c>
      <c r="AF90" s="113">
        <f>+[1]NFL!BA166</f>
        <v>0</v>
      </c>
      <c r="AG90" s="113"/>
      <c r="AH90" s="69" t="str">
        <f>+[1]NFL!BC166</f>
        <v>Arizona</v>
      </c>
      <c r="AI90" s="66">
        <f>+[1]NFL!BD166</f>
        <v>2</v>
      </c>
      <c r="AJ90" s="65">
        <f>+[1]NFL!BE166</f>
        <v>2</v>
      </c>
      <c r="AK90" s="65">
        <f>+[1]NFL!BF166</f>
        <v>0</v>
      </c>
      <c r="AL90" s="66">
        <f>+[1]NFL!BG166</f>
        <v>6</v>
      </c>
      <c r="AM90" s="65">
        <f>+[1]NFL!BH166</f>
        <v>2</v>
      </c>
      <c r="AN90" s="113">
        <f>+[1]NFL!BI166</f>
        <v>0</v>
      </c>
      <c r="AO90" s="64">
        <f>+[1]NFL!BJ166</f>
        <v>28.18</v>
      </c>
      <c r="AP90" s="115">
        <f>+[1]NFL!BK166</f>
        <v>13.83</v>
      </c>
    </row>
    <row r="91" spans="1:42" s="117" customFormat="1" ht="15.75" customHeight="1" x14ac:dyDescent="0.45">
      <c r="A91" s="113">
        <f>+[1]NFL!A167</f>
        <v>9</v>
      </c>
      <c r="B91" s="113" t="str">
        <f>+[1]NFL!B167</f>
        <v>Sun</v>
      </c>
      <c r="C91" s="114">
        <f>+[1]NFL!C167</f>
        <v>43407</v>
      </c>
      <c r="D91" s="70">
        <f>+[1]NFL!D167</f>
        <v>0.39583333333333331</v>
      </c>
      <c r="E91" s="113" t="str">
        <f>+[1]NFL!E167</f>
        <v>NFL</v>
      </c>
      <c r="F91" s="118" t="str">
        <f>+[1]NFL!F167</f>
        <v>Houston</v>
      </c>
      <c r="G91" s="113" t="str">
        <f>+[1]NFL!G167</f>
        <v>AFCS</v>
      </c>
      <c r="H91" s="118" t="str">
        <f>+[1]NFL!H167</f>
        <v>Jacksonville</v>
      </c>
      <c r="I91" s="113" t="str">
        <f>+[1]NFL!I167</f>
        <v>AFCS</v>
      </c>
      <c r="J91" s="116" t="str">
        <f>+[1]NFL!J167</f>
        <v>Houston</v>
      </c>
      <c r="K91" s="119" t="str">
        <f>+[1]NFL!K167</f>
        <v>Jacksonville</v>
      </c>
      <c r="L91" s="120">
        <f>+[1]NFL!L167</f>
        <v>2</v>
      </c>
      <c r="M91" s="121"/>
      <c r="N91" s="125" t="str">
        <f>+[1]NFL!T167</f>
        <v>Jacksonville</v>
      </c>
      <c r="O91" s="125">
        <f>+[1]NFL!X167</f>
        <v>0</v>
      </c>
      <c r="P91" s="125">
        <f>+[1]NFL!Z167</f>
        <v>0</v>
      </c>
      <c r="Q91" s="66"/>
      <c r="R91" s="67"/>
      <c r="S91" s="66"/>
      <c r="T91" s="68"/>
      <c r="U91" s="69"/>
      <c r="V91" s="69" t="str">
        <f>+[1]NFL!AQ167</f>
        <v>Houston</v>
      </c>
      <c r="W91" s="66">
        <f>+[1]NFL!AR167</f>
        <v>3</v>
      </c>
      <c r="X91" s="65">
        <f>+[1]NFL!AS167</f>
        <v>1</v>
      </c>
      <c r="Y91" s="65">
        <f>+[1]NFL!AT167</f>
        <v>0</v>
      </c>
      <c r="Z91" s="66">
        <f>+[1]NFL!AU167</f>
        <v>4</v>
      </c>
      <c r="AA91" s="65">
        <f>+[1]NFL!AV167</f>
        <v>4</v>
      </c>
      <c r="AB91" s="113">
        <f>+[1]NFL!AW167</f>
        <v>0</v>
      </c>
      <c r="AC91" s="65"/>
      <c r="AD91" s="66">
        <f>+[1]NFL!AY167</f>
        <v>15</v>
      </c>
      <c r="AE91" s="65">
        <f>+[1]NFL!AZ167</f>
        <v>12</v>
      </c>
      <c r="AF91" s="113">
        <f>+[1]NFL!BA167</f>
        <v>1</v>
      </c>
      <c r="AG91" s="113"/>
      <c r="AH91" s="69" t="str">
        <f>+[1]NFL!BC167</f>
        <v>Jacksonville</v>
      </c>
      <c r="AI91" s="66">
        <f>+[1]NFL!BD167</f>
        <v>2</v>
      </c>
      <c r="AJ91" s="65">
        <f>+[1]NFL!BE167</f>
        <v>2</v>
      </c>
      <c r="AK91" s="65">
        <f>+[1]NFL!BF167</f>
        <v>0</v>
      </c>
      <c r="AL91" s="66">
        <f>+[1]NFL!BG167</f>
        <v>5</v>
      </c>
      <c r="AM91" s="65">
        <f>+[1]NFL!BH167</f>
        <v>3</v>
      </c>
      <c r="AN91" s="113">
        <f>+[1]NFL!BI167</f>
        <v>0</v>
      </c>
      <c r="AO91" s="64">
        <f>+[1]NFL!BJ167</f>
        <v>22.92</v>
      </c>
      <c r="AP91" s="115">
        <f>+[1]NFL!BK167</f>
        <v>20.73</v>
      </c>
    </row>
    <row r="92" spans="1:42" s="117" customFormat="1" ht="15.75" customHeight="1" x14ac:dyDescent="0.45">
      <c r="A92" s="113">
        <f>+[1]NFL!A168</f>
        <v>9</v>
      </c>
      <c r="B92" s="113" t="str">
        <f>+[1]NFL!B168</f>
        <v>Sun</v>
      </c>
      <c r="C92" s="114">
        <f>+[1]NFL!C168</f>
        <v>43407</v>
      </c>
      <c r="D92" s="70">
        <f>+[1]NFL!D168</f>
        <v>0.54166666666666663</v>
      </c>
      <c r="E92" s="113" t="str">
        <f>+[1]NFL!E168</f>
        <v>Fox</v>
      </c>
      <c r="F92" s="118" t="str">
        <f>+[1]NFL!F168</f>
        <v>Washington</v>
      </c>
      <c r="G92" s="113" t="str">
        <f>+[1]NFL!G168</f>
        <v>NFCE</v>
      </c>
      <c r="H92" s="118" t="str">
        <f>+[1]NFL!H168</f>
        <v>Buffalo</v>
      </c>
      <c r="I92" s="113" t="str">
        <f>+[1]NFL!I168</f>
        <v>AFCE</v>
      </c>
      <c r="J92" s="116" t="str">
        <f>+[1]NFL!J168</f>
        <v>Buffalo</v>
      </c>
      <c r="K92" s="119" t="str">
        <f>+[1]NFL!K168</f>
        <v>Washington</v>
      </c>
      <c r="L92" s="120">
        <f>+[1]NFL!L168</f>
        <v>9.5</v>
      </c>
      <c r="M92" s="121"/>
      <c r="N92" s="125" t="str">
        <f>+[1]NFL!T168</f>
        <v>Washington</v>
      </c>
      <c r="O92" s="125" t="str">
        <f>+[1]NFL!X168</f>
        <v>MM</v>
      </c>
      <c r="P92" s="125">
        <f>+[1]NFL!Z168</f>
        <v>0</v>
      </c>
      <c r="Q92" s="66"/>
      <c r="R92" s="67"/>
      <c r="S92" s="66"/>
      <c r="T92" s="68"/>
      <c r="U92" s="69"/>
      <c r="V92" s="69" t="str">
        <f>+[1]NFL!AQ168</f>
        <v>Washington</v>
      </c>
      <c r="W92" s="66">
        <f>+[1]NFL!AR168</f>
        <v>2</v>
      </c>
      <c r="X92" s="65">
        <f>+[1]NFL!AS168</f>
        <v>2</v>
      </c>
      <c r="Y92" s="65">
        <f>+[1]NFL!AT168</f>
        <v>0</v>
      </c>
      <c r="Z92" s="66">
        <f>+[1]NFL!AU168</f>
        <v>3</v>
      </c>
      <c r="AA92" s="65">
        <f>+[1]NFL!AV168</f>
        <v>5</v>
      </c>
      <c r="AB92" s="113">
        <f>+[1]NFL!AW168</f>
        <v>0</v>
      </c>
      <c r="AC92" s="65"/>
      <c r="AD92" s="66">
        <f>+[1]NFL!AY168</f>
        <v>1</v>
      </c>
      <c r="AE92" s="65">
        <f>+[1]NFL!AZ168</f>
        <v>2</v>
      </c>
      <c r="AF92" s="113">
        <f>+[1]NFL!BA168</f>
        <v>0</v>
      </c>
      <c r="AG92" s="113"/>
      <c r="AH92" s="69" t="str">
        <f>+[1]NFL!BC168</f>
        <v>Buffalo</v>
      </c>
      <c r="AI92" s="66">
        <f>+[1]NFL!BD168</f>
        <v>1</v>
      </c>
      <c r="AJ92" s="65">
        <f>+[1]NFL!BE168</f>
        <v>3</v>
      </c>
      <c r="AK92" s="65">
        <f>+[1]NFL!BF168</f>
        <v>0</v>
      </c>
      <c r="AL92" s="66">
        <f>+[1]NFL!BG168</f>
        <v>4</v>
      </c>
      <c r="AM92" s="65">
        <f>+[1]NFL!BH168</f>
        <v>3</v>
      </c>
      <c r="AN92" s="113">
        <f>+[1]NFL!BI168</f>
        <v>0</v>
      </c>
      <c r="AO92" s="64">
        <f>+[1]NFL!BJ168</f>
        <v>11.21</v>
      </c>
      <c r="AP92" s="115">
        <f>+[1]NFL!BK168</f>
        <v>18.11</v>
      </c>
    </row>
    <row r="93" spans="1:42" s="117" customFormat="1" ht="15.75" customHeight="1" x14ac:dyDescent="0.45">
      <c r="A93" s="113">
        <f>+[1]NFL!A169</f>
        <v>9</v>
      </c>
      <c r="B93" s="113" t="str">
        <f>+[1]NFL!B169</f>
        <v>Sun</v>
      </c>
      <c r="C93" s="114">
        <f>+[1]NFL!C169</f>
        <v>43407</v>
      </c>
      <c r="D93" s="70">
        <f>+[1]NFL!D169</f>
        <v>0.54166666666666663</v>
      </c>
      <c r="E93" s="113" t="str">
        <f>+[1]NFL!E169</f>
        <v>Fox</v>
      </c>
      <c r="F93" s="118" t="str">
        <f>+[1]NFL!F169</f>
        <v>Minnesota</v>
      </c>
      <c r="G93" s="113" t="str">
        <f>+[1]NFL!G169</f>
        <v>NFCN</v>
      </c>
      <c r="H93" s="118" t="str">
        <f>+[1]NFL!H169</f>
        <v>Kansas City</v>
      </c>
      <c r="I93" s="113" t="str">
        <f>+[1]NFL!I169</f>
        <v>AFCW</v>
      </c>
      <c r="J93" s="116" t="str">
        <f>+[1]NFL!J169</f>
        <v>Minnesota</v>
      </c>
      <c r="K93" s="119" t="str">
        <f>+[1]NFL!K169</f>
        <v>Kansas City</v>
      </c>
      <c r="L93" s="120">
        <f>+[1]NFL!L169</f>
        <v>2.5</v>
      </c>
      <c r="M93" s="121"/>
      <c r="N93" s="125" t="str">
        <f>+[1]NFL!T169</f>
        <v>Kansas City</v>
      </c>
      <c r="O93" s="125">
        <f>+[1]NFL!X169</f>
        <v>0</v>
      </c>
      <c r="P93" s="125">
        <f>+[1]NFL!Z169</f>
        <v>0</v>
      </c>
      <c r="Q93" s="66"/>
      <c r="R93" s="67"/>
      <c r="S93" s="66"/>
      <c r="T93" s="68"/>
      <c r="U93" s="69"/>
      <c r="V93" s="69" t="str">
        <f>+[1]NFL!AQ169</f>
        <v>Minnesota</v>
      </c>
      <c r="W93" s="66">
        <f>+[1]NFL!AR169</f>
        <v>2</v>
      </c>
      <c r="X93" s="65">
        <f>+[1]NFL!AS169</f>
        <v>2</v>
      </c>
      <c r="Y93" s="65">
        <f>+[1]NFL!AT169</f>
        <v>0</v>
      </c>
      <c r="Z93" s="66">
        <f>+[1]NFL!AU169</f>
        <v>5</v>
      </c>
      <c r="AA93" s="65">
        <f>+[1]NFL!AV169</f>
        <v>3</v>
      </c>
      <c r="AB93" s="113">
        <f>+[1]NFL!AW169</f>
        <v>0</v>
      </c>
      <c r="AC93" s="65"/>
      <c r="AD93" s="66">
        <f>+[1]NFL!AY169</f>
        <v>1</v>
      </c>
      <c r="AE93" s="65">
        <f>+[1]NFL!AZ169</f>
        <v>1</v>
      </c>
      <c r="AF93" s="113">
        <f>+[1]NFL!BA169</f>
        <v>1</v>
      </c>
      <c r="AG93" s="113"/>
      <c r="AH93" s="69" t="str">
        <f>+[1]NFL!BC169</f>
        <v>Kansas City</v>
      </c>
      <c r="AI93" s="66">
        <f>+[1]NFL!BD169</f>
        <v>1</v>
      </c>
      <c r="AJ93" s="65">
        <f>+[1]NFL!BE169</f>
        <v>3</v>
      </c>
      <c r="AK93" s="65">
        <f>+[1]NFL!BF169</f>
        <v>0</v>
      </c>
      <c r="AL93" s="66">
        <f>+[1]NFL!BG169</f>
        <v>4</v>
      </c>
      <c r="AM93" s="65">
        <f>+[1]NFL!BH169</f>
        <v>4</v>
      </c>
      <c r="AN93" s="113">
        <f>+[1]NFL!BI169</f>
        <v>0</v>
      </c>
      <c r="AO93" s="64">
        <f>+[1]NFL!BJ169</f>
        <v>25.51</v>
      </c>
      <c r="AP93" s="115">
        <f>+[1]NFL!BK169</f>
        <v>25.8</v>
      </c>
    </row>
    <row r="94" spans="1:42" s="117" customFormat="1" ht="15.75" customHeight="1" x14ac:dyDescent="0.45">
      <c r="A94" s="113">
        <f>+[1]NFL!A170</f>
        <v>9</v>
      </c>
      <c r="B94" s="113" t="str">
        <f>+[1]NFL!B170</f>
        <v>Sun</v>
      </c>
      <c r="C94" s="114">
        <f>+[1]NFL!C170</f>
        <v>43407</v>
      </c>
      <c r="D94" s="70">
        <f>+[1]NFL!D170</f>
        <v>0.54166666666666663</v>
      </c>
      <c r="E94" s="113" t="str">
        <f>+[1]NFL!E170</f>
        <v>CBS</v>
      </c>
      <c r="F94" s="118" t="str">
        <f>+[1]NFL!F170</f>
        <v>NY Jets</v>
      </c>
      <c r="G94" s="113" t="str">
        <f>+[1]NFL!G170</f>
        <v>AFCE</v>
      </c>
      <c r="H94" s="118" t="str">
        <f>+[1]NFL!H170</f>
        <v>Miami</v>
      </c>
      <c r="I94" s="113" t="str">
        <f>+[1]NFL!I170</f>
        <v>AFCE</v>
      </c>
      <c r="J94" s="116" t="str">
        <f>+[1]NFL!J170</f>
        <v>NY Jets</v>
      </c>
      <c r="K94" s="119" t="str">
        <f>+[1]NFL!K170</f>
        <v>Miami</v>
      </c>
      <c r="L94" s="120">
        <f>+[1]NFL!L170</f>
        <v>3</v>
      </c>
      <c r="M94" s="121"/>
      <c r="N94" s="125" t="str">
        <f>+[1]NFL!T170</f>
        <v>NY Jets</v>
      </c>
      <c r="O94" s="125">
        <f>+[1]NFL!X170</f>
        <v>0</v>
      </c>
      <c r="P94" s="125">
        <f>+[1]NFL!Z170</f>
        <v>0</v>
      </c>
      <c r="Q94" s="66"/>
      <c r="R94" s="67"/>
      <c r="S94" s="66"/>
      <c r="T94" s="68"/>
      <c r="U94" s="69"/>
      <c r="V94" s="69" t="str">
        <f>+[1]NFL!AQ170</f>
        <v>NY Jets</v>
      </c>
      <c r="W94" s="66">
        <f>+[1]NFL!AR170</f>
        <v>1</v>
      </c>
      <c r="X94" s="65">
        <f>+[1]NFL!AS170</f>
        <v>2</v>
      </c>
      <c r="Y94" s="65">
        <f>+[1]NFL!AT170</f>
        <v>0</v>
      </c>
      <c r="Z94" s="66">
        <f>+[1]NFL!AU170</f>
        <v>2</v>
      </c>
      <c r="AA94" s="65">
        <f>+[1]NFL!AV170</f>
        <v>5</v>
      </c>
      <c r="AB94" s="113">
        <f>+[1]NFL!AW170</f>
        <v>0</v>
      </c>
      <c r="AC94" s="65"/>
      <c r="AD94" s="66">
        <f>+[1]NFL!AY170</f>
        <v>15</v>
      </c>
      <c r="AE94" s="65">
        <f>+[1]NFL!AZ170</f>
        <v>11</v>
      </c>
      <c r="AF94" s="113">
        <f>+[1]NFL!BA170</f>
        <v>2</v>
      </c>
      <c r="AG94" s="113"/>
      <c r="AH94" s="69" t="str">
        <f>+[1]NFL!BC170</f>
        <v>Miami</v>
      </c>
      <c r="AI94" s="66">
        <f>+[1]NFL!BD170</f>
        <v>1</v>
      </c>
      <c r="AJ94" s="65">
        <f>+[1]NFL!BE170</f>
        <v>3</v>
      </c>
      <c r="AK94" s="65">
        <f>+[1]NFL!BF170</f>
        <v>0</v>
      </c>
      <c r="AL94" s="66">
        <f>+[1]NFL!BG170</f>
        <v>3</v>
      </c>
      <c r="AM94" s="65">
        <f>+[1]NFL!BH170</f>
        <v>4</v>
      </c>
      <c r="AN94" s="113">
        <f>+[1]NFL!BI170</f>
        <v>0</v>
      </c>
      <c r="AO94" s="64">
        <f>+[1]NFL!BJ170</f>
        <v>12.79</v>
      </c>
      <c r="AP94" s="115">
        <f>+[1]NFL!BK170</f>
        <v>6.83</v>
      </c>
    </row>
    <row r="95" spans="1:42" s="117" customFormat="1" ht="15.75" customHeight="1" x14ac:dyDescent="0.45">
      <c r="A95" s="113">
        <f>+[1]NFL!A171</f>
        <v>9</v>
      </c>
      <c r="B95" s="113" t="str">
        <f>+[1]NFL!B171</f>
        <v>Sun</v>
      </c>
      <c r="C95" s="114">
        <f>+[1]NFL!C171</f>
        <v>43407</v>
      </c>
      <c r="D95" s="70">
        <f>+[1]NFL!D171</f>
        <v>0.54166666666666663</v>
      </c>
      <c r="E95" s="113" t="str">
        <f>+[1]NFL!E171</f>
        <v>Fox</v>
      </c>
      <c r="F95" s="118" t="str">
        <f>+[1]NFL!F171</f>
        <v>Chicago</v>
      </c>
      <c r="G95" s="113" t="str">
        <f>+[1]NFL!G171</f>
        <v>NFCN</v>
      </c>
      <c r="H95" s="118" t="str">
        <f>+[1]NFL!H171</f>
        <v>Philadelphia</v>
      </c>
      <c r="I95" s="113" t="str">
        <f>+[1]NFL!I171</f>
        <v>NFCE</v>
      </c>
      <c r="J95" s="116" t="str">
        <f>+[1]NFL!J171</f>
        <v>Philadelphia</v>
      </c>
      <c r="K95" s="119" t="str">
        <f>+[1]NFL!K171</f>
        <v>Chicago</v>
      </c>
      <c r="L95" s="120">
        <f>+[1]NFL!L171</f>
        <v>4.5</v>
      </c>
      <c r="M95" s="121"/>
      <c r="N95" s="125" t="str">
        <f>+[1]NFL!T171</f>
        <v>Chicago</v>
      </c>
      <c r="O95" s="125">
        <f>+[1]NFL!X171</f>
        <v>0</v>
      </c>
      <c r="P95" s="125">
        <f>+[1]NFL!Z171</f>
        <v>0</v>
      </c>
      <c r="Q95" s="66"/>
      <c r="R95" s="67"/>
      <c r="S95" s="66"/>
      <c r="T95" s="68"/>
      <c r="U95" s="69"/>
      <c r="V95" s="69" t="str">
        <f>+[1]NFL!AQ171</f>
        <v>Chicago</v>
      </c>
      <c r="W95" s="66">
        <f>+[1]NFL!AR171</f>
        <v>1</v>
      </c>
      <c r="X95" s="65">
        <f>+[1]NFL!AS171</f>
        <v>2</v>
      </c>
      <c r="Y95" s="65">
        <f>+[1]NFL!AT171</f>
        <v>0</v>
      </c>
      <c r="Z95" s="66">
        <f>+[1]NFL!AU171</f>
        <v>2</v>
      </c>
      <c r="AA95" s="65">
        <f>+[1]NFL!AV171</f>
        <v>5</v>
      </c>
      <c r="AB95" s="113">
        <f>+[1]NFL!AW171</f>
        <v>0</v>
      </c>
      <c r="AC95" s="65"/>
      <c r="AD95" s="66">
        <f>+[1]NFL!AY171</f>
        <v>4</v>
      </c>
      <c r="AE95" s="65">
        <f>+[1]NFL!AZ171</f>
        <v>4</v>
      </c>
      <c r="AF95" s="113">
        <f>+[1]NFL!BA171</f>
        <v>0</v>
      </c>
      <c r="AG95" s="113"/>
      <c r="AH95" s="69" t="str">
        <f>+[1]NFL!BC171</f>
        <v>Philadelphia</v>
      </c>
      <c r="AI95" s="66">
        <f>+[1]NFL!BD171</f>
        <v>1</v>
      </c>
      <c r="AJ95" s="65">
        <f>+[1]NFL!BE171</f>
        <v>2</v>
      </c>
      <c r="AK95" s="65">
        <f>+[1]NFL!BF171</f>
        <v>0</v>
      </c>
      <c r="AL95" s="66">
        <f>+[1]NFL!BG171</f>
        <v>3</v>
      </c>
      <c r="AM95" s="65">
        <f>+[1]NFL!BH171</f>
        <v>5</v>
      </c>
      <c r="AN95" s="113">
        <f>+[1]NFL!BI171</f>
        <v>0</v>
      </c>
      <c r="AO95" s="64">
        <f>+[1]NFL!BJ171</f>
        <v>21.81</v>
      </c>
      <c r="AP95" s="115">
        <f>+[1]NFL!BK171</f>
        <v>21.21</v>
      </c>
    </row>
    <row r="96" spans="1:42" s="117" customFormat="1" ht="15.75" customHeight="1" x14ac:dyDescent="0.45">
      <c r="A96" s="113">
        <f>+[1]NFL!A172</f>
        <v>9</v>
      </c>
      <c r="B96" s="113" t="str">
        <f>+[1]NFL!B172</f>
        <v>Sun</v>
      </c>
      <c r="C96" s="114">
        <f>+[1]NFL!C172</f>
        <v>43407</v>
      </c>
      <c r="D96" s="70">
        <f>+[1]NFL!D172</f>
        <v>0.54166666666666663</v>
      </c>
      <c r="E96" s="113" t="str">
        <f>+[1]NFL!E172</f>
        <v>CBS</v>
      </c>
      <c r="F96" s="118" t="str">
        <f>+[1]NFL!F172</f>
        <v>Indianapolis</v>
      </c>
      <c r="G96" s="113" t="str">
        <f>+[1]NFL!G172</f>
        <v>AFCS</v>
      </c>
      <c r="H96" s="118" t="str">
        <f>+[1]NFL!H172</f>
        <v>Pittsburgh</v>
      </c>
      <c r="I96" s="113" t="str">
        <f>+[1]NFL!I172</f>
        <v>AFCN</v>
      </c>
      <c r="J96" s="116" t="str">
        <f>+[1]NFL!J172</f>
        <v>Indianapolis</v>
      </c>
      <c r="K96" s="119" t="str">
        <f>+[1]NFL!K172</f>
        <v>Pittsburgh</v>
      </c>
      <c r="L96" s="120">
        <f>+[1]NFL!L172</f>
        <v>1</v>
      </c>
      <c r="M96" s="121"/>
      <c r="N96" s="125" t="str">
        <f>+[1]NFL!T172</f>
        <v>Pittsburgh</v>
      </c>
      <c r="O96" s="125">
        <f>+[1]NFL!X172</f>
        <v>0</v>
      </c>
      <c r="P96" s="125">
        <f>+[1]NFL!Z172</f>
        <v>0</v>
      </c>
      <c r="Q96" s="66"/>
      <c r="R96" s="67"/>
      <c r="S96" s="66"/>
      <c r="T96" s="68"/>
      <c r="U96" s="69"/>
      <c r="V96" s="69" t="str">
        <f>+[1]NFL!AQ172</f>
        <v>Indianapolis</v>
      </c>
      <c r="W96" s="66">
        <f>+[1]NFL!AR172</f>
        <v>2</v>
      </c>
      <c r="X96" s="65">
        <f>+[1]NFL!AS172</f>
        <v>0</v>
      </c>
      <c r="Y96" s="65">
        <f>+[1]NFL!AT172</f>
        <v>1</v>
      </c>
      <c r="Z96" s="66">
        <f>+[1]NFL!AU172</f>
        <v>4</v>
      </c>
      <c r="AA96" s="65">
        <f>+[1]NFL!AV172</f>
        <v>2</v>
      </c>
      <c r="AB96" s="113">
        <f>+[1]NFL!AW172</f>
        <v>1</v>
      </c>
      <c r="AC96" s="65"/>
      <c r="AD96" s="66">
        <f>+[1]NFL!AY172</f>
        <v>4</v>
      </c>
      <c r="AE96" s="65">
        <f>+[1]NFL!AZ172</f>
        <v>3</v>
      </c>
      <c r="AF96" s="113">
        <f>+[1]NFL!BA172</f>
        <v>0</v>
      </c>
      <c r="AG96" s="113"/>
      <c r="AH96" s="69" t="str">
        <f>+[1]NFL!BC172</f>
        <v>Pittsburgh</v>
      </c>
      <c r="AI96" s="66">
        <f>+[1]NFL!BD172</f>
        <v>2</v>
      </c>
      <c r="AJ96" s="65">
        <f>+[1]NFL!BE172</f>
        <v>2</v>
      </c>
      <c r="AK96" s="65">
        <f>+[1]NFL!BF172</f>
        <v>0</v>
      </c>
      <c r="AL96" s="66">
        <f>+[1]NFL!BG172</f>
        <v>4</v>
      </c>
      <c r="AM96" s="65">
        <f>+[1]NFL!BH172</f>
        <v>3</v>
      </c>
      <c r="AN96" s="113">
        <f>+[1]NFL!BI172</f>
        <v>0</v>
      </c>
      <c r="AO96" s="64">
        <f>+[1]NFL!BJ172</f>
        <v>21.27</v>
      </c>
      <c r="AP96" s="115">
        <f>+[1]NFL!BK172</f>
        <v>21.11</v>
      </c>
    </row>
    <row r="97" spans="1:42" s="117" customFormat="1" ht="15.75" customHeight="1" x14ac:dyDescent="0.45">
      <c r="A97" s="113">
        <f>+[1]NFL!A173</f>
        <v>9</v>
      </c>
      <c r="B97" s="113" t="str">
        <f>+[1]NFL!B173</f>
        <v>Sun</v>
      </c>
      <c r="C97" s="114">
        <f>+[1]NFL!C173</f>
        <v>43407</v>
      </c>
      <c r="D97" s="70">
        <f>+[1]NFL!D173</f>
        <v>0.54166666666666663</v>
      </c>
      <c r="E97" s="113" t="str">
        <f>+[1]NFL!E173</f>
        <v>CBS</v>
      </c>
      <c r="F97" s="118" t="str">
        <f>+[1]NFL!F173</f>
        <v>Tennessee</v>
      </c>
      <c r="G97" s="113" t="str">
        <f>+[1]NFL!G173</f>
        <v>AFCS</v>
      </c>
      <c r="H97" s="118" t="str">
        <f>+[1]NFL!H173</f>
        <v>Carolina</v>
      </c>
      <c r="I97" s="113" t="str">
        <f>+[1]NFL!I173</f>
        <v>NFCS</v>
      </c>
      <c r="J97" s="116" t="str">
        <f>+[1]NFL!J173</f>
        <v>Carolina</v>
      </c>
      <c r="K97" s="119" t="str">
        <f>+[1]NFL!K173</f>
        <v>Tennessee</v>
      </c>
      <c r="L97" s="120">
        <f>+[1]NFL!L173</f>
        <v>4</v>
      </c>
      <c r="M97" s="121"/>
      <c r="N97" s="125" t="str">
        <f>+[1]NFL!T173</f>
        <v>Carolina</v>
      </c>
      <c r="O97" s="125">
        <f>+[1]NFL!X173</f>
        <v>0</v>
      </c>
      <c r="P97" s="125">
        <f>+[1]NFL!Z173</f>
        <v>0</v>
      </c>
      <c r="Q97" s="66"/>
      <c r="R97" s="67"/>
      <c r="S97" s="66"/>
      <c r="T97" s="68"/>
      <c r="U97" s="69"/>
      <c r="V97" s="69" t="str">
        <f>+[1]NFL!AQ173</f>
        <v>Tennessee</v>
      </c>
      <c r="W97" s="66">
        <f>+[1]NFL!AR173</f>
        <v>2</v>
      </c>
      <c r="X97" s="65">
        <f>+[1]NFL!AS173</f>
        <v>2</v>
      </c>
      <c r="Y97" s="65">
        <f>+[1]NFL!AT173</f>
        <v>0</v>
      </c>
      <c r="Z97" s="66">
        <f>+[1]NFL!AU173</f>
        <v>4</v>
      </c>
      <c r="AA97" s="65">
        <f>+[1]NFL!AV173</f>
        <v>4</v>
      </c>
      <c r="AB97" s="113">
        <f>+[1]NFL!AW173</f>
        <v>0</v>
      </c>
      <c r="AC97" s="65"/>
      <c r="AD97" s="66">
        <f>+[1]NFL!AY173</f>
        <v>2</v>
      </c>
      <c r="AE97" s="65">
        <f>+[1]NFL!AZ173</f>
        <v>1</v>
      </c>
      <c r="AF97" s="113">
        <f>+[1]NFL!BA173</f>
        <v>0</v>
      </c>
      <c r="AG97" s="113"/>
      <c r="AH97" s="69" t="str">
        <f>+[1]NFL!BC173</f>
        <v>Carolina</v>
      </c>
      <c r="AI97" s="66">
        <f>+[1]NFL!BD173</f>
        <v>1</v>
      </c>
      <c r="AJ97" s="65">
        <f>+[1]NFL!BE173</f>
        <v>2</v>
      </c>
      <c r="AK97" s="65">
        <f>+[1]NFL!BF173</f>
        <v>0</v>
      </c>
      <c r="AL97" s="66">
        <f>+[1]NFL!BG173</f>
        <v>4</v>
      </c>
      <c r="AM97" s="65">
        <f>+[1]NFL!BH173</f>
        <v>3</v>
      </c>
      <c r="AN97" s="113">
        <f>+[1]NFL!BI173</f>
        <v>0</v>
      </c>
      <c r="AO97" s="64">
        <f>+[1]NFL!BJ173</f>
        <v>19.46</v>
      </c>
      <c r="AP97" s="115">
        <f>+[1]NFL!BK173</f>
        <v>22.04</v>
      </c>
    </row>
    <row r="98" spans="1:42" s="117" customFormat="1" ht="15.75" customHeight="1" x14ac:dyDescent="0.45">
      <c r="A98" s="113">
        <f>+[1]NFL!A174</f>
        <v>9</v>
      </c>
      <c r="B98" s="113" t="str">
        <f>+[1]NFL!B174</f>
        <v>Sun</v>
      </c>
      <c r="C98" s="114">
        <f>+[1]NFL!C174</f>
        <v>43407</v>
      </c>
      <c r="D98" s="70">
        <f>+[1]NFL!D174</f>
        <v>0.66666666666666663</v>
      </c>
      <c r="E98" s="113" t="str">
        <f>+[1]NFL!E174</f>
        <v>Fox</v>
      </c>
      <c r="F98" s="118" t="str">
        <f>+[1]NFL!F174</f>
        <v>Detroit</v>
      </c>
      <c r="G98" s="113" t="str">
        <f>+[1]NFL!G174</f>
        <v>NFCN</v>
      </c>
      <c r="H98" s="118" t="str">
        <f>+[1]NFL!H174</f>
        <v>Oakland</v>
      </c>
      <c r="I98" s="113" t="str">
        <f>+[1]NFL!I174</f>
        <v>AFCW</v>
      </c>
      <c r="J98" s="116" t="str">
        <f>+[1]NFL!J174</f>
        <v>Oakland</v>
      </c>
      <c r="K98" s="119" t="str">
        <f>+[1]NFL!K174</f>
        <v>Detroit</v>
      </c>
      <c r="L98" s="120">
        <f>+[1]NFL!L174</f>
        <v>2.5</v>
      </c>
      <c r="M98" s="121"/>
      <c r="N98" s="125" t="str">
        <f>+[1]NFL!T174</f>
        <v>Detroit</v>
      </c>
      <c r="O98" s="125">
        <f>+[1]NFL!X174</f>
        <v>0</v>
      </c>
      <c r="P98" s="125">
        <f>+[1]NFL!Z174</f>
        <v>0</v>
      </c>
      <c r="Q98" s="66"/>
      <c r="R98" s="67"/>
      <c r="S98" s="66"/>
      <c r="T98" s="68"/>
      <c r="U98" s="69"/>
      <c r="V98" s="69" t="str">
        <f>+[1]NFL!AQ174</f>
        <v>Detroit</v>
      </c>
      <c r="W98" s="66">
        <f>+[1]NFL!AR174</f>
        <v>2</v>
      </c>
      <c r="X98" s="65">
        <f>+[1]NFL!AS174</f>
        <v>1</v>
      </c>
      <c r="Y98" s="65">
        <f>+[1]NFL!AT174</f>
        <v>0</v>
      </c>
      <c r="Z98" s="66">
        <f>+[1]NFL!AU174</f>
        <v>5</v>
      </c>
      <c r="AA98" s="65">
        <f>+[1]NFL!AV174</f>
        <v>2</v>
      </c>
      <c r="AB98" s="113">
        <f>+[1]NFL!AW174</f>
        <v>0</v>
      </c>
      <c r="AC98" s="65"/>
      <c r="AD98" s="66">
        <f>+[1]NFL!AY174</f>
        <v>2</v>
      </c>
      <c r="AE98" s="65">
        <f>+[1]NFL!AZ174</f>
        <v>0</v>
      </c>
      <c r="AF98" s="113">
        <f>+[1]NFL!BA174</f>
        <v>1</v>
      </c>
      <c r="AG98" s="113"/>
      <c r="AH98" s="69" t="str">
        <f>+[1]NFL!BC174</f>
        <v>Oakland</v>
      </c>
      <c r="AI98" s="66">
        <f>+[1]NFL!BD174</f>
        <v>2</v>
      </c>
      <c r="AJ98" s="65">
        <f>+[1]NFL!BE174</f>
        <v>1</v>
      </c>
      <c r="AK98" s="65">
        <f>+[1]NFL!BF174</f>
        <v>0</v>
      </c>
      <c r="AL98" s="66">
        <f>+[1]NFL!BG174</f>
        <v>4</v>
      </c>
      <c r="AM98" s="65">
        <f>+[1]NFL!BH174</f>
        <v>3</v>
      </c>
      <c r="AN98" s="113">
        <f>+[1]NFL!BI174</f>
        <v>0</v>
      </c>
      <c r="AO98" s="64">
        <f>+[1]NFL!BJ174</f>
        <v>19.27</v>
      </c>
      <c r="AP98" s="115">
        <f>+[1]NFL!BK174</f>
        <v>18.07</v>
      </c>
    </row>
    <row r="99" spans="1:42" s="117" customFormat="1" ht="15.75" customHeight="1" x14ac:dyDescent="0.45">
      <c r="A99" s="113">
        <f>+[1]NFL!A175</f>
        <v>9</v>
      </c>
      <c r="B99" s="113" t="str">
        <f>+[1]NFL!B175</f>
        <v>Sun</v>
      </c>
      <c r="C99" s="114">
        <f>+[1]NFL!C175</f>
        <v>43407</v>
      </c>
      <c r="D99" s="70">
        <f>+[1]NFL!D175</f>
        <v>0.66666666666666663</v>
      </c>
      <c r="E99" s="113" t="str">
        <f>+[1]NFL!E175</f>
        <v>Fox</v>
      </c>
      <c r="F99" s="118" t="str">
        <f>+[1]NFL!F175</f>
        <v>Tampa Bay</v>
      </c>
      <c r="G99" s="113" t="str">
        <f>+[1]NFL!G175</f>
        <v>NFCS</v>
      </c>
      <c r="H99" s="118" t="str">
        <f>+[1]NFL!H175</f>
        <v>Seattle</v>
      </c>
      <c r="I99" s="113" t="str">
        <f>+[1]NFL!I175</f>
        <v>NFCW</v>
      </c>
      <c r="J99" s="116" t="str">
        <f>+[1]NFL!J175</f>
        <v>Seattle</v>
      </c>
      <c r="K99" s="119" t="str">
        <f>+[1]NFL!K175</f>
        <v>Tampa Bay</v>
      </c>
      <c r="L99" s="120">
        <f>+[1]NFL!L175</f>
        <v>6</v>
      </c>
      <c r="M99" s="121"/>
      <c r="N99" s="125" t="str">
        <f>+[1]NFL!T175</f>
        <v>Tampa Bay</v>
      </c>
      <c r="O99" s="125" t="str">
        <f>+[1]NFL!X175</f>
        <v>MM</v>
      </c>
      <c r="P99" s="125">
        <f>+[1]NFL!Z175</f>
        <v>0</v>
      </c>
      <c r="Q99" s="66"/>
      <c r="R99" s="67"/>
      <c r="S99" s="66"/>
      <c r="T99" s="68"/>
      <c r="U99" s="69"/>
      <c r="V99" s="69" t="str">
        <f>+[1]NFL!AQ175</f>
        <v>Tampa Bay</v>
      </c>
      <c r="W99" s="66">
        <f>+[1]NFL!AR175</f>
        <v>2</v>
      </c>
      <c r="X99" s="65">
        <f>+[1]NFL!AS175</f>
        <v>2</v>
      </c>
      <c r="Y99" s="65">
        <f>+[1]NFL!AT175</f>
        <v>0</v>
      </c>
      <c r="Z99" s="66">
        <f>+[1]NFL!AU175</f>
        <v>2</v>
      </c>
      <c r="AA99" s="65">
        <f>+[1]NFL!AV175</f>
        <v>5</v>
      </c>
      <c r="AB99" s="113">
        <f>+[1]NFL!AW175</f>
        <v>0</v>
      </c>
      <c r="AC99" s="65"/>
      <c r="AD99" s="66">
        <f>+[1]NFL!AY175</f>
        <v>4</v>
      </c>
      <c r="AE99" s="65">
        <f>+[1]NFL!AZ175</f>
        <v>3</v>
      </c>
      <c r="AF99" s="113">
        <f>+[1]NFL!BA175</f>
        <v>0</v>
      </c>
      <c r="AG99" s="113"/>
      <c r="AH99" s="69" t="str">
        <f>+[1]NFL!BC175</f>
        <v>Seattle</v>
      </c>
      <c r="AI99" s="66">
        <f>+[1]NFL!BD175</f>
        <v>0</v>
      </c>
      <c r="AJ99" s="65">
        <f>+[1]NFL!BE175</f>
        <v>4</v>
      </c>
      <c r="AK99" s="65">
        <f>+[1]NFL!BF175</f>
        <v>0</v>
      </c>
      <c r="AL99" s="66">
        <f>+[1]NFL!BG175</f>
        <v>3</v>
      </c>
      <c r="AM99" s="65">
        <f>+[1]NFL!BH175</f>
        <v>5</v>
      </c>
      <c r="AN99" s="113">
        <f>+[1]NFL!BI175</f>
        <v>0</v>
      </c>
      <c r="AO99" s="64">
        <f>+[1]NFL!BJ175</f>
        <v>18.739999999999998</v>
      </c>
      <c r="AP99" s="115">
        <f>+[1]NFL!BK175</f>
        <v>21.38</v>
      </c>
    </row>
    <row r="100" spans="1:42" s="117" customFormat="1" ht="15.75" customHeight="1" x14ac:dyDescent="0.45">
      <c r="A100" s="113">
        <f>+[1]NFL!A176</f>
        <v>9</v>
      </c>
      <c r="B100" s="113" t="str">
        <f>+[1]NFL!B176</f>
        <v>Sun</v>
      </c>
      <c r="C100" s="114">
        <f>+[1]NFL!C176</f>
        <v>43407</v>
      </c>
      <c r="D100" s="70">
        <f>+[1]NFL!D176</f>
        <v>0.66666666666666663</v>
      </c>
      <c r="E100" s="113" t="str">
        <f>+[1]NFL!E176</f>
        <v>CBS</v>
      </c>
      <c r="F100" s="118" t="str">
        <f>+[1]NFL!F176</f>
        <v>Cleveland</v>
      </c>
      <c r="G100" s="113" t="str">
        <f>+[1]NFL!G176</f>
        <v>AFCN</v>
      </c>
      <c r="H100" s="118" t="str">
        <f>+[1]NFL!H176</f>
        <v>Denver</v>
      </c>
      <c r="I100" s="113" t="str">
        <f>+[1]NFL!I176</f>
        <v>AFCW</v>
      </c>
      <c r="J100" s="116" t="str">
        <f>+[1]NFL!J176</f>
        <v>Cleveland</v>
      </c>
      <c r="K100" s="119" t="str">
        <f>+[1]NFL!K176</f>
        <v>Denver</v>
      </c>
      <c r="L100" s="120">
        <f>+[1]NFL!L176</f>
        <v>3</v>
      </c>
      <c r="M100" s="121"/>
      <c r="N100" s="125" t="str">
        <f>+[1]NFL!T176</f>
        <v>Denver</v>
      </c>
      <c r="O100" s="125">
        <f>+[1]NFL!X176</f>
        <v>0</v>
      </c>
      <c r="P100" s="125">
        <f>+[1]NFL!Z176</f>
        <v>0</v>
      </c>
      <c r="Q100" s="66"/>
      <c r="R100" s="67"/>
      <c r="S100" s="66"/>
      <c r="T100" s="68"/>
      <c r="U100" s="69"/>
      <c r="V100" s="69" t="str">
        <f>+[1]NFL!AQ176</f>
        <v>Cleveland</v>
      </c>
      <c r="W100" s="66">
        <f>+[1]NFL!AR176</f>
        <v>2</v>
      </c>
      <c r="X100" s="65">
        <f>+[1]NFL!AS176</f>
        <v>2</v>
      </c>
      <c r="Y100" s="65">
        <f>+[1]NFL!AT176</f>
        <v>0</v>
      </c>
      <c r="Z100" s="66">
        <f>+[1]NFL!AU176</f>
        <v>2</v>
      </c>
      <c r="AA100" s="65">
        <f>+[1]NFL!AV176</f>
        <v>5</v>
      </c>
      <c r="AB100" s="113">
        <f>+[1]NFL!AW176</f>
        <v>0</v>
      </c>
      <c r="AC100" s="65"/>
      <c r="AD100" s="66">
        <f>+[1]NFL!AY176</f>
        <v>2</v>
      </c>
      <c r="AE100" s="65">
        <f>+[1]NFL!AZ176</f>
        <v>4</v>
      </c>
      <c r="AF100" s="113">
        <f>+[1]NFL!BA176</f>
        <v>0</v>
      </c>
      <c r="AG100" s="113"/>
      <c r="AH100" s="69" t="str">
        <f>+[1]NFL!BC176</f>
        <v>Denver</v>
      </c>
      <c r="AI100" s="66">
        <f>+[1]NFL!BD176</f>
        <v>2</v>
      </c>
      <c r="AJ100" s="65">
        <f>+[1]NFL!BE176</f>
        <v>2</v>
      </c>
      <c r="AK100" s="65">
        <f>+[1]NFL!BF176</f>
        <v>0</v>
      </c>
      <c r="AL100" s="66">
        <f>+[1]NFL!BG176</f>
        <v>4</v>
      </c>
      <c r="AM100" s="65">
        <f>+[1]NFL!BH176</f>
        <v>4</v>
      </c>
      <c r="AN100" s="113">
        <f>+[1]NFL!BI176</f>
        <v>0</v>
      </c>
      <c r="AO100" s="64">
        <f>+[1]NFL!BJ176</f>
        <v>18.690000000000001</v>
      </c>
      <c r="AP100" s="115">
        <f>+[1]NFL!BK176</f>
        <v>18.29</v>
      </c>
    </row>
    <row r="101" spans="1:42" s="117" customFormat="1" ht="15.75" customHeight="1" x14ac:dyDescent="0.45">
      <c r="A101" s="113">
        <f>+[1]NFL!A177</f>
        <v>9</v>
      </c>
      <c r="B101" s="113" t="str">
        <f>+[1]NFL!B177</f>
        <v>Sun</v>
      </c>
      <c r="C101" s="114">
        <f>+[1]NFL!C177</f>
        <v>43407</v>
      </c>
      <c r="D101" s="70">
        <f>+[1]NFL!D177</f>
        <v>0.66666666666666663</v>
      </c>
      <c r="E101" s="113" t="str">
        <f>+[1]NFL!E177</f>
        <v>CBS</v>
      </c>
      <c r="F101" s="118" t="str">
        <f>+[1]NFL!F177</f>
        <v>Green Bay</v>
      </c>
      <c r="G101" s="113" t="str">
        <f>+[1]NFL!G177</f>
        <v>NFCN</v>
      </c>
      <c r="H101" s="118" t="str">
        <f>+[1]NFL!H177</f>
        <v>LA Chargers</v>
      </c>
      <c r="I101" s="113" t="str">
        <f>+[1]NFL!I177</f>
        <v>AFCW</v>
      </c>
      <c r="J101" s="116" t="str">
        <f>+[1]NFL!J177</f>
        <v>Green Bay</v>
      </c>
      <c r="K101" s="119" t="str">
        <f>+[1]NFL!K177</f>
        <v>LA Chargers</v>
      </c>
      <c r="L101" s="120">
        <f>+[1]NFL!L177</f>
        <v>3.5</v>
      </c>
      <c r="M101" s="121"/>
      <c r="N101" s="125" t="str">
        <f>+[1]NFL!T177</f>
        <v>Green Bay</v>
      </c>
      <c r="O101" s="125" t="str">
        <f>+[1]NFL!X177</f>
        <v>MM</v>
      </c>
      <c r="P101" s="125">
        <f>+[1]NFL!Z177</f>
        <v>0</v>
      </c>
      <c r="Q101" s="66"/>
      <c r="R101" s="67"/>
      <c r="S101" s="66"/>
      <c r="T101" s="68"/>
      <c r="U101" s="69"/>
      <c r="V101" s="69" t="str">
        <f>+[1]NFL!AQ177</f>
        <v>Green Bay</v>
      </c>
      <c r="W101" s="66">
        <f>+[1]NFL!AR177</f>
        <v>3</v>
      </c>
      <c r="X101" s="65">
        <f>+[1]NFL!AS177</f>
        <v>0</v>
      </c>
      <c r="Y101" s="65">
        <f>+[1]NFL!AT177</f>
        <v>0</v>
      </c>
      <c r="Z101" s="66">
        <f>+[1]NFL!AU177</f>
        <v>6</v>
      </c>
      <c r="AA101" s="65">
        <f>+[1]NFL!AV177</f>
        <v>2</v>
      </c>
      <c r="AB101" s="113">
        <f>+[1]NFL!AW177</f>
        <v>0</v>
      </c>
      <c r="AC101" s="65"/>
      <c r="AD101" s="66">
        <f>+[1]NFL!AY177</f>
        <v>2</v>
      </c>
      <c r="AE101" s="65">
        <f>+[1]NFL!AZ177</f>
        <v>1</v>
      </c>
      <c r="AF101" s="113">
        <f>+[1]NFL!BA177</f>
        <v>0</v>
      </c>
      <c r="AG101" s="113"/>
      <c r="AH101" s="69" t="str">
        <f>+[1]NFL!BC177</f>
        <v>LA Chargers</v>
      </c>
      <c r="AI101" s="66">
        <f>+[1]NFL!BD177</f>
        <v>0</v>
      </c>
      <c r="AJ101" s="65">
        <f>+[1]NFL!BE177</f>
        <v>3</v>
      </c>
      <c r="AK101" s="65">
        <f>+[1]NFL!BF177</f>
        <v>1</v>
      </c>
      <c r="AL101" s="66">
        <f>+[1]NFL!BG177</f>
        <v>2</v>
      </c>
      <c r="AM101" s="65">
        <f>+[1]NFL!BH177</f>
        <v>5</v>
      </c>
      <c r="AN101" s="113">
        <f>+[1]NFL!BI177</f>
        <v>1</v>
      </c>
      <c r="AO101" s="64">
        <f>+[1]NFL!BJ177</f>
        <v>27.07</v>
      </c>
      <c r="AP101" s="115">
        <f>+[1]NFL!BK177</f>
        <v>19.79</v>
      </c>
    </row>
    <row r="102" spans="1:42" s="117" customFormat="1" ht="15.75" customHeight="1" x14ac:dyDescent="0.45">
      <c r="A102" s="113">
        <f>+[1]NFL!A178</f>
        <v>9</v>
      </c>
      <c r="B102" s="113" t="str">
        <f>+[1]NFL!B178</f>
        <v>Sun</v>
      </c>
      <c r="C102" s="114">
        <f>+[1]NFL!C178</f>
        <v>43407</v>
      </c>
      <c r="D102" s="70">
        <f>+[1]NFL!D178</f>
        <v>0.84722220833333328</v>
      </c>
      <c r="E102" s="113" t="str">
        <f>+[1]NFL!E178</f>
        <v>NBC</v>
      </c>
      <c r="F102" s="118" t="str">
        <f>+[1]NFL!F178</f>
        <v>New England</v>
      </c>
      <c r="G102" s="113" t="str">
        <f>+[1]NFL!G178</f>
        <v>AFCE</v>
      </c>
      <c r="H102" s="118" t="str">
        <f>+[1]NFL!H178</f>
        <v>Baltimore</v>
      </c>
      <c r="I102" s="113" t="str">
        <f>+[1]NFL!I178</f>
        <v>AFCN</v>
      </c>
      <c r="J102" s="116" t="str">
        <f>+[1]NFL!J178</f>
        <v>New England</v>
      </c>
      <c r="K102" s="119" t="str">
        <f>+[1]NFL!K178</f>
        <v>Baltimore</v>
      </c>
      <c r="L102" s="120">
        <f>+[1]NFL!L178</f>
        <v>3.5</v>
      </c>
      <c r="M102" s="121"/>
      <c r="N102" s="125" t="str">
        <f>+[1]NFL!T178</f>
        <v>New England</v>
      </c>
      <c r="O102" s="125" t="str">
        <f>+[1]NFL!X178</f>
        <v>Q</v>
      </c>
      <c r="P102" s="125">
        <f>+[1]NFL!Z178</f>
        <v>0</v>
      </c>
      <c r="Q102" s="66"/>
      <c r="R102" s="67"/>
      <c r="S102" s="66"/>
      <c r="T102" s="68"/>
      <c r="U102" s="69"/>
      <c r="V102" s="69" t="str">
        <f>+[1]NFL!AQ178</f>
        <v>New England</v>
      </c>
      <c r="W102" s="66">
        <f>+[1]NFL!AR178</f>
        <v>3</v>
      </c>
      <c r="X102" s="65">
        <f>+[1]NFL!AS178</f>
        <v>1</v>
      </c>
      <c r="Y102" s="65">
        <f>+[1]NFL!AT178</f>
        <v>0</v>
      </c>
      <c r="Z102" s="66">
        <f>+[1]NFL!AU178</f>
        <v>6</v>
      </c>
      <c r="AA102" s="65">
        <f>+[1]NFL!AV178</f>
        <v>2</v>
      </c>
      <c r="AB102" s="113">
        <f>+[1]NFL!AW178</f>
        <v>0</v>
      </c>
      <c r="AC102" s="65"/>
      <c r="AD102" s="66">
        <f>+[1]NFL!AY178</f>
        <v>3</v>
      </c>
      <c r="AE102" s="65">
        <f>+[1]NFL!AZ178</f>
        <v>1</v>
      </c>
      <c r="AF102" s="113">
        <f>+[1]NFL!BA178</f>
        <v>2</v>
      </c>
      <c r="AG102" s="113"/>
      <c r="AH102" s="69" t="str">
        <f>+[1]NFL!BC178</f>
        <v>Baltimore</v>
      </c>
      <c r="AI102" s="66">
        <f>+[1]NFL!BD178</f>
        <v>0</v>
      </c>
      <c r="AJ102" s="65">
        <f>+[1]NFL!BE178</f>
        <v>3</v>
      </c>
      <c r="AK102" s="65">
        <f>+[1]NFL!BF178</f>
        <v>0</v>
      </c>
      <c r="AL102" s="66">
        <f>+[1]NFL!BG178</f>
        <v>2</v>
      </c>
      <c r="AM102" s="65">
        <f>+[1]NFL!BH178</f>
        <v>5</v>
      </c>
      <c r="AN102" s="113">
        <f>+[1]NFL!BI178</f>
        <v>0</v>
      </c>
      <c r="AO102" s="64">
        <f>+[1]NFL!BJ178</f>
        <v>30.31</v>
      </c>
      <c r="AP102" s="115">
        <f>+[1]NFL!BK178</f>
        <v>21.81</v>
      </c>
    </row>
    <row r="103" spans="1:42" s="117" customFormat="1" ht="15.75" customHeight="1" x14ac:dyDescent="0.45">
      <c r="A103" s="113">
        <f>+[1]NFL!A179</f>
        <v>9</v>
      </c>
      <c r="B103" s="113" t="str">
        <f>+[1]NFL!B179</f>
        <v>Mon</v>
      </c>
      <c r="C103" s="114">
        <f>+[1]NFL!C179</f>
        <v>43408</v>
      </c>
      <c r="D103" s="70">
        <f>+[1]NFL!D179</f>
        <v>0.84375</v>
      </c>
      <c r="E103" s="113" t="str">
        <f>+[1]NFL!E179</f>
        <v>ESPN</v>
      </c>
      <c r="F103" s="118" t="str">
        <f>+[1]NFL!F179</f>
        <v>Dallas</v>
      </c>
      <c r="G103" s="113" t="str">
        <f>+[1]NFL!G179</f>
        <v>NFCE</v>
      </c>
      <c r="H103" s="118" t="str">
        <f>+[1]NFL!H179</f>
        <v>NY Giants</v>
      </c>
      <c r="I103" s="113" t="str">
        <f>+[1]NFL!I179</f>
        <v>NFCE</v>
      </c>
      <c r="J103" s="116" t="str">
        <f>+[1]NFL!J179</f>
        <v>Dallas</v>
      </c>
      <c r="K103" s="119" t="str">
        <f>+[1]NFL!K179</f>
        <v>NY Giants</v>
      </c>
      <c r="L103" s="120">
        <f>+[1]NFL!L179</f>
        <v>7</v>
      </c>
      <c r="M103" s="121"/>
      <c r="N103" s="125" t="str">
        <f>+[1]NFL!T179</f>
        <v>NY Giants</v>
      </c>
      <c r="O103" s="125" t="str">
        <f>+[1]NFL!X179</f>
        <v>Q</v>
      </c>
      <c r="P103" s="125">
        <f>+[1]NFL!Z179</f>
        <v>0</v>
      </c>
      <c r="Q103" s="66"/>
      <c r="R103" s="67"/>
      <c r="S103" s="66"/>
      <c r="T103" s="68"/>
      <c r="U103" s="69"/>
      <c r="V103" s="69" t="str">
        <f>+[1]NFL!AQ179</f>
        <v>Dallas</v>
      </c>
      <c r="W103" s="66">
        <f>+[1]NFL!AR179</f>
        <v>1</v>
      </c>
      <c r="X103" s="65">
        <f>+[1]NFL!AS179</f>
        <v>2</v>
      </c>
      <c r="Y103" s="65">
        <f>+[1]NFL!AT179</f>
        <v>0</v>
      </c>
      <c r="Z103" s="66">
        <f>+[1]NFL!AU179</f>
        <v>4</v>
      </c>
      <c r="AA103" s="65">
        <f>+[1]NFL!AV179</f>
        <v>3</v>
      </c>
      <c r="AB103" s="113">
        <f>+[1]NFL!AW179</f>
        <v>0</v>
      </c>
      <c r="AC103" s="65"/>
      <c r="AD103" s="66">
        <f>+[1]NFL!AY179</f>
        <v>12</v>
      </c>
      <c r="AE103" s="65">
        <f>+[1]NFL!AZ179</f>
        <v>14</v>
      </c>
      <c r="AF103" s="113">
        <f>+[1]NFL!BA179</f>
        <v>2</v>
      </c>
      <c r="AG103" s="113"/>
      <c r="AH103" s="69" t="str">
        <f>+[1]NFL!BC179</f>
        <v>NY Giants</v>
      </c>
      <c r="AI103" s="66">
        <f>+[1]NFL!BD179</f>
        <v>1</v>
      </c>
      <c r="AJ103" s="65">
        <f>+[1]NFL!BE179</f>
        <v>3</v>
      </c>
      <c r="AK103" s="65">
        <f>+[1]NFL!BF179</f>
        <v>0</v>
      </c>
      <c r="AL103" s="66">
        <f>+[1]NFL!BG179</f>
        <v>2</v>
      </c>
      <c r="AM103" s="65">
        <f>+[1]NFL!BH179</f>
        <v>6</v>
      </c>
      <c r="AN103" s="113">
        <f>+[1]NFL!BI179</f>
        <v>0</v>
      </c>
      <c r="AO103" s="64">
        <f>+[1]NFL!BJ179</f>
        <v>22.76</v>
      </c>
      <c r="AP103" s="115">
        <f>+[1]NFL!BK179</f>
        <v>13.16</v>
      </c>
    </row>
    <row r="104" spans="1:42" s="117" customFormat="1" ht="15.75" customHeight="1" x14ac:dyDescent="0.45">
      <c r="A104" s="113">
        <f>+[1]NFL!A180</f>
        <v>9</v>
      </c>
      <c r="B104" s="113"/>
      <c r="C104" s="114"/>
      <c r="D104" s="70"/>
      <c r="E104" s="113"/>
      <c r="F104" s="118" t="str">
        <f>+[1]NFL!F180</f>
        <v>Bye</v>
      </c>
      <c r="G104" s="113"/>
      <c r="H104" s="118"/>
      <c r="I104" s="113"/>
      <c r="J104" s="116"/>
      <c r="K104" s="119"/>
      <c r="L104" s="120"/>
      <c r="M104" s="121"/>
      <c r="N104" s="125"/>
      <c r="O104" s="125"/>
      <c r="P104" s="125"/>
      <c r="Q104" s="66"/>
      <c r="R104" s="67"/>
      <c r="S104" s="66"/>
      <c r="T104" s="68"/>
      <c r="U104" s="69"/>
      <c r="V104" s="69" t="str">
        <f>+[1]NFL!AQ180</f>
        <v>Bye</v>
      </c>
      <c r="W104" s="66"/>
      <c r="X104" s="65"/>
      <c r="Y104" s="65"/>
      <c r="Z104" s="66"/>
      <c r="AA104" s="65"/>
      <c r="AB104" s="113"/>
      <c r="AC104" s="65"/>
      <c r="AD104" s="66"/>
      <c r="AE104" s="65"/>
      <c r="AF104" s="113"/>
      <c r="AG104" s="113"/>
      <c r="AH104" s="69"/>
      <c r="AI104" s="66"/>
      <c r="AJ104" s="65"/>
      <c r="AK104" s="65"/>
      <c r="AL104" s="66"/>
      <c r="AM104" s="65"/>
      <c r="AN104" s="113"/>
      <c r="AO104" s="64"/>
      <c r="AP104" s="115"/>
    </row>
    <row r="105" spans="1:42" s="117" customFormat="1" ht="15.75" customHeight="1" x14ac:dyDescent="0.45">
      <c r="A105" s="113">
        <f>+[1]NFL!A181</f>
        <v>9</v>
      </c>
      <c r="B105" s="113"/>
      <c r="C105" s="114"/>
      <c r="D105" s="70"/>
      <c r="E105" s="113"/>
      <c r="F105" s="118" t="str">
        <f>+[1]NFL!F181</f>
        <v>Atlanta</v>
      </c>
      <c r="G105" s="113" t="str">
        <f>+[1]NFL!G181</f>
        <v>NFCS</v>
      </c>
      <c r="H105" s="118"/>
      <c r="I105" s="113"/>
      <c r="J105" s="116"/>
      <c r="K105" s="119"/>
      <c r="L105" s="120"/>
      <c r="M105" s="121"/>
      <c r="N105" s="125"/>
      <c r="O105" s="125"/>
      <c r="P105" s="125"/>
      <c r="Q105" s="66"/>
      <c r="R105" s="67"/>
      <c r="S105" s="66"/>
      <c r="T105" s="68"/>
      <c r="U105" s="69"/>
      <c r="V105" s="69" t="str">
        <f>+[1]NFL!AQ181</f>
        <v>Atlanta</v>
      </c>
      <c r="W105" s="66">
        <f>+[1]NFL!AR181</f>
        <v>1</v>
      </c>
      <c r="X105" s="65">
        <f>+[1]NFL!AS181</f>
        <v>3</v>
      </c>
      <c r="Y105" s="65">
        <f>+[1]NFL!AT181</f>
        <v>0</v>
      </c>
      <c r="Z105" s="66">
        <f>+[1]NFL!AU181</f>
        <v>2</v>
      </c>
      <c r="AA105" s="65">
        <f>+[1]NFL!AV181</f>
        <v>6</v>
      </c>
      <c r="AB105" s="113">
        <f>+[1]NFL!AW181</f>
        <v>0</v>
      </c>
      <c r="AC105" s="65"/>
      <c r="AD105" s="66"/>
      <c r="AE105" s="65"/>
      <c r="AF105" s="113"/>
      <c r="AG105" s="113"/>
      <c r="AH105" s="69"/>
      <c r="AI105" s="66"/>
      <c r="AJ105" s="65"/>
      <c r="AK105" s="65"/>
      <c r="AL105" s="66"/>
      <c r="AM105" s="65"/>
      <c r="AN105" s="113"/>
      <c r="AO105" s="64">
        <f>+[1]NFL!BJ181</f>
        <v>15.28</v>
      </c>
      <c r="AP105" s="115"/>
    </row>
    <row r="106" spans="1:42" s="117" customFormat="1" ht="15.75" customHeight="1" x14ac:dyDescent="0.45">
      <c r="A106" s="113">
        <f>+[1]NFL!A182</f>
        <v>9</v>
      </c>
      <c r="B106" s="113"/>
      <c r="C106" s="114"/>
      <c r="D106" s="70"/>
      <c r="E106" s="113"/>
      <c r="F106" s="118" t="str">
        <f>+[1]NFL!F182</f>
        <v>Cincinnati</v>
      </c>
      <c r="G106" s="113" t="str">
        <f>+[1]NFL!G182</f>
        <v>AFCN</v>
      </c>
      <c r="H106" s="118"/>
      <c r="I106" s="113"/>
      <c r="J106" s="116"/>
      <c r="K106" s="119"/>
      <c r="L106" s="120"/>
      <c r="M106" s="121"/>
      <c r="N106" s="125"/>
      <c r="O106" s="125"/>
      <c r="P106" s="125"/>
      <c r="Q106" s="66"/>
      <c r="R106" s="67"/>
      <c r="S106" s="66"/>
      <c r="T106" s="68"/>
      <c r="U106" s="69"/>
      <c r="V106" s="69" t="str">
        <f>+[1]NFL!AQ182</f>
        <v>Cincinnati</v>
      </c>
      <c r="W106" s="66">
        <f>+[1]NFL!AR182</f>
        <v>3</v>
      </c>
      <c r="X106" s="65">
        <f>+[1]NFL!AS182</f>
        <v>2</v>
      </c>
      <c r="Y106" s="65">
        <f>+[1]NFL!AT182</f>
        <v>0</v>
      </c>
      <c r="Z106" s="66">
        <f>+[1]NFL!AU182</f>
        <v>3</v>
      </c>
      <c r="AA106" s="65">
        <f>+[1]NFL!AV182</f>
        <v>5</v>
      </c>
      <c r="AB106" s="113">
        <f>+[1]NFL!AW182</f>
        <v>0</v>
      </c>
      <c r="AC106" s="65"/>
      <c r="AD106" s="66"/>
      <c r="AE106" s="65"/>
      <c r="AF106" s="113"/>
      <c r="AG106" s="113"/>
      <c r="AH106" s="69"/>
      <c r="AI106" s="66"/>
      <c r="AJ106" s="65"/>
      <c r="AK106" s="65"/>
      <c r="AL106" s="66"/>
      <c r="AM106" s="65"/>
      <c r="AN106" s="113"/>
      <c r="AO106" s="64">
        <f>+[1]NFL!BJ182</f>
        <v>11.58</v>
      </c>
      <c r="AP106" s="115"/>
    </row>
    <row r="107" spans="1:42" s="117" customFormat="1" ht="15.75" customHeight="1" x14ac:dyDescent="0.45">
      <c r="A107" s="113">
        <f>+[1]NFL!A183</f>
        <v>9</v>
      </c>
      <c r="B107" s="113"/>
      <c r="C107" s="114"/>
      <c r="D107" s="70"/>
      <c r="E107" s="113"/>
      <c r="F107" s="118" t="str">
        <f>+[1]NFL!F183</f>
        <v>LA Rams</v>
      </c>
      <c r="G107" s="113" t="str">
        <f>+[1]NFL!G183</f>
        <v>NFCW</v>
      </c>
      <c r="H107" s="118"/>
      <c r="I107" s="113"/>
      <c r="J107" s="116"/>
      <c r="K107" s="119"/>
      <c r="L107" s="120"/>
      <c r="M107" s="121"/>
      <c r="N107" s="125"/>
      <c r="O107" s="125"/>
      <c r="P107" s="125"/>
      <c r="Q107" s="66"/>
      <c r="R107" s="67"/>
      <c r="S107" s="66"/>
      <c r="T107" s="68"/>
      <c r="U107" s="69"/>
      <c r="V107" s="69" t="str">
        <f>+[1]NFL!AQ183</f>
        <v>LA Rams</v>
      </c>
      <c r="W107" s="66">
        <f>+[1]NFL!AR183</f>
        <v>4</v>
      </c>
      <c r="X107" s="65">
        <f>+[1]NFL!AS183</f>
        <v>0</v>
      </c>
      <c r="Y107" s="65">
        <f>+[1]NFL!AT183</f>
        <v>0</v>
      </c>
      <c r="Z107" s="66">
        <f>+[1]NFL!AU183</f>
        <v>6</v>
      </c>
      <c r="AA107" s="65">
        <f>+[1]NFL!AV183</f>
        <v>2</v>
      </c>
      <c r="AB107" s="113">
        <f>+[1]NFL!AW183</f>
        <v>0</v>
      </c>
      <c r="AC107" s="65"/>
      <c r="AD107" s="66"/>
      <c r="AE107" s="65"/>
      <c r="AF107" s="113"/>
      <c r="AG107" s="113"/>
      <c r="AH107" s="69"/>
      <c r="AI107" s="66"/>
      <c r="AJ107" s="65"/>
      <c r="AK107" s="65"/>
      <c r="AL107" s="66"/>
      <c r="AM107" s="65"/>
      <c r="AN107" s="113"/>
      <c r="AO107" s="64">
        <f>+[1]NFL!BJ183</f>
        <v>24.42</v>
      </c>
      <c r="AP107" s="115"/>
    </row>
    <row r="108" spans="1:42" s="117" customFormat="1" ht="15.75" customHeight="1" x14ac:dyDescent="0.45">
      <c r="A108" s="113">
        <f>+[1]NFL!A184</f>
        <v>9</v>
      </c>
      <c r="B108" s="113"/>
      <c r="C108" s="114"/>
      <c r="D108" s="70"/>
      <c r="E108" s="113"/>
      <c r="F108" s="118" t="str">
        <f>+[1]NFL!F184</f>
        <v>New Orleans</v>
      </c>
      <c r="G108" s="113" t="str">
        <f>+[1]NFL!G184</f>
        <v>NFCS</v>
      </c>
      <c r="H108" s="118"/>
      <c r="I108" s="113"/>
      <c r="J108" s="116"/>
      <c r="K108" s="119"/>
      <c r="L108" s="120"/>
      <c r="M108" s="121"/>
      <c r="N108" s="125"/>
      <c r="O108" s="125"/>
      <c r="P108" s="125"/>
      <c r="Q108" s="66"/>
      <c r="R108" s="67"/>
      <c r="S108" s="66"/>
      <c r="T108" s="68"/>
      <c r="U108" s="69"/>
      <c r="V108" s="69" t="str">
        <f>+[1]NFL!AQ184</f>
        <v>New Orleans</v>
      </c>
      <c r="W108" s="66">
        <f>+[1]NFL!AR184</f>
        <v>3</v>
      </c>
      <c r="X108" s="65">
        <f>+[1]NFL!AS184</f>
        <v>1</v>
      </c>
      <c r="Y108" s="65">
        <f>+[1]NFL!AT184</f>
        <v>0</v>
      </c>
      <c r="Z108" s="66">
        <f>+[1]NFL!AU184</f>
        <v>5</v>
      </c>
      <c r="AA108" s="65">
        <f>+[1]NFL!AV184</f>
        <v>3</v>
      </c>
      <c r="AB108" s="113">
        <f>+[1]NFL!AW184</f>
        <v>0</v>
      </c>
      <c r="AC108" s="65"/>
      <c r="AD108" s="66"/>
      <c r="AE108" s="65"/>
      <c r="AF108" s="113"/>
      <c r="AG108" s="113"/>
      <c r="AH108" s="69"/>
      <c r="AI108" s="66"/>
      <c r="AJ108" s="65"/>
      <c r="AK108" s="65"/>
      <c r="AL108" s="66"/>
      <c r="AM108" s="65"/>
      <c r="AN108" s="113"/>
      <c r="AO108" s="64">
        <f>+[1]NFL!BJ184</f>
        <v>26.45</v>
      </c>
      <c r="AP108" s="115"/>
    </row>
    <row r="109" spans="1:42" s="117" customFormat="1" ht="15.75" customHeight="1" x14ac:dyDescent="0.45">
      <c r="A109" s="113"/>
      <c r="B109" s="113"/>
      <c r="C109" s="114"/>
      <c r="D109" s="70"/>
      <c r="E109" s="113"/>
      <c r="F109" s="118"/>
      <c r="G109" s="113"/>
      <c r="H109" s="118"/>
      <c r="I109" s="113"/>
      <c r="J109" s="116"/>
      <c r="K109" s="119"/>
      <c r="L109" s="120"/>
      <c r="M109" s="121"/>
      <c r="N109" s="125"/>
      <c r="O109" s="125"/>
      <c r="P109" s="125"/>
      <c r="Q109" s="66"/>
      <c r="R109" s="67"/>
      <c r="S109" s="66"/>
      <c r="T109" s="68"/>
      <c r="U109" s="69"/>
      <c r="V109" s="69"/>
      <c r="W109" s="66"/>
      <c r="X109" s="65"/>
      <c r="Y109" s="65"/>
      <c r="Z109" s="66"/>
      <c r="AA109" s="65"/>
      <c r="AB109" s="113"/>
      <c r="AC109" s="65"/>
      <c r="AD109" s="66"/>
      <c r="AE109" s="65"/>
      <c r="AF109" s="113"/>
      <c r="AG109" s="113"/>
      <c r="AH109" s="69"/>
      <c r="AI109" s="66"/>
      <c r="AJ109" s="65"/>
      <c r="AK109" s="65"/>
      <c r="AL109" s="66"/>
      <c r="AM109" s="65"/>
      <c r="AN109" s="113"/>
      <c r="AO109" s="64"/>
      <c r="AP109" s="115"/>
    </row>
    <row r="110" spans="1:42" s="117" customFormat="1" ht="15.75" customHeight="1" x14ac:dyDescent="0.45">
      <c r="A110" s="113"/>
      <c r="B110" s="113"/>
      <c r="C110" s="114"/>
      <c r="D110" s="70"/>
      <c r="E110" s="113"/>
      <c r="F110" s="118"/>
      <c r="G110" s="113"/>
      <c r="H110" s="118"/>
      <c r="I110" s="113"/>
      <c r="J110" s="116"/>
      <c r="K110" s="119"/>
      <c r="L110" s="120"/>
      <c r="M110" s="121"/>
      <c r="N110" s="125"/>
      <c r="O110" s="125"/>
      <c r="P110" s="125"/>
      <c r="Q110" s="66"/>
      <c r="R110" s="67"/>
      <c r="S110" s="66"/>
      <c r="T110" s="68"/>
      <c r="U110" s="69"/>
      <c r="V110" s="69"/>
      <c r="W110" s="66"/>
      <c r="X110" s="65"/>
      <c r="Y110" s="65"/>
      <c r="Z110" s="66"/>
      <c r="AA110" s="65"/>
      <c r="AB110" s="113"/>
      <c r="AC110" s="65"/>
      <c r="AD110" s="66"/>
      <c r="AE110" s="65"/>
      <c r="AF110" s="113"/>
      <c r="AG110" s="113"/>
      <c r="AH110" s="69"/>
      <c r="AI110" s="66"/>
      <c r="AJ110" s="65"/>
      <c r="AK110" s="65"/>
      <c r="AL110" s="66"/>
      <c r="AM110" s="65"/>
      <c r="AN110" s="113"/>
      <c r="AO110" s="64"/>
      <c r="AP110" s="115"/>
    </row>
    <row r="111" spans="1:42" s="117" customFormat="1" ht="15.75" customHeight="1" x14ac:dyDescent="0.45">
      <c r="A111" s="113"/>
      <c r="B111" s="113"/>
      <c r="C111" s="114"/>
      <c r="D111" s="70"/>
      <c r="E111" s="113"/>
      <c r="F111" s="118"/>
      <c r="G111" s="113"/>
      <c r="H111" s="118"/>
      <c r="I111" s="113"/>
      <c r="J111" s="116"/>
      <c r="K111" s="119"/>
      <c r="L111" s="120"/>
      <c r="M111" s="121"/>
      <c r="N111" s="125"/>
      <c r="O111" s="125"/>
      <c r="P111" s="125"/>
      <c r="Q111" s="66"/>
      <c r="R111" s="67"/>
      <c r="S111" s="66"/>
      <c r="T111" s="68"/>
      <c r="U111" s="69"/>
      <c r="V111" s="69"/>
      <c r="W111" s="66"/>
      <c r="X111" s="65"/>
      <c r="Y111" s="65"/>
      <c r="Z111" s="66"/>
      <c r="AA111" s="65"/>
      <c r="AB111" s="113"/>
      <c r="AC111" s="65"/>
      <c r="AD111" s="66"/>
      <c r="AE111" s="65"/>
      <c r="AF111" s="113"/>
      <c r="AG111" s="113"/>
      <c r="AH111" s="69"/>
      <c r="AI111" s="66"/>
      <c r="AJ111" s="65"/>
      <c r="AK111" s="65"/>
      <c r="AL111" s="66"/>
      <c r="AM111" s="65"/>
      <c r="AN111" s="113"/>
      <c r="AO111" s="64"/>
      <c r="AP111" s="115"/>
    </row>
    <row r="112" spans="1:42" s="117" customFormat="1" ht="15.75" customHeight="1" x14ac:dyDescent="0.45">
      <c r="A112" s="113"/>
      <c r="B112" s="113"/>
      <c r="C112" s="114"/>
      <c r="D112" s="70"/>
      <c r="E112" s="113"/>
      <c r="F112" s="118"/>
      <c r="G112" s="113"/>
      <c r="H112" s="118"/>
      <c r="I112" s="113"/>
      <c r="J112" s="116"/>
      <c r="K112" s="119"/>
      <c r="L112" s="120"/>
      <c r="M112" s="121"/>
      <c r="N112" s="125"/>
      <c r="O112" s="125"/>
      <c r="P112" s="125"/>
      <c r="Q112" s="66"/>
      <c r="R112" s="67"/>
      <c r="S112" s="66"/>
      <c r="T112" s="68"/>
      <c r="U112" s="69"/>
      <c r="V112" s="69"/>
      <c r="W112" s="66"/>
      <c r="X112" s="65"/>
      <c r="Y112" s="65"/>
      <c r="Z112" s="66"/>
      <c r="AA112" s="65"/>
      <c r="AB112" s="113"/>
      <c r="AC112" s="65"/>
      <c r="AD112" s="66"/>
      <c r="AE112" s="65"/>
      <c r="AF112" s="113"/>
      <c r="AG112" s="113"/>
      <c r="AH112" s="69"/>
      <c r="AI112" s="66"/>
      <c r="AJ112" s="65"/>
      <c r="AK112" s="65"/>
      <c r="AL112" s="66"/>
      <c r="AM112" s="65"/>
      <c r="AN112" s="113"/>
      <c r="AO112" s="64"/>
      <c r="AP112" s="115"/>
    </row>
    <row r="113" spans="22:42" x14ac:dyDescent="0.45">
      <c r="V113" s="71"/>
      <c r="W113" s="21"/>
      <c r="X113" s="8"/>
      <c r="Y113" s="8"/>
      <c r="Z113" s="21"/>
      <c r="AA113" s="8"/>
      <c r="AB113" s="53"/>
      <c r="AC113" s="8"/>
      <c r="AD113" s="21"/>
      <c r="AE113" s="8"/>
      <c r="AF113" s="53"/>
      <c r="AG113" s="53"/>
      <c r="AH113" s="52"/>
      <c r="AI113" s="6"/>
      <c r="AJ113" s="6"/>
      <c r="AK113" s="6"/>
      <c r="AL113" s="6"/>
      <c r="AM113" s="6"/>
      <c r="AN113" s="6"/>
      <c r="AO113" s="6"/>
      <c r="AP113" s="6"/>
    </row>
    <row r="114" spans="22:42" x14ac:dyDescent="0.45">
      <c r="V114" s="71"/>
      <c r="W114" s="21"/>
      <c r="X114" s="8"/>
      <c r="Y114" s="8"/>
      <c r="Z114" s="21"/>
      <c r="AA114" s="8"/>
      <c r="AB114" s="53"/>
      <c r="AC114" s="8"/>
      <c r="AD114" s="21"/>
      <c r="AE114" s="8"/>
      <c r="AF114" s="53"/>
      <c r="AG114" s="53"/>
      <c r="AH114" s="52"/>
      <c r="AI114" s="6"/>
      <c r="AJ114" s="6"/>
      <c r="AK114" s="6"/>
      <c r="AL114" s="6"/>
      <c r="AM114" s="6"/>
      <c r="AN114" s="6"/>
      <c r="AO114" s="6"/>
      <c r="AP114" s="6"/>
    </row>
    <row r="115" spans="22:42" x14ac:dyDescent="0.45">
      <c r="V115" s="71"/>
      <c r="W115" s="21"/>
      <c r="X115" s="8"/>
      <c r="Y115" s="8"/>
      <c r="Z115" s="21"/>
      <c r="AA115" s="8"/>
      <c r="AB115" s="53"/>
      <c r="AC115" s="8"/>
      <c r="AD115" s="21"/>
      <c r="AE115" s="8"/>
      <c r="AF115" s="53"/>
      <c r="AG115" s="53"/>
      <c r="AH115" s="52"/>
      <c r="AI115" s="6"/>
      <c r="AJ115" s="6"/>
      <c r="AK115" s="6"/>
      <c r="AL115" s="6"/>
      <c r="AM115" s="6"/>
      <c r="AN115" s="6"/>
      <c r="AO115" s="6"/>
      <c r="AP115" s="6"/>
    </row>
    <row r="116" spans="22:42" x14ac:dyDescent="0.45">
      <c r="V116" s="71"/>
      <c r="W116" s="21"/>
      <c r="X116" s="8"/>
      <c r="Y116" s="8"/>
      <c r="Z116" s="21"/>
      <c r="AA116" s="8"/>
      <c r="AB116" s="53"/>
      <c r="AC116" s="8"/>
      <c r="AD116" s="21"/>
      <c r="AE116" s="8"/>
      <c r="AF116" s="53"/>
      <c r="AG116" s="53"/>
      <c r="AH116" s="52"/>
      <c r="AI116" s="6"/>
      <c r="AJ116" s="6"/>
      <c r="AK116" s="6"/>
      <c r="AL116" s="6"/>
      <c r="AM116" s="6"/>
      <c r="AN116" s="6"/>
      <c r="AO116" s="6"/>
      <c r="AP116" s="6"/>
    </row>
    <row r="117" spans="22:42" x14ac:dyDescent="0.45">
      <c r="V117" s="71"/>
      <c r="W117" s="21"/>
      <c r="X117" s="8"/>
      <c r="Y117" s="8"/>
      <c r="Z117" s="21"/>
      <c r="AA117" s="8"/>
      <c r="AB117" s="53"/>
      <c r="AC117" s="8"/>
      <c r="AD117" s="21"/>
      <c r="AE117" s="8"/>
      <c r="AF117" s="53"/>
      <c r="AG117" s="53"/>
      <c r="AH117" s="52"/>
      <c r="AI117" s="6"/>
      <c r="AJ117" s="6"/>
      <c r="AK117" s="6"/>
      <c r="AL117" s="6"/>
      <c r="AM117" s="6"/>
      <c r="AN117" s="6"/>
      <c r="AO117" s="6"/>
      <c r="AP117" s="6"/>
    </row>
    <row r="118" spans="22:42" x14ac:dyDescent="0.45">
      <c r="V118" s="71"/>
      <c r="W118" s="21"/>
      <c r="X118" s="8"/>
      <c r="Y118" s="8"/>
      <c r="Z118" s="21"/>
      <c r="AA118" s="8"/>
      <c r="AB118" s="53"/>
      <c r="AC118" s="8"/>
      <c r="AD118" s="21"/>
      <c r="AE118" s="8"/>
      <c r="AF118" s="53"/>
      <c r="AG118" s="53"/>
      <c r="AH118" s="52"/>
      <c r="AI118" s="6"/>
      <c r="AJ118" s="6"/>
      <c r="AK118" s="6"/>
      <c r="AL118" s="6"/>
      <c r="AM118" s="6"/>
      <c r="AN118" s="6"/>
      <c r="AO118" s="6"/>
      <c r="AP118" s="6"/>
    </row>
    <row r="119" spans="22:42" x14ac:dyDescent="0.45">
      <c r="V119" s="71"/>
      <c r="W119" s="21"/>
      <c r="X119" s="8"/>
      <c r="Y119" s="8"/>
      <c r="Z119" s="21"/>
      <c r="AA119" s="8"/>
      <c r="AB119" s="53"/>
      <c r="AC119" s="8"/>
      <c r="AD119" s="21"/>
      <c r="AE119" s="8"/>
      <c r="AF119" s="53"/>
      <c r="AG119" s="53"/>
      <c r="AH119" s="52"/>
      <c r="AI119" s="6"/>
      <c r="AJ119" s="6"/>
      <c r="AK119" s="6"/>
      <c r="AL119" s="6"/>
      <c r="AM119" s="6"/>
      <c r="AN119" s="6"/>
      <c r="AO119" s="6"/>
      <c r="AP119" s="6"/>
    </row>
    <row r="120" spans="22:42" x14ac:dyDescent="0.45">
      <c r="V120" s="71"/>
      <c r="W120" s="21"/>
      <c r="X120" s="8"/>
      <c r="Y120" s="8"/>
      <c r="Z120" s="21"/>
      <c r="AA120" s="8"/>
      <c r="AB120" s="53"/>
      <c r="AC120" s="8"/>
      <c r="AD120" s="21"/>
      <c r="AE120" s="8"/>
      <c r="AF120" s="53"/>
      <c r="AG120" s="53"/>
      <c r="AH120" s="52"/>
      <c r="AI120" s="6"/>
      <c r="AJ120" s="6"/>
      <c r="AK120" s="6"/>
      <c r="AL120" s="6"/>
      <c r="AM120" s="6"/>
      <c r="AN120" s="6"/>
      <c r="AO120" s="6"/>
      <c r="AP120" s="6"/>
    </row>
    <row r="121" spans="22:42" x14ac:dyDescent="0.45">
      <c r="V121" s="71"/>
      <c r="W121" s="21"/>
      <c r="X121" s="8"/>
      <c r="Y121" s="8"/>
      <c r="Z121" s="21"/>
      <c r="AA121" s="8"/>
      <c r="AB121" s="53"/>
      <c r="AC121" s="8"/>
      <c r="AD121" s="21"/>
      <c r="AE121" s="8"/>
      <c r="AF121" s="53"/>
      <c r="AG121" s="53"/>
      <c r="AH121" s="52"/>
      <c r="AI121" s="6"/>
      <c r="AJ121" s="6"/>
      <c r="AK121" s="6"/>
      <c r="AL121" s="6"/>
      <c r="AM121" s="6"/>
      <c r="AN121" s="6"/>
      <c r="AO121" s="6"/>
      <c r="AP121" s="6"/>
    </row>
    <row r="122" spans="22:42" x14ac:dyDescent="0.45">
      <c r="V122" s="71"/>
      <c r="W122" s="21"/>
      <c r="X122" s="8"/>
      <c r="Y122" s="8"/>
      <c r="Z122" s="21"/>
      <c r="AA122" s="8"/>
      <c r="AB122" s="53"/>
      <c r="AC122" s="8"/>
      <c r="AD122" s="21"/>
      <c r="AE122" s="8"/>
      <c r="AF122" s="53"/>
      <c r="AG122" s="53"/>
      <c r="AH122" s="52"/>
      <c r="AI122" s="6"/>
      <c r="AJ122" s="6"/>
      <c r="AK122" s="6"/>
      <c r="AL122" s="6"/>
      <c r="AM122" s="6"/>
      <c r="AN122" s="6"/>
      <c r="AO122" s="6"/>
      <c r="AP122" s="6"/>
    </row>
    <row r="123" spans="22:42" x14ac:dyDescent="0.45">
      <c r="V123" s="71"/>
      <c r="W123" s="21"/>
      <c r="X123" s="8"/>
      <c r="Y123" s="8"/>
      <c r="Z123" s="21"/>
      <c r="AA123" s="8"/>
      <c r="AB123" s="53"/>
      <c r="AC123" s="8"/>
      <c r="AD123" s="21"/>
      <c r="AE123" s="8"/>
      <c r="AF123" s="53"/>
      <c r="AG123" s="53"/>
      <c r="AH123" s="52"/>
      <c r="AI123" s="6"/>
      <c r="AJ123" s="6"/>
      <c r="AK123" s="6"/>
      <c r="AL123" s="6"/>
      <c r="AM123" s="6"/>
      <c r="AN123" s="6"/>
      <c r="AO123" s="6"/>
      <c r="AP123" s="6"/>
    </row>
    <row r="124" spans="22:42" x14ac:dyDescent="0.45">
      <c r="V124" s="71"/>
      <c r="W124" s="21"/>
      <c r="X124" s="8"/>
      <c r="Y124" s="8"/>
      <c r="Z124" s="21"/>
      <c r="AA124" s="8"/>
      <c r="AB124" s="53"/>
      <c r="AC124" s="8"/>
      <c r="AD124" s="21"/>
      <c r="AE124" s="8"/>
      <c r="AF124" s="53"/>
      <c r="AG124" s="53"/>
      <c r="AH124" s="52"/>
      <c r="AI124" s="6"/>
      <c r="AJ124" s="6"/>
      <c r="AK124" s="6"/>
      <c r="AL124" s="6"/>
      <c r="AM124" s="6"/>
      <c r="AN124" s="6"/>
      <c r="AO124" s="6"/>
      <c r="AP124" s="6"/>
    </row>
    <row r="125" spans="22:42" x14ac:dyDescent="0.45">
      <c r="V125" s="71"/>
      <c r="W125" s="21"/>
      <c r="X125" s="8"/>
      <c r="Y125" s="8"/>
      <c r="Z125" s="21"/>
      <c r="AA125" s="8"/>
      <c r="AB125" s="53"/>
      <c r="AC125" s="8"/>
      <c r="AD125" s="21"/>
      <c r="AE125" s="8"/>
      <c r="AF125" s="53"/>
      <c r="AG125" s="53"/>
      <c r="AH125" s="52"/>
      <c r="AI125" s="6"/>
      <c r="AJ125" s="6"/>
      <c r="AK125" s="6"/>
      <c r="AL125" s="6"/>
      <c r="AM125" s="6"/>
      <c r="AN125" s="6"/>
      <c r="AO125" s="6"/>
      <c r="AP125" s="6"/>
    </row>
    <row r="126" spans="22:42" x14ac:dyDescent="0.45">
      <c r="V126" s="71"/>
      <c r="W126" s="21"/>
      <c r="X126" s="8"/>
      <c r="Y126" s="8"/>
      <c r="Z126" s="21"/>
      <c r="AA126" s="8"/>
      <c r="AB126" s="53"/>
      <c r="AC126" s="8"/>
      <c r="AD126" s="21"/>
      <c r="AE126" s="8"/>
      <c r="AF126" s="53"/>
      <c r="AG126" s="53"/>
      <c r="AH126" s="52"/>
      <c r="AI126" s="6"/>
      <c r="AJ126" s="6"/>
      <c r="AK126" s="6"/>
      <c r="AL126" s="6"/>
      <c r="AM126" s="6"/>
      <c r="AN126" s="6"/>
      <c r="AO126" s="6"/>
      <c r="AP126" s="6"/>
    </row>
    <row r="127" spans="22:42" x14ac:dyDescent="0.45">
      <c r="V127" s="71"/>
      <c r="W127" s="21"/>
      <c r="X127" s="8"/>
      <c r="Y127" s="8"/>
      <c r="Z127" s="21"/>
      <c r="AA127" s="8"/>
      <c r="AB127" s="53"/>
      <c r="AC127" s="8"/>
      <c r="AD127" s="21"/>
      <c r="AE127" s="8"/>
      <c r="AF127" s="53"/>
      <c r="AG127" s="53"/>
      <c r="AH127" s="52"/>
      <c r="AI127" s="6"/>
      <c r="AJ127" s="6"/>
      <c r="AK127" s="6"/>
      <c r="AL127" s="6"/>
      <c r="AM127" s="6"/>
      <c r="AN127" s="6"/>
      <c r="AO127" s="6"/>
      <c r="AP127" s="6"/>
    </row>
    <row r="128" spans="22:42" x14ac:dyDescent="0.45">
      <c r="V128" s="71"/>
      <c r="W128" s="21"/>
      <c r="X128" s="8"/>
      <c r="Y128" s="8"/>
      <c r="Z128" s="21"/>
      <c r="AA128" s="8"/>
      <c r="AB128" s="53"/>
      <c r="AC128" s="8"/>
      <c r="AD128" s="21"/>
      <c r="AE128" s="8"/>
      <c r="AF128" s="53"/>
      <c r="AG128" s="53"/>
      <c r="AH128" s="52"/>
      <c r="AI128" s="6"/>
      <c r="AJ128" s="6"/>
      <c r="AK128" s="6"/>
      <c r="AL128" s="6"/>
      <c r="AM128" s="6"/>
      <c r="AN128" s="6"/>
      <c r="AO128" s="6"/>
      <c r="AP128" s="6"/>
    </row>
    <row r="129" spans="22:42" x14ac:dyDescent="0.45">
      <c r="V129" s="71"/>
      <c r="W129" s="21"/>
      <c r="X129" s="8"/>
      <c r="Y129" s="8"/>
      <c r="Z129" s="21"/>
      <c r="AA129" s="8"/>
      <c r="AB129" s="53"/>
      <c r="AC129" s="8"/>
      <c r="AD129" s="21"/>
      <c r="AE129" s="8"/>
      <c r="AF129" s="53"/>
      <c r="AG129" s="53"/>
      <c r="AH129" s="52"/>
      <c r="AI129" s="6"/>
      <c r="AJ129" s="6"/>
      <c r="AK129" s="6"/>
      <c r="AL129" s="6"/>
      <c r="AM129" s="6"/>
      <c r="AN129" s="6"/>
      <c r="AO129" s="6"/>
      <c r="AP129" s="6"/>
    </row>
    <row r="130" spans="22:42" x14ac:dyDescent="0.45">
      <c r="V130" s="71"/>
      <c r="W130" s="21"/>
      <c r="X130" s="8"/>
      <c r="Y130" s="8"/>
      <c r="Z130" s="21"/>
      <c r="AA130" s="8"/>
      <c r="AB130" s="53"/>
      <c r="AC130" s="8"/>
      <c r="AD130" s="21"/>
      <c r="AE130" s="8"/>
      <c r="AF130" s="53"/>
      <c r="AG130" s="53"/>
      <c r="AH130" s="52"/>
      <c r="AI130" s="6"/>
      <c r="AJ130" s="6"/>
      <c r="AK130" s="6"/>
      <c r="AL130" s="6"/>
      <c r="AM130" s="6"/>
      <c r="AN130" s="6"/>
      <c r="AO130" s="6"/>
      <c r="AP130" s="6"/>
    </row>
    <row r="131" spans="22:42" x14ac:dyDescent="0.45">
      <c r="V131" s="71"/>
      <c r="W131" s="21"/>
      <c r="X131" s="8"/>
      <c r="Y131" s="8"/>
      <c r="Z131" s="21"/>
      <c r="AA131" s="8"/>
      <c r="AB131" s="53"/>
      <c r="AC131" s="8"/>
      <c r="AD131" s="21"/>
      <c r="AE131" s="8"/>
      <c r="AF131" s="53"/>
      <c r="AG131" s="53"/>
      <c r="AH131" s="52"/>
      <c r="AI131" s="6"/>
      <c r="AJ131" s="6"/>
      <c r="AK131" s="6"/>
      <c r="AL131" s="6"/>
      <c r="AM131" s="6"/>
      <c r="AN131" s="6"/>
      <c r="AO131" s="6"/>
      <c r="AP131" s="6"/>
    </row>
    <row r="132" spans="22:42" x14ac:dyDescent="0.45">
      <c r="V132" s="71"/>
      <c r="W132" s="21"/>
      <c r="X132" s="8"/>
      <c r="Y132" s="8"/>
      <c r="Z132" s="21"/>
      <c r="AA132" s="8"/>
      <c r="AB132" s="53"/>
      <c r="AC132" s="8"/>
      <c r="AD132" s="21"/>
      <c r="AE132" s="8"/>
      <c r="AF132" s="53"/>
      <c r="AG132" s="53"/>
      <c r="AH132" s="52"/>
      <c r="AI132" s="6"/>
      <c r="AJ132" s="6"/>
      <c r="AK132" s="6"/>
      <c r="AL132" s="6"/>
      <c r="AM132" s="6"/>
      <c r="AN132" s="6"/>
      <c r="AO132" s="6"/>
      <c r="AP132" s="6"/>
    </row>
    <row r="133" spans="22:42" x14ac:dyDescent="0.45">
      <c r="V133" s="71"/>
      <c r="W133" s="21"/>
      <c r="X133" s="8"/>
      <c r="Y133" s="8"/>
      <c r="Z133" s="21"/>
      <c r="AA133" s="8"/>
      <c r="AB133" s="53"/>
      <c r="AC133" s="8"/>
      <c r="AD133" s="21"/>
      <c r="AE133" s="8"/>
      <c r="AF133" s="53"/>
      <c r="AG133" s="53"/>
      <c r="AH133" s="52"/>
      <c r="AI133" s="6"/>
      <c r="AJ133" s="6"/>
      <c r="AK133" s="6"/>
      <c r="AL133" s="6"/>
      <c r="AM133" s="6"/>
      <c r="AN133" s="6"/>
      <c r="AO133" s="6"/>
      <c r="AP133" s="6"/>
    </row>
    <row r="134" spans="22:42" x14ac:dyDescent="0.45">
      <c r="V134" s="71"/>
      <c r="W134" s="21"/>
      <c r="X134" s="8"/>
      <c r="Y134" s="8"/>
      <c r="Z134" s="21"/>
      <c r="AA134" s="8"/>
      <c r="AB134" s="53"/>
      <c r="AC134" s="8"/>
      <c r="AD134" s="21"/>
      <c r="AE134" s="8"/>
      <c r="AF134" s="53"/>
      <c r="AG134" s="53"/>
      <c r="AH134" s="52"/>
      <c r="AI134" s="6"/>
      <c r="AJ134" s="6"/>
      <c r="AK134" s="6"/>
      <c r="AL134" s="6"/>
      <c r="AM134" s="6"/>
      <c r="AN134" s="6"/>
      <c r="AO134" s="6"/>
      <c r="AP134" s="6"/>
    </row>
    <row r="135" spans="22:42" x14ac:dyDescent="0.45">
      <c r="V135" s="71"/>
      <c r="W135" s="21"/>
      <c r="X135" s="8"/>
      <c r="Y135" s="8"/>
      <c r="Z135" s="21"/>
      <c r="AA135" s="8"/>
      <c r="AB135" s="53"/>
      <c r="AC135" s="8"/>
      <c r="AD135" s="21"/>
      <c r="AE135" s="8"/>
      <c r="AF135" s="53"/>
      <c r="AG135" s="53"/>
      <c r="AH135" s="52"/>
      <c r="AI135" s="6"/>
      <c r="AJ135" s="6"/>
      <c r="AK135" s="6"/>
      <c r="AL135" s="6"/>
      <c r="AM135" s="6"/>
      <c r="AN135" s="6"/>
      <c r="AO135" s="6"/>
      <c r="AP135" s="6"/>
    </row>
    <row r="136" spans="22:42" x14ac:dyDescent="0.45">
      <c r="V136" s="71"/>
      <c r="W136" s="21"/>
      <c r="X136" s="8"/>
      <c r="Y136" s="8"/>
      <c r="Z136" s="21"/>
      <c r="AA136" s="8"/>
      <c r="AB136" s="53"/>
      <c r="AC136" s="8"/>
      <c r="AD136" s="21"/>
      <c r="AE136" s="8"/>
      <c r="AF136" s="53"/>
      <c r="AG136" s="53"/>
      <c r="AH136" s="52"/>
      <c r="AI136" s="6"/>
      <c r="AJ136" s="6"/>
      <c r="AK136" s="6"/>
      <c r="AL136" s="6"/>
      <c r="AM136" s="6"/>
      <c r="AN136" s="6"/>
      <c r="AO136" s="6"/>
      <c r="AP136" s="6"/>
    </row>
    <row r="137" spans="22:42" x14ac:dyDescent="0.45">
      <c r="V137" s="71"/>
      <c r="W137" s="21"/>
      <c r="X137" s="8"/>
      <c r="Y137" s="8"/>
      <c r="Z137" s="21"/>
      <c r="AA137" s="8"/>
      <c r="AB137" s="53"/>
      <c r="AC137" s="8"/>
      <c r="AD137" s="21"/>
      <c r="AE137" s="8"/>
      <c r="AF137" s="53"/>
      <c r="AG137" s="53"/>
      <c r="AH137" s="52"/>
      <c r="AI137" s="6"/>
      <c r="AJ137" s="6"/>
      <c r="AK137" s="6"/>
      <c r="AL137" s="6"/>
      <c r="AM137" s="6"/>
      <c r="AN137" s="6"/>
      <c r="AO137" s="6"/>
      <c r="AP137" s="6"/>
    </row>
    <row r="138" spans="22:42" x14ac:dyDescent="0.45">
      <c r="V138" s="71"/>
      <c r="W138" s="21"/>
      <c r="X138" s="8"/>
      <c r="Y138" s="8"/>
      <c r="Z138" s="21"/>
      <c r="AA138" s="8"/>
      <c r="AB138" s="53"/>
      <c r="AC138" s="8"/>
      <c r="AD138" s="21"/>
      <c r="AE138" s="8"/>
      <c r="AF138" s="53"/>
      <c r="AG138" s="53"/>
      <c r="AH138" s="52"/>
      <c r="AI138" s="6"/>
      <c r="AJ138" s="6"/>
      <c r="AK138" s="6"/>
      <c r="AL138" s="6"/>
      <c r="AM138" s="6"/>
      <c r="AN138" s="6"/>
      <c r="AO138" s="6"/>
      <c r="AP138" s="6"/>
    </row>
    <row r="139" spans="22:42" x14ac:dyDescent="0.45">
      <c r="V139" s="71"/>
      <c r="W139" s="21"/>
      <c r="X139" s="8"/>
      <c r="Y139" s="8"/>
      <c r="Z139" s="21"/>
      <c r="AA139" s="8"/>
      <c r="AB139" s="53"/>
      <c r="AC139" s="8"/>
      <c r="AD139" s="21"/>
      <c r="AE139" s="8"/>
      <c r="AF139" s="53"/>
      <c r="AG139" s="53"/>
      <c r="AH139" s="52"/>
      <c r="AI139" s="6"/>
      <c r="AJ139" s="6"/>
      <c r="AK139" s="6"/>
      <c r="AL139" s="6"/>
      <c r="AM139" s="6"/>
      <c r="AN139" s="6"/>
      <c r="AO139" s="6"/>
      <c r="AP139" s="6"/>
    </row>
    <row r="140" spans="22:42" x14ac:dyDescent="0.45">
      <c r="V140" s="71"/>
      <c r="W140" s="21"/>
      <c r="X140" s="8"/>
      <c r="Y140" s="8"/>
      <c r="Z140" s="21"/>
      <c r="AA140" s="8"/>
      <c r="AB140" s="53"/>
      <c r="AC140" s="8"/>
      <c r="AD140" s="21"/>
      <c r="AE140" s="8"/>
      <c r="AF140" s="53"/>
      <c r="AG140" s="53"/>
      <c r="AH140" s="52"/>
      <c r="AI140" s="6"/>
      <c r="AJ140" s="6"/>
      <c r="AK140" s="6"/>
      <c r="AL140" s="6"/>
      <c r="AM140" s="6"/>
      <c r="AN140" s="6"/>
      <c r="AO140" s="6"/>
      <c r="AP140" s="6"/>
    </row>
    <row r="141" spans="22:42" x14ac:dyDescent="0.45">
      <c r="V141" s="71"/>
      <c r="W141" s="21"/>
      <c r="X141" s="8"/>
      <c r="Y141" s="8"/>
      <c r="Z141" s="21"/>
      <c r="AA141" s="8"/>
      <c r="AB141" s="53"/>
      <c r="AC141" s="8"/>
      <c r="AD141" s="21"/>
      <c r="AE141" s="8"/>
      <c r="AF141" s="53"/>
      <c r="AG141" s="53"/>
      <c r="AH141" s="52"/>
      <c r="AI141" s="6"/>
      <c r="AJ141" s="6"/>
      <c r="AK141" s="6"/>
      <c r="AL141" s="6"/>
      <c r="AM141" s="6"/>
      <c r="AN141" s="6"/>
      <c r="AO141" s="6"/>
      <c r="AP141" s="6"/>
    </row>
    <row r="142" spans="22:42" x14ac:dyDescent="0.45">
      <c r="V142" s="71"/>
      <c r="W142" s="21"/>
      <c r="X142" s="8"/>
      <c r="Y142" s="8"/>
      <c r="Z142" s="21"/>
      <c r="AA142" s="8"/>
      <c r="AB142" s="53"/>
      <c r="AC142" s="8"/>
      <c r="AD142" s="21"/>
      <c r="AE142" s="8"/>
      <c r="AF142" s="53"/>
      <c r="AG142" s="53"/>
      <c r="AH142" s="52"/>
      <c r="AI142" s="6"/>
      <c r="AJ142" s="6"/>
      <c r="AK142" s="6"/>
      <c r="AL142" s="6"/>
      <c r="AM142" s="6"/>
      <c r="AN142" s="6"/>
      <c r="AO142" s="6"/>
      <c r="AP142" s="6"/>
    </row>
    <row r="143" spans="22:42" x14ac:dyDescent="0.45">
      <c r="V143" s="71"/>
      <c r="W143" s="21"/>
      <c r="X143" s="8"/>
      <c r="Y143" s="8"/>
      <c r="Z143" s="21"/>
      <c r="AA143" s="8"/>
      <c r="AB143" s="53"/>
      <c r="AC143" s="8"/>
      <c r="AD143" s="21"/>
      <c r="AE143" s="8"/>
      <c r="AF143" s="53"/>
      <c r="AG143" s="53"/>
      <c r="AH143" s="52"/>
      <c r="AI143" s="6"/>
      <c r="AJ143" s="6"/>
      <c r="AK143" s="6"/>
      <c r="AL143" s="6"/>
      <c r="AM143" s="6"/>
      <c r="AN143" s="6"/>
      <c r="AO143" s="6"/>
      <c r="AP143" s="6"/>
    </row>
    <row r="144" spans="22:42" x14ac:dyDescent="0.45">
      <c r="V144" s="71"/>
      <c r="W144" s="21"/>
      <c r="X144" s="8"/>
      <c r="Y144" s="8"/>
      <c r="Z144" s="21"/>
      <c r="AA144" s="8"/>
      <c r="AB144" s="53"/>
      <c r="AC144" s="8"/>
      <c r="AD144" s="21"/>
      <c r="AE144" s="8"/>
      <c r="AF144" s="53"/>
      <c r="AG144" s="53"/>
      <c r="AH144" s="52"/>
      <c r="AI144" s="6"/>
      <c r="AJ144" s="6"/>
      <c r="AK144" s="6"/>
      <c r="AL144" s="6"/>
      <c r="AM144" s="6"/>
      <c r="AN144" s="6"/>
      <c r="AO144" s="6"/>
      <c r="AP144" s="6"/>
    </row>
    <row r="145" spans="22:42" x14ac:dyDescent="0.45">
      <c r="V145" s="71"/>
      <c r="W145" s="21"/>
      <c r="X145" s="8"/>
      <c r="Y145" s="8"/>
      <c r="Z145" s="21"/>
      <c r="AA145" s="8"/>
      <c r="AB145" s="53"/>
      <c r="AC145" s="8"/>
      <c r="AD145" s="21"/>
      <c r="AE145" s="8"/>
      <c r="AF145" s="53"/>
      <c r="AG145" s="53"/>
      <c r="AH145" s="52"/>
      <c r="AI145" s="6"/>
      <c r="AJ145" s="6"/>
      <c r="AK145" s="6"/>
      <c r="AL145" s="6"/>
      <c r="AM145" s="6"/>
      <c r="AN145" s="6"/>
      <c r="AO145" s="6"/>
      <c r="AP145" s="6"/>
    </row>
    <row r="146" spans="22:42" x14ac:dyDescent="0.45">
      <c r="V146" s="71"/>
      <c r="W146" s="21"/>
      <c r="X146" s="8"/>
      <c r="Y146" s="8"/>
      <c r="Z146" s="21"/>
      <c r="AA146" s="8"/>
      <c r="AB146" s="53"/>
      <c r="AC146" s="8"/>
      <c r="AD146" s="21"/>
      <c r="AE146" s="8"/>
      <c r="AF146" s="53"/>
      <c r="AG146" s="53"/>
      <c r="AH146" s="52"/>
      <c r="AI146" s="6"/>
      <c r="AJ146" s="6"/>
      <c r="AK146" s="6"/>
      <c r="AL146" s="6"/>
      <c r="AM146" s="6"/>
      <c r="AN146" s="6"/>
      <c r="AO146" s="6"/>
      <c r="AP146" s="6"/>
    </row>
    <row r="147" spans="22:42" x14ac:dyDescent="0.45">
      <c r="V147" s="71"/>
      <c r="W147" s="21"/>
      <c r="X147" s="8"/>
      <c r="Y147" s="8"/>
      <c r="Z147" s="21"/>
      <c r="AA147" s="8"/>
      <c r="AB147" s="53"/>
      <c r="AC147" s="8"/>
      <c r="AD147" s="21"/>
      <c r="AE147" s="8"/>
      <c r="AF147" s="53"/>
      <c r="AG147" s="53"/>
      <c r="AH147" s="52"/>
      <c r="AI147" s="6"/>
      <c r="AJ147" s="6"/>
      <c r="AK147" s="6"/>
      <c r="AL147" s="6"/>
      <c r="AM147" s="6"/>
      <c r="AN147" s="6"/>
      <c r="AO147" s="6"/>
      <c r="AP147" s="6"/>
    </row>
    <row r="148" spans="22:42" x14ac:dyDescent="0.45">
      <c r="V148" s="71"/>
      <c r="W148" s="21"/>
      <c r="X148" s="8"/>
      <c r="Y148" s="8"/>
      <c r="Z148" s="21"/>
      <c r="AA148" s="8"/>
      <c r="AB148" s="53"/>
      <c r="AC148" s="8"/>
      <c r="AD148" s="21"/>
      <c r="AE148" s="8"/>
      <c r="AF148" s="53"/>
      <c r="AG148" s="53"/>
      <c r="AH148" s="52"/>
      <c r="AI148" s="6"/>
      <c r="AJ148" s="6"/>
      <c r="AK148" s="6"/>
      <c r="AL148" s="6"/>
      <c r="AM148" s="6"/>
      <c r="AN148" s="6"/>
      <c r="AO148" s="6"/>
      <c r="AP148" s="6"/>
    </row>
    <row r="149" spans="22:42" x14ac:dyDescent="0.45">
      <c r="V149" s="71"/>
      <c r="W149" s="21"/>
      <c r="X149" s="8"/>
      <c r="Y149" s="8"/>
      <c r="Z149" s="21"/>
      <c r="AA149" s="8"/>
      <c r="AB149" s="53"/>
      <c r="AC149" s="8"/>
      <c r="AD149" s="21"/>
      <c r="AE149" s="8"/>
      <c r="AF149" s="53"/>
      <c r="AG149" s="53"/>
      <c r="AH149" s="52"/>
      <c r="AI149" s="6"/>
      <c r="AJ149" s="6"/>
      <c r="AK149" s="6"/>
      <c r="AL149" s="6"/>
      <c r="AM149" s="6"/>
      <c r="AN149" s="6"/>
      <c r="AO149" s="6"/>
      <c r="AP149" s="6"/>
    </row>
    <row r="150" spans="22:42" x14ac:dyDescent="0.45">
      <c r="V150" s="71"/>
      <c r="W150" s="21"/>
      <c r="X150" s="8"/>
      <c r="Y150" s="8"/>
      <c r="Z150" s="21"/>
      <c r="AA150" s="8"/>
      <c r="AB150" s="53"/>
      <c r="AC150" s="8"/>
      <c r="AD150" s="21"/>
      <c r="AE150" s="8"/>
      <c r="AF150" s="53"/>
      <c r="AG150" s="53"/>
      <c r="AH150" s="52"/>
      <c r="AI150" s="6"/>
      <c r="AJ150" s="6"/>
      <c r="AK150" s="6"/>
      <c r="AL150" s="6"/>
      <c r="AM150" s="6"/>
      <c r="AN150" s="6"/>
      <c r="AO150" s="6"/>
      <c r="AP150" s="6"/>
    </row>
    <row r="151" spans="22:42" x14ac:dyDescent="0.45">
      <c r="V151" s="71"/>
      <c r="W151" s="21"/>
      <c r="X151" s="8"/>
      <c r="Y151" s="8"/>
      <c r="Z151" s="21"/>
      <c r="AA151" s="8"/>
      <c r="AB151" s="53"/>
      <c r="AC151" s="8"/>
      <c r="AD151" s="21"/>
      <c r="AE151" s="8"/>
      <c r="AF151" s="53"/>
      <c r="AG151" s="53"/>
      <c r="AH151" s="52"/>
      <c r="AI151" s="6"/>
      <c r="AJ151" s="6"/>
      <c r="AK151" s="6"/>
      <c r="AL151" s="6"/>
      <c r="AM151" s="6"/>
      <c r="AN151" s="6"/>
      <c r="AO151" s="6"/>
      <c r="AP151" s="6"/>
    </row>
    <row r="152" spans="22:42" x14ac:dyDescent="0.45">
      <c r="V152" s="71"/>
      <c r="W152" s="21"/>
      <c r="X152" s="8"/>
      <c r="Y152" s="8"/>
      <c r="Z152" s="21"/>
      <c r="AA152" s="8"/>
      <c r="AB152" s="53"/>
      <c r="AC152" s="8"/>
      <c r="AD152" s="21"/>
      <c r="AE152" s="8"/>
      <c r="AF152" s="53"/>
      <c r="AG152" s="53"/>
      <c r="AH152" s="52"/>
      <c r="AI152" s="6"/>
      <c r="AJ152" s="6"/>
      <c r="AK152" s="6"/>
      <c r="AL152" s="6"/>
      <c r="AM152" s="6"/>
      <c r="AN152" s="6"/>
      <c r="AO152" s="6"/>
      <c r="AP152" s="6"/>
    </row>
    <row r="153" spans="22:42" x14ac:dyDescent="0.45">
      <c r="V153" s="71"/>
      <c r="W153" s="21"/>
      <c r="X153" s="8"/>
      <c r="Y153" s="8"/>
      <c r="Z153" s="21"/>
      <c r="AA153" s="8"/>
      <c r="AB153" s="53"/>
      <c r="AC153" s="8"/>
      <c r="AD153" s="21"/>
      <c r="AE153" s="8"/>
      <c r="AF153" s="53"/>
      <c r="AG153" s="53"/>
      <c r="AH153" s="52"/>
      <c r="AI153" s="6"/>
      <c r="AJ153" s="6"/>
      <c r="AK153" s="6"/>
      <c r="AL153" s="6"/>
      <c r="AM153" s="6"/>
      <c r="AN153" s="6"/>
      <c r="AO153" s="6"/>
      <c r="AP153" s="6"/>
    </row>
    <row r="154" spans="22:42" x14ac:dyDescent="0.45">
      <c r="V154" s="71"/>
      <c r="W154" s="21"/>
      <c r="X154" s="8"/>
      <c r="Y154" s="8"/>
      <c r="Z154" s="21"/>
      <c r="AA154" s="8"/>
      <c r="AB154" s="53"/>
      <c r="AC154" s="8"/>
      <c r="AD154" s="21"/>
      <c r="AE154" s="8"/>
      <c r="AF154" s="53"/>
      <c r="AG154" s="53"/>
      <c r="AH154" s="52"/>
      <c r="AI154" s="6"/>
      <c r="AJ154" s="6"/>
      <c r="AK154" s="6"/>
      <c r="AL154" s="6"/>
      <c r="AM154" s="6"/>
      <c r="AN154" s="6"/>
      <c r="AO154" s="6"/>
      <c r="AP154" s="6"/>
    </row>
    <row r="155" spans="22:42" x14ac:dyDescent="0.45">
      <c r="V155" s="71"/>
      <c r="W155" s="21"/>
      <c r="X155" s="8"/>
      <c r="Y155" s="8"/>
      <c r="Z155" s="21"/>
      <c r="AA155" s="8"/>
      <c r="AB155" s="53"/>
      <c r="AC155" s="8"/>
      <c r="AD155" s="21"/>
      <c r="AE155" s="8"/>
      <c r="AF155" s="53"/>
      <c r="AG155" s="53"/>
      <c r="AH155" s="52"/>
      <c r="AI155" s="6"/>
      <c r="AJ155" s="6"/>
      <c r="AK155" s="6"/>
      <c r="AL155" s="6"/>
      <c r="AM155" s="6"/>
      <c r="AN155" s="6"/>
      <c r="AO155" s="6"/>
      <c r="AP155" s="6"/>
    </row>
    <row r="156" spans="22:42" x14ac:dyDescent="0.45">
      <c r="V156" s="71"/>
      <c r="W156" s="21"/>
      <c r="X156" s="8"/>
      <c r="Y156" s="8"/>
      <c r="Z156" s="21"/>
      <c r="AA156" s="8"/>
      <c r="AB156" s="53"/>
      <c r="AC156" s="8"/>
      <c r="AD156" s="21"/>
      <c r="AE156" s="8"/>
      <c r="AF156" s="53"/>
      <c r="AG156" s="53"/>
      <c r="AH156" s="52"/>
      <c r="AI156" s="6"/>
      <c r="AJ156" s="6"/>
      <c r="AK156" s="6"/>
      <c r="AL156" s="6"/>
      <c r="AM156" s="6"/>
      <c r="AN156" s="6"/>
      <c r="AO156" s="6"/>
      <c r="AP156" s="6"/>
    </row>
    <row r="157" spans="22:42" x14ac:dyDescent="0.45">
      <c r="V157" s="71"/>
      <c r="W157" s="21"/>
      <c r="X157" s="8"/>
      <c r="Y157" s="8"/>
      <c r="Z157" s="21"/>
      <c r="AA157" s="8"/>
      <c r="AB157" s="53"/>
      <c r="AC157" s="8"/>
      <c r="AD157" s="21"/>
      <c r="AE157" s="8"/>
      <c r="AF157" s="53"/>
      <c r="AG157" s="53"/>
      <c r="AH157" s="52"/>
      <c r="AI157" s="6"/>
      <c r="AJ157" s="6"/>
      <c r="AK157" s="6"/>
      <c r="AL157" s="6"/>
      <c r="AM157" s="6"/>
      <c r="AN157" s="6"/>
      <c r="AO157" s="6"/>
      <c r="AP157" s="6"/>
    </row>
    <row r="158" spans="22:42" x14ac:dyDescent="0.45">
      <c r="V158" s="71"/>
      <c r="W158" s="21"/>
      <c r="X158" s="8"/>
      <c r="Y158" s="8"/>
      <c r="Z158" s="21"/>
      <c r="AA158" s="8"/>
      <c r="AB158" s="53"/>
      <c r="AC158" s="8"/>
      <c r="AD158" s="21"/>
      <c r="AE158" s="8"/>
      <c r="AF158" s="53"/>
      <c r="AG158" s="53"/>
      <c r="AH158" s="52"/>
      <c r="AI158" s="6"/>
      <c r="AJ158" s="6"/>
      <c r="AK158" s="6"/>
      <c r="AL158" s="6"/>
      <c r="AM158" s="6"/>
      <c r="AN158" s="6"/>
      <c r="AO158" s="6"/>
      <c r="AP158" s="6"/>
    </row>
    <row r="159" spans="22:42" x14ac:dyDescent="0.45">
      <c r="V159" s="71"/>
      <c r="W159" s="21"/>
      <c r="X159" s="8"/>
      <c r="Y159" s="8"/>
      <c r="Z159" s="21"/>
      <c r="AA159" s="8"/>
      <c r="AB159" s="53"/>
      <c r="AC159" s="8"/>
      <c r="AD159" s="21"/>
      <c r="AE159" s="8"/>
      <c r="AF159" s="53"/>
      <c r="AG159" s="53"/>
      <c r="AH159" s="52"/>
      <c r="AI159" s="6"/>
      <c r="AJ159" s="6"/>
      <c r="AK159" s="6"/>
      <c r="AL159" s="6"/>
      <c r="AM159" s="6"/>
      <c r="AN159" s="6"/>
      <c r="AO159" s="6"/>
      <c r="AP159" s="6"/>
    </row>
    <row r="160" spans="22:42" x14ac:dyDescent="0.45">
      <c r="V160" s="71"/>
      <c r="W160" s="21"/>
      <c r="X160" s="8"/>
      <c r="Y160" s="8"/>
      <c r="Z160" s="21"/>
      <c r="AA160" s="8"/>
      <c r="AB160" s="53"/>
      <c r="AC160" s="8"/>
      <c r="AD160" s="21"/>
      <c r="AE160" s="8"/>
      <c r="AF160" s="53"/>
      <c r="AG160" s="53"/>
      <c r="AH160" s="52"/>
      <c r="AI160" s="6"/>
      <c r="AJ160" s="6"/>
      <c r="AK160" s="6"/>
      <c r="AL160" s="6"/>
      <c r="AM160" s="6"/>
      <c r="AN160" s="6"/>
      <c r="AO160" s="6"/>
      <c r="AP160" s="6"/>
    </row>
    <row r="161" spans="22:42" x14ac:dyDescent="0.45">
      <c r="V161" s="71"/>
      <c r="W161" s="21"/>
      <c r="X161" s="8"/>
      <c r="Y161" s="8"/>
      <c r="Z161" s="21"/>
      <c r="AA161" s="8"/>
      <c r="AB161" s="53"/>
      <c r="AC161" s="8"/>
      <c r="AD161" s="21"/>
      <c r="AE161" s="8"/>
      <c r="AF161" s="53"/>
      <c r="AG161" s="53"/>
      <c r="AH161" s="52"/>
      <c r="AI161" s="6"/>
      <c r="AJ161" s="6"/>
      <c r="AK161" s="6"/>
      <c r="AL161" s="6"/>
      <c r="AM161" s="6"/>
      <c r="AN161" s="6"/>
      <c r="AO161" s="6"/>
      <c r="AP161" s="6"/>
    </row>
    <row r="162" spans="22:42" x14ac:dyDescent="0.45">
      <c r="V162" s="71"/>
      <c r="W162" s="21"/>
      <c r="X162" s="8"/>
      <c r="Y162" s="8"/>
      <c r="Z162" s="21"/>
      <c r="AA162" s="8"/>
      <c r="AB162" s="53"/>
      <c r="AC162" s="8"/>
      <c r="AD162" s="21"/>
      <c r="AE162" s="8"/>
      <c r="AF162" s="53"/>
      <c r="AG162" s="53"/>
      <c r="AH162" s="52"/>
      <c r="AI162" s="6"/>
      <c r="AJ162" s="6"/>
      <c r="AK162" s="6"/>
      <c r="AL162" s="6"/>
      <c r="AM162" s="6"/>
      <c r="AN162" s="6"/>
      <c r="AO162" s="6"/>
      <c r="AP162" s="6"/>
    </row>
    <row r="163" spans="22:42" x14ac:dyDescent="0.45">
      <c r="V163" s="71"/>
      <c r="W163" s="21"/>
      <c r="X163" s="8"/>
      <c r="Y163" s="8"/>
      <c r="Z163" s="21"/>
      <c r="AA163" s="8"/>
      <c r="AB163" s="53"/>
      <c r="AC163" s="8"/>
      <c r="AD163" s="21"/>
      <c r="AE163" s="8"/>
      <c r="AF163" s="53"/>
      <c r="AG163" s="53"/>
      <c r="AH163" s="52"/>
      <c r="AI163" s="6"/>
      <c r="AJ163" s="6"/>
      <c r="AK163" s="6"/>
      <c r="AL163" s="6"/>
      <c r="AM163" s="6"/>
      <c r="AN163" s="6"/>
      <c r="AO163" s="6"/>
      <c r="AP163" s="6"/>
    </row>
    <row r="164" spans="22:42" x14ac:dyDescent="0.45">
      <c r="V164" s="71"/>
      <c r="W164" s="21"/>
      <c r="X164" s="8"/>
      <c r="Y164" s="8"/>
      <c r="Z164" s="21"/>
      <c r="AA164" s="8"/>
      <c r="AB164" s="53"/>
      <c r="AC164" s="8"/>
      <c r="AD164" s="21"/>
      <c r="AE164" s="8"/>
      <c r="AF164" s="53"/>
      <c r="AG164" s="53"/>
      <c r="AH164" s="52"/>
      <c r="AI164" s="6"/>
      <c r="AJ164" s="6"/>
      <c r="AK164" s="6"/>
      <c r="AL164" s="6"/>
      <c r="AM164" s="6"/>
      <c r="AN164" s="6"/>
      <c r="AO164" s="6"/>
      <c r="AP164" s="6"/>
    </row>
    <row r="165" spans="22:42" x14ac:dyDescent="0.45">
      <c r="V165" s="71"/>
      <c r="W165" s="21"/>
      <c r="X165" s="8"/>
      <c r="Y165" s="8"/>
      <c r="Z165" s="21"/>
      <c r="AA165" s="8"/>
      <c r="AB165" s="53"/>
      <c r="AC165" s="8"/>
      <c r="AD165" s="21"/>
      <c r="AE165" s="8"/>
      <c r="AF165" s="53"/>
      <c r="AG165" s="53"/>
      <c r="AH165" s="52"/>
      <c r="AI165" s="6"/>
      <c r="AJ165" s="6"/>
      <c r="AK165" s="6"/>
      <c r="AL165" s="6"/>
      <c r="AM165" s="6"/>
      <c r="AN165" s="6"/>
      <c r="AO165" s="6"/>
      <c r="AP165" s="6"/>
    </row>
    <row r="166" spans="22:42" x14ac:dyDescent="0.45">
      <c r="V166" s="71"/>
      <c r="W166" s="21"/>
      <c r="X166" s="8"/>
      <c r="Y166" s="8"/>
      <c r="Z166" s="21"/>
      <c r="AA166" s="8"/>
      <c r="AB166" s="53"/>
      <c r="AC166" s="8"/>
      <c r="AD166" s="21"/>
      <c r="AE166" s="8"/>
      <c r="AF166" s="53"/>
      <c r="AG166" s="53"/>
      <c r="AH166" s="52"/>
      <c r="AI166" s="6"/>
      <c r="AJ166" s="6"/>
      <c r="AK166" s="6"/>
      <c r="AL166" s="6"/>
      <c r="AM166" s="6"/>
      <c r="AN166" s="6"/>
      <c r="AO166" s="6"/>
      <c r="AP166" s="6"/>
    </row>
    <row r="167" spans="22:42" x14ac:dyDescent="0.45">
      <c r="V167" s="71"/>
      <c r="W167" s="21"/>
      <c r="X167" s="8"/>
      <c r="Y167" s="8"/>
      <c r="Z167" s="21"/>
      <c r="AA167" s="8"/>
      <c r="AB167" s="53"/>
      <c r="AC167" s="8"/>
      <c r="AD167" s="21"/>
      <c r="AE167" s="8"/>
      <c r="AF167" s="53"/>
      <c r="AG167" s="53"/>
      <c r="AH167" s="52"/>
      <c r="AI167" s="6"/>
      <c r="AJ167" s="6"/>
      <c r="AK167" s="6"/>
      <c r="AL167" s="6"/>
      <c r="AM167" s="6"/>
      <c r="AN167" s="6"/>
      <c r="AO167" s="6"/>
      <c r="AP167" s="6"/>
    </row>
    <row r="168" spans="22:42" x14ac:dyDescent="0.45">
      <c r="V168" s="71"/>
      <c r="W168" s="21"/>
      <c r="X168" s="8"/>
      <c r="Y168" s="8"/>
      <c r="Z168" s="21"/>
      <c r="AA168" s="8"/>
      <c r="AB168" s="53"/>
      <c r="AC168" s="8"/>
      <c r="AD168" s="21"/>
      <c r="AE168" s="8"/>
      <c r="AF168" s="53"/>
      <c r="AG168" s="53"/>
      <c r="AH168" s="52"/>
      <c r="AI168" s="6"/>
      <c r="AJ168" s="6"/>
      <c r="AK168" s="6"/>
      <c r="AL168" s="6"/>
      <c r="AM168" s="6"/>
      <c r="AN168" s="6"/>
      <c r="AO168" s="6"/>
      <c r="AP168" s="6"/>
    </row>
    <row r="169" spans="22:42" x14ac:dyDescent="0.45">
      <c r="V169" s="71"/>
      <c r="W169" s="21"/>
      <c r="X169" s="8"/>
      <c r="Y169" s="8"/>
      <c r="Z169" s="21"/>
      <c r="AA169" s="8"/>
      <c r="AB169" s="53"/>
      <c r="AC169" s="8"/>
      <c r="AD169" s="21"/>
      <c r="AE169" s="8"/>
      <c r="AF169" s="53"/>
      <c r="AG169" s="53"/>
      <c r="AH169" s="52"/>
      <c r="AI169" s="6"/>
      <c r="AJ169" s="6"/>
      <c r="AK169" s="6"/>
      <c r="AL169" s="6"/>
      <c r="AM169" s="6"/>
      <c r="AN169" s="6"/>
      <c r="AO169" s="6"/>
      <c r="AP169" s="6"/>
    </row>
    <row r="170" spans="22:42" x14ac:dyDescent="0.45">
      <c r="V170" s="71"/>
      <c r="W170" s="21"/>
      <c r="X170" s="8"/>
      <c r="Y170" s="8"/>
      <c r="Z170" s="21"/>
      <c r="AA170" s="8"/>
      <c r="AB170" s="53"/>
      <c r="AC170" s="8"/>
      <c r="AD170" s="21"/>
      <c r="AE170" s="8"/>
      <c r="AF170" s="53"/>
      <c r="AG170" s="53"/>
      <c r="AH170" s="52"/>
      <c r="AI170" s="6"/>
      <c r="AJ170" s="6"/>
      <c r="AK170" s="6"/>
      <c r="AL170" s="6"/>
      <c r="AM170" s="6"/>
      <c r="AN170" s="6"/>
      <c r="AO170" s="6"/>
      <c r="AP170" s="6"/>
    </row>
    <row r="171" spans="22:42" x14ac:dyDescent="0.45">
      <c r="V171" s="71"/>
      <c r="W171" s="21"/>
      <c r="X171" s="8"/>
      <c r="Y171" s="8"/>
      <c r="Z171" s="21"/>
      <c r="AA171" s="8"/>
      <c r="AB171" s="53"/>
      <c r="AC171" s="8"/>
      <c r="AD171" s="21"/>
      <c r="AE171" s="8"/>
      <c r="AF171" s="53"/>
      <c r="AG171" s="53"/>
      <c r="AH171" s="52"/>
      <c r="AI171" s="6"/>
      <c r="AJ171" s="6"/>
      <c r="AK171" s="6"/>
      <c r="AL171" s="6"/>
      <c r="AM171" s="6"/>
      <c r="AN171" s="6"/>
      <c r="AO171" s="6"/>
      <c r="AP171" s="6"/>
    </row>
    <row r="172" spans="22:42" x14ac:dyDescent="0.45">
      <c r="V172" s="71"/>
      <c r="W172" s="21"/>
      <c r="X172" s="8"/>
      <c r="Y172" s="8"/>
      <c r="Z172" s="21"/>
      <c r="AA172" s="8"/>
      <c r="AB172" s="53"/>
      <c r="AC172" s="8"/>
      <c r="AD172" s="21"/>
      <c r="AE172" s="8"/>
      <c r="AF172" s="53"/>
      <c r="AG172" s="53"/>
      <c r="AH172" s="52"/>
      <c r="AI172" s="6"/>
      <c r="AJ172" s="6"/>
      <c r="AK172" s="6"/>
      <c r="AL172" s="6"/>
      <c r="AM172" s="6"/>
      <c r="AN172" s="6"/>
      <c r="AO172" s="6"/>
      <c r="AP172" s="6"/>
    </row>
    <row r="173" spans="22:42" x14ac:dyDescent="0.45">
      <c r="V173" s="71"/>
      <c r="W173" s="21"/>
      <c r="X173" s="8"/>
      <c r="Y173" s="8"/>
      <c r="Z173" s="21"/>
      <c r="AA173" s="8"/>
      <c r="AB173" s="53"/>
      <c r="AC173" s="8"/>
      <c r="AD173" s="21"/>
      <c r="AE173" s="8"/>
      <c r="AF173" s="53"/>
      <c r="AG173" s="53"/>
      <c r="AH173" s="52"/>
      <c r="AI173" s="6"/>
      <c r="AJ173" s="6"/>
      <c r="AK173" s="6"/>
      <c r="AL173" s="6"/>
      <c r="AM173" s="6"/>
      <c r="AN173" s="6"/>
      <c r="AO173" s="6"/>
      <c r="AP173" s="6"/>
    </row>
    <row r="174" spans="22:42" x14ac:dyDescent="0.45">
      <c r="V174" s="71"/>
      <c r="W174" s="21"/>
      <c r="X174" s="8"/>
      <c r="Y174" s="8"/>
      <c r="Z174" s="21"/>
      <c r="AA174" s="8"/>
      <c r="AB174" s="53"/>
      <c r="AC174" s="8"/>
      <c r="AD174" s="21"/>
      <c r="AE174" s="8"/>
      <c r="AF174" s="53"/>
      <c r="AG174" s="53"/>
      <c r="AH174" s="52"/>
      <c r="AI174" s="6"/>
      <c r="AJ174" s="6"/>
      <c r="AK174" s="6"/>
      <c r="AL174" s="6"/>
      <c r="AM174" s="6"/>
      <c r="AN174" s="6"/>
      <c r="AO174" s="6"/>
      <c r="AP174" s="6"/>
    </row>
    <row r="175" spans="22:42" x14ac:dyDescent="0.45">
      <c r="V175" s="71"/>
      <c r="W175" s="21"/>
      <c r="X175" s="8"/>
      <c r="Y175" s="8"/>
      <c r="Z175" s="21"/>
      <c r="AA175" s="8"/>
      <c r="AB175" s="53"/>
      <c r="AC175" s="8"/>
      <c r="AD175" s="21"/>
      <c r="AE175" s="8"/>
      <c r="AF175" s="53"/>
      <c r="AG175" s="53"/>
      <c r="AH175" s="52"/>
      <c r="AI175" s="6"/>
      <c r="AJ175" s="6"/>
      <c r="AK175" s="6"/>
      <c r="AL175" s="6"/>
      <c r="AM175" s="6"/>
      <c r="AN175" s="6"/>
      <c r="AO175" s="6"/>
      <c r="AP175" s="6"/>
    </row>
    <row r="176" spans="22:42" x14ac:dyDescent="0.45">
      <c r="V176" s="71"/>
      <c r="W176" s="21"/>
      <c r="X176" s="8"/>
      <c r="Y176" s="8"/>
      <c r="Z176" s="21"/>
      <c r="AA176" s="8"/>
      <c r="AB176" s="53"/>
      <c r="AC176" s="8"/>
      <c r="AD176" s="21"/>
      <c r="AE176" s="8"/>
      <c r="AF176" s="53"/>
      <c r="AG176" s="53"/>
      <c r="AH176" s="52"/>
      <c r="AI176" s="6"/>
      <c r="AJ176" s="6"/>
      <c r="AK176" s="6"/>
      <c r="AL176" s="6"/>
      <c r="AM176" s="6"/>
      <c r="AN176" s="6"/>
      <c r="AO176" s="6"/>
      <c r="AP176" s="6"/>
    </row>
    <row r="177" spans="22:42" x14ac:dyDescent="0.45">
      <c r="V177" s="71"/>
      <c r="W177" s="21"/>
      <c r="X177" s="8"/>
      <c r="Y177" s="8"/>
      <c r="Z177" s="21"/>
      <c r="AA177" s="8"/>
      <c r="AB177" s="53"/>
      <c r="AC177" s="8"/>
      <c r="AD177" s="21"/>
      <c r="AE177" s="8"/>
      <c r="AF177" s="53"/>
      <c r="AG177" s="53"/>
      <c r="AH177" s="52"/>
      <c r="AI177" s="6"/>
      <c r="AJ177" s="6"/>
      <c r="AK177" s="6"/>
      <c r="AL177" s="6"/>
      <c r="AM177" s="6"/>
      <c r="AN177" s="6"/>
      <c r="AO177" s="6"/>
      <c r="AP177" s="6"/>
    </row>
    <row r="178" spans="22:42" x14ac:dyDescent="0.45">
      <c r="V178" s="71"/>
      <c r="W178" s="21"/>
      <c r="X178" s="8"/>
      <c r="Y178" s="8"/>
      <c r="Z178" s="21"/>
      <c r="AA178" s="8"/>
      <c r="AB178" s="53"/>
      <c r="AC178" s="8"/>
      <c r="AD178" s="21"/>
      <c r="AE178" s="8"/>
      <c r="AF178" s="53"/>
      <c r="AG178" s="53"/>
      <c r="AH178" s="52"/>
      <c r="AI178" s="6"/>
      <c r="AJ178" s="6"/>
      <c r="AK178" s="6"/>
      <c r="AL178" s="6"/>
      <c r="AM178" s="6"/>
      <c r="AN178" s="6"/>
      <c r="AO178" s="6"/>
      <c r="AP178" s="6"/>
    </row>
    <row r="179" spans="22:42" x14ac:dyDescent="0.45">
      <c r="V179" s="71"/>
      <c r="W179" s="21"/>
      <c r="X179" s="8"/>
      <c r="Y179" s="8"/>
      <c r="Z179" s="21"/>
      <c r="AA179" s="8"/>
      <c r="AB179" s="53"/>
      <c r="AC179" s="8"/>
      <c r="AD179" s="21"/>
      <c r="AE179" s="8"/>
      <c r="AF179" s="53"/>
      <c r="AG179" s="53"/>
      <c r="AH179" s="52"/>
      <c r="AI179" s="6"/>
      <c r="AJ179" s="6"/>
      <c r="AK179" s="6"/>
      <c r="AL179" s="6"/>
      <c r="AM179" s="6"/>
      <c r="AN179" s="6"/>
      <c r="AO179" s="6"/>
      <c r="AP179" s="6"/>
    </row>
    <row r="180" spans="22:42" x14ac:dyDescent="0.45">
      <c r="V180" s="71"/>
      <c r="W180" s="21"/>
      <c r="X180" s="8"/>
      <c r="Y180" s="8"/>
      <c r="Z180" s="21"/>
      <c r="AA180" s="8"/>
      <c r="AB180" s="53"/>
      <c r="AC180" s="8"/>
      <c r="AD180" s="21"/>
      <c r="AE180" s="8"/>
      <c r="AF180" s="53"/>
      <c r="AG180" s="53"/>
      <c r="AH180" s="52"/>
      <c r="AI180" s="6"/>
      <c r="AJ180" s="6"/>
      <c r="AK180" s="6"/>
      <c r="AL180" s="6"/>
      <c r="AM180" s="6"/>
      <c r="AN180" s="6"/>
      <c r="AO180" s="6"/>
      <c r="AP180" s="6"/>
    </row>
    <row r="181" spans="22:42" x14ac:dyDescent="0.45">
      <c r="V181" s="71"/>
      <c r="W181" s="21"/>
      <c r="X181" s="8"/>
      <c r="Y181" s="8"/>
      <c r="Z181" s="21"/>
      <c r="AA181" s="8"/>
      <c r="AB181" s="53"/>
      <c r="AC181" s="8"/>
      <c r="AD181" s="21"/>
      <c r="AE181" s="8"/>
      <c r="AF181" s="53"/>
      <c r="AG181" s="53"/>
      <c r="AH181" s="52"/>
      <c r="AI181" s="6"/>
      <c r="AJ181" s="6"/>
      <c r="AK181" s="6"/>
      <c r="AL181" s="6"/>
      <c r="AM181" s="6"/>
      <c r="AN181" s="6"/>
      <c r="AO181" s="6"/>
      <c r="AP181" s="6"/>
    </row>
    <row r="182" spans="22:42" x14ac:dyDescent="0.45">
      <c r="V182" s="71"/>
      <c r="W182" s="21"/>
      <c r="X182" s="8"/>
      <c r="Y182" s="8"/>
      <c r="Z182" s="21"/>
      <c r="AA182" s="8"/>
      <c r="AB182" s="53"/>
      <c r="AC182" s="8"/>
      <c r="AD182" s="21"/>
      <c r="AE182" s="8"/>
      <c r="AF182" s="53"/>
      <c r="AG182" s="53"/>
      <c r="AH182" s="52"/>
      <c r="AI182" s="6"/>
      <c r="AJ182" s="6"/>
      <c r="AK182" s="6"/>
      <c r="AL182" s="6"/>
      <c r="AM182" s="6"/>
      <c r="AN182" s="6"/>
      <c r="AO182" s="6"/>
      <c r="AP182" s="6"/>
    </row>
    <row r="183" spans="22:42" x14ac:dyDescent="0.45">
      <c r="V183" s="71"/>
      <c r="W183" s="21"/>
      <c r="X183" s="8"/>
      <c r="Y183" s="8"/>
      <c r="Z183" s="21"/>
      <c r="AA183" s="8"/>
      <c r="AB183" s="53"/>
      <c r="AC183" s="8"/>
      <c r="AD183" s="21"/>
      <c r="AE183" s="8"/>
      <c r="AF183" s="53"/>
      <c r="AG183" s="53"/>
      <c r="AH183" s="52"/>
      <c r="AI183" s="6"/>
      <c r="AJ183" s="6"/>
      <c r="AK183" s="6"/>
      <c r="AL183" s="6"/>
      <c r="AM183" s="6"/>
      <c r="AN183" s="6"/>
      <c r="AO183" s="6"/>
      <c r="AP183" s="6"/>
    </row>
    <row r="184" spans="22:42" x14ac:dyDescent="0.45">
      <c r="V184" s="71"/>
      <c r="W184" s="21"/>
      <c r="X184" s="8"/>
      <c r="Y184" s="8"/>
      <c r="Z184" s="21"/>
      <c r="AA184" s="8"/>
      <c r="AB184" s="53"/>
      <c r="AC184" s="8"/>
      <c r="AD184" s="21"/>
      <c r="AE184" s="8"/>
      <c r="AF184" s="53"/>
      <c r="AG184" s="53"/>
      <c r="AH184" s="52"/>
      <c r="AI184" s="6"/>
      <c r="AJ184" s="6"/>
      <c r="AK184" s="6"/>
      <c r="AL184" s="6"/>
      <c r="AM184" s="6"/>
      <c r="AN184" s="6"/>
      <c r="AO184" s="6"/>
      <c r="AP184" s="6"/>
    </row>
    <row r="185" spans="22:42" x14ac:dyDescent="0.45">
      <c r="V185" s="71"/>
      <c r="W185" s="21"/>
      <c r="X185" s="8"/>
      <c r="Y185" s="8"/>
      <c r="Z185" s="21"/>
      <c r="AA185" s="8"/>
      <c r="AB185" s="53"/>
      <c r="AC185" s="8"/>
      <c r="AD185" s="21"/>
      <c r="AE185" s="8"/>
      <c r="AF185" s="53"/>
      <c r="AG185" s="53"/>
      <c r="AH185" s="52"/>
      <c r="AI185" s="6"/>
      <c r="AJ185" s="6"/>
      <c r="AK185" s="6"/>
      <c r="AL185" s="6"/>
      <c r="AM185" s="6"/>
      <c r="AN185" s="6"/>
      <c r="AO185" s="6"/>
      <c r="AP185" s="6"/>
    </row>
    <row r="186" spans="22:42" x14ac:dyDescent="0.45">
      <c r="V186" s="71"/>
      <c r="W186" s="21"/>
      <c r="X186" s="8"/>
      <c r="Y186" s="8"/>
      <c r="Z186" s="21"/>
      <c r="AA186" s="8"/>
      <c r="AB186" s="53"/>
      <c r="AC186" s="8"/>
      <c r="AD186" s="21"/>
      <c r="AE186" s="8"/>
      <c r="AF186" s="53"/>
      <c r="AG186" s="53"/>
      <c r="AH186" s="52"/>
      <c r="AI186" s="6"/>
      <c r="AJ186" s="6"/>
      <c r="AK186" s="6"/>
      <c r="AL186" s="6"/>
      <c r="AM186" s="6"/>
      <c r="AN186" s="6"/>
      <c r="AO186" s="6"/>
      <c r="AP186" s="6"/>
    </row>
    <row r="187" spans="22:42" x14ac:dyDescent="0.45">
      <c r="V187" s="71"/>
      <c r="W187" s="21"/>
      <c r="X187" s="8"/>
      <c r="Y187" s="8"/>
      <c r="Z187" s="21"/>
      <c r="AA187" s="8"/>
      <c r="AB187" s="53"/>
      <c r="AC187" s="8"/>
      <c r="AD187" s="21"/>
      <c r="AE187" s="8"/>
      <c r="AF187" s="53"/>
      <c r="AG187" s="53"/>
      <c r="AH187" s="52"/>
      <c r="AI187" s="6"/>
      <c r="AJ187" s="6"/>
      <c r="AK187" s="6"/>
      <c r="AL187" s="6"/>
      <c r="AM187" s="6"/>
      <c r="AN187" s="6"/>
      <c r="AO187" s="6"/>
      <c r="AP187" s="6"/>
    </row>
    <row r="188" spans="22:42" x14ac:dyDescent="0.45">
      <c r="V188" s="71"/>
      <c r="W188" s="21"/>
      <c r="X188" s="8"/>
      <c r="Y188" s="8"/>
      <c r="Z188" s="21"/>
      <c r="AA188" s="8"/>
      <c r="AB188" s="53"/>
      <c r="AC188" s="8"/>
      <c r="AD188" s="21"/>
      <c r="AE188" s="8"/>
      <c r="AF188" s="53"/>
      <c r="AG188" s="53"/>
      <c r="AH188" s="52"/>
      <c r="AI188" s="6"/>
      <c r="AJ188" s="6"/>
      <c r="AK188" s="6"/>
      <c r="AL188" s="6"/>
      <c r="AM188" s="6"/>
      <c r="AN188" s="6"/>
      <c r="AO188" s="6"/>
      <c r="AP188" s="6"/>
    </row>
    <row r="189" spans="22:42" x14ac:dyDescent="0.45">
      <c r="V189" s="71"/>
      <c r="W189" s="21"/>
      <c r="X189" s="8"/>
      <c r="Y189" s="8"/>
      <c r="Z189" s="21"/>
      <c r="AA189" s="8"/>
      <c r="AB189" s="53"/>
      <c r="AC189" s="8"/>
      <c r="AD189" s="21"/>
      <c r="AE189" s="8"/>
      <c r="AF189" s="53"/>
      <c r="AG189" s="53"/>
      <c r="AH189" s="52"/>
      <c r="AI189" s="6"/>
      <c r="AJ189" s="6"/>
      <c r="AK189" s="6"/>
      <c r="AL189" s="6"/>
      <c r="AM189" s="6"/>
      <c r="AN189" s="6"/>
      <c r="AO189" s="6"/>
      <c r="AP189" s="6"/>
    </row>
    <row r="190" spans="22:42" x14ac:dyDescent="0.45">
      <c r="V190" s="71"/>
      <c r="W190" s="21"/>
      <c r="X190" s="8"/>
      <c r="Y190" s="8"/>
      <c r="Z190" s="21"/>
      <c r="AA190" s="8"/>
      <c r="AB190" s="53"/>
      <c r="AC190" s="8"/>
      <c r="AD190" s="21"/>
      <c r="AE190" s="8"/>
      <c r="AF190" s="53"/>
      <c r="AG190" s="53"/>
      <c r="AH190" s="52"/>
      <c r="AI190" s="6"/>
      <c r="AJ190" s="6"/>
      <c r="AK190" s="6"/>
      <c r="AL190" s="6"/>
      <c r="AM190" s="6"/>
      <c r="AN190" s="6"/>
      <c r="AO190" s="6"/>
      <c r="AP190" s="6"/>
    </row>
    <row r="191" spans="22:42" x14ac:dyDescent="0.45">
      <c r="V191" s="71"/>
      <c r="W191" s="21"/>
      <c r="X191" s="8"/>
      <c r="Y191" s="8"/>
      <c r="Z191" s="21"/>
      <c r="AA191" s="8"/>
      <c r="AB191" s="53"/>
      <c r="AC191" s="8"/>
      <c r="AD191" s="21"/>
      <c r="AE191" s="8"/>
      <c r="AF191" s="53"/>
      <c r="AG191" s="53"/>
      <c r="AH191" s="52"/>
      <c r="AI191" s="6"/>
      <c r="AJ191" s="6"/>
      <c r="AK191" s="6"/>
      <c r="AL191" s="6"/>
      <c r="AM191" s="6"/>
      <c r="AN191" s="6"/>
      <c r="AO191" s="6"/>
      <c r="AP191" s="6"/>
    </row>
    <row r="192" spans="22:42" x14ac:dyDescent="0.45">
      <c r="V192" s="71"/>
      <c r="W192" s="21"/>
      <c r="X192" s="8"/>
      <c r="Y192" s="8"/>
      <c r="Z192" s="21"/>
      <c r="AA192" s="8"/>
      <c r="AB192" s="53"/>
      <c r="AC192" s="8"/>
      <c r="AD192" s="21"/>
      <c r="AE192" s="8"/>
      <c r="AF192" s="53"/>
      <c r="AG192" s="53"/>
      <c r="AH192" s="52"/>
      <c r="AI192" s="6"/>
      <c r="AJ192" s="6"/>
      <c r="AK192" s="6"/>
      <c r="AL192" s="6"/>
      <c r="AM192" s="6"/>
      <c r="AN192" s="6"/>
      <c r="AO192" s="6"/>
      <c r="AP192" s="6"/>
    </row>
    <row r="193" spans="22:42" x14ac:dyDescent="0.45">
      <c r="V193" s="71"/>
      <c r="W193" s="21"/>
      <c r="X193" s="8"/>
      <c r="Y193" s="8"/>
      <c r="Z193" s="21"/>
      <c r="AA193" s="8"/>
      <c r="AB193" s="53"/>
      <c r="AC193" s="8"/>
      <c r="AD193" s="21"/>
      <c r="AE193" s="8"/>
      <c r="AF193" s="53"/>
      <c r="AG193" s="53"/>
      <c r="AH193" s="52"/>
      <c r="AI193" s="6"/>
      <c r="AJ193" s="6"/>
      <c r="AK193" s="6"/>
      <c r="AL193" s="6"/>
      <c r="AM193" s="6"/>
      <c r="AN193" s="6"/>
      <c r="AO193" s="6"/>
      <c r="AP193" s="6"/>
    </row>
    <row r="194" spans="22:42" x14ac:dyDescent="0.45">
      <c r="V194" s="71"/>
      <c r="W194" s="21"/>
      <c r="X194" s="8"/>
      <c r="Y194" s="8"/>
      <c r="Z194" s="21"/>
      <c r="AA194" s="8"/>
      <c r="AB194" s="53"/>
      <c r="AC194" s="8"/>
      <c r="AD194" s="21"/>
      <c r="AE194" s="8"/>
      <c r="AF194" s="53"/>
      <c r="AG194" s="53"/>
      <c r="AH194" s="52"/>
      <c r="AI194" s="6"/>
      <c r="AJ194" s="6"/>
      <c r="AK194" s="6"/>
      <c r="AL194" s="6"/>
      <c r="AM194" s="6"/>
      <c r="AN194" s="6"/>
      <c r="AO194" s="6"/>
      <c r="AP194" s="6"/>
    </row>
    <row r="195" spans="22:42" x14ac:dyDescent="0.45">
      <c r="V195" s="71"/>
      <c r="W195" s="21"/>
      <c r="X195" s="8"/>
      <c r="Y195" s="8"/>
      <c r="Z195" s="21"/>
      <c r="AA195" s="8"/>
      <c r="AB195" s="53"/>
      <c r="AC195" s="8"/>
      <c r="AD195" s="21"/>
      <c r="AE195" s="8"/>
      <c r="AF195" s="53"/>
      <c r="AG195" s="53"/>
      <c r="AH195" s="52"/>
      <c r="AI195" s="6"/>
      <c r="AJ195" s="6"/>
      <c r="AK195" s="6"/>
      <c r="AL195" s="6"/>
      <c r="AM195" s="6"/>
      <c r="AN195" s="6"/>
      <c r="AO195" s="6"/>
      <c r="AP195" s="6"/>
    </row>
    <row r="196" spans="22:42" x14ac:dyDescent="0.45">
      <c r="V196" s="71"/>
      <c r="W196" s="21"/>
      <c r="X196" s="8"/>
      <c r="Y196" s="8"/>
      <c r="Z196" s="21"/>
      <c r="AA196" s="8"/>
      <c r="AB196" s="53"/>
      <c r="AC196" s="8"/>
      <c r="AD196" s="21"/>
      <c r="AE196" s="8"/>
      <c r="AF196" s="53"/>
      <c r="AG196" s="53"/>
      <c r="AH196" s="52"/>
      <c r="AI196" s="6"/>
      <c r="AJ196" s="6"/>
      <c r="AK196" s="6"/>
      <c r="AL196" s="6"/>
      <c r="AM196" s="6"/>
      <c r="AN196" s="6"/>
      <c r="AO196" s="6"/>
      <c r="AP196" s="6"/>
    </row>
    <row r="197" spans="22:42" x14ac:dyDescent="0.45">
      <c r="V197" s="71"/>
      <c r="W197" s="21"/>
      <c r="X197" s="8"/>
      <c r="Y197" s="8"/>
      <c r="Z197" s="21"/>
      <c r="AA197" s="8"/>
      <c r="AB197" s="53"/>
      <c r="AC197" s="8"/>
      <c r="AD197" s="21"/>
      <c r="AE197" s="8"/>
      <c r="AF197" s="53"/>
      <c r="AG197" s="53"/>
      <c r="AH197" s="52"/>
      <c r="AI197" s="6"/>
      <c r="AJ197" s="6"/>
      <c r="AK197" s="6"/>
      <c r="AL197" s="6"/>
      <c r="AM197" s="6"/>
      <c r="AN197" s="6"/>
      <c r="AO197" s="6"/>
      <c r="AP197" s="6"/>
    </row>
    <row r="198" spans="22:42" x14ac:dyDescent="0.45">
      <c r="V198" s="71"/>
      <c r="W198" s="21"/>
      <c r="X198" s="8"/>
      <c r="Y198" s="8"/>
      <c r="Z198" s="21"/>
      <c r="AA198" s="8"/>
      <c r="AB198" s="53"/>
      <c r="AC198" s="8"/>
      <c r="AD198" s="21"/>
      <c r="AE198" s="8"/>
      <c r="AF198" s="53"/>
      <c r="AG198" s="53"/>
      <c r="AH198" s="52"/>
      <c r="AI198" s="6"/>
      <c r="AJ198" s="6"/>
      <c r="AK198" s="6"/>
      <c r="AL198" s="6"/>
      <c r="AM198" s="6"/>
      <c r="AN198" s="6"/>
      <c r="AO198" s="6"/>
      <c r="AP198" s="6"/>
    </row>
    <row r="199" spans="22:42" x14ac:dyDescent="0.45">
      <c r="V199" s="71"/>
      <c r="W199" s="21"/>
      <c r="X199" s="8"/>
      <c r="Y199" s="8"/>
      <c r="Z199" s="21"/>
      <c r="AA199" s="8"/>
      <c r="AB199" s="53"/>
      <c r="AC199" s="8"/>
      <c r="AD199" s="21"/>
      <c r="AE199" s="8"/>
      <c r="AF199" s="53"/>
      <c r="AG199" s="53"/>
      <c r="AH199" s="52"/>
      <c r="AI199" s="6"/>
      <c r="AJ199" s="6"/>
      <c r="AK199" s="6"/>
      <c r="AL199" s="6"/>
      <c r="AM199" s="6"/>
      <c r="AN199" s="6"/>
      <c r="AO199" s="6"/>
      <c r="AP199" s="6"/>
    </row>
    <row r="200" spans="22:42" x14ac:dyDescent="0.45">
      <c r="V200" s="71"/>
      <c r="W200" s="21"/>
      <c r="X200" s="8"/>
      <c r="Y200" s="8"/>
      <c r="Z200" s="21"/>
      <c r="AA200" s="8"/>
      <c r="AB200" s="53"/>
      <c r="AC200" s="8"/>
      <c r="AD200" s="21"/>
      <c r="AE200" s="8"/>
      <c r="AF200" s="53"/>
      <c r="AG200" s="53"/>
      <c r="AH200" s="52"/>
      <c r="AI200" s="6"/>
      <c r="AJ200" s="6"/>
      <c r="AK200" s="6"/>
      <c r="AL200" s="6"/>
      <c r="AM200" s="6"/>
      <c r="AN200" s="6"/>
      <c r="AO200" s="6"/>
      <c r="AP200" s="6"/>
    </row>
    <row r="201" spans="22:42" x14ac:dyDescent="0.45">
      <c r="V201" s="71"/>
      <c r="W201" s="21"/>
      <c r="X201" s="8"/>
      <c r="Y201" s="8"/>
      <c r="Z201" s="21"/>
      <c r="AA201" s="8"/>
      <c r="AB201" s="53"/>
      <c r="AC201" s="8"/>
      <c r="AD201" s="21"/>
      <c r="AE201" s="8"/>
      <c r="AF201" s="53"/>
      <c r="AG201" s="53"/>
      <c r="AH201" s="52"/>
      <c r="AI201" s="6"/>
      <c r="AJ201" s="6"/>
      <c r="AK201" s="6"/>
      <c r="AL201" s="6"/>
      <c r="AM201" s="6"/>
      <c r="AN201" s="6"/>
      <c r="AO201" s="6"/>
      <c r="AP201" s="6"/>
    </row>
    <row r="202" spans="22:42" x14ac:dyDescent="0.45">
      <c r="V202" s="71"/>
      <c r="W202" s="21"/>
      <c r="X202" s="8"/>
      <c r="Y202" s="8"/>
      <c r="Z202" s="21"/>
      <c r="AA202" s="8"/>
      <c r="AB202" s="53"/>
      <c r="AC202" s="8"/>
      <c r="AD202" s="21"/>
      <c r="AE202" s="8"/>
      <c r="AF202" s="53"/>
      <c r="AG202" s="53"/>
      <c r="AH202" s="52"/>
      <c r="AI202" s="6"/>
      <c r="AJ202" s="6"/>
      <c r="AK202" s="6"/>
      <c r="AL202" s="6"/>
      <c r="AM202" s="6"/>
      <c r="AN202" s="6"/>
      <c r="AO202" s="6"/>
      <c r="AP202" s="6"/>
    </row>
    <row r="203" spans="22:42" x14ac:dyDescent="0.45">
      <c r="V203" s="71"/>
      <c r="W203" s="21"/>
      <c r="X203" s="8"/>
      <c r="Y203" s="8"/>
      <c r="Z203" s="21"/>
      <c r="AA203" s="8"/>
      <c r="AB203" s="53"/>
      <c r="AC203" s="8"/>
      <c r="AD203" s="21"/>
      <c r="AE203" s="8"/>
      <c r="AF203" s="53"/>
      <c r="AG203" s="53"/>
      <c r="AH203" s="52"/>
      <c r="AI203" s="6"/>
      <c r="AJ203" s="6"/>
      <c r="AK203" s="6"/>
      <c r="AL203" s="6"/>
      <c r="AM203" s="6"/>
      <c r="AN203" s="6"/>
      <c r="AO203" s="6"/>
      <c r="AP203" s="6"/>
    </row>
    <row r="204" spans="22:42" x14ac:dyDescent="0.45">
      <c r="V204" s="71"/>
      <c r="W204" s="21"/>
      <c r="X204" s="8"/>
      <c r="Y204" s="8"/>
      <c r="Z204" s="21"/>
      <c r="AA204" s="8"/>
      <c r="AB204" s="53"/>
      <c r="AC204" s="8"/>
      <c r="AD204" s="21"/>
      <c r="AE204" s="8"/>
      <c r="AF204" s="53"/>
      <c r="AG204" s="53"/>
      <c r="AH204" s="52"/>
      <c r="AI204" s="6"/>
      <c r="AJ204" s="6"/>
      <c r="AK204" s="6"/>
      <c r="AL204" s="6"/>
      <c r="AM204" s="6"/>
      <c r="AN204" s="6"/>
      <c r="AO204" s="6"/>
      <c r="AP204" s="6"/>
    </row>
    <row r="205" spans="22:42" x14ac:dyDescent="0.45">
      <c r="V205" s="71"/>
      <c r="W205" s="21"/>
      <c r="X205" s="8"/>
      <c r="Y205" s="8"/>
      <c r="Z205" s="21"/>
      <c r="AA205" s="8"/>
      <c r="AB205" s="53"/>
      <c r="AC205" s="8"/>
      <c r="AD205" s="21"/>
      <c r="AE205" s="8"/>
      <c r="AF205" s="53"/>
      <c r="AG205" s="53"/>
      <c r="AH205" s="52"/>
      <c r="AI205" s="6"/>
      <c r="AJ205" s="6"/>
      <c r="AK205" s="6"/>
      <c r="AL205" s="6"/>
      <c r="AM205" s="6"/>
      <c r="AN205" s="6"/>
      <c r="AO205" s="6"/>
      <c r="AP205" s="6"/>
    </row>
    <row r="206" spans="22:42" x14ac:dyDescent="0.45">
      <c r="V206" s="71"/>
      <c r="W206" s="21"/>
      <c r="X206" s="8"/>
      <c r="Y206" s="8"/>
      <c r="Z206" s="21"/>
      <c r="AA206" s="8"/>
      <c r="AB206" s="53"/>
      <c r="AC206" s="8"/>
      <c r="AD206" s="21"/>
      <c r="AE206" s="8"/>
      <c r="AF206" s="53"/>
      <c r="AG206" s="53"/>
      <c r="AH206" s="52"/>
      <c r="AI206" s="6"/>
      <c r="AJ206" s="6"/>
      <c r="AK206" s="6"/>
      <c r="AL206" s="6"/>
      <c r="AM206" s="6"/>
      <c r="AN206" s="6"/>
      <c r="AO206" s="6"/>
      <c r="AP206" s="6"/>
    </row>
    <row r="207" spans="22:42" x14ac:dyDescent="0.45">
      <c r="V207" s="71"/>
      <c r="W207" s="21"/>
      <c r="X207" s="8"/>
      <c r="Y207" s="8"/>
      <c r="Z207" s="21"/>
      <c r="AA207" s="8"/>
      <c r="AB207" s="53"/>
      <c r="AC207" s="8"/>
      <c r="AD207" s="21"/>
      <c r="AE207" s="8"/>
      <c r="AF207" s="53"/>
      <c r="AG207" s="53"/>
      <c r="AH207" s="52"/>
      <c r="AI207" s="6"/>
      <c r="AJ207" s="6"/>
      <c r="AK207" s="6"/>
      <c r="AL207" s="6"/>
      <c r="AM207" s="6"/>
      <c r="AN207" s="6"/>
      <c r="AO207" s="6"/>
      <c r="AP207" s="6"/>
    </row>
    <row r="208" spans="22:42" x14ac:dyDescent="0.45">
      <c r="V208" s="71"/>
      <c r="W208" s="21"/>
      <c r="X208" s="8"/>
      <c r="Y208" s="8"/>
      <c r="Z208" s="21"/>
      <c r="AA208" s="8"/>
      <c r="AB208" s="53"/>
      <c r="AC208" s="8"/>
      <c r="AD208" s="21"/>
      <c r="AE208" s="8"/>
      <c r="AF208" s="53"/>
      <c r="AG208" s="53"/>
      <c r="AH208" s="52"/>
      <c r="AI208" s="6"/>
      <c r="AJ208" s="6"/>
      <c r="AK208" s="6"/>
      <c r="AL208" s="6"/>
      <c r="AM208" s="6"/>
      <c r="AN208" s="6"/>
      <c r="AO208" s="6"/>
      <c r="AP208" s="6"/>
    </row>
    <row r="209" spans="22:42" x14ac:dyDescent="0.45">
      <c r="V209" s="71"/>
      <c r="W209" s="21"/>
      <c r="X209" s="8"/>
      <c r="Y209" s="8"/>
      <c r="Z209" s="21"/>
      <c r="AA209" s="8"/>
      <c r="AB209" s="53"/>
      <c r="AC209" s="8"/>
      <c r="AD209" s="21"/>
      <c r="AE209" s="8"/>
      <c r="AF209" s="53"/>
      <c r="AG209" s="53"/>
      <c r="AH209" s="52"/>
      <c r="AI209" s="6"/>
      <c r="AJ209" s="6"/>
      <c r="AK209" s="6"/>
      <c r="AL209" s="6"/>
      <c r="AM209" s="6"/>
      <c r="AN209" s="6"/>
      <c r="AO209" s="6"/>
      <c r="AP209" s="6"/>
    </row>
    <row r="210" spans="22:42" x14ac:dyDescent="0.45">
      <c r="V210" s="71"/>
      <c r="W210" s="21"/>
      <c r="X210" s="8"/>
      <c r="Y210" s="8"/>
      <c r="Z210" s="21"/>
      <c r="AA210" s="8"/>
      <c r="AB210" s="53"/>
      <c r="AC210" s="8"/>
      <c r="AD210" s="21"/>
      <c r="AE210" s="8"/>
      <c r="AF210" s="53"/>
      <c r="AG210" s="53"/>
      <c r="AH210" s="52"/>
      <c r="AI210" s="6"/>
      <c r="AJ210" s="6"/>
      <c r="AK210" s="6"/>
      <c r="AL210" s="6"/>
      <c r="AM210" s="6"/>
      <c r="AN210" s="6"/>
      <c r="AO210" s="6"/>
      <c r="AP210" s="6"/>
    </row>
    <row r="211" spans="22:42" x14ac:dyDescent="0.45">
      <c r="V211" s="71"/>
      <c r="W211" s="21"/>
      <c r="X211" s="8"/>
      <c r="Y211" s="8"/>
      <c r="Z211" s="21"/>
      <c r="AA211" s="8"/>
      <c r="AB211" s="53"/>
      <c r="AC211" s="8"/>
      <c r="AD211" s="21"/>
      <c r="AE211" s="8"/>
      <c r="AF211" s="53"/>
      <c r="AG211" s="53"/>
      <c r="AH211" s="52"/>
      <c r="AI211" s="6"/>
      <c r="AJ211" s="6"/>
      <c r="AK211" s="6"/>
      <c r="AL211" s="6"/>
      <c r="AM211" s="6"/>
      <c r="AN211" s="6"/>
      <c r="AO211" s="6"/>
      <c r="AP211" s="6"/>
    </row>
    <row r="212" spans="22:42" x14ac:dyDescent="0.45">
      <c r="V212" s="71"/>
      <c r="W212" s="21"/>
      <c r="X212" s="8"/>
      <c r="Y212" s="8"/>
      <c r="Z212" s="21"/>
      <c r="AA212" s="8"/>
      <c r="AB212" s="53"/>
      <c r="AC212" s="8"/>
      <c r="AD212" s="21"/>
      <c r="AE212" s="8"/>
      <c r="AF212" s="53"/>
      <c r="AG212" s="53"/>
      <c r="AH212" s="52"/>
      <c r="AI212" s="6"/>
      <c r="AJ212" s="6"/>
      <c r="AK212" s="6"/>
      <c r="AL212" s="6"/>
      <c r="AM212" s="6"/>
      <c r="AN212" s="6"/>
      <c r="AO212" s="6"/>
      <c r="AP212" s="6"/>
    </row>
    <row r="213" spans="22:42" x14ac:dyDescent="0.45">
      <c r="V213" s="71"/>
      <c r="W213" s="21"/>
      <c r="X213" s="8"/>
      <c r="Y213" s="8"/>
      <c r="Z213" s="21"/>
      <c r="AA213" s="8"/>
      <c r="AB213" s="53"/>
      <c r="AC213" s="8"/>
      <c r="AD213" s="21"/>
      <c r="AE213" s="8"/>
      <c r="AF213" s="53"/>
      <c r="AG213" s="53"/>
      <c r="AH213" s="52"/>
      <c r="AI213" s="6"/>
      <c r="AJ213" s="6"/>
      <c r="AK213" s="6"/>
      <c r="AL213" s="6"/>
      <c r="AM213" s="6"/>
      <c r="AN213" s="6"/>
      <c r="AO213" s="6"/>
      <c r="AP213" s="6"/>
    </row>
    <row r="214" spans="22:42" x14ac:dyDescent="0.45">
      <c r="V214" s="71"/>
      <c r="W214" s="21"/>
      <c r="X214" s="8"/>
      <c r="Y214" s="8"/>
      <c r="Z214" s="21"/>
      <c r="AA214" s="8"/>
      <c r="AB214" s="53"/>
      <c r="AC214" s="8"/>
      <c r="AD214" s="21"/>
      <c r="AE214" s="8"/>
      <c r="AF214" s="53"/>
      <c r="AG214" s="53"/>
      <c r="AH214" s="52"/>
      <c r="AI214" s="6"/>
      <c r="AJ214" s="6"/>
      <c r="AK214" s="6"/>
      <c r="AL214" s="6"/>
      <c r="AM214" s="6"/>
      <c r="AN214" s="6"/>
      <c r="AO214" s="6"/>
      <c r="AP214" s="6"/>
    </row>
    <row r="215" spans="22:42" x14ac:dyDescent="0.45">
      <c r="V215" s="71"/>
      <c r="W215" s="21"/>
      <c r="X215" s="8"/>
      <c r="Y215" s="8"/>
      <c r="Z215" s="21"/>
      <c r="AA215" s="8"/>
      <c r="AB215" s="53"/>
      <c r="AC215" s="8"/>
      <c r="AD215" s="21"/>
      <c r="AE215" s="8"/>
      <c r="AF215" s="53"/>
      <c r="AG215" s="53"/>
      <c r="AH215" s="52"/>
      <c r="AI215" s="6"/>
      <c r="AJ215" s="6"/>
      <c r="AK215" s="6"/>
      <c r="AL215" s="6"/>
      <c r="AM215" s="6"/>
      <c r="AN215" s="6"/>
      <c r="AO215" s="6"/>
      <c r="AP215" s="6"/>
    </row>
    <row r="216" spans="22:42" x14ac:dyDescent="0.45">
      <c r="V216" s="71"/>
      <c r="W216" s="21"/>
      <c r="X216" s="8"/>
      <c r="Y216" s="8"/>
      <c r="Z216" s="21"/>
      <c r="AA216" s="8"/>
      <c r="AB216" s="53"/>
      <c r="AC216" s="8"/>
      <c r="AD216" s="21"/>
      <c r="AE216" s="8"/>
      <c r="AF216" s="53"/>
      <c r="AG216" s="53"/>
      <c r="AH216" s="52"/>
      <c r="AI216" s="6"/>
      <c r="AJ216" s="6"/>
      <c r="AK216" s="6"/>
      <c r="AL216" s="6"/>
      <c r="AM216" s="6"/>
      <c r="AN216" s="6"/>
      <c r="AO216" s="6"/>
      <c r="AP216" s="6"/>
    </row>
    <row r="217" spans="22:42" x14ac:dyDescent="0.45">
      <c r="V217" s="71"/>
      <c r="W217" s="21"/>
      <c r="X217" s="8"/>
      <c r="Y217" s="8"/>
      <c r="Z217" s="21"/>
      <c r="AA217" s="8"/>
      <c r="AB217" s="53"/>
      <c r="AC217" s="8"/>
      <c r="AD217" s="21"/>
      <c r="AE217" s="8"/>
      <c r="AF217" s="53"/>
      <c r="AG217" s="53"/>
      <c r="AH217" s="52"/>
      <c r="AI217" s="6"/>
      <c r="AJ217" s="6"/>
      <c r="AK217" s="6"/>
      <c r="AL217" s="6"/>
      <c r="AM217" s="6"/>
      <c r="AN217" s="6"/>
      <c r="AO217" s="6"/>
      <c r="AP217" s="6"/>
    </row>
    <row r="218" spans="22:42" x14ac:dyDescent="0.45">
      <c r="V218" s="71"/>
      <c r="W218" s="21"/>
      <c r="X218" s="8"/>
      <c r="Y218" s="8"/>
      <c r="Z218" s="21"/>
      <c r="AA218" s="8"/>
      <c r="AB218" s="53"/>
      <c r="AC218" s="8"/>
      <c r="AD218" s="21"/>
      <c r="AE218" s="8"/>
      <c r="AF218" s="53"/>
      <c r="AG218" s="53"/>
      <c r="AH218" s="52"/>
      <c r="AI218" s="6"/>
      <c r="AJ218" s="6"/>
      <c r="AK218" s="6"/>
      <c r="AL218" s="6"/>
      <c r="AM218" s="6"/>
      <c r="AN218" s="6"/>
      <c r="AO218" s="6"/>
      <c r="AP218" s="6"/>
    </row>
    <row r="219" spans="22:42" x14ac:dyDescent="0.45">
      <c r="V219" s="71"/>
      <c r="W219" s="21"/>
      <c r="X219" s="8"/>
      <c r="Y219" s="8"/>
      <c r="Z219" s="21"/>
      <c r="AA219" s="8"/>
      <c r="AB219" s="53"/>
      <c r="AC219" s="8"/>
      <c r="AD219" s="21"/>
      <c r="AE219" s="8"/>
      <c r="AF219" s="53"/>
      <c r="AG219" s="53"/>
      <c r="AH219" s="52"/>
      <c r="AI219" s="6"/>
      <c r="AJ219" s="6"/>
      <c r="AK219" s="6"/>
      <c r="AL219" s="6"/>
      <c r="AM219" s="6"/>
      <c r="AN219" s="6"/>
      <c r="AO219" s="6"/>
      <c r="AP219" s="6"/>
    </row>
    <row r="220" spans="22:42" x14ac:dyDescent="0.45">
      <c r="V220" s="71"/>
      <c r="W220" s="21"/>
      <c r="X220" s="8"/>
      <c r="Y220" s="8"/>
      <c r="Z220" s="21"/>
      <c r="AA220" s="8"/>
      <c r="AB220" s="53"/>
      <c r="AC220" s="8"/>
      <c r="AD220" s="21"/>
      <c r="AE220" s="8"/>
      <c r="AF220" s="53"/>
      <c r="AG220" s="53"/>
      <c r="AH220" s="52"/>
      <c r="AI220" s="6"/>
      <c r="AJ220" s="6"/>
      <c r="AK220" s="6"/>
      <c r="AL220" s="6"/>
      <c r="AM220" s="6"/>
      <c r="AN220" s="6"/>
      <c r="AO220" s="6"/>
      <c r="AP220" s="6"/>
    </row>
    <row r="221" spans="22:42" x14ac:dyDescent="0.45">
      <c r="V221" s="71"/>
      <c r="W221" s="21"/>
      <c r="X221" s="8"/>
      <c r="Y221" s="8"/>
      <c r="Z221" s="21"/>
      <c r="AA221" s="8"/>
      <c r="AB221" s="53"/>
      <c r="AC221" s="8"/>
      <c r="AD221" s="21"/>
      <c r="AE221" s="8"/>
      <c r="AF221" s="53"/>
      <c r="AG221" s="53"/>
      <c r="AH221" s="52"/>
      <c r="AI221" s="6"/>
      <c r="AJ221" s="6"/>
      <c r="AK221" s="6"/>
      <c r="AL221" s="6"/>
      <c r="AM221" s="6"/>
      <c r="AN221" s="6"/>
      <c r="AO221" s="6"/>
      <c r="AP221" s="6"/>
    </row>
    <row r="222" spans="22:42" x14ac:dyDescent="0.45">
      <c r="V222" s="71"/>
      <c r="W222" s="21"/>
      <c r="X222" s="8"/>
      <c r="Y222" s="8"/>
      <c r="Z222" s="21"/>
      <c r="AA222" s="8"/>
      <c r="AB222" s="53"/>
      <c r="AC222" s="8"/>
      <c r="AD222" s="21"/>
      <c r="AE222" s="8"/>
      <c r="AF222" s="53"/>
      <c r="AG222" s="53"/>
      <c r="AH222" s="52"/>
      <c r="AI222" s="6"/>
      <c r="AJ222" s="6"/>
      <c r="AK222" s="6"/>
      <c r="AL222" s="6"/>
      <c r="AM222" s="6"/>
      <c r="AN222" s="6"/>
      <c r="AO222" s="6"/>
      <c r="AP222" s="6"/>
    </row>
    <row r="223" spans="22:42" x14ac:dyDescent="0.45">
      <c r="V223" s="71"/>
      <c r="W223" s="21"/>
      <c r="X223" s="8"/>
      <c r="Y223" s="8"/>
      <c r="Z223" s="21"/>
      <c r="AA223" s="8"/>
      <c r="AB223" s="53"/>
      <c r="AC223" s="8"/>
      <c r="AD223" s="21"/>
      <c r="AE223" s="8"/>
      <c r="AF223" s="53"/>
      <c r="AG223" s="53"/>
      <c r="AH223" s="52"/>
      <c r="AI223" s="6"/>
      <c r="AJ223" s="6"/>
      <c r="AK223" s="6"/>
      <c r="AL223" s="6"/>
      <c r="AM223" s="6"/>
      <c r="AN223" s="6"/>
      <c r="AO223" s="6"/>
      <c r="AP223" s="6"/>
    </row>
    <row r="224" spans="22:42" x14ac:dyDescent="0.45">
      <c r="V224" s="71"/>
      <c r="W224" s="21"/>
      <c r="X224" s="8"/>
      <c r="Y224" s="8"/>
      <c r="Z224" s="21"/>
      <c r="AA224" s="8"/>
      <c r="AB224" s="53"/>
      <c r="AC224" s="8"/>
      <c r="AD224" s="21"/>
      <c r="AE224" s="8"/>
      <c r="AF224" s="53"/>
      <c r="AG224" s="53"/>
      <c r="AH224" s="52"/>
      <c r="AI224" s="6"/>
      <c r="AJ224" s="6"/>
      <c r="AK224" s="6"/>
      <c r="AL224" s="6"/>
      <c r="AM224" s="6"/>
      <c r="AN224" s="6"/>
      <c r="AO224" s="6"/>
      <c r="AP224" s="6"/>
    </row>
    <row r="225" spans="22:42" x14ac:dyDescent="0.45">
      <c r="V225" s="71"/>
      <c r="W225" s="21"/>
      <c r="X225" s="8"/>
      <c r="Y225" s="8"/>
      <c r="Z225" s="21"/>
      <c r="AA225" s="8"/>
      <c r="AB225" s="53"/>
      <c r="AC225" s="8"/>
      <c r="AD225" s="21"/>
      <c r="AE225" s="8"/>
      <c r="AF225" s="53"/>
      <c r="AG225" s="53"/>
      <c r="AH225" s="52"/>
      <c r="AI225" s="6"/>
      <c r="AJ225" s="6"/>
      <c r="AK225" s="6"/>
      <c r="AL225" s="6"/>
      <c r="AM225" s="6"/>
      <c r="AN225" s="6"/>
      <c r="AO225" s="6"/>
      <c r="AP225" s="6"/>
    </row>
    <row r="226" spans="22:42" x14ac:dyDescent="0.45">
      <c r="V226" s="71"/>
      <c r="W226" s="21"/>
      <c r="X226" s="8"/>
      <c r="Y226" s="8"/>
      <c r="Z226" s="21"/>
      <c r="AA226" s="8"/>
      <c r="AB226" s="53"/>
      <c r="AC226" s="8"/>
      <c r="AD226" s="21"/>
      <c r="AE226" s="8"/>
      <c r="AF226" s="53"/>
      <c r="AG226" s="53"/>
      <c r="AH226" s="52"/>
      <c r="AI226" s="6"/>
      <c r="AJ226" s="6"/>
      <c r="AK226" s="6"/>
      <c r="AL226" s="6"/>
      <c r="AM226" s="6"/>
      <c r="AN226" s="6"/>
      <c r="AO226" s="6"/>
      <c r="AP226" s="6"/>
    </row>
    <row r="227" spans="22:42" x14ac:dyDescent="0.45">
      <c r="V227" s="71"/>
      <c r="W227" s="21"/>
      <c r="X227" s="8"/>
      <c r="Y227" s="8"/>
      <c r="Z227" s="21"/>
      <c r="AA227" s="8"/>
      <c r="AB227" s="53"/>
      <c r="AC227" s="8"/>
      <c r="AD227" s="21"/>
      <c r="AE227" s="8"/>
      <c r="AF227" s="53"/>
      <c r="AG227" s="53"/>
      <c r="AH227" s="52"/>
      <c r="AI227" s="6"/>
      <c r="AJ227" s="6"/>
      <c r="AK227" s="6"/>
      <c r="AL227" s="6"/>
      <c r="AM227" s="6"/>
      <c r="AN227" s="6"/>
      <c r="AO227" s="6"/>
      <c r="AP227" s="6"/>
    </row>
    <row r="228" spans="22:42" x14ac:dyDescent="0.45">
      <c r="V228" s="71"/>
      <c r="W228" s="21"/>
      <c r="X228" s="8"/>
      <c r="Y228" s="8"/>
      <c r="Z228" s="21"/>
      <c r="AA228" s="8"/>
      <c r="AB228" s="53"/>
      <c r="AC228" s="8"/>
      <c r="AD228" s="21"/>
      <c r="AE228" s="8"/>
      <c r="AF228" s="53"/>
      <c r="AG228" s="53"/>
      <c r="AH228" s="52"/>
      <c r="AI228" s="6"/>
      <c r="AJ228" s="6"/>
      <c r="AK228" s="6"/>
      <c r="AL228" s="6"/>
      <c r="AM228" s="6"/>
      <c r="AN228" s="6"/>
      <c r="AO228" s="6"/>
      <c r="AP228" s="6"/>
    </row>
    <row r="229" spans="22:42" x14ac:dyDescent="0.45">
      <c r="V229" s="71"/>
      <c r="W229" s="21"/>
      <c r="X229" s="8"/>
      <c r="Y229" s="8"/>
      <c r="Z229" s="21"/>
      <c r="AA229" s="8"/>
      <c r="AB229" s="53"/>
      <c r="AC229" s="8"/>
      <c r="AD229" s="21"/>
      <c r="AE229" s="8"/>
      <c r="AF229" s="53"/>
      <c r="AG229" s="53"/>
      <c r="AH229" s="52"/>
      <c r="AI229" s="6"/>
      <c r="AJ229" s="6"/>
      <c r="AK229" s="6"/>
      <c r="AL229" s="6"/>
      <c r="AM229" s="6"/>
      <c r="AN229" s="6"/>
      <c r="AO229" s="6"/>
      <c r="AP229" s="6"/>
    </row>
    <row r="230" spans="22:42" x14ac:dyDescent="0.45">
      <c r="V230" s="71"/>
      <c r="W230" s="21"/>
      <c r="X230" s="8"/>
      <c r="Y230" s="8"/>
      <c r="Z230" s="21"/>
      <c r="AA230" s="8"/>
      <c r="AB230" s="53"/>
      <c r="AC230" s="8"/>
      <c r="AD230" s="21"/>
      <c r="AE230" s="8"/>
      <c r="AF230" s="53"/>
      <c r="AG230" s="53"/>
      <c r="AH230" s="52"/>
      <c r="AI230" s="6"/>
      <c r="AJ230" s="6"/>
      <c r="AK230" s="6"/>
      <c r="AL230" s="6"/>
      <c r="AM230" s="6"/>
      <c r="AN230" s="6"/>
      <c r="AO230" s="6"/>
      <c r="AP230" s="6"/>
    </row>
    <row r="231" spans="22:42" x14ac:dyDescent="0.45">
      <c r="V231" s="71"/>
      <c r="W231" s="21"/>
      <c r="X231" s="8"/>
      <c r="Y231" s="8"/>
      <c r="Z231" s="21"/>
      <c r="AA231" s="8"/>
      <c r="AB231" s="53"/>
      <c r="AC231" s="8"/>
      <c r="AD231" s="21"/>
      <c r="AE231" s="8"/>
      <c r="AF231" s="53"/>
      <c r="AG231" s="53"/>
      <c r="AH231" s="52"/>
      <c r="AI231" s="6"/>
      <c r="AJ231" s="6"/>
      <c r="AK231" s="6"/>
      <c r="AL231" s="6"/>
      <c r="AM231" s="6"/>
      <c r="AN231" s="6"/>
      <c r="AO231" s="6"/>
      <c r="AP231" s="6"/>
    </row>
    <row r="232" spans="22:42" x14ac:dyDescent="0.45">
      <c r="V232" s="71"/>
      <c r="W232" s="21"/>
      <c r="X232" s="8"/>
      <c r="Y232" s="8"/>
      <c r="Z232" s="21"/>
      <c r="AA232" s="8"/>
      <c r="AB232" s="53"/>
      <c r="AC232" s="8"/>
      <c r="AD232" s="21"/>
      <c r="AE232" s="8"/>
      <c r="AF232" s="53"/>
      <c r="AG232" s="53"/>
      <c r="AH232" s="52"/>
      <c r="AI232" s="6"/>
      <c r="AJ232" s="6"/>
      <c r="AK232" s="6"/>
      <c r="AL232" s="6"/>
      <c r="AM232" s="6"/>
      <c r="AN232" s="6"/>
      <c r="AO232" s="6"/>
      <c r="AP232" s="6"/>
    </row>
    <row r="233" spans="22:42" x14ac:dyDescent="0.45">
      <c r="V233" s="71"/>
      <c r="W233" s="21"/>
      <c r="X233" s="8"/>
      <c r="Y233" s="8"/>
      <c r="Z233" s="21"/>
      <c r="AA233" s="8"/>
      <c r="AB233" s="53"/>
      <c r="AC233" s="8"/>
      <c r="AD233" s="21"/>
      <c r="AE233" s="8"/>
      <c r="AF233" s="53"/>
      <c r="AG233" s="53"/>
      <c r="AH233" s="52"/>
      <c r="AI233" s="6"/>
      <c r="AJ233" s="6"/>
      <c r="AK233" s="6"/>
      <c r="AL233" s="6"/>
      <c r="AM233" s="6"/>
      <c r="AN233" s="6"/>
      <c r="AO233" s="6"/>
      <c r="AP233" s="6"/>
    </row>
    <row r="234" spans="22:42" x14ac:dyDescent="0.45">
      <c r="V234" s="71"/>
      <c r="W234" s="21"/>
      <c r="X234" s="8"/>
      <c r="Y234" s="8"/>
      <c r="Z234" s="21"/>
      <c r="AA234" s="8"/>
      <c r="AB234" s="53"/>
      <c r="AC234" s="8"/>
      <c r="AD234" s="21"/>
      <c r="AE234" s="8"/>
      <c r="AF234" s="53"/>
      <c r="AG234" s="53"/>
      <c r="AH234" s="52"/>
      <c r="AI234" s="6"/>
      <c r="AJ234" s="6"/>
      <c r="AK234" s="6"/>
      <c r="AL234" s="6"/>
      <c r="AM234" s="6"/>
      <c r="AN234" s="6"/>
      <c r="AO234" s="6"/>
      <c r="AP234" s="6"/>
    </row>
    <row r="235" spans="22:42" x14ac:dyDescent="0.45">
      <c r="V235" s="71"/>
      <c r="W235" s="21"/>
      <c r="X235" s="8"/>
      <c r="Y235" s="8"/>
      <c r="Z235" s="21"/>
      <c r="AA235" s="8"/>
      <c r="AB235" s="53"/>
      <c r="AC235" s="8"/>
      <c r="AD235" s="21"/>
      <c r="AE235" s="8"/>
      <c r="AF235" s="53"/>
      <c r="AG235" s="53"/>
      <c r="AH235" s="52"/>
      <c r="AI235" s="6"/>
      <c r="AJ235" s="6"/>
      <c r="AK235" s="6"/>
      <c r="AL235" s="6"/>
      <c r="AM235" s="6"/>
      <c r="AN235" s="6"/>
      <c r="AO235" s="6"/>
      <c r="AP235" s="6"/>
    </row>
    <row r="236" spans="22:42" x14ac:dyDescent="0.45">
      <c r="V236" s="71"/>
      <c r="W236" s="21"/>
      <c r="X236" s="8"/>
      <c r="Y236" s="8"/>
      <c r="Z236" s="21"/>
      <c r="AA236" s="8"/>
      <c r="AB236" s="53"/>
      <c r="AC236" s="8"/>
      <c r="AD236" s="21"/>
      <c r="AE236" s="8"/>
      <c r="AF236" s="53"/>
      <c r="AG236" s="53"/>
      <c r="AH236" s="52"/>
      <c r="AI236" s="6"/>
      <c r="AJ236" s="6"/>
      <c r="AK236" s="6"/>
      <c r="AL236" s="6"/>
      <c r="AM236" s="6"/>
      <c r="AN236" s="6"/>
      <c r="AO236" s="6"/>
      <c r="AP236" s="6"/>
    </row>
    <row r="237" spans="22:42" x14ac:dyDescent="0.45">
      <c r="V237" s="71"/>
      <c r="W237" s="21"/>
      <c r="X237" s="8"/>
      <c r="Y237" s="8"/>
      <c r="Z237" s="21"/>
      <c r="AA237" s="8"/>
      <c r="AB237" s="53"/>
      <c r="AC237" s="8"/>
      <c r="AD237" s="21"/>
      <c r="AE237" s="8"/>
      <c r="AF237" s="53"/>
      <c r="AG237" s="53"/>
      <c r="AH237" s="52"/>
      <c r="AI237" s="6"/>
      <c r="AJ237" s="6"/>
      <c r="AK237" s="6"/>
      <c r="AL237" s="6"/>
      <c r="AM237" s="6"/>
      <c r="AN237" s="6"/>
      <c r="AO237" s="6"/>
      <c r="AP237" s="6"/>
    </row>
    <row r="238" spans="22:42" x14ac:dyDescent="0.45">
      <c r="V238" s="71"/>
      <c r="W238" s="21"/>
      <c r="X238" s="8"/>
      <c r="Y238" s="8"/>
      <c r="Z238" s="21"/>
      <c r="AA238" s="8"/>
      <c r="AB238" s="53"/>
      <c r="AC238" s="8"/>
      <c r="AD238" s="21"/>
      <c r="AE238" s="8"/>
      <c r="AF238" s="53"/>
      <c r="AG238" s="53"/>
      <c r="AH238" s="52"/>
      <c r="AI238" s="6"/>
      <c r="AJ238" s="6"/>
      <c r="AK238" s="6"/>
      <c r="AL238" s="6"/>
      <c r="AM238" s="6"/>
      <c r="AN238" s="6"/>
      <c r="AO238" s="6"/>
      <c r="AP238" s="6"/>
    </row>
    <row r="239" spans="22:42" x14ac:dyDescent="0.45">
      <c r="V239" s="71"/>
      <c r="W239" s="21"/>
      <c r="X239" s="8"/>
      <c r="Y239" s="8"/>
      <c r="Z239" s="21"/>
      <c r="AA239" s="8"/>
      <c r="AB239" s="53"/>
      <c r="AC239" s="8"/>
      <c r="AD239" s="21"/>
      <c r="AE239" s="8"/>
      <c r="AF239" s="53"/>
      <c r="AG239" s="53"/>
      <c r="AH239" s="52"/>
      <c r="AI239" s="6"/>
      <c r="AJ239" s="6"/>
      <c r="AK239" s="6"/>
      <c r="AL239" s="6"/>
      <c r="AM239" s="6"/>
      <c r="AN239" s="6"/>
      <c r="AO239" s="6"/>
      <c r="AP239" s="6"/>
    </row>
    <row r="240" spans="22:42" x14ac:dyDescent="0.45">
      <c r="V240" s="71"/>
      <c r="W240" s="21"/>
      <c r="X240" s="8"/>
      <c r="Y240" s="8"/>
      <c r="Z240" s="21"/>
      <c r="AA240" s="8"/>
      <c r="AB240" s="53"/>
      <c r="AC240" s="8"/>
      <c r="AD240" s="21"/>
      <c r="AE240" s="8"/>
      <c r="AF240" s="53"/>
      <c r="AG240" s="53"/>
      <c r="AH240" s="52"/>
      <c r="AI240" s="6"/>
      <c r="AJ240" s="6"/>
      <c r="AK240" s="6"/>
      <c r="AL240" s="6"/>
      <c r="AM240" s="6"/>
      <c r="AN240" s="6"/>
      <c r="AO240" s="6"/>
      <c r="AP240" s="6"/>
    </row>
    <row r="241" spans="22:42" x14ac:dyDescent="0.45">
      <c r="V241" s="71"/>
      <c r="W241" s="21"/>
      <c r="X241" s="8"/>
      <c r="Y241" s="8"/>
      <c r="Z241" s="21"/>
      <c r="AA241" s="8"/>
      <c r="AB241" s="53"/>
      <c r="AC241" s="8"/>
      <c r="AD241" s="21"/>
      <c r="AE241" s="8"/>
      <c r="AF241" s="53"/>
      <c r="AG241" s="53"/>
      <c r="AH241" s="52"/>
      <c r="AI241" s="6"/>
      <c r="AJ241" s="6"/>
      <c r="AK241" s="6"/>
      <c r="AL241" s="6"/>
      <c r="AM241" s="6"/>
      <c r="AN241" s="6"/>
      <c r="AO241" s="6"/>
      <c r="AP241" s="6"/>
    </row>
    <row r="242" spans="22:42" x14ac:dyDescent="0.45">
      <c r="V242" s="71"/>
      <c r="W242" s="21"/>
      <c r="X242" s="8"/>
      <c r="Y242" s="8"/>
      <c r="Z242" s="21"/>
      <c r="AA242" s="8"/>
      <c r="AB242" s="53"/>
      <c r="AC242" s="8"/>
      <c r="AD242" s="21"/>
      <c r="AE242" s="8"/>
      <c r="AF242" s="53"/>
      <c r="AG242" s="53"/>
      <c r="AH242" s="52"/>
      <c r="AI242" s="6"/>
      <c r="AJ242" s="6"/>
      <c r="AK242" s="6"/>
      <c r="AL242" s="6"/>
      <c r="AM242" s="6"/>
      <c r="AN242" s="6"/>
      <c r="AO242" s="6"/>
      <c r="AP242" s="6"/>
    </row>
    <row r="243" spans="22:42" x14ac:dyDescent="0.45">
      <c r="V243" s="71"/>
      <c r="W243" s="21"/>
      <c r="X243" s="8"/>
      <c r="Y243" s="8"/>
      <c r="Z243" s="21"/>
      <c r="AA243" s="8"/>
      <c r="AB243" s="53"/>
      <c r="AC243" s="8"/>
      <c r="AD243" s="21"/>
      <c r="AE243" s="8"/>
      <c r="AF243" s="53"/>
      <c r="AG243" s="53"/>
      <c r="AH243" s="52"/>
      <c r="AI243" s="6"/>
      <c r="AJ243" s="6"/>
      <c r="AK243" s="6"/>
      <c r="AL243" s="6"/>
      <c r="AM243" s="6"/>
      <c r="AN243" s="6"/>
      <c r="AO243" s="6"/>
      <c r="AP243" s="6"/>
    </row>
    <row r="244" spans="22:42" x14ac:dyDescent="0.45">
      <c r="V244" s="71"/>
      <c r="W244" s="21"/>
      <c r="X244" s="8"/>
      <c r="Y244" s="8"/>
      <c r="Z244" s="21"/>
      <c r="AA244" s="8"/>
      <c r="AB244" s="53"/>
      <c r="AC244" s="8"/>
      <c r="AD244" s="21"/>
      <c r="AE244" s="8"/>
      <c r="AF244" s="53"/>
      <c r="AG244" s="53"/>
      <c r="AH244" s="52"/>
      <c r="AI244" s="6"/>
      <c r="AJ244" s="6"/>
      <c r="AK244" s="6"/>
      <c r="AL244" s="6"/>
      <c r="AM244" s="6"/>
      <c r="AN244" s="6"/>
      <c r="AO244" s="6"/>
      <c r="AP244" s="6"/>
    </row>
    <row r="245" spans="22:42" x14ac:dyDescent="0.45">
      <c r="V245" s="71"/>
      <c r="W245" s="21"/>
      <c r="X245" s="8"/>
      <c r="Y245" s="8"/>
      <c r="Z245" s="21"/>
      <c r="AA245" s="8"/>
      <c r="AB245" s="53"/>
      <c r="AC245" s="8"/>
      <c r="AD245" s="21"/>
      <c r="AE245" s="8"/>
      <c r="AF245" s="53"/>
      <c r="AG245" s="53"/>
      <c r="AH245" s="52"/>
      <c r="AI245" s="6"/>
      <c r="AJ245" s="6"/>
      <c r="AK245" s="6"/>
      <c r="AL245" s="6"/>
      <c r="AM245" s="6"/>
      <c r="AN245" s="6"/>
      <c r="AO245" s="6"/>
      <c r="AP245" s="6"/>
    </row>
    <row r="246" spans="22:42" x14ac:dyDescent="0.45">
      <c r="V246" s="71"/>
      <c r="W246" s="21"/>
      <c r="X246" s="8"/>
      <c r="Y246" s="8"/>
      <c r="Z246" s="21"/>
      <c r="AA246" s="8"/>
      <c r="AB246" s="53"/>
      <c r="AC246" s="8"/>
      <c r="AD246" s="21"/>
      <c r="AE246" s="8"/>
      <c r="AF246" s="53"/>
      <c r="AG246" s="53"/>
      <c r="AH246" s="52"/>
      <c r="AI246" s="6"/>
      <c r="AJ246" s="6"/>
      <c r="AK246" s="6"/>
      <c r="AL246" s="6"/>
      <c r="AM246" s="6"/>
      <c r="AN246" s="6"/>
      <c r="AO246" s="6"/>
      <c r="AP246" s="6"/>
    </row>
    <row r="247" spans="22:42" x14ac:dyDescent="0.45">
      <c r="V247" s="71"/>
      <c r="W247" s="21"/>
      <c r="X247" s="8"/>
      <c r="Y247" s="8"/>
      <c r="Z247" s="21"/>
      <c r="AA247" s="8"/>
      <c r="AB247" s="53"/>
      <c r="AC247" s="8"/>
      <c r="AD247" s="21"/>
      <c r="AE247" s="8"/>
      <c r="AF247" s="53"/>
      <c r="AG247" s="53"/>
      <c r="AH247" s="52"/>
      <c r="AI247" s="6"/>
      <c r="AJ247" s="6"/>
      <c r="AK247" s="6"/>
      <c r="AL247" s="6"/>
      <c r="AM247" s="6"/>
      <c r="AN247" s="6"/>
      <c r="AO247" s="6"/>
      <c r="AP247" s="6"/>
    </row>
    <row r="248" spans="22:42" x14ac:dyDescent="0.45">
      <c r="V248" s="71"/>
      <c r="W248" s="21"/>
      <c r="X248" s="8"/>
      <c r="Y248" s="8"/>
      <c r="Z248" s="21"/>
      <c r="AA248" s="8"/>
      <c r="AB248" s="53"/>
      <c r="AC248" s="8"/>
      <c r="AD248" s="21"/>
      <c r="AE248" s="8"/>
      <c r="AF248" s="53"/>
      <c r="AG248" s="53"/>
      <c r="AH248" s="52"/>
      <c r="AI248" s="6"/>
      <c r="AJ248" s="6"/>
      <c r="AK248" s="6"/>
      <c r="AL248" s="6"/>
      <c r="AM248" s="6"/>
      <c r="AN248" s="6"/>
      <c r="AO248" s="6"/>
      <c r="AP248" s="6"/>
    </row>
    <row r="249" spans="22:42" x14ac:dyDescent="0.45">
      <c r="V249" s="71"/>
      <c r="W249" s="21"/>
      <c r="X249" s="8"/>
      <c r="Y249" s="8"/>
      <c r="Z249" s="21"/>
      <c r="AA249" s="8"/>
      <c r="AB249" s="53"/>
      <c r="AC249" s="8"/>
      <c r="AD249" s="21"/>
      <c r="AE249" s="8"/>
      <c r="AF249" s="53"/>
      <c r="AG249" s="53"/>
      <c r="AH249" s="52"/>
      <c r="AI249" s="6"/>
      <c r="AJ249" s="6"/>
      <c r="AK249" s="6"/>
      <c r="AL249" s="6"/>
      <c r="AM249" s="6"/>
      <c r="AN249" s="6"/>
      <c r="AO249" s="6"/>
      <c r="AP249" s="6"/>
    </row>
    <row r="250" spans="22:42" x14ac:dyDescent="0.45">
      <c r="V250" s="71"/>
      <c r="W250" s="21"/>
      <c r="X250" s="8"/>
      <c r="Y250" s="8"/>
      <c r="Z250" s="21"/>
      <c r="AA250" s="8"/>
      <c r="AB250" s="53"/>
      <c r="AC250" s="8"/>
      <c r="AD250" s="21"/>
      <c r="AE250" s="8"/>
      <c r="AF250" s="53"/>
      <c r="AG250" s="53"/>
      <c r="AH250" s="52"/>
      <c r="AI250" s="6"/>
      <c r="AJ250" s="6"/>
      <c r="AK250" s="6"/>
      <c r="AL250" s="6"/>
      <c r="AM250" s="6"/>
      <c r="AN250" s="6"/>
      <c r="AO250" s="6"/>
      <c r="AP250" s="6"/>
    </row>
    <row r="251" spans="22:42" x14ac:dyDescent="0.45">
      <c r="V251" s="71"/>
      <c r="W251" s="21"/>
      <c r="X251" s="8"/>
      <c r="Y251" s="8"/>
      <c r="Z251" s="21"/>
      <c r="AA251" s="8"/>
      <c r="AB251" s="53"/>
      <c r="AC251" s="8"/>
      <c r="AD251" s="21"/>
      <c r="AE251" s="8"/>
      <c r="AF251" s="53"/>
      <c r="AG251" s="53"/>
      <c r="AH251" s="52"/>
      <c r="AI251" s="6"/>
      <c r="AJ251" s="6"/>
      <c r="AK251" s="6"/>
      <c r="AL251" s="6"/>
      <c r="AM251" s="6"/>
      <c r="AN251" s="6"/>
      <c r="AO251" s="6"/>
      <c r="AP251" s="6"/>
    </row>
    <row r="252" spans="22:42" x14ac:dyDescent="0.45">
      <c r="V252" s="71"/>
      <c r="W252" s="21"/>
      <c r="X252" s="8"/>
      <c r="Y252" s="8"/>
      <c r="Z252" s="21"/>
      <c r="AA252" s="8"/>
      <c r="AB252" s="53"/>
      <c r="AC252" s="8"/>
      <c r="AD252" s="21"/>
      <c r="AE252" s="8"/>
      <c r="AF252" s="53"/>
      <c r="AG252" s="53"/>
      <c r="AH252" s="52"/>
      <c r="AI252" s="6"/>
      <c r="AJ252" s="6"/>
      <c r="AK252" s="6"/>
      <c r="AL252" s="6"/>
      <c r="AM252" s="6"/>
      <c r="AN252" s="6"/>
      <c r="AO252" s="6"/>
      <c r="AP252" s="6"/>
    </row>
    <row r="253" spans="22:42" x14ac:dyDescent="0.45">
      <c r="V253" s="71"/>
      <c r="W253" s="21"/>
      <c r="X253" s="8"/>
      <c r="Y253" s="8"/>
      <c r="Z253" s="21"/>
      <c r="AA253" s="8"/>
      <c r="AB253" s="53"/>
      <c r="AC253" s="8"/>
      <c r="AD253" s="21"/>
      <c r="AE253" s="8"/>
      <c r="AF253" s="53"/>
      <c r="AG253" s="53"/>
      <c r="AH253" s="52"/>
      <c r="AI253" s="6"/>
      <c r="AJ253" s="6"/>
      <c r="AK253" s="6"/>
      <c r="AL253" s="6"/>
      <c r="AM253" s="6"/>
      <c r="AN253" s="6"/>
      <c r="AO253" s="6"/>
      <c r="AP253" s="6"/>
    </row>
    <row r="254" spans="22:42" x14ac:dyDescent="0.45">
      <c r="V254" s="71"/>
      <c r="W254" s="21"/>
      <c r="X254" s="8"/>
      <c r="Y254" s="8"/>
      <c r="Z254" s="21"/>
      <c r="AA254" s="8"/>
      <c r="AB254" s="53"/>
      <c r="AC254" s="8"/>
      <c r="AD254" s="21"/>
      <c r="AE254" s="8"/>
      <c r="AF254" s="53"/>
      <c r="AG254" s="53"/>
      <c r="AH254" s="52"/>
      <c r="AI254" s="6"/>
      <c r="AJ254" s="6"/>
      <c r="AK254" s="6"/>
      <c r="AL254" s="6"/>
      <c r="AM254" s="6"/>
      <c r="AN254" s="6"/>
      <c r="AO254" s="6"/>
      <c r="AP254" s="6"/>
    </row>
    <row r="255" spans="22:42" x14ac:dyDescent="0.45">
      <c r="V255" s="71"/>
      <c r="W255" s="21"/>
      <c r="X255" s="8"/>
      <c r="Y255" s="8"/>
      <c r="Z255" s="21"/>
      <c r="AA255" s="8"/>
      <c r="AB255" s="53"/>
      <c r="AC255" s="8"/>
      <c r="AD255" s="21"/>
      <c r="AE255" s="8"/>
      <c r="AF255" s="53"/>
      <c r="AG255" s="53"/>
      <c r="AH255" s="52"/>
      <c r="AI255" s="6"/>
      <c r="AJ255" s="6"/>
      <c r="AK255" s="6"/>
      <c r="AL255" s="6"/>
      <c r="AM255" s="6"/>
      <c r="AN255" s="6"/>
      <c r="AO255" s="6"/>
      <c r="AP255" s="6"/>
    </row>
    <row r="256" spans="22:42" x14ac:dyDescent="0.45">
      <c r="V256" s="71"/>
      <c r="W256" s="21"/>
      <c r="X256" s="8"/>
      <c r="Y256" s="8"/>
      <c r="Z256" s="21"/>
      <c r="AA256" s="8"/>
      <c r="AB256" s="53"/>
      <c r="AC256" s="8"/>
      <c r="AD256" s="21"/>
      <c r="AE256" s="8"/>
      <c r="AF256" s="53"/>
      <c r="AG256" s="53"/>
      <c r="AH256" s="52"/>
      <c r="AI256" s="6"/>
      <c r="AJ256" s="6"/>
      <c r="AK256" s="6"/>
      <c r="AL256" s="6"/>
      <c r="AM256" s="6"/>
      <c r="AN256" s="6"/>
      <c r="AO256" s="6"/>
      <c r="AP256" s="6"/>
    </row>
    <row r="257" spans="22:42" x14ac:dyDescent="0.45">
      <c r="V257" s="71"/>
      <c r="W257" s="21"/>
      <c r="X257" s="8"/>
      <c r="Y257" s="8"/>
      <c r="Z257" s="21"/>
      <c r="AA257" s="8"/>
      <c r="AB257" s="53"/>
      <c r="AC257" s="8"/>
      <c r="AD257" s="21"/>
      <c r="AE257" s="8"/>
      <c r="AF257" s="53"/>
      <c r="AG257" s="53"/>
      <c r="AH257" s="52"/>
      <c r="AI257" s="6"/>
      <c r="AJ257" s="6"/>
      <c r="AK257" s="6"/>
      <c r="AL257" s="6"/>
      <c r="AM257" s="6"/>
      <c r="AN257" s="6"/>
      <c r="AO257" s="6"/>
      <c r="AP257" s="6"/>
    </row>
    <row r="258" spans="22:42" x14ac:dyDescent="0.45">
      <c r="V258" s="71"/>
      <c r="W258" s="21"/>
      <c r="X258" s="8"/>
      <c r="Y258" s="8"/>
      <c r="Z258" s="21"/>
      <c r="AA258" s="8"/>
      <c r="AB258" s="53"/>
      <c r="AC258" s="8"/>
      <c r="AD258" s="21"/>
      <c r="AE258" s="8"/>
      <c r="AF258" s="53"/>
      <c r="AG258" s="53"/>
      <c r="AH258" s="52"/>
      <c r="AI258" s="6"/>
      <c r="AJ258" s="6"/>
      <c r="AK258" s="6"/>
      <c r="AL258" s="6"/>
      <c r="AM258" s="6"/>
      <c r="AN258" s="6"/>
      <c r="AO258" s="6"/>
      <c r="AP258" s="6"/>
    </row>
    <row r="259" spans="22:42" x14ac:dyDescent="0.45">
      <c r="V259" s="71"/>
      <c r="W259" s="21"/>
      <c r="X259" s="8"/>
      <c r="Y259" s="8"/>
      <c r="Z259" s="21"/>
      <c r="AA259" s="8"/>
      <c r="AB259" s="53"/>
      <c r="AC259" s="8"/>
      <c r="AD259" s="21"/>
      <c r="AE259" s="8"/>
      <c r="AF259" s="53"/>
      <c r="AG259" s="53"/>
      <c r="AH259" s="52"/>
      <c r="AI259" s="6"/>
      <c r="AJ259" s="6"/>
      <c r="AK259" s="6"/>
      <c r="AL259" s="6"/>
      <c r="AM259" s="6"/>
      <c r="AN259" s="6"/>
      <c r="AO259" s="6"/>
      <c r="AP259" s="6"/>
    </row>
    <row r="260" spans="22:42" x14ac:dyDescent="0.45">
      <c r="V260" s="71"/>
      <c r="W260" s="21"/>
      <c r="X260" s="8"/>
      <c r="Y260" s="8"/>
      <c r="Z260" s="21"/>
      <c r="AA260" s="8"/>
      <c r="AB260" s="53"/>
      <c r="AC260" s="8"/>
      <c r="AD260" s="21"/>
      <c r="AE260" s="8"/>
      <c r="AF260" s="53"/>
      <c r="AG260" s="53"/>
      <c r="AH260" s="52"/>
      <c r="AI260" s="6"/>
      <c r="AJ260" s="6"/>
      <c r="AK260" s="6"/>
      <c r="AL260" s="6"/>
      <c r="AM260" s="6"/>
      <c r="AN260" s="6"/>
      <c r="AO260" s="6"/>
      <c r="AP260" s="6"/>
    </row>
    <row r="261" spans="22:42" x14ac:dyDescent="0.45">
      <c r="V261" s="71"/>
      <c r="W261" s="21"/>
      <c r="X261" s="8"/>
      <c r="Y261" s="8"/>
      <c r="Z261" s="21"/>
      <c r="AA261" s="8"/>
      <c r="AB261" s="53"/>
      <c r="AC261" s="8"/>
      <c r="AD261" s="21"/>
      <c r="AE261" s="8"/>
      <c r="AF261" s="53"/>
      <c r="AG261" s="53"/>
      <c r="AH261" s="52"/>
      <c r="AI261" s="6"/>
      <c r="AJ261" s="6"/>
      <c r="AK261" s="6"/>
      <c r="AL261" s="6"/>
      <c r="AM261" s="6"/>
      <c r="AN261" s="6"/>
      <c r="AO261" s="6"/>
      <c r="AP261" s="6"/>
    </row>
    <row r="262" spans="22:42" x14ac:dyDescent="0.45">
      <c r="V262" s="71"/>
      <c r="W262" s="21"/>
      <c r="X262" s="8"/>
      <c r="Y262" s="8"/>
      <c r="Z262" s="21"/>
      <c r="AA262" s="8"/>
      <c r="AB262" s="53"/>
      <c r="AC262" s="8"/>
      <c r="AD262" s="21"/>
      <c r="AE262" s="8"/>
      <c r="AF262" s="53"/>
      <c r="AG262" s="53"/>
      <c r="AH262" s="52"/>
      <c r="AI262" s="6"/>
      <c r="AJ262" s="6"/>
      <c r="AK262" s="6"/>
      <c r="AL262" s="6"/>
      <c r="AM262" s="6"/>
      <c r="AN262" s="6"/>
      <c r="AO262" s="6"/>
      <c r="AP262" s="6"/>
    </row>
    <row r="263" spans="22:42" x14ac:dyDescent="0.45">
      <c r="V263" s="71"/>
      <c r="W263" s="21"/>
      <c r="X263" s="8"/>
      <c r="Y263" s="8"/>
      <c r="Z263" s="21"/>
      <c r="AA263" s="8"/>
      <c r="AB263" s="53"/>
      <c r="AC263" s="8"/>
      <c r="AD263" s="21"/>
      <c r="AE263" s="8"/>
      <c r="AF263" s="53"/>
      <c r="AG263" s="53"/>
      <c r="AH263" s="52"/>
      <c r="AI263" s="6"/>
      <c r="AJ263" s="6"/>
      <c r="AK263" s="6"/>
      <c r="AL263" s="6"/>
      <c r="AM263" s="6"/>
      <c r="AN263" s="6"/>
      <c r="AO263" s="6"/>
      <c r="AP263" s="6"/>
    </row>
    <row r="264" spans="22:42" x14ac:dyDescent="0.45">
      <c r="V264" s="71"/>
      <c r="W264" s="21"/>
      <c r="X264" s="8"/>
      <c r="Y264" s="8"/>
      <c r="Z264" s="21"/>
      <c r="AA264" s="8"/>
      <c r="AB264" s="53"/>
      <c r="AC264" s="8"/>
      <c r="AD264" s="21"/>
      <c r="AE264" s="8"/>
      <c r="AF264" s="53"/>
      <c r="AG264" s="53"/>
      <c r="AH264" s="52"/>
      <c r="AI264" s="6"/>
      <c r="AJ264" s="6"/>
      <c r="AK264" s="6"/>
      <c r="AL264" s="6"/>
      <c r="AM264" s="6"/>
      <c r="AN264" s="6"/>
      <c r="AO264" s="6"/>
      <c r="AP264" s="6"/>
    </row>
    <row r="265" spans="22:42" x14ac:dyDescent="0.45">
      <c r="V265" s="71"/>
      <c r="W265" s="21"/>
      <c r="X265" s="8"/>
      <c r="Y265" s="8"/>
      <c r="Z265" s="21"/>
      <c r="AA265" s="8"/>
      <c r="AB265" s="53"/>
      <c r="AC265" s="8"/>
      <c r="AD265" s="21"/>
      <c r="AE265" s="8"/>
      <c r="AF265" s="53"/>
      <c r="AG265" s="53"/>
      <c r="AH265" s="52"/>
      <c r="AI265" s="6"/>
      <c r="AJ265" s="6"/>
      <c r="AK265" s="6"/>
      <c r="AL265" s="6"/>
      <c r="AM265" s="6"/>
      <c r="AN265" s="6"/>
      <c r="AO265" s="6"/>
      <c r="AP265" s="6"/>
    </row>
    <row r="266" spans="22:42" x14ac:dyDescent="0.45">
      <c r="V266" s="71"/>
      <c r="W266" s="21"/>
      <c r="X266" s="8"/>
      <c r="Y266" s="8"/>
      <c r="Z266" s="21"/>
      <c r="AA266" s="8"/>
      <c r="AB266" s="53"/>
      <c r="AC266" s="8"/>
      <c r="AD266" s="21"/>
      <c r="AE266" s="8"/>
      <c r="AF266" s="53"/>
      <c r="AG266" s="53"/>
      <c r="AH266" s="52"/>
      <c r="AI266" s="6"/>
      <c r="AJ266" s="6"/>
      <c r="AK266" s="6"/>
      <c r="AL266" s="6"/>
      <c r="AM266" s="6"/>
      <c r="AN266" s="6"/>
      <c r="AO266" s="6"/>
      <c r="AP266" s="6"/>
    </row>
    <row r="267" spans="22:42" x14ac:dyDescent="0.45">
      <c r="V267" s="71"/>
      <c r="W267" s="21"/>
      <c r="X267" s="8"/>
      <c r="Y267" s="8"/>
      <c r="Z267" s="21"/>
      <c r="AA267" s="8"/>
      <c r="AB267" s="53"/>
      <c r="AC267" s="8"/>
      <c r="AD267" s="21"/>
      <c r="AE267" s="8"/>
      <c r="AF267" s="53"/>
      <c r="AG267" s="53"/>
      <c r="AH267" s="52"/>
      <c r="AI267" s="6"/>
      <c r="AJ267" s="6"/>
      <c r="AK267" s="6"/>
      <c r="AL267" s="6"/>
      <c r="AM267" s="6"/>
      <c r="AN267" s="6"/>
      <c r="AO267" s="6"/>
      <c r="AP267" s="6"/>
    </row>
    <row r="268" spans="22:42" x14ac:dyDescent="0.45">
      <c r="V268" s="71"/>
      <c r="W268" s="21"/>
      <c r="X268" s="8"/>
      <c r="Y268" s="8"/>
      <c r="Z268" s="21"/>
      <c r="AA268" s="8"/>
      <c r="AB268" s="53"/>
      <c r="AC268" s="8"/>
      <c r="AD268" s="21"/>
      <c r="AE268" s="8"/>
      <c r="AF268" s="53"/>
      <c r="AG268" s="53"/>
      <c r="AH268" s="52"/>
      <c r="AI268" s="6"/>
      <c r="AJ268" s="6"/>
      <c r="AK268" s="6"/>
      <c r="AL268" s="6"/>
      <c r="AM268" s="6"/>
      <c r="AN268" s="6"/>
      <c r="AO268" s="6"/>
      <c r="AP268" s="6"/>
    </row>
    <row r="269" spans="22:42" x14ac:dyDescent="0.45">
      <c r="V269" s="71"/>
      <c r="W269" s="21"/>
      <c r="X269" s="8"/>
      <c r="Y269" s="8"/>
      <c r="Z269" s="21"/>
      <c r="AA269" s="8"/>
      <c r="AB269" s="53"/>
      <c r="AC269" s="8"/>
      <c r="AD269" s="21"/>
      <c r="AE269" s="8"/>
      <c r="AF269" s="53"/>
      <c r="AG269" s="53"/>
      <c r="AH269" s="52"/>
      <c r="AI269" s="6"/>
      <c r="AJ269" s="6"/>
      <c r="AK269" s="6"/>
      <c r="AL269" s="6"/>
      <c r="AM269" s="6"/>
      <c r="AN269" s="6"/>
      <c r="AO269" s="6"/>
      <c r="AP269" s="6"/>
    </row>
    <row r="270" spans="22:42" x14ac:dyDescent="0.45">
      <c r="V270" s="71"/>
      <c r="W270" s="21"/>
      <c r="X270" s="8"/>
      <c r="Y270" s="8"/>
      <c r="Z270" s="21"/>
      <c r="AA270" s="8"/>
      <c r="AB270" s="53"/>
      <c r="AC270" s="8"/>
      <c r="AD270" s="21"/>
      <c r="AE270" s="8"/>
      <c r="AF270" s="53"/>
      <c r="AG270" s="53"/>
      <c r="AH270" s="52"/>
      <c r="AI270" s="6"/>
      <c r="AJ270" s="6"/>
      <c r="AK270" s="6"/>
      <c r="AL270" s="6"/>
      <c r="AM270" s="6"/>
      <c r="AN270" s="6"/>
      <c r="AO270" s="6"/>
      <c r="AP270" s="6"/>
    </row>
    <row r="271" spans="22:42" x14ac:dyDescent="0.45">
      <c r="V271" s="71"/>
      <c r="W271" s="21"/>
      <c r="X271" s="8"/>
      <c r="Y271" s="8"/>
      <c r="Z271" s="21"/>
      <c r="AA271" s="8"/>
      <c r="AB271" s="53"/>
      <c r="AC271" s="8"/>
      <c r="AD271" s="21"/>
      <c r="AE271" s="8"/>
      <c r="AF271" s="53"/>
      <c r="AG271" s="53"/>
      <c r="AH271" s="52"/>
      <c r="AI271" s="6"/>
      <c r="AJ271" s="6"/>
      <c r="AK271" s="6"/>
      <c r="AL271" s="6"/>
      <c r="AM271" s="6"/>
      <c r="AN271" s="6"/>
      <c r="AO271" s="6"/>
      <c r="AP271" s="6"/>
    </row>
    <row r="272" spans="22:42" x14ac:dyDescent="0.45">
      <c r="V272" s="71"/>
      <c r="W272" s="21"/>
      <c r="X272" s="8"/>
      <c r="Y272" s="8"/>
      <c r="Z272" s="21"/>
      <c r="AA272" s="8"/>
      <c r="AB272" s="53"/>
      <c r="AC272" s="8"/>
      <c r="AD272" s="21"/>
      <c r="AE272" s="8"/>
      <c r="AF272" s="53"/>
      <c r="AG272" s="53"/>
      <c r="AH272" s="52"/>
      <c r="AI272" s="6"/>
      <c r="AJ272" s="6"/>
      <c r="AK272" s="6"/>
      <c r="AL272" s="6"/>
      <c r="AM272" s="6"/>
      <c r="AN272" s="6"/>
      <c r="AO272" s="6"/>
      <c r="AP272" s="6"/>
    </row>
    <row r="273" spans="22:42" x14ac:dyDescent="0.45">
      <c r="V273" s="71"/>
      <c r="W273" s="21"/>
      <c r="X273" s="8"/>
      <c r="Y273" s="8"/>
      <c r="Z273" s="21"/>
      <c r="AA273" s="8"/>
      <c r="AB273" s="53"/>
      <c r="AC273" s="8"/>
      <c r="AD273" s="21"/>
      <c r="AE273" s="8"/>
      <c r="AF273" s="53"/>
      <c r="AG273" s="53"/>
      <c r="AH273" s="52"/>
      <c r="AI273" s="6"/>
      <c r="AJ273" s="6"/>
      <c r="AK273" s="6"/>
      <c r="AL273" s="6"/>
      <c r="AM273" s="6"/>
      <c r="AN273" s="6"/>
      <c r="AO273" s="6"/>
      <c r="AP273" s="6"/>
    </row>
    <row r="274" spans="22:42" x14ac:dyDescent="0.45">
      <c r="V274" s="71"/>
      <c r="W274" s="21"/>
      <c r="X274" s="8"/>
      <c r="Y274" s="8"/>
      <c r="Z274" s="21"/>
      <c r="AA274" s="8"/>
      <c r="AB274" s="53"/>
      <c r="AC274" s="8"/>
      <c r="AD274" s="21"/>
      <c r="AE274" s="8"/>
      <c r="AF274" s="53"/>
      <c r="AG274" s="53"/>
      <c r="AH274" s="52"/>
      <c r="AI274" s="6"/>
      <c r="AJ274" s="6"/>
      <c r="AK274" s="6"/>
      <c r="AL274" s="6"/>
      <c r="AM274" s="6"/>
      <c r="AN274" s="6"/>
      <c r="AO274" s="6"/>
      <c r="AP274" s="6"/>
    </row>
    <row r="275" spans="22:42" x14ac:dyDescent="0.45">
      <c r="V275" s="71"/>
      <c r="W275" s="21"/>
      <c r="X275" s="8"/>
      <c r="Y275" s="8"/>
      <c r="Z275" s="21"/>
      <c r="AA275" s="8"/>
      <c r="AB275" s="53"/>
      <c r="AC275" s="8"/>
      <c r="AD275" s="21"/>
      <c r="AE275" s="8"/>
      <c r="AF275" s="53"/>
      <c r="AG275" s="53"/>
      <c r="AH275" s="52"/>
      <c r="AI275" s="6"/>
      <c r="AJ275" s="6"/>
      <c r="AK275" s="6"/>
      <c r="AL275" s="6"/>
      <c r="AM275" s="6"/>
      <c r="AN275" s="6"/>
      <c r="AO275" s="6"/>
      <c r="AP275" s="6"/>
    </row>
    <row r="276" spans="22:42" x14ac:dyDescent="0.45">
      <c r="V276" s="71"/>
      <c r="W276" s="21"/>
      <c r="X276" s="8"/>
      <c r="Y276" s="8"/>
      <c r="Z276" s="21"/>
      <c r="AA276" s="8"/>
      <c r="AB276" s="53"/>
      <c r="AC276" s="8"/>
      <c r="AD276" s="21"/>
      <c r="AE276" s="8"/>
      <c r="AF276" s="53"/>
      <c r="AG276" s="53"/>
      <c r="AH276" s="52"/>
      <c r="AI276" s="6"/>
      <c r="AJ276" s="6"/>
      <c r="AK276" s="6"/>
      <c r="AL276" s="6"/>
      <c r="AM276" s="6"/>
      <c r="AN276" s="6"/>
      <c r="AO276" s="6"/>
      <c r="AP276" s="6"/>
    </row>
    <row r="277" spans="22:42" x14ac:dyDescent="0.45">
      <c r="V277" s="71"/>
      <c r="W277" s="21"/>
      <c r="X277" s="8"/>
      <c r="Y277" s="8"/>
      <c r="Z277" s="21"/>
      <c r="AA277" s="8"/>
      <c r="AB277" s="53"/>
      <c r="AC277" s="8"/>
      <c r="AD277" s="21"/>
      <c r="AE277" s="8"/>
      <c r="AF277" s="53"/>
      <c r="AG277" s="53"/>
      <c r="AH277" s="52"/>
      <c r="AI277" s="6"/>
      <c r="AJ277" s="6"/>
      <c r="AK277" s="6"/>
      <c r="AL277" s="6"/>
      <c r="AM277" s="6"/>
      <c r="AN277" s="6"/>
      <c r="AO277" s="6"/>
      <c r="AP277" s="6"/>
    </row>
    <row r="278" spans="22:42" x14ac:dyDescent="0.45">
      <c r="V278" s="71"/>
      <c r="W278" s="21"/>
      <c r="X278" s="8"/>
      <c r="Y278" s="8"/>
      <c r="Z278" s="21"/>
      <c r="AA278" s="8"/>
      <c r="AB278" s="53"/>
      <c r="AC278" s="8"/>
      <c r="AD278" s="21"/>
      <c r="AE278" s="8"/>
      <c r="AF278" s="53"/>
      <c r="AG278" s="53"/>
      <c r="AH278" s="52"/>
      <c r="AI278" s="6"/>
      <c r="AJ278" s="6"/>
      <c r="AK278" s="6"/>
      <c r="AL278" s="6"/>
      <c r="AM278" s="6"/>
      <c r="AN278" s="6"/>
      <c r="AO278" s="6"/>
      <c r="AP278" s="6"/>
    </row>
    <row r="279" spans="22:42" x14ac:dyDescent="0.45">
      <c r="V279" s="71"/>
      <c r="W279" s="21"/>
      <c r="X279" s="8"/>
      <c r="Y279" s="8"/>
      <c r="Z279" s="21"/>
      <c r="AA279" s="8"/>
      <c r="AB279" s="53"/>
      <c r="AC279" s="8"/>
      <c r="AD279" s="21"/>
      <c r="AE279" s="8"/>
      <c r="AF279" s="53"/>
      <c r="AG279" s="53"/>
      <c r="AH279" s="52"/>
      <c r="AI279" s="6"/>
      <c r="AJ279" s="6"/>
      <c r="AK279" s="6"/>
      <c r="AL279" s="6"/>
      <c r="AM279" s="6"/>
      <c r="AN279" s="6"/>
      <c r="AO279" s="6"/>
      <c r="AP279" s="6"/>
    </row>
    <row r="280" spans="22:42" x14ac:dyDescent="0.45">
      <c r="V280" s="71"/>
      <c r="W280" s="21"/>
      <c r="X280" s="8"/>
      <c r="Y280" s="8"/>
      <c r="Z280" s="21"/>
      <c r="AA280" s="8"/>
      <c r="AB280" s="53"/>
      <c r="AC280" s="8"/>
      <c r="AD280" s="21"/>
      <c r="AE280" s="8"/>
      <c r="AF280" s="53"/>
      <c r="AG280" s="53"/>
      <c r="AH280" s="52"/>
      <c r="AI280" s="6"/>
      <c r="AJ280" s="6"/>
      <c r="AK280" s="6"/>
      <c r="AL280" s="6"/>
      <c r="AM280" s="6"/>
      <c r="AN280" s="6"/>
      <c r="AO280" s="6"/>
      <c r="AP280" s="6"/>
    </row>
    <row r="281" spans="22:42" x14ac:dyDescent="0.45">
      <c r="V281" s="71"/>
      <c r="W281" s="21"/>
      <c r="X281" s="8"/>
      <c r="Y281" s="8"/>
      <c r="Z281" s="21"/>
      <c r="AA281" s="8"/>
      <c r="AB281" s="53"/>
      <c r="AC281" s="8"/>
      <c r="AD281" s="21"/>
      <c r="AE281" s="8"/>
      <c r="AF281" s="53"/>
      <c r="AG281" s="53"/>
      <c r="AH281" s="52"/>
      <c r="AI281" s="6"/>
      <c r="AJ281" s="6"/>
      <c r="AK281" s="6"/>
      <c r="AL281" s="6"/>
      <c r="AM281" s="6"/>
      <c r="AN281" s="6"/>
      <c r="AO281" s="6"/>
      <c r="AP281" s="6"/>
    </row>
    <row r="282" spans="22:42" x14ac:dyDescent="0.45">
      <c r="V282" s="71"/>
      <c r="W282" s="21"/>
      <c r="X282" s="8"/>
      <c r="Y282" s="8"/>
      <c r="Z282" s="21"/>
      <c r="AA282" s="8"/>
      <c r="AB282" s="53"/>
      <c r="AC282" s="8"/>
      <c r="AD282" s="21"/>
      <c r="AE282" s="8"/>
      <c r="AF282" s="53"/>
      <c r="AG282" s="53"/>
      <c r="AH282" s="52"/>
      <c r="AI282" s="6"/>
      <c r="AJ282" s="6"/>
      <c r="AK282" s="6"/>
      <c r="AL282" s="6"/>
      <c r="AM282" s="6"/>
      <c r="AN282" s="6"/>
      <c r="AO282" s="6"/>
      <c r="AP282" s="6"/>
    </row>
    <row r="283" spans="22:42" x14ac:dyDescent="0.45">
      <c r="V283" s="71"/>
      <c r="W283" s="21"/>
      <c r="X283" s="8"/>
      <c r="Y283" s="8"/>
      <c r="Z283" s="21"/>
      <c r="AA283" s="8"/>
      <c r="AB283" s="53"/>
      <c r="AC283" s="8"/>
      <c r="AD283" s="21"/>
      <c r="AE283" s="8"/>
      <c r="AF283" s="53"/>
      <c r="AG283" s="53"/>
      <c r="AH283" s="52"/>
      <c r="AI283" s="6"/>
      <c r="AJ283" s="6"/>
      <c r="AK283" s="6"/>
      <c r="AL283" s="6"/>
      <c r="AM283" s="6"/>
      <c r="AN283" s="6"/>
      <c r="AO283" s="6"/>
      <c r="AP283" s="6"/>
    </row>
    <row r="284" spans="22:42" x14ac:dyDescent="0.45">
      <c r="V284" s="71"/>
      <c r="W284" s="21"/>
      <c r="X284" s="8"/>
      <c r="Y284" s="8"/>
      <c r="Z284" s="21"/>
      <c r="AA284" s="8"/>
      <c r="AB284" s="53"/>
      <c r="AC284" s="8"/>
      <c r="AD284" s="21"/>
      <c r="AE284" s="8"/>
      <c r="AF284" s="53"/>
      <c r="AG284" s="53"/>
      <c r="AH284" s="52"/>
      <c r="AI284" s="6"/>
      <c r="AJ284" s="6"/>
      <c r="AK284" s="6"/>
      <c r="AL284" s="6"/>
      <c r="AM284" s="6"/>
      <c r="AN284" s="6"/>
      <c r="AO284" s="6"/>
      <c r="AP284" s="6"/>
    </row>
    <row r="285" spans="22:42" x14ac:dyDescent="0.45">
      <c r="V285" s="71"/>
      <c r="W285" s="21"/>
      <c r="X285" s="8"/>
      <c r="Y285" s="8"/>
      <c r="Z285" s="21"/>
      <c r="AA285" s="8"/>
      <c r="AB285" s="53"/>
      <c r="AC285" s="8"/>
      <c r="AD285" s="21"/>
      <c r="AE285" s="8"/>
      <c r="AF285" s="53"/>
      <c r="AG285" s="53"/>
      <c r="AH285" s="52"/>
      <c r="AI285" s="6"/>
      <c r="AJ285" s="6"/>
      <c r="AK285" s="6"/>
      <c r="AL285" s="6"/>
      <c r="AM285" s="6"/>
      <c r="AN285" s="6"/>
      <c r="AO285" s="6"/>
      <c r="AP285" s="6"/>
    </row>
    <row r="286" spans="22:42" x14ac:dyDescent="0.45">
      <c r="V286" s="71"/>
      <c r="W286" s="21"/>
      <c r="X286" s="8"/>
      <c r="Y286" s="8"/>
      <c r="Z286" s="21"/>
      <c r="AA286" s="8"/>
      <c r="AB286" s="53"/>
      <c r="AC286" s="8"/>
      <c r="AD286" s="21"/>
      <c r="AE286" s="8"/>
      <c r="AF286" s="53"/>
      <c r="AG286" s="53"/>
      <c r="AH286" s="52"/>
      <c r="AI286" s="6"/>
      <c r="AJ286" s="6"/>
      <c r="AK286" s="6"/>
      <c r="AL286" s="6"/>
      <c r="AM286" s="6"/>
      <c r="AN286" s="6"/>
      <c r="AO286" s="6"/>
      <c r="AP286" s="6"/>
    </row>
    <row r="287" spans="22:42" x14ac:dyDescent="0.45">
      <c r="V287" s="71"/>
      <c r="W287" s="21"/>
      <c r="X287" s="8"/>
      <c r="Y287" s="8"/>
      <c r="Z287" s="21"/>
      <c r="AA287" s="8"/>
      <c r="AB287" s="53"/>
      <c r="AC287" s="8"/>
      <c r="AD287" s="21"/>
      <c r="AE287" s="8"/>
      <c r="AF287" s="53"/>
      <c r="AG287" s="53"/>
      <c r="AH287" s="52"/>
      <c r="AI287" s="6"/>
      <c r="AJ287" s="6"/>
      <c r="AK287" s="6"/>
      <c r="AL287" s="6"/>
      <c r="AM287" s="6"/>
      <c r="AN287" s="6"/>
      <c r="AO287" s="6"/>
      <c r="AP287" s="6"/>
    </row>
    <row r="288" spans="22:42" x14ac:dyDescent="0.45">
      <c r="V288" s="71"/>
      <c r="W288" s="21"/>
      <c r="X288" s="8"/>
      <c r="Y288" s="8"/>
      <c r="Z288" s="21"/>
      <c r="AA288" s="8"/>
      <c r="AB288" s="53"/>
      <c r="AC288" s="8"/>
      <c r="AD288" s="21"/>
      <c r="AE288" s="8"/>
      <c r="AF288" s="53"/>
      <c r="AG288" s="53"/>
      <c r="AH288" s="52"/>
      <c r="AI288" s="6"/>
      <c r="AJ288" s="6"/>
      <c r="AK288" s="6"/>
      <c r="AL288" s="6"/>
      <c r="AM288" s="6"/>
      <c r="AN288" s="6"/>
      <c r="AO288" s="6"/>
      <c r="AP288" s="6"/>
    </row>
    <row r="289" spans="22:42" x14ac:dyDescent="0.45">
      <c r="V289" s="71"/>
      <c r="W289" s="21"/>
      <c r="X289" s="8"/>
      <c r="Y289" s="8"/>
      <c r="Z289" s="21"/>
      <c r="AA289" s="8"/>
      <c r="AB289" s="53"/>
      <c r="AC289" s="8"/>
      <c r="AD289" s="21"/>
      <c r="AE289" s="8"/>
      <c r="AF289" s="53"/>
      <c r="AG289" s="53"/>
      <c r="AH289" s="52"/>
      <c r="AI289" s="6"/>
      <c r="AJ289" s="6"/>
      <c r="AK289" s="6"/>
      <c r="AL289" s="6"/>
      <c r="AM289" s="6"/>
      <c r="AN289" s="6"/>
      <c r="AO289" s="6"/>
      <c r="AP289" s="6"/>
    </row>
    <row r="290" spans="22:42" x14ac:dyDescent="0.45">
      <c r="V290" s="71"/>
      <c r="W290" s="21"/>
      <c r="X290" s="8"/>
      <c r="Y290" s="8"/>
      <c r="Z290" s="21"/>
      <c r="AA290" s="8"/>
      <c r="AB290" s="53"/>
      <c r="AC290" s="8"/>
      <c r="AD290" s="21"/>
      <c r="AE290" s="8"/>
      <c r="AF290" s="53"/>
      <c r="AG290" s="53"/>
      <c r="AH290" s="52"/>
      <c r="AI290" s="6"/>
      <c r="AJ290" s="6"/>
      <c r="AK290" s="6"/>
      <c r="AL290" s="6"/>
      <c r="AM290" s="6"/>
      <c r="AN290" s="6"/>
      <c r="AO290" s="6"/>
      <c r="AP290" s="6"/>
    </row>
    <row r="291" spans="22:42" x14ac:dyDescent="0.45">
      <c r="V291" s="71"/>
      <c r="W291" s="21"/>
      <c r="X291" s="8"/>
      <c r="Y291" s="8"/>
      <c r="Z291" s="21"/>
      <c r="AA291" s="8"/>
      <c r="AB291" s="53"/>
      <c r="AC291" s="8"/>
      <c r="AD291" s="21"/>
      <c r="AE291" s="8"/>
      <c r="AF291" s="53"/>
      <c r="AG291" s="53"/>
      <c r="AH291" s="52"/>
      <c r="AI291" s="6"/>
      <c r="AJ291" s="6"/>
      <c r="AK291" s="6"/>
      <c r="AL291" s="6"/>
      <c r="AM291" s="6"/>
      <c r="AN291" s="6"/>
      <c r="AO291" s="6"/>
      <c r="AP291" s="6"/>
    </row>
    <row r="292" spans="22:42" x14ac:dyDescent="0.45">
      <c r="V292" s="71"/>
      <c r="W292" s="21"/>
      <c r="X292" s="8"/>
      <c r="Y292" s="8"/>
      <c r="Z292" s="21"/>
      <c r="AA292" s="8"/>
      <c r="AB292" s="53"/>
      <c r="AC292" s="8"/>
      <c r="AD292" s="21"/>
      <c r="AE292" s="8"/>
      <c r="AF292" s="53"/>
      <c r="AG292" s="53"/>
      <c r="AH292" s="52"/>
      <c r="AI292" s="6"/>
      <c r="AJ292" s="6"/>
      <c r="AK292" s="6"/>
      <c r="AL292" s="6"/>
      <c r="AM292" s="6"/>
      <c r="AN292" s="6"/>
      <c r="AO292" s="6"/>
      <c r="AP292" s="6"/>
    </row>
    <row r="293" spans="22:42" x14ac:dyDescent="0.45">
      <c r="V293" s="71"/>
      <c r="W293" s="21"/>
      <c r="X293" s="8"/>
      <c r="Y293" s="8"/>
      <c r="Z293" s="21"/>
      <c r="AA293" s="8"/>
      <c r="AB293" s="53"/>
      <c r="AC293" s="8"/>
      <c r="AD293" s="21"/>
      <c r="AE293" s="8"/>
      <c r="AF293" s="53"/>
      <c r="AG293" s="53"/>
      <c r="AH293" s="52"/>
      <c r="AI293" s="6"/>
      <c r="AJ293" s="6"/>
      <c r="AK293" s="6"/>
      <c r="AL293" s="6"/>
      <c r="AM293" s="6"/>
      <c r="AN293" s="6"/>
      <c r="AO293" s="6"/>
      <c r="AP293" s="6"/>
    </row>
    <row r="294" spans="22:42" x14ac:dyDescent="0.45">
      <c r="V294" s="71"/>
      <c r="W294" s="21"/>
      <c r="X294" s="8"/>
      <c r="Y294" s="8"/>
      <c r="Z294" s="21"/>
      <c r="AA294" s="8"/>
      <c r="AB294" s="53"/>
      <c r="AC294" s="8"/>
      <c r="AD294" s="21"/>
      <c r="AE294" s="8"/>
      <c r="AF294" s="53"/>
      <c r="AG294" s="53"/>
      <c r="AH294" s="52"/>
      <c r="AI294" s="6"/>
      <c r="AJ294" s="6"/>
      <c r="AK294" s="6"/>
      <c r="AL294" s="6"/>
      <c r="AM294" s="6"/>
      <c r="AN294" s="6"/>
      <c r="AO294" s="6"/>
      <c r="AP294" s="6"/>
    </row>
    <row r="295" spans="22:42" x14ac:dyDescent="0.45">
      <c r="V295" s="71"/>
      <c r="W295" s="21"/>
      <c r="X295" s="8"/>
      <c r="Y295" s="8"/>
      <c r="Z295" s="21"/>
      <c r="AA295" s="8"/>
      <c r="AB295" s="53"/>
      <c r="AC295" s="8"/>
      <c r="AD295" s="21"/>
      <c r="AE295" s="8"/>
      <c r="AF295" s="53"/>
      <c r="AG295" s="53"/>
      <c r="AH295" s="52"/>
      <c r="AI295" s="6"/>
      <c r="AJ295" s="6"/>
      <c r="AK295" s="6"/>
      <c r="AL295" s="6"/>
      <c r="AM295" s="6"/>
      <c r="AN295" s="6"/>
      <c r="AO295" s="6"/>
      <c r="AP295" s="6"/>
    </row>
    <row r="296" spans="22:42" x14ac:dyDescent="0.45">
      <c r="V296" s="71"/>
      <c r="W296" s="21"/>
      <c r="X296" s="8"/>
      <c r="Y296" s="8"/>
      <c r="Z296" s="21"/>
      <c r="AA296" s="8"/>
      <c r="AB296" s="53"/>
      <c r="AC296" s="8"/>
      <c r="AD296" s="21"/>
      <c r="AE296" s="8"/>
      <c r="AF296" s="53"/>
      <c r="AG296" s="53"/>
      <c r="AH296" s="52"/>
      <c r="AI296" s="6"/>
      <c r="AJ296" s="6"/>
      <c r="AK296" s="6"/>
      <c r="AL296" s="6"/>
      <c r="AM296" s="6"/>
      <c r="AN296" s="6"/>
      <c r="AO296" s="6"/>
      <c r="AP296" s="6"/>
    </row>
    <row r="297" spans="22:42" x14ac:dyDescent="0.45">
      <c r="V297" s="71"/>
      <c r="W297" s="21"/>
      <c r="X297" s="8"/>
      <c r="Y297" s="8"/>
      <c r="Z297" s="21"/>
      <c r="AA297" s="8"/>
      <c r="AB297" s="53"/>
      <c r="AC297" s="8"/>
      <c r="AD297" s="21"/>
      <c r="AE297" s="8"/>
      <c r="AF297" s="53"/>
      <c r="AG297" s="53"/>
      <c r="AH297" s="52"/>
      <c r="AI297" s="6"/>
      <c r="AJ297" s="6"/>
      <c r="AK297" s="6"/>
      <c r="AL297" s="6"/>
      <c r="AM297" s="6"/>
      <c r="AN297" s="6"/>
      <c r="AO297" s="6"/>
      <c r="AP297" s="6"/>
    </row>
    <row r="298" spans="22:42" x14ac:dyDescent="0.45">
      <c r="V298" s="71"/>
      <c r="W298" s="21"/>
      <c r="X298" s="8"/>
      <c r="Y298" s="8"/>
      <c r="Z298" s="21"/>
      <c r="AA298" s="8"/>
      <c r="AB298" s="53"/>
      <c r="AC298" s="8"/>
      <c r="AD298" s="21"/>
      <c r="AE298" s="8"/>
      <c r="AF298" s="53"/>
      <c r="AG298" s="53"/>
      <c r="AH298" s="52"/>
      <c r="AI298" s="6"/>
      <c r="AJ298" s="6"/>
      <c r="AK298" s="6"/>
      <c r="AL298" s="6"/>
      <c r="AM298" s="6"/>
      <c r="AN298" s="6"/>
      <c r="AO298" s="6"/>
      <c r="AP298" s="6"/>
    </row>
    <row r="299" spans="22:42" x14ac:dyDescent="0.45">
      <c r="V299" s="71"/>
      <c r="W299" s="21"/>
      <c r="X299" s="8"/>
      <c r="Y299" s="8"/>
      <c r="Z299" s="21"/>
      <c r="AA299" s="8"/>
      <c r="AB299" s="53"/>
      <c r="AC299" s="8"/>
      <c r="AD299" s="21"/>
      <c r="AE299" s="8"/>
      <c r="AF299" s="53"/>
      <c r="AG299" s="53"/>
      <c r="AH299" s="52"/>
      <c r="AI299" s="6"/>
      <c r="AJ299" s="6"/>
      <c r="AK299" s="6"/>
      <c r="AL299" s="6"/>
      <c r="AM299" s="6"/>
      <c r="AN299" s="6"/>
      <c r="AO299" s="6"/>
      <c r="AP299" s="6"/>
    </row>
    <row r="300" spans="22:42" x14ac:dyDescent="0.45">
      <c r="V300" s="71"/>
      <c r="W300" s="21"/>
      <c r="X300" s="8"/>
      <c r="Y300" s="8"/>
      <c r="Z300" s="21"/>
      <c r="AA300" s="8"/>
      <c r="AB300" s="53"/>
      <c r="AC300" s="8"/>
      <c r="AD300" s="21"/>
      <c r="AE300" s="8"/>
      <c r="AF300" s="53"/>
      <c r="AG300" s="53"/>
      <c r="AH300" s="52"/>
      <c r="AI300" s="6"/>
      <c r="AJ300" s="6"/>
      <c r="AK300" s="6"/>
      <c r="AL300" s="6"/>
      <c r="AM300" s="6"/>
      <c r="AN300" s="6"/>
      <c r="AO300" s="6"/>
      <c r="AP300" s="6"/>
    </row>
    <row r="301" spans="22:42" x14ac:dyDescent="0.45">
      <c r="V301" s="71"/>
      <c r="W301" s="21"/>
      <c r="X301" s="8"/>
      <c r="Y301" s="8"/>
      <c r="Z301" s="21"/>
      <c r="AA301" s="8"/>
      <c r="AB301" s="53"/>
      <c r="AC301" s="8"/>
      <c r="AD301" s="21"/>
      <c r="AE301" s="8"/>
      <c r="AF301" s="53"/>
      <c r="AG301" s="53"/>
      <c r="AH301" s="52"/>
      <c r="AI301" s="6"/>
      <c r="AJ301" s="6"/>
      <c r="AK301" s="6"/>
      <c r="AL301" s="6"/>
      <c r="AM301" s="6"/>
      <c r="AN301" s="6"/>
      <c r="AO301" s="6"/>
      <c r="AP301" s="6"/>
    </row>
    <row r="302" spans="22:42" x14ac:dyDescent="0.45">
      <c r="V302" s="71"/>
      <c r="W302" s="21"/>
      <c r="X302" s="8"/>
      <c r="Y302" s="8"/>
      <c r="Z302" s="21"/>
      <c r="AA302" s="8"/>
      <c r="AB302" s="53"/>
      <c r="AC302" s="8"/>
      <c r="AD302" s="21"/>
      <c r="AE302" s="8"/>
      <c r="AF302" s="53"/>
      <c r="AG302" s="53"/>
      <c r="AH302" s="52"/>
      <c r="AI302" s="6"/>
      <c r="AJ302" s="6"/>
      <c r="AK302" s="6"/>
      <c r="AL302" s="6"/>
      <c r="AM302" s="6"/>
      <c r="AN302" s="6"/>
      <c r="AO302" s="6"/>
      <c r="AP302" s="6"/>
    </row>
    <row r="303" spans="22:42" x14ac:dyDescent="0.45">
      <c r="V303" s="71"/>
      <c r="W303" s="21"/>
      <c r="X303" s="8"/>
      <c r="Y303" s="8"/>
      <c r="Z303" s="21"/>
      <c r="AA303" s="8"/>
      <c r="AB303" s="53"/>
      <c r="AC303" s="8"/>
      <c r="AD303" s="21"/>
      <c r="AE303" s="8"/>
      <c r="AF303" s="53"/>
      <c r="AG303" s="53"/>
      <c r="AH303" s="52"/>
      <c r="AI303" s="6"/>
      <c r="AJ303" s="6"/>
      <c r="AK303" s="6"/>
      <c r="AL303" s="6"/>
      <c r="AM303" s="6"/>
      <c r="AN303" s="6"/>
      <c r="AO303" s="6"/>
      <c r="AP303" s="6"/>
    </row>
    <row r="304" spans="22:42" x14ac:dyDescent="0.45">
      <c r="V304" s="71"/>
      <c r="W304" s="21"/>
      <c r="X304" s="8"/>
      <c r="Y304" s="8"/>
      <c r="Z304" s="21"/>
      <c r="AA304" s="8"/>
      <c r="AB304" s="53"/>
      <c r="AC304" s="8"/>
      <c r="AD304" s="21"/>
      <c r="AE304" s="8"/>
      <c r="AF304" s="53"/>
      <c r="AG304" s="53"/>
      <c r="AH304" s="52"/>
      <c r="AI304" s="6"/>
      <c r="AJ304" s="6"/>
      <c r="AK304" s="6"/>
      <c r="AL304" s="6"/>
      <c r="AM304" s="6"/>
      <c r="AN304" s="6"/>
      <c r="AO304" s="6"/>
      <c r="AP304" s="6"/>
    </row>
    <row r="305" spans="22:42" x14ac:dyDescent="0.45">
      <c r="V305" s="71"/>
      <c r="W305" s="21"/>
      <c r="X305" s="8"/>
      <c r="Y305" s="8"/>
      <c r="Z305" s="21"/>
      <c r="AA305" s="8"/>
      <c r="AB305" s="53"/>
      <c r="AC305" s="8"/>
      <c r="AD305" s="21"/>
      <c r="AE305" s="8"/>
      <c r="AF305" s="53"/>
      <c r="AG305" s="53"/>
      <c r="AH305" s="52"/>
      <c r="AI305" s="6"/>
      <c r="AJ305" s="6"/>
      <c r="AK305" s="6"/>
      <c r="AL305" s="6"/>
      <c r="AM305" s="6"/>
      <c r="AN305" s="6"/>
      <c r="AO305" s="6"/>
      <c r="AP305" s="6"/>
    </row>
    <row r="306" spans="22:42" x14ac:dyDescent="0.45">
      <c r="V306" s="71"/>
      <c r="W306" s="21"/>
      <c r="X306" s="8"/>
      <c r="Y306" s="8"/>
      <c r="Z306" s="21"/>
      <c r="AA306" s="8"/>
      <c r="AB306" s="53"/>
      <c r="AC306" s="8"/>
      <c r="AD306" s="21"/>
      <c r="AE306" s="8"/>
      <c r="AF306" s="53"/>
      <c r="AG306" s="53"/>
      <c r="AH306" s="52"/>
      <c r="AI306" s="6"/>
      <c r="AJ306" s="6"/>
      <c r="AK306" s="6"/>
      <c r="AL306" s="6"/>
      <c r="AM306" s="6"/>
      <c r="AN306" s="6"/>
      <c r="AO306" s="6"/>
      <c r="AP306" s="6"/>
    </row>
    <row r="307" spans="22:42" x14ac:dyDescent="0.45">
      <c r="V307" s="71"/>
      <c r="W307" s="21"/>
      <c r="X307" s="8"/>
      <c r="Y307" s="8"/>
      <c r="Z307" s="21"/>
      <c r="AA307" s="8"/>
      <c r="AB307" s="53"/>
      <c r="AC307" s="8"/>
      <c r="AD307" s="21"/>
      <c r="AE307" s="8"/>
      <c r="AF307" s="53"/>
      <c r="AG307" s="53"/>
      <c r="AH307" s="52"/>
      <c r="AI307" s="6"/>
      <c r="AJ307" s="6"/>
      <c r="AK307" s="6"/>
      <c r="AL307" s="6"/>
      <c r="AM307" s="6"/>
      <c r="AN307" s="6"/>
      <c r="AO307" s="6"/>
      <c r="AP307" s="6"/>
    </row>
    <row r="308" spans="22:42" x14ac:dyDescent="0.45">
      <c r="V308" s="71"/>
      <c r="W308" s="21"/>
      <c r="X308" s="8"/>
      <c r="Y308" s="8"/>
      <c r="Z308" s="21"/>
      <c r="AA308" s="8"/>
      <c r="AB308" s="53"/>
      <c r="AC308" s="8"/>
      <c r="AD308" s="21"/>
      <c r="AE308" s="8"/>
      <c r="AF308" s="53"/>
      <c r="AG308" s="53"/>
      <c r="AH308" s="52"/>
      <c r="AI308" s="6"/>
      <c r="AJ308" s="6"/>
      <c r="AK308" s="6"/>
      <c r="AL308" s="6"/>
      <c r="AM308" s="6"/>
      <c r="AN308" s="6"/>
      <c r="AO308" s="6"/>
      <c r="AP308" s="6"/>
    </row>
    <row r="309" spans="22:42" x14ac:dyDescent="0.45">
      <c r="V309" s="71"/>
      <c r="W309" s="21"/>
      <c r="X309" s="8"/>
      <c r="Y309" s="8"/>
      <c r="Z309" s="21"/>
      <c r="AA309" s="8"/>
      <c r="AB309" s="53"/>
      <c r="AC309" s="8"/>
      <c r="AD309" s="21"/>
      <c r="AE309" s="8"/>
      <c r="AF309" s="53"/>
      <c r="AG309" s="53"/>
      <c r="AH309" s="52"/>
      <c r="AI309" s="6"/>
      <c r="AJ309" s="6"/>
      <c r="AK309" s="6"/>
      <c r="AL309" s="6"/>
      <c r="AM309" s="6"/>
      <c r="AN309" s="6"/>
      <c r="AO309" s="6"/>
      <c r="AP309" s="6"/>
    </row>
    <row r="310" spans="22:42" x14ac:dyDescent="0.45">
      <c r="V310" s="71"/>
      <c r="W310" s="21"/>
      <c r="X310" s="8"/>
      <c r="Y310" s="8"/>
      <c r="Z310" s="21"/>
      <c r="AA310" s="8"/>
      <c r="AB310" s="53"/>
      <c r="AC310" s="8"/>
      <c r="AD310" s="21"/>
      <c r="AE310" s="8"/>
      <c r="AF310" s="53"/>
      <c r="AG310" s="53"/>
      <c r="AH310" s="52"/>
      <c r="AI310" s="6"/>
      <c r="AJ310" s="6"/>
      <c r="AK310" s="6"/>
      <c r="AL310" s="6"/>
      <c r="AM310" s="6"/>
      <c r="AN310" s="6"/>
      <c r="AO310" s="6"/>
      <c r="AP310" s="6"/>
    </row>
    <row r="311" spans="22:42" x14ac:dyDescent="0.45">
      <c r="V311" s="71"/>
      <c r="W311" s="21"/>
      <c r="X311" s="8"/>
      <c r="Y311" s="8"/>
      <c r="Z311" s="21"/>
      <c r="AA311" s="8"/>
      <c r="AB311" s="53"/>
      <c r="AC311" s="8"/>
      <c r="AD311" s="21"/>
      <c r="AE311" s="8"/>
      <c r="AF311" s="53"/>
      <c r="AG311" s="53"/>
      <c r="AH311" s="52"/>
      <c r="AI311" s="6"/>
      <c r="AJ311" s="6"/>
      <c r="AK311" s="6"/>
      <c r="AL311" s="6"/>
      <c r="AM311" s="6"/>
      <c r="AN311" s="6"/>
      <c r="AO311" s="6"/>
      <c r="AP311" s="6"/>
    </row>
    <row r="312" spans="22:42" x14ac:dyDescent="0.45">
      <c r="V312" s="71"/>
      <c r="W312" s="21"/>
      <c r="X312" s="8"/>
      <c r="Y312" s="8"/>
      <c r="Z312" s="21"/>
      <c r="AA312" s="8"/>
      <c r="AB312" s="53"/>
      <c r="AC312" s="8"/>
      <c r="AD312" s="21"/>
      <c r="AE312" s="8"/>
      <c r="AF312" s="53"/>
      <c r="AG312" s="53"/>
      <c r="AH312" s="52"/>
      <c r="AI312" s="6"/>
      <c r="AJ312" s="6"/>
      <c r="AK312" s="6"/>
      <c r="AL312" s="6"/>
      <c r="AM312" s="6"/>
      <c r="AN312" s="6"/>
      <c r="AO312" s="6"/>
      <c r="AP312" s="6"/>
    </row>
    <row r="313" spans="22:42" x14ac:dyDescent="0.45">
      <c r="V313" s="71"/>
      <c r="W313" s="21"/>
      <c r="X313" s="8"/>
      <c r="Y313" s="8"/>
      <c r="Z313" s="21"/>
      <c r="AA313" s="8"/>
      <c r="AB313" s="53"/>
      <c r="AC313" s="8"/>
      <c r="AD313" s="21"/>
      <c r="AE313" s="8"/>
      <c r="AF313" s="53"/>
      <c r="AG313" s="53"/>
      <c r="AH313" s="52"/>
      <c r="AI313" s="6"/>
      <c r="AJ313" s="6"/>
      <c r="AK313" s="6"/>
      <c r="AL313" s="6"/>
      <c r="AM313" s="6"/>
      <c r="AN313" s="6"/>
      <c r="AO313" s="6"/>
      <c r="AP313" s="6"/>
    </row>
    <row r="314" spans="22:42" x14ac:dyDescent="0.45">
      <c r="V314" s="71"/>
      <c r="W314" s="21"/>
      <c r="X314" s="8"/>
      <c r="Y314" s="8"/>
      <c r="Z314" s="21"/>
      <c r="AA314" s="8"/>
      <c r="AB314" s="53"/>
      <c r="AC314" s="8"/>
      <c r="AD314" s="21"/>
      <c r="AE314" s="8"/>
      <c r="AF314" s="53"/>
      <c r="AG314" s="53"/>
      <c r="AH314" s="52"/>
      <c r="AI314" s="6"/>
      <c r="AJ314" s="6"/>
      <c r="AK314" s="6"/>
      <c r="AL314" s="6"/>
      <c r="AM314" s="6"/>
      <c r="AN314" s="6"/>
      <c r="AO314" s="6"/>
      <c r="AP314" s="6"/>
    </row>
    <row r="315" spans="22:42" x14ac:dyDescent="0.45">
      <c r="V315" s="71"/>
      <c r="W315" s="21"/>
      <c r="X315" s="8"/>
      <c r="Y315" s="8"/>
      <c r="Z315" s="21"/>
      <c r="AA315" s="8"/>
      <c r="AB315" s="53"/>
      <c r="AC315" s="8"/>
      <c r="AD315" s="21"/>
      <c r="AE315" s="8"/>
      <c r="AF315" s="53"/>
      <c r="AG315" s="53"/>
      <c r="AH315" s="52"/>
      <c r="AI315" s="6"/>
      <c r="AJ315" s="6"/>
      <c r="AK315" s="6"/>
      <c r="AL315" s="6"/>
      <c r="AM315" s="6"/>
      <c r="AN315" s="6"/>
      <c r="AO315" s="6"/>
      <c r="AP315" s="6"/>
    </row>
    <row r="316" spans="22:42" x14ac:dyDescent="0.45">
      <c r="V316" s="71"/>
      <c r="W316" s="21"/>
      <c r="X316" s="8"/>
      <c r="Y316" s="8"/>
      <c r="Z316" s="21"/>
      <c r="AA316" s="8"/>
      <c r="AB316" s="53"/>
      <c r="AC316" s="8"/>
      <c r="AD316" s="21"/>
      <c r="AE316" s="8"/>
      <c r="AF316" s="53"/>
      <c r="AG316" s="53"/>
      <c r="AH316" s="52"/>
      <c r="AI316" s="6"/>
      <c r="AJ316" s="6"/>
      <c r="AK316" s="6"/>
      <c r="AL316" s="6"/>
      <c r="AM316" s="6"/>
      <c r="AN316" s="6"/>
      <c r="AO316" s="6"/>
      <c r="AP316" s="6"/>
    </row>
    <row r="317" spans="22:42" x14ac:dyDescent="0.45">
      <c r="V317" s="71"/>
      <c r="W317" s="21"/>
      <c r="X317" s="8"/>
      <c r="Y317" s="8"/>
      <c r="Z317" s="21"/>
      <c r="AA317" s="8"/>
      <c r="AB317" s="53"/>
      <c r="AC317" s="8"/>
      <c r="AD317" s="21"/>
      <c r="AE317" s="8"/>
      <c r="AF317" s="53"/>
      <c r="AG317" s="53"/>
      <c r="AH317" s="52"/>
      <c r="AI317" s="6"/>
      <c r="AJ317" s="6"/>
      <c r="AK317" s="6"/>
      <c r="AL317" s="6"/>
      <c r="AM317" s="6"/>
      <c r="AN317" s="6"/>
      <c r="AO317" s="6"/>
      <c r="AP317" s="6"/>
    </row>
    <row r="318" spans="22:42" x14ac:dyDescent="0.45">
      <c r="V318" s="71"/>
      <c r="W318" s="21"/>
      <c r="X318" s="8"/>
      <c r="Y318" s="8"/>
      <c r="Z318" s="21"/>
      <c r="AA318" s="8"/>
      <c r="AB318" s="53"/>
      <c r="AC318" s="8"/>
      <c r="AD318" s="21"/>
      <c r="AE318" s="8"/>
      <c r="AF318" s="53"/>
      <c r="AG318" s="53"/>
      <c r="AH318" s="52"/>
      <c r="AI318" s="6"/>
      <c r="AJ318" s="6"/>
      <c r="AK318" s="6"/>
      <c r="AL318" s="6"/>
      <c r="AM318" s="6"/>
      <c r="AN318" s="6"/>
      <c r="AO318" s="6"/>
      <c r="AP318" s="6"/>
    </row>
    <row r="319" spans="22:42" x14ac:dyDescent="0.45">
      <c r="V319" s="71"/>
      <c r="W319" s="21"/>
      <c r="X319" s="8"/>
      <c r="Y319" s="8"/>
      <c r="Z319" s="21"/>
      <c r="AA319" s="8"/>
      <c r="AB319" s="53"/>
      <c r="AC319" s="8"/>
      <c r="AD319" s="21"/>
      <c r="AE319" s="8"/>
      <c r="AF319" s="53"/>
      <c r="AG319" s="53"/>
      <c r="AH319" s="52"/>
      <c r="AI319" s="6"/>
      <c r="AJ319" s="6"/>
      <c r="AK319" s="6"/>
      <c r="AL319" s="6"/>
      <c r="AM319" s="6"/>
      <c r="AN319" s="6"/>
      <c r="AO319" s="6"/>
      <c r="AP319" s="6"/>
    </row>
    <row r="320" spans="22:42" x14ac:dyDescent="0.45">
      <c r="V320" s="71"/>
      <c r="W320" s="21"/>
      <c r="X320" s="8"/>
      <c r="Y320" s="8"/>
      <c r="Z320" s="21"/>
      <c r="AA320" s="8"/>
      <c r="AB320" s="53"/>
      <c r="AC320" s="8"/>
      <c r="AD320" s="21"/>
      <c r="AE320" s="8"/>
      <c r="AF320" s="53"/>
      <c r="AG320" s="53"/>
      <c r="AH320" s="52"/>
      <c r="AI320" s="6"/>
      <c r="AJ320" s="6"/>
      <c r="AK320" s="6"/>
      <c r="AL320" s="6"/>
      <c r="AM320" s="6"/>
      <c r="AN320" s="6"/>
      <c r="AO320" s="6"/>
      <c r="AP320" s="6"/>
    </row>
    <row r="321" spans="22:42" x14ac:dyDescent="0.45">
      <c r="V321" s="71"/>
      <c r="W321" s="21"/>
      <c r="X321" s="8"/>
      <c r="Y321" s="8"/>
      <c r="Z321" s="21"/>
      <c r="AA321" s="8"/>
      <c r="AB321" s="53"/>
      <c r="AC321" s="8"/>
      <c r="AD321" s="21"/>
      <c r="AE321" s="8"/>
      <c r="AF321" s="53"/>
      <c r="AG321" s="53"/>
      <c r="AH321" s="52"/>
      <c r="AI321" s="6"/>
      <c r="AJ321" s="6"/>
      <c r="AK321" s="6"/>
      <c r="AL321" s="6"/>
      <c r="AM321" s="6"/>
      <c r="AN321" s="6"/>
      <c r="AO321" s="6"/>
      <c r="AP321" s="6"/>
    </row>
    <row r="322" spans="22:42" x14ac:dyDescent="0.45">
      <c r="V322" s="71"/>
      <c r="W322" s="21"/>
      <c r="X322" s="8"/>
      <c r="Y322" s="8"/>
      <c r="Z322" s="21"/>
      <c r="AA322" s="8"/>
      <c r="AB322" s="53"/>
      <c r="AC322" s="8"/>
      <c r="AD322" s="21"/>
      <c r="AE322" s="8"/>
      <c r="AF322" s="53"/>
      <c r="AG322" s="53"/>
      <c r="AH322" s="52"/>
      <c r="AI322" s="6"/>
      <c r="AJ322" s="6"/>
      <c r="AK322" s="6"/>
      <c r="AL322" s="6"/>
      <c r="AM322" s="6"/>
      <c r="AN322" s="6"/>
      <c r="AO322" s="6"/>
      <c r="AP322" s="6"/>
    </row>
    <row r="323" spans="22:42" x14ac:dyDescent="0.45">
      <c r="V323" s="71"/>
      <c r="W323" s="21"/>
      <c r="X323" s="8"/>
      <c r="Y323" s="8"/>
      <c r="Z323" s="21"/>
      <c r="AA323" s="8"/>
      <c r="AB323" s="53"/>
      <c r="AC323" s="8"/>
      <c r="AD323" s="21"/>
      <c r="AE323" s="8"/>
      <c r="AF323" s="53"/>
      <c r="AG323" s="53"/>
      <c r="AH323" s="52"/>
      <c r="AI323" s="6"/>
      <c r="AJ323" s="6"/>
      <c r="AK323" s="6"/>
      <c r="AL323" s="6"/>
      <c r="AM323" s="6"/>
      <c r="AN323" s="6"/>
      <c r="AO323" s="6"/>
      <c r="AP323" s="6"/>
    </row>
    <row r="324" spans="22:42" x14ac:dyDescent="0.45">
      <c r="V324" s="71"/>
      <c r="W324" s="21"/>
      <c r="X324" s="8"/>
      <c r="Y324" s="8"/>
      <c r="Z324" s="21"/>
      <c r="AA324" s="8"/>
      <c r="AB324" s="53"/>
      <c r="AC324" s="8"/>
      <c r="AD324" s="21"/>
      <c r="AE324" s="8"/>
      <c r="AF324" s="53"/>
      <c r="AG324" s="53"/>
      <c r="AH324" s="52"/>
      <c r="AI324" s="6"/>
      <c r="AJ324" s="6"/>
      <c r="AK324" s="6"/>
      <c r="AL324" s="6"/>
      <c r="AM324" s="6"/>
      <c r="AN324" s="6"/>
      <c r="AO324" s="6"/>
      <c r="AP324" s="6"/>
    </row>
    <row r="325" spans="22:42" x14ac:dyDescent="0.45">
      <c r="V325" s="71"/>
      <c r="W325" s="21"/>
      <c r="X325" s="8"/>
      <c r="Y325" s="8"/>
      <c r="Z325" s="21"/>
      <c r="AA325" s="8"/>
      <c r="AB325" s="53"/>
      <c r="AC325" s="8"/>
      <c r="AD325" s="21"/>
      <c r="AE325" s="8"/>
      <c r="AF325" s="53"/>
      <c r="AG325" s="53"/>
      <c r="AH325" s="52"/>
      <c r="AI325" s="6"/>
      <c r="AJ325" s="6"/>
      <c r="AK325" s="6"/>
      <c r="AL325" s="6"/>
      <c r="AM325" s="6"/>
      <c r="AN325" s="6"/>
      <c r="AO325" s="6"/>
      <c r="AP325" s="6"/>
    </row>
    <row r="326" spans="22:42" x14ac:dyDescent="0.45">
      <c r="V326" s="71"/>
      <c r="W326" s="21"/>
      <c r="X326" s="8"/>
      <c r="Y326" s="8"/>
      <c r="Z326" s="21"/>
      <c r="AA326" s="8"/>
      <c r="AB326" s="53"/>
      <c r="AC326" s="8"/>
      <c r="AD326" s="21"/>
      <c r="AE326" s="8"/>
      <c r="AF326" s="53"/>
      <c r="AG326" s="53"/>
      <c r="AH326" s="52"/>
      <c r="AI326" s="6"/>
      <c r="AJ326" s="6"/>
      <c r="AK326" s="6"/>
      <c r="AL326" s="6"/>
      <c r="AM326" s="6"/>
      <c r="AN326" s="6"/>
      <c r="AO326" s="6"/>
      <c r="AP326" s="6"/>
    </row>
    <row r="327" spans="22:42" x14ac:dyDescent="0.45">
      <c r="V327" s="71"/>
      <c r="W327" s="21"/>
      <c r="X327" s="8"/>
      <c r="Y327" s="8"/>
      <c r="Z327" s="21"/>
      <c r="AA327" s="8"/>
      <c r="AB327" s="53"/>
      <c r="AC327" s="8"/>
      <c r="AD327" s="21"/>
      <c r="AE327" s="8"/>
      <c r="AF327" s="53"/>
      <c r="AG327" s="53"/>
      <c r="AH327" s="52"/>
      <c r="AI327" s="6"/>
      <c r="AJ327" s="6"/>
      <c r="AK327" s="6"/>
      <c r="AL327" s="6"/>
      <c r="AM327" s="6"/>
      <c r="AN327" s="6"/>
      <c r="AO327" s="6"/>
      <c r="AP327" s="6"/>
    </row>
    <row r="328" spans="22:42" x14ac:dyDescent="0.45">
      <c r="V328" s="71"/>
      <c r="W328" s="21"/>
      <c r="X328" s="8"/>
      <c r="Y328" s="8"/>
      <c r="Z328" s="21"/>
      <c r="AA328" s="8"/>
      <c r="AB328" s="53"/>
      <c r="AC328" s="8"/>
      <c r="AD328" s="21"/>
      <c r="AE328" s="8"/>
      <c r="AF328" s="53"/>
      <c r="AG328" s="53"/>
      <c r="AH328" s="52"/>
      <c r="AI328" s="6"/>
      <c r="AJ328" s="6"/>
      <c r="AK328" s="6"/>
      <c r="AL328" s="6"/>
      <c r="AM328" s="6"/>
      <c r="AN328" s="6"/>
      <c r="AO328" s="6"/>
      <c r="AP328" s="6"/>
    </row>
    <row r="329" spans="22:42" x14ac:dyDescent="0.45">
      <c r="V329" s="71"/>
      <c r="W329" s="21"/>
      <c r="X329" s="8"/>
      <c r="Y329" s="8"/>
      <c r="Z329" s="21"/>
      <c r="AA329" s="8"/>
      <c r="AB329" s="53"/>
      <c r="AC329" s="8"/>
      <c r="AD329" s="21"/>
      <c r="AE329" s="8"/>
      <c r="AF329" s="53"/>
      <c r="AG329" s="53"/>
      <c r="AH329" s="52"/>
      <c r="AI329" s="6"/>
      <c r="AJ329" s="6"/>
      <c r="AK329" s="6"/>
      <c r="AL329" s="6"/>
      <c r="AM329" s="6"/>
      <c r="AN329" s="6"/>
      <c r="AO329" s="6"/>
      <c r="AP329" s="6"/>
    </row>
    <row r="330" spans="22:42" x14ac:dyDescent="0.45">
      <c r="V330" s="71"/>
      <c r="W330" s="21"/>
      <c r="X330" s="8"/>
      <c r="Y330" s="8"/>
      <c r="Z330" s="21"/>
      <c r="AA330" s="8"/>
      <c r="AB330" s="53"/>
      <c r="AC330" s="8"/>
      <c r="AD330" s="21"/>
      <c r="AE330" s="8"/>
      <c r="AF330" s="53"/>
      <c r="AG330" s="53"/>
      <c r="AH330" s="52"/>
      <c r="AI330" s="6"/>
      <c r="AJ330" s="6"/>
      <c r="AK330" s="6"/>
      <c r="AL330" s="6"/>
      <c r="AM330" s="6"/>
      <c r="AN330" s="6"/>
      <c r="AO330" s="6"/>
      <c r="AP330" s="6"/>
    </row>
    <row r="331" spans="22:42" x14ac:dyDescent="0.45">
      <c r="V331" s="71"/>
      <c r="W331" s="21"/>
      <c r="X331" s="8"/>
      <c r="Y331" s="8"/>
      <c r="Z331" s="21"/>
      <c r="AA331" s="8"/>
      <c r="AB331" s="53"/>
      <c r="AC331" s="8"/>
      <c r="AD331" s="21"/>
      <c r="AE331" s="8"/>
      <c r="AF331" s="53"/>
      <c r="AG331" s="53"/>
      <c r="AH331" s="52"/>
      <c r="AI331" s="6"/>
      <c r="AJ331" s="6"/>
      <c r="AK331" s="6"/>
      <c r="AL331" s="6"/>
      <c r="AM331" s="6"/>
      <c r="AN331" s="6"/>
      <c r="AO331" s="6"/>
      <c r="AP331" s="6"/>
    </row>
    <row r="332" spans="22:42" x14ac:dyDescent="0.45">
      <c r="V332" s="71"/>
      <c r="W332" s="21"/>
      <c r="X332" s="8"/>
      <c r="Y332" s="8"/>
      <c r="Z332" s="21"/>
      <c r="AA332" s="8"/>
      <c r="AB332" s="53"/>
      <c r="AC332" s="8"/>
      <c r="AD332" s="21"/>
      <c r="AE332" s="8"/>
      <c r="AF332" s="53"/>
      <c r="AG332" s="53"/>
      <c r="AH332" s="52"/>
      <c r="AI332" s="6"/>
      <c r="AJ332" s="6"/>
      <c r="AK332" s="6"/>
      <c r="AL332" s="6"/>
      <c r="AM332" s="6"/>
      <c r="AN332" s="6"/>
      <c r="AO332" s="6"/>
      <c r="AP332" s="6"/>
    </row>
    <row r="333" spans="22:42" x14ac:dyDescent="0.45">
      <c r="V333" s="71"/>
      <c r="W333" s="21"/>
      <c r="X333" s="8"/>
      <c r="Y333" s="8"/>
      <c r="Z333" s="21"/>
      <c r="AA333" s="8"/>
      <c r="AB333" s="53"/>
      <c r="AC333" s="8"/>
      <c r="AD333" s="21"/>
      <c r="AE333" s="8"/>
      <c r="AF333" s="53"/>
      <c r="AG333" s="53"/>
      <c r="AH333" s="52"/>
      <c r="AI333" s="6"/>
      <c r="AJ333" s="6"/>
      <c r="AK333" s="6"/>
      <c r="AL333" s="6"/>
      <c r="AM333" s="6"/>
      <c r="AN333" s="6"/>
      <c r="AO333" s="6"/>
      <c r="AP333" s="6"/>
    </row>
    <row r="334" spans="22:42" x14ac:dyDescent="0.45">
      <c r="V334" s="71"/>
      <c r="W334" s="21"/>
      <c r="X334" s="8"/>
      <c r="Y334" s="8"/>
      <c r="Z334" s="21"/>
      <c r="AA334" s="8"/>
      <c r="AB334" s="53"/>
      <c r="AC334" s="8"/>
      <c r="AD334" s="21"/>
      <c r="AE334" s="8"/>
      <c r="AF334" s="53"/>
      <c r="AG334" s="53"/>
      <c r="AH334" s="52"/>
      <c r="AI334" s="6"/>
      <c r="AJ334" s="6"/>
      <c r="AK334" s="6"/>
      <c r="AL334" s="6"/>
      <c r="AM334" s="6"/>
      <c r="AN334" s="6"/>
      <c r="AO334" s="6"/>
      <c r="AP334" s="6"/>
    </row>
    <row r="335" spans="22:42" x14ac:dyDescent="0.45">
      <c r="V335" s="71"/>
      <c r="W335" s="21"/>
      <c r="X335" s="8"/>
      <c r="Y335" s="8"/>
      <c r="Z335" s="21"/>
      <c r="AA335" s="8"/>
      <c r="AB335" s="53"/>
      <c r="AC335" s="8"/>
      <c r="AD335" s="21"/>
      <c r="AE335" s="8"/>
      <c r="AF335" s="53"/>
      <c r="AG335" s="53"/>
      <c r="AH335" s="52"/>
      <c r="AI335" s="6"/>
      <c r="AJ335" s="6"/>
      <c r="AK335" s="6"/>
      <c r="AL335" s="6"/>
      <c r="AM335" s="6"/>
      <c r="AN335" s="6"/>
      <c r="AO335" s="6"/>
      <c r="AP335" s="6"/>
    </row>
    <row r="336" spans="22:42" x14ac:dyDescent="0.45">
      <c r="V336" s="71"/>
      <c r="W336" s="21"/>
      <c r="X336" s="8"/>
      <c r="Y336" s="8"/>
      <c r="Z336" s="21"/>
      <c r="AA336" s="8"/>
      <c r="AB336" s="53"/>
      <c r="AC336" s="8"/>
      <c r="AD336" s="21"/>
      <c r="AE336" s="8"/>
      <c r="AF336" s="53"/>
      <c r="AG336" s="53"/>
      <c r="AH336" s="52"/>
      <c r="AI336" s="6"/>
      <c r="AJ336" s="6"/>
      <c r="AK336" s="6"/>
      <c r="AL336" s="6"/>
      <c r="AM336" s="6"/>
      <c r="AN336" s="6"/>
      <c r="AO336" s="6"/>
      <c r="AP336" s="6"/>
    </row>
    <row r="337" spans="22:42" x14ac:dyDescent="0.45">
      <c r="V337" s="71"/>
      <c r="W337" s="21"/>
      <c r="X337" s="8"/>
      <c r="Y337" s="8"/>
      <c r="Z337" s="21"/>
      <c r="AA337" s="8"/>
      <c r="AB337" s="53"/>
      <c r="AC337" s="8"/>
      <c r="AD337" s="21"/>
      <c r="AE337" s="8"/>
      <c r="AF337" s="53"/>
      <c r="AG337" s="53"/>
      <c r="AH337" s="52"/>
      <c r="AI337" s="6"/>
      <c r="AJ337" s="6"/>
      <c r="AK337" s="6"/>
      <c r="AL337" s="6"/>
      <c r="AM337" s="6"/>
      <c r="AN337" s="6"/>
      <c r="AO337" s="6"/>
      <c r="AP337" s="6"/>
    </row>
    <row r="338" spans="22:42" x14ac:dyDescent="0.45">
      <c r="V338" s="71"/>
      <c r="W338" s="21"/>
      <c r="X338" s="8"/>
      <c r="Y338" s="8"/>
      <c r="Z338" s="21"/>
      <c r="AA338" s="8"/>
      <c r="AB338" s="53"/>
      <c r="AC338" s="8"/>
      <c r="AD338" s="21"/>
      <c r="AE338" s="8"/>
      <c r="AF338" s="53"/>
      <c r="AG338" s="53"/>
      <c r="AH338" s="52"/>
      <c r="AI338" s="6"/>
      <c r="AJ338" s="6"/>
      <c r="AK338" s="6"/>
      <c r="AL338" s="6"/>
      <c r="AM338" s="6"/>
      <c r="AN338" s="6"/>
      <c r="AO338" s="6"/>
      <c r="AP338" s="6"/>
    </row>
    <row r="339" spans="22:42" x14ac:dyDescent="0.45">
      <c r="V339" s="71"/>
      <c r="W339" s="21"/>
      <c r="X339" s="8"/>
      <c r="Y339" s="8"/>
      <c r="Z339" s="21"/>
      <c r="AA339" s="8"/>
      <c r="AB339" s="53"/>
      <c r="AC339" s="8"/>
      <c r="AD339" s="21"/>
      <c r="AE339" s="8"/>
      <c r="AF339" s="53"/>
      <c r="AG339" s="53"/>
      <c r="AH339" s="52"/>
      <c r="AI339" s="6"/>
      <c r="AJ339" s="6"/>
      <c r="AK339" s="6"/>
      <c r="AL339" s="6"/>
      <c r="AM339" s="6"/>
      <c r="AN339" s="6"/>
      <c r="AO339" s="6"/>
      <c r="AP339" s="6"/>
    </row>
    <row r="340" spans="22:42" x14ac:dyDescent="0.45">
      <c r="V340" s="71"/>
      <c r="W340" s="21"/>
      <c r="X340" s="8"/>
      <c r="Y340" s="8"/>
      <c r="Z340" s="21"/>
      <c r="AA340" s="8"/>
      <c r="AB340" s="53"/>
      <c r="AC340" s="8"/>
      <c r="AD340" s="21"/>
      <c r="AE340" s="8"/>
      <c r="AF340" s="53"/>
      <c r="AG340" s="53"/>
      <c r="AH340" s="52"/>
      <c r="AI340" s="6"/>
      <c r="AJ340" s="6"/>
      <c r="AK340" s="6"/>
      <c r="AL340" s="6"/>
      <c r="AM340" s="6"/>
      <c r="AN340" s="6"/>
      <c r="AO340" s="6"/>
      <c r="AP340" s="6"/>
    </row>
    <row r="341" spans="22:42" x14ac:dyDescent="0.45">
      <c r="V341" s="71"/>
      <c r="W341" s="21"/>
      <c r="X341" s="8"/>
      <c r="Y341" s="8"/>
      <c r="Z341" s="21"/>
      <c r="AA341" s="8"/>
      <c r="AB341" s="53"/>
      <c r="AC341" s="8"/>
      <c r="AD341" s="21"/>
      <c r="AE341" s="8"/>
      <c r="AF341" s="53"/>
      <c r="AG341" s="53"/>
      <c r="AH341" s="52"/>
      <c r="AI341" s="6"/>
      <c r="AJ341" s="6"/>
      <c r="AK341" s="6"/>
      <c r="AL341" s="6"/>
      <c r="AM341" s="6"/>
      <c r="AN341" s="6"/>
      <c r="AO341" s="6"/>
      <c r="AP341" s="6"/>
    </row>
    <row r="342" spans="22:42" x14ac:dyDescent="0.45">
      <c r="V342" s="71"/>
      <c r="W342" s="21"/>
      <c r="X342" s="8"/>
      <c r="Y342" s="8"/>
      <c r="Z342" s="21"/>
      <c r="AA342" s="8"/>
      <c r="AB342" s="53"/>
      <c r="AC342" s="8"/>
      <c r="AD342" s="21"/>
      <c r="AE342" s="8"/>
      <c r="AF342" s="53"/>
      <c r="AG342" s="53"/>
      <c r="AH342" s="52"/>
      <c r="AI342" s="6"/>
      <c r="AJ342" s="6"/>
      <c r="AK342" s="6"/>
      <c r="AL342" s="6"/>
      <c r="AM342" s="6"/>
      <c r="AN342" s="6"/>
      <c r="AO342" s="6"/>
      <c r="AP342" s="6"/>
    </row>
    <row r="343" spans="22:42" x14ac:dyDescent="0.45">
      <c r="V343" s="71"/>
      <c r="W343" s="21"/>
      <c r="X343" s="8"/>
      <c r="Y343" s="8"/>
      <c r="Z343" s="21"/>
      <c r="AA343" s="8"/>
      <c r="AB343" s="53"/>
      <c r="AC343" s="8"/>
      <c r="AD343" s="21"/>
      <c r="AE343" s="8"/>
      <c r="AF343" s="53"/>
      <c r="AG343" s="53"/>
      <c r="AH343" s="52"/>
      <c r="AI343" s="6"/>
      <c r="AJ343" s="6"/>
      <c r="AK343" s="6"/>
      <c r="AL343" s="6"/>
      <c r="AM343" s="6"/>
      <c r="AN343" s="6"/>
      <c r="AO343" s="6"/>
      <c r="AP343" s="6"/>
    </row>
    <row r="344" spans="22:42" x14ac:dyDescent="0.45">
      <c r="V344" s="71"/>
      <c r="W344" s="21"/>
      <c r="X344" s="8"/>
      <c r="Y344" s="8"/>
      <c r="Z344" s="21"/>
      <c r="AA344" s="8"/>
      <c r="AB344" s="53"/>
      <c r="AC344" s="8"/>
      <c r="AD344" s="21"/>
      <c r="AE344" s="8"/>
      <c r="AF344" s="53"/>
      <c r="AG344" s="53"/>
      <c r="AH344" s="52"/>
      <c r="AI344" s="6"/>
      <c r="AJ344" s="6"/>
      <c r="AK344" s="6"/>
      <c r="AL344" s="6"/>
      <c r="AM344" s="6"/>
      <c r="AN344" s="6"/>
      <c r="AO344" s="6"/>
      <c r="AP344" s="6"/>
    </row>
    <row r="345" spans="22:42" x14ac:dyDescent="0.45">
      <c r="V345" s="71"/>
      <c r="W345" s="21"/>
      <c r="X345" s="8"/>
      <c r="Y345" s="8"/>
      <c r="Z345" s="21"/>
      <c r="AA345" s="8"/>
      <c r="AB345" s="53"/>
      <c r="AC345" s="8"/>
      <c r="AD345" s="21"/>
      <c r="AE345" s="8"/>
      <c r="AF345" s="53"/>
      <c r="AG345" s="53"/>
      <c r="AH345" s="52"/>
      <c r="AI345" s="6"/>
      <c r="AJ345" s="6"/>
      <c r="AK345" s="6"/>
      <c r="AL345" s="6"/>
      <c r="AM345" s="6"/>
      <c r="AN345" s="6"/>
      <c r="AO345" s="6"/>
      <c r="AP345" s="6"/>
    </row>
    <row r="346" spans="22:42" x14ac:dyDescent="0.45">
      <c r="V346" s="71"/>
      <c r="W346" s="21"/>
      <c r="X346" s="8"/>
      <c r="Y346" s="8"/>
      <c r="Z346" s="21"/>
      <c r="AA346" s="8"/>
      <c r="AB346" s="53"/>
      <c r="AC346" s="8"/>
      <c r="AD346" s="21"/>
      <c r="AE346" s="8"/>
      <c r="AF346" s="53"/>
      <c r="AG346" s="53"/>
      <c r="AH346" s="52"/>
      <c r="AI346" s="6"/>
      <c r="AJ346" s="6"/>
      <c r="AK346" s="6"/>
      <c r="AL346" s="6"/>
      <c r="AM346" s="6"/>
      <c r="AN346" s="6"/>
      <c r="AO346" s="6"/>
      <c r="AP346" s="6"/>
    </row>
    <row r="347" spans="22:42" x14ac:dyDescent="0.45">
      <c r="V347" s="71"/>
      <c r="W347" s="21"/>
      <c r="X347" s="8"/>
      <c r="Y347" s="8"/>
      <c r="Z347" s="21"/>
      <c r="AA347" s="8"/>
      <c r="AB347" s="53"/>
      <c r="AC347" s="8"/>
      <c r="AD347" s="21"/>
      <c r="AE347" s="8"/>
      <c r="AF347" s="53"/>
      <c r="AG347" s="53"/>
      <c r="AH347" s="52"/>
      <c r="AI347" s="6"/>
      <c r="AJ347" s="6"/>
      <c r="AK347" s="6"/>
      <c r="AL347" s="6"/>
      <c r="AM347" s="6"/>
      <c r="AN347" s="6"/>
      <c r="AO347" s="6"/>
      <c r="AP347" s="6"/>
    </row>
    <row r="348" spans="22:42" x14ac:dyDescent="0.45">
      <c r="V348" s="71"/>
      <c r="W348" s="21"/>
      <c r="X348" s="8"/>
      <c r="Y348" s="8"/>
      <c r="Z348" s="21"/>
      <c r="AA348" s="8"/>
      <c r="AB348" s="53"/>
      <c r="AC348" s="8"/>
      <c r="AD348" s="21"/>
      <c r="AE348" s="8"/>
      <c r="AF348" s="53"/>
      <c r="AG348" s="53"/>
      <c r="AH348" s="52"/>
      <c r="AI348" s="6"/>
      <c r="AJ348" s="6"/>
      <c r="AK348" s="6"/>
      <c r="AL348" s="6"/>
      <c r="AM348" s="6"/>
      <c r="AN348" s="6"/>
      <c r="AO348" s="6"/>
      <c r="AP348" s="6"/>
    </row>
    <row r="349" spans="22:42" x14ac:dyDescent="0.45">
      <c r="V349" s="71"/>
      <c r="W349" s="21"/>
      <c r="X349" s="8"/>
      <c r="Y349" s="8"/>
      <c r="Z349" s="21"/>
      <c r="AA349" s="8"/>
      <c r="AB349" s="53"/>
      <c r="AC349" s="8"/>
      <c r="AD349" s="21"/>
      <c r="AE349" s="8"/>
      <c r="AF349" s="53"/>
      <c r="AG349" s="53"/>
      <c r="AH349" s="52"/>
      <c r="AI349" s="6"/>
      <c r="AJ349" s="6"/>
      <c r="AK349" s="6"/>
      <c r="AL349" s="6"/>
      <c r="AM349" s="6"/>
      <c r="AN349" s="6"/>
      <c r="AO349" s="6"/>
      <c r="AP349" s="6"/>
    </row>
    <row r="350" spans="22:42" x14ac:dyDescent="0.45">
      <c r="V350" s="71"/>
      <c r="W350" s="21"/>
      <c r="X350" s="8"/>
      <c r="Y350" s="8"/>
      <c r="Z350" s="21"/>
      <c r="AA350" s="8"/>
      <c r="AB350" s="53"/>
      <c r="AC350" s="8"/>
      <c r="AD350" s="21"/>
      <c r="AE350" s="8"/>
      <c r="AF350" s="53"/>
      <c r="AG350" s="53"/>
      <c r="AH350" s="52"/>
      <c r="AI350" s="6"/>
      <c r="AJ350" s="6"/>
      <c r="AK350" s="6"/>
      <c r="AL350" s="6"/>
      <c r="AM350" s="6"/>
      <c r="AN350" s="6"/>
      <c r="AO350" s="6"/>
      <c r="AP350" s="6"/>
    </row>
    <row r="351" spans="22:42" x14ac:dyDescent="0.45">
      <c r="V351" s="71"/>
      <c r="W351" s="21"/>
      <c r="X351" s="8"/>
      <c r="Y351" s="8"/>
      <c r="Z351" s="21"/>
      <c r="AA351" s="8"/>
      <c r="AB351" s="53"/>
      <c r="AC351" s="8"/>
      <c r="AD351" s="21"/>
      <c r="AE351" s="8"/>
      <c r="AF351" s="53"/>
      <c r="AG351" s="53"/>
      <c r="AH351" s="52"/>
      <c r="AI351" s="6"/>
      <c r="AJ351" s="6"/>
      <c r="AK351" s="6"/>
      <c r="AL351" s="6"/>
      <c r="AM351" s="6"/>
      <c r="AN351" s="6"/>
      <c r="AO351" s="6"/>
      <c r="AP351" s="6"/>
    </row>
    <row r="352" spans="22:42" x14ac:dyDescent="0.45">
      <c r="V352" s="71"/>
      <c r="W352" s="21"/>
      <c r="X352" s="8"/>
      <c r="Y352" s="8"/>
      <c r="Z352" s="21"/>
      <c r="AA352" s="8"/>
      <c r="AB352" s="53"/>
      <c r="AC352" s="8"/>
      <c r="AD352" s="21"/>
      <c r="AE352" s="8"/>
      <c r="AF352" s="53"/>
      <c r="AG352" s="53"/>
      <c r="AH352" s="52"/>
      <c r="AI352" s="6"/>
      <c r="AJ352" s="6"/>
      <c r="AK352" s="6"/>
      <c r="AL352" s="6"/>
      <c r="AM352" s="6"/>
      <c r="AN352" s="6"/>
      <c r="AO352" s="6"/>
      <c r="AP352" s="6"/>
    </row>
    <row r="353" spans="22:42" x14ac:dyDescent="0.45">
      <c r="V353" s="71"/>
      <c r="W353" s="21"/>
      <c r="X353" s="8"/>
      <c r="Y353" s="8"/>
      <c r="Z353" s="21"/>
      <c r="AA353" s="8"/>
      <c r="AB353" s="53"/>
      <c r="AC353" s="8"/>
      <c r="AD353" s="21"/>
      <c r="AE353" s="8"/>
      <c r="AF353" s="53"/>
      <c r="AG353" s="53"/>
      <c r="AH353" s="52"/>
      <c r="AI353" s="6"/>
      <c r="AJ353" s="6"/>
      <c r="AK353" s="6"/>
      <c r="AL353" s="6"/>
      <c r="AM353" s="6"/>
      <c r="AN353" s="6"/>
      <c r="AO353" s="6"/>
      <c r="AP353" s="6"/>
    </row>
    <row r="354" spans="22:42" x14ac:dyDescent="0.45">
      <c r="V354" s="71"/>
      <c r="W354" s="21"/>
      <c r="X354" s="8"/>
      <c r="Y354" s="8"/>
      <c r="Z354" s="21"/>
      <c r="AA354" s="8"/>
      <c r="AB354" s="53"/>
      <c r="AC354" s="8"/>
      <c r="AD354" s="21"/>
      <c r="AE354" s="8"/>
      <c r="AF354" s="53"/>
      <c r="AG354" s="53"/>
      <c r="AH354" s="52"/>
      <c r="AI354" s="6"/>
      <c r="AJ354" s="6"/>
      <c r="AK354" s="6"/>
      <c r="AL354" s="6"/>
      <c r="AM354" s="6"/>
      <c r="AN354" s="6"/>
      <c r="AO354" s="6"/>
      <c r="AP354" s="6"/>
    </row>
    <row r="355" spans="22:42" x14ac:dyDescent="0.45">
      <c r="V355" s="71"/>
      <c r="W355" s="21"/>
      <c r="X355" s="8"/>
      <c r="Y355" s="8"/>
      <c r="Z355" s="21"/>
      <c r="AA355" s="8"/>
      <c r="AB355" s="53"/>
      <c r="AC355" s="8"/>
      <c r="AD355" s="21"/>
      <c r="AE355" s="8"/>
      <c r="AF355" s="53"/>
      <c r="AG355" s="53"/>
      <c r="AH355" s="52"/>
      <c r="AI355" s="6"/>
      <c r="AJ355" s="6"/>
      <c r="AK355" s="6"/>
      <c r="AL355" s="6"/>
      <c r="AM355" s="6"/>
      <c r="AN355" s="6"/>
      <c r="AO355" s="6"/>
      <c r="AP355" s="6"/>
    </row>
    <row r="356" spans="22:42" x14ac:dyDescent="0.45">
      <c r="V356" s="71"/>
      <c r="W356" s="21"/>
      <c r="X356" s="8"/>
      <c r="Y356" s="8"/>
      <c r="Z356" s="21"/>
      <c r="AA356" s="8"/>
      <c r="AB356" s="53"/>
      <c r="AC356" s="8"/>
      <c r="AD356" s="21"/>
      <c r="AE356" s="8"/>
      <c r="AF356" s="53"/>
      <c r="AG356" s="53"/>
      <c r="AH356" s="52"/>
      <c r="AI356" s="6"/>
      <c r="AJ356" s="6"/>
      <c r="AK356" s="6"/>
      <c r="AL356" s="6"/>
      <c r="AM356" s="6"/>
      <c r="AN356" s="6"/>
      <c r="AO356" s="6"/>
      <c r="AP356" s="6"/>
    </row>
    <row r="357" spans="22:42" x14ac:dyDescent="0.45">
      <c r="V357" s="71"/>
      <c r="W357" s="21"/>
      <c r="X357" s="8"/>
      <c r="Y357" s="8"/>
      <c r="Z357" s="21"/>
      <c r="AA357" s="8"/>
      <c r="AB357" s="53"/>
      <c r="AC357" s="8"/>
      <c r="AD357" s="21"/>
      <c r="AE357" s="8"/>
      <c r="AF357" s="53"/>
      <c r="AG357" s="53"/>
      <c r="AH357" s="52"/>
      <c r="AI357" s="6"/>
      <c r="AJ357" s="6"/>
      <c r="AK357" s="6"/>
      <c r="AL357" s="6"/>
      <c r="AM357" s="6"/>
      <c r="AN357" s="6"/>
      <c r="AO357" s="6"/>
      <c r="AP357" s="6"/>
    </row>
    <row r="358" spans="22:42" x14ac:dyDescent="0.45">
      <c r="V358" s="71"/>
      <c r="W358" s="21"/>
      <c r="X358" s="8"/>
      <c r="Y358" s="8"/>
      <c r="Z358" s="21"/>
      <c r="AA358" s="8"/>
      <c r="AB358" s="53"/>
      <c r="AC358" s="8"/>
      <c r="AD358" s="21"/>
      <c r="AE358" s="8"/>
      <c r="AF358" s="53"/>
      <c r="AG358" s="53"/>
      <c r="AH358" s="52"/>
      <c r="AI358" s="6"/>
      <c r="AJ358" s="6"/>
      <c r="AK358" s="6"/>
      <c r="AL358" s="6"/>
      <c r="AM358" s="6"/>
      <c r="AN358" s="6"/>
      <c r="AO358" s="6"/>
      <c r="AP358" s="6"/>
    </row>
    <row r="359" spans="22:42" x14ac:dyDescent="0.45">
      <c r="V359" s="71"/>
      <c r="W359" s="21"/>
      <c r="X359" s="8"/>
      <c r="Y359" s="8"/>
      <c r="Z359" s="21"/>
      <c r="AA359" s="8"/>
      <c r="AB359" s="53"/>
      <c r="AC359" s="8"/>
      <c r="AD359" s="21"/>
      <c r="AE359" s="8"/>
      <c r="AF359" s="53"/>
      <c r="AG359" s="53"/>
      <c r="AH359" s="52"/>
      <c r="AI359" s="6"/>
      <c r="AJ359" s="6"/>
      <c r="AK359" s="6"/>
      <c r="AL359" s="6"/>
      <c r="AM359" s="6"/>
      <c r="AN359" s="6"/>
      <c r="AO359" s="6"/>
      <c r="AP359" s="6"/>
    </row>
    <row r="360" spans="22:42" x14ac:dyDescent="0.45">
      <c r="V360" s="71"/>
      <c r="W360" s="21"/>
      <c r="X360" s="8"/>
      <c r="Y360" s="8"/>
      <c r="Z360" s="21"/>
      <c r="AA360" s="8"/>
      <c r="AB360" s="53"/>
      <c r="AC360" s="8"/>
      <c r="AD360" s="21"/>
      <c r="AE360" s="8"/>
      <c r="AF360" s="53"/>
      <c r="AG360" s="53"/>
      <c r="AH360" s="52"/>
      <c r="AI360" s="6"/>
      <c r="AJ360" s="6"/>
      <c r="AK360" s="6"/>
      <c r="AL360" s="6"/>
      <c r="AM360" s="6"/>
      <c r="AN360" s="6"/>
      <c r="AO360" s="6"/>
      <c r="AP360" s="6"/>
    </row>
    <row r="361" spans="22:42" x14ac:dyDescent="0.45">
      <c r="V361" s="71"/>
      <c r="W361" s="21"/>
      <c r="X361" s="8"/>
      <c r="Y361" s="8"/>
      <c r="Z361" s="21"/>
      <c r="AA361" s="8"/>
      <c r="AB361" s="53"/>
      <c r="AC361" s="8"/>
      <c r="AD361" s="21"/>
      <c r="AE361" s="8"/>
      <c r="AF361" s="53"/>
      <c r="AG361" s="53"/>
      <c r="AH361" s="52"/>
      <c r="AI361" s="6"/>
      <c r="AJ361" s="6"/>
      <c r="AK361" s="6"/>
      <c r="AL361" s="6"/>
      <c r="AM361" s="6"/>
      <c r="AN361" s="6"/>
      <c r="AO361" s="6"/>
      <c r="AP361" s="6"/>
    </row>
    <row r="362" spans="22:42" x14ac:dyDescent="0.45">
      <c r="V362" s="71"/>
      <c r="W362" s="21"/>
      <c r="X362" s="8"/>
      <c r="Y362" s="8"/>
      <c r="Z362" s="21"/>
      <c r="AA362" s="8"/>
      <c r="AB362" s="53"/>
      <c r="AC362" s="8"/>
      <c r="AD362" s="21"/>
      <c r="AE362" s="8"/>
      <c r="AF362" s="53"/>
      <c r="AG362" s="53"/>
      <c r="AH362" s="52"/>
      <c r="AI362" s="6"/>
      <c r="AJ362" s="6"/>
      <c r="AK362" s="6"/>
      <c r="AL362" s="6"/>
      <c r="AM362" s="6"/>
      <c r="AN362" s="6"/>
      <c r="AO362" s="6"/>
      <c r="AP362" s="6"/>
    </row>
    <row r="363" spans="22:42" x14ac:dyDescent="0.45">
      <c r="V363" s="71"/>
      <c r="W363" s="21"/>
      <c r="X363" s="8"/>
      <c r="Y363" s="8"/>
      <c r="Z363" s="21"/>
      <c r="AA363" s="8"/>
      <c r="AB363" s="53"/>
      <c r="AC363" s="8"/>
      <c r="AD363" s="21"/>
      <c r="AE363" s="8"/>
      <c r="AF363" s="53"/>
      <c r="AG363" s="53"/>
      <c r="AH363" s="52"/>
      <c r="AI363" s="6"/>
      <c r="AJ363" s="6"/>
      <c r="AK363" s="6"/>
      <c r="AL363" s="6"/>
      <c r="AM363" s="6"/>
      <c r="AN363" s="6"/>
      <c r="AO363" s="6"/>
      <c r="AP363" s="6"/>
    </row>
    <row r="364" spans="22:42" x14ac:dyDescent="0.45">
      <c r="V364" s="71"/>
      <c r="W364" s="21"/>
      <c r="X364" s="8"/>
      <c r="Y364" s="8"/>
      <c r="Z364" s="21"/>
      <c r="AA364" s="8"/>
      <c r="AB364" s="53"/>
      <c r="AC364" s="8"/>
      <c r="AD364" s="21"/>
      <c r="AE364" s="8"/>
      <c r="AF364" s="53"/>
      <c r="AG364" s="53"/>
      <c r="AH364" s="52"/>
      <c r="AI364" s="6"/>
      <c r="AJ364" s="6"/>
      <c r="AK364" s="6"/>
      <c r="AL364" s="6"/>
      <c r="AM364" s="6"/>
      <c r="AN364" s="6"/>
      <c r="AO364" s="6"/>
      <c r="AP364" s="6"/>
    </row>
    <row r="365" spans="22:42" x14ac:dyDescent="0.45">
      <c r="V365" s="71"/>
      <c r="W365" s="21"/>
      <c r="X365" s="8"/>
      <c r="Y365" s="8"/>
      <c r="Z365" s="21"/>
      <c r="AA365" s="8"/>
      <c r="AB365" s="53"/>
      <c r="AC365" s="8"/>
      <c r="AD365" s="21"/>
      <c r="AE365" s="8"/>
      <c r="AF365" s="53"/>
      <c r="AG365" s="53"/>
      <c r="AH365" s="52"/>
      <c r="AI365" s="6"/>
      <c r="AJ365" s="6"/>
      <c r="AK365" s="6"/>
      <c r="AL365" s="6"/>
      <c r="AM365" s="6"/>
      <c r="AN365" s="6"/>
      <c r="AO365" s="6"/>
      <c r="AP365" s="6"/>
    </row>
    <row r="366" spans="22:42" x14ac:dyDescent="0.45">
      <c r="V366" s="71"/>
      <c r="W366" s="21"/>
      <c r="X366" s="8"/>
      <c r="Y366" s="8"/>
      <c r="Z366" s="21"/>
      <c r="AA366" s="8"/>
      <c r="AB366" s="53"/>
      <c r="AC366" s="8"/>
      <c r="AD366" s="21"/>
      <c r="AE366" s="8"/>
      <c r="AF366" s="53"/>
      <c r="AG366" s="53"/>
      <c r="AH366" s="52"/>
      <c r="AI366" s="6"/>
      <c r="AJ366" s="6"/>
      <c r="AK366" s="6"/>
      <c r="AL366" s="6"/>
      <c r="AM366" s="6"/>
      <c r="AN366" s="6"/>
      <c r="AO366" s="6"/>
      <c r="AP366" s="6"/>
    </row>
    <row r="367" spans="22:42" x14ac:dyDescent="0.45">
      <c r="V367" s="71"/>
      <c r="W367" s="21"/>
      <c r="X367" s="8"/>
      <c r="Y367" s="8"/>
      <c r="Z367" s="21"/>
      <c r="AA367" s="8"/>
      <c r="AB367" s="53"/>
      <c r="AC367" s="8"/>
      <c r="AD367" s="21"/>
      <c r="AE367" s="8"/>
      <c r="AF367" s="53"/>
      <c r="AG367" s="53"/>
      <c r="AH367" s="52"/>
      <c r="AI367" s="6"/>
      <c r="AJ367" s="6"/>
      <c r="AK367" s="6"/>
      <c r="AL367" s="6"/>
      <c r="AM367" s="6"/>
      <c r="AN367" s="6"/>
      <c r="AO367" s="6"/>
      <c r="AP367" s="6"/>
    </row>
    <row r="368" spans="22:42" x14ac:dyDescent="0.45">
      <c r="V368" s="71"/>
      <c r="W368" s="21"/>
      <c r="X368" s="8"/>
      <c r="Y368" s="8"/>
      <c r="Z368" s="21"/>
      <c r="AA368" s="8"/>
      <c r="AB368" s="53"/>
      <c r="AC368" s="8"/>
      <c r="AD368" s="21"/>
      <c r="AE368" s="8"/>
      <c r="AF368" s="53"/>
      <c r="AG368" s="53"/>
      <c r="AH368" s="52"/>
      <c r="AI368" s="6"/>
      <c r="AJ368" s="6"/>
      <c r="AK368" s="6"/>
      <c r="AL368" s="6"/>
      <c r="AM368" s="6"/>
      <c r="AN368" s="6"/>
      <c r="AO368" s="6"/>
      <c r="AP368" s="6"/>
    </row>
    <row r="369" spans="22:42" x14ac:dyDescent="0.45">
      <c r="V369" s="71"/>
      <c r="W369" s="21"/>
      <c r="X369" s="8"/>
      <c r="Y369" s="8"/>
      <c r="Z369" s="21"/>
      <c r="AA369" s="8"/>
      <c r="AB369" s="53"/>
      <c r="AC369" s="8"/>
      <c r="AD369" s="21"/>
      <c r="AE369" s="8"/>
      <c r="AF369" s="53"/>
      <c r="AG369" s="53"/>
      <c r="AH369" s="52"/>
      <c r="AI369" s="6"/>
      <c r="AJ369" s="6"/>
      <c r="AK369" s="6"/>
      <c r="AL369" s="6"/>
      <c r="AM369" s="6"/>
      <c r="AN369" s="6"/>
      <c r="AO369" s="6"/>
      <c r="AP369" s="6"/>
    </row>
    <row r="370" spans="22:42" x14ac:dyDescent="0.45">
      <c r="V370" s="71"/>
      <c r="W370" s="21"/>
      <c r="X370" s="8"/>
      <c r="Y370" s="8"/>
      <c r="Z370" s="21"/>
      <c r="AA370" s="8"/>
      <c r="AB370" s="53"/>
      <c r="AC370" s="8"/>
      <c r="AD370" s="21"/>
      <c r="AE370" s="8"/>
      <c r="AF370" s="53"/>
      <c r="AG370" s="53"/>
      <c r="AH370" s="52"/>
      <c r="AI370" s="6"/>
      <c r="AJ370" s="6"/>
      <c r="AK370" s="6"/>
      <c r="AL370" s="6"/>
      <c r="AM370" s="6"/>
      <c r="AN370" s="6"/>
      <c r="AO370" s="6"/>
      <c r="AP370" s="6"/>
    </row>
    <row r="371" spans="22:42" x14ac:dyDescent="0.45">
      <c r="V371" s="71"/>
      <c r="W371" s="21"/>
      <c r="X371" s="8"/>
      <c r="Y371" s="8"/>
      <c r="Z371" s="21"/>
      <c r="AA371" s="8"/>
      <c r="AB371" s="53"/>
      <c r="AC371" s="8"/>
      <c r="AD371" s="21"/>
      <c r="AE371" s="8"/>
      <c r="AF371" s="53"/>
      <c r="AG371" s="53"/>
      <c r="AH371" s="52"/>
      <c r="AI371" s="6"/>
      <c r="AJ371" s="6"/>
      <c r="AK371" s="6"/>
      <c r="AL371" s="6"/>
      <c r="AM371" s="6"/>
      <c r="AN371" s="6"/>
      <c r="AO371" s="6"/>
      <c r="AP371" s="6"/>
    </row>
    <row r="372" spans="22:42" x14ac:dyDescent="0.45">
      <c r="V372" s="71"/>
      <c r="W372" s="21"/>
      <c r="X372" s="8"/>
      <c r="Y372" s="8"/>
      <c r="Z372" s="21"/>
      <c r="AA372" s="8"/>
      <c r="AB372" s="53"/>
      <c r="AC372" s="8"/>
      <c r="AD372" s="21"/>
      <c r="AE372" s="8"/>
      <c r="AF372" s="53"/>
      <c r="AG372" s="53"/>
      <c r="AH372" s="52"/>
      <c r="AI372" s="6"/>
      <c r="AJ372" s="6"/>
      <c r="AK372" s="6"/>
      <c r="AL372" s="6"/>
      <c r="AM372" s="6"/>
      <c r="AN372" s="6"/>
      <c r="AO372" s="6"/>
      <c r="AP372" s="6"/>
    </row>
    <row r="373" spans="22:42" x14ac:dyDescent="0.45">
      <c r="V373" s="71"/>
      <c r="W373" s="21"/>
      <c r="X373" s="8"/>
      <c r="Y373" s="8"/>
      <c r="Z373" s="21"/>
      <c r="AA373" s="8"/>
      <c r="AB373" s="53"/>
      <c r="AC373" s="8"/>
      <c r="AD373" s="21"/>
      <c r="AE373" s="8"/>
      <c r="AF373" s="53"/>
      <c r="AG373" s="53"/>
      <c r="AH373" s="52"/>
      <c r="AI373" s="6"/>
      <c r="AJ373" s="6"/>
      <c r="AK373" s="6"/>
      <c r="AL373" s="6"/>
      <c r="AM373" s="6"/>
      <c r="AN373" s="6"/>
      <c r="AO373" s="6"/>
      <c r="AP373" s="6"/>
    </row>
    <row r="374" spans="22:42" x14ac:dyDescent="0.45">
      <c r="V374" s="71"/>
      <c r="W374" s="21"/>
      <c r="X374" s="8"/>
      <c r="Y374" s="8"/>
      <c r="Z374" s="21"/>
      <c r="AA374" s="8"/>
      <c r="AB374" s="53"/>
      <c r="AC374" s="8"/>
      <c r="AD374" s="21"/>
      <c r="AE374" s="8"/>
      <c r="AF374" s="53"/>
      <c r="AG374" s="53"/>
      <c r="AH374" s="52"/>
      <c r="AI374" s="6"/>
      <c r="AJ374" s="6"/>
      <c r="AK374" s="6"/>
      <c r="AL374" s="6"/>
      <c r="AM374" s="6"/>
      <c r="AN374" s="6"/>
      <c r="AO374" s="6"/>
      <c r="AP374" s="6"/>
    </row>
    <row r="375" spans="22:42" x14ac:dyDescent="0.45">
      <c r="V375" s="71"/>
      <c r="W375" s="21"/>
      <c r="X375" s="8"/>
      <c r="Y375" s="8"/>
      <c r="Z375" s="21"/>
      <c r="AA375" s="8"/>
      <c r="AB375" s="53"/>
      <c r="AC375" s="8"/>
      <c r="AD375" s="21"/>
      <c r="AE375" s="8"/>
      <c r="AF375" s="53"/>
      <c r="AG375" s="53"/>
      <c r="AH375" s="52"/>
      <c r="AI375" s="6"/>
      <c r="AJ375" s="6"/>
      <c r="AK375" s="6"/>
      <c r="AL375" s="6"/>
      <c r="AM375" s="6"/>
      <c r="AN375" s="6"/>
      <c r="AO375" s="6"/>
      <c r="AP375" s="6"/>
    </row>
    <row r="376" spans="22:42" x14ac:dyDescent="0.45">
      <c r="V376" s="71"/>
      <c r="W376" s="21"/>
      <c r="X376" s="8"/>
      <c r="Y376" s="8"/>
      <c r="Z376" s="21"/>
      <c r="AA376" s="8"/>
      <c r="AB376" s="53"/>
      <c r="AC376" s="8"/>
      <c r="AD376" s="21"/>
      <c r="AE376" s="8"/>
      <c r="AF376" s="53"/>
      <c r="AG376" s="53"/>
      <c r="AH376" s="52"/>
      <c r="AI376" s="6"/>
      <c r="AJ376" s="6"/>
      <c r="AK376" s="6"/>
      <c r="AL376" s="6"/>
      <c r="AM376" s="6"/>
      <c r="AN376" s="6"/>
      <c r="AO376" s="6"/>
      <c r="AP376" s="6"/>
    </row>
    <row r="377" spans="22:42" x14ac:dyDescent="0.45">
      <c r="V377" s="71"/>
      <c r="W377" s="21"/>
      <c r="X377" s="8"/>
      <c r="Y377" s="8"/>
      <c r="Z377" s="21"/>
      <c r="AA377" s="8"/>
      <c r="AB377" s="53"/>
      <c r="AC377" s="8"/>
      <c r="AD377" s="21"/>
      <c r="AE377" s="8"/>
      <c r="AF377" s="53"/>
      <c r="AG377" s="53"/>
      <c r="AH377" s="52"/>
      <c r="AI377" s="6"/>
      <c r="AJ377" s="6"/>
      <c r="AK377" s="6"/>
      <c r="AL377" s="6"/>
      <c r="AM377" s="6"/>
      <c r="AN377" s="6"/>
      <c r="AO377" s="6"/>
      <c r="AP377" s="6"/>
    </row>
    <row r="378" spans="22:42" x14ac:dyDescent="0.45">
      <c r="V378" s="71"/>
      <c r="W378" s="21"/>
      <c r="X378" s="8"/>
      <c r="Y378" s="8"/>
      <c r="Z378" s="21"/>
      <c r="AA378" s="8"/>
      <c r="AB378" s="53"/>
      <c r="AC378" s="8"/>
      <c r="AD378" s="21"/>
      <c r="AE378" s="8"/>
      <c r="AF378" s="53"/>
      <c r="AG378" s="53"/>
      <c r="AH378" s="52"/>
      <c r="AI378" s="6"/>
      <c r="AJ378" s="6"/>
      <c r="AK378" s="6"/>
      <c r="AL378" s="6"/>
      <c r="AM378" s="6"/>
      <c r="AN378" s="6"/>
      <c r="AO378" s="6"/>
      <c r="AP378" s="6"/>
    </row>
    <row r="379" spans="22:42" x14ac:dyDescent="0.45">
      <c r="V379" s="71"/>
      <c r="W379" s="21"/>
      <c r="X379" s="8"/>
      <c r="Y379" s="8"/>
      <c r="Z379" s="21"/>
      <c r="AA379" s="8"/>
      <c r="AB379" s="53"/>
      <c r="AC379" s="8"/>
      <c r="AD379" s="21"/>
      <c r="AE379" s="8"/>
      <c r="AF379" s="53"/>
      <c r="AG379" s="53"/>
      <c r="AH379" s="52"/>
      <c r="AI379" s="6"/>
      <c r="AJ379" s="6"/>
      <c r="AK379" s="6"/>
      <c r="AL379" s="6"/>
      <c r="AM379" s="6"/>
      <c r="AN379" s="6"/>
      <c r="AO379" s="6"/>
      <c r="AP379" s="6"/>
    </row>
    <row r="380" spans="22:42" x14ac:dyDescent="0.45">
      <c r="V380" s="71"/>
      <c r="W380" s="21"/>
      <c r="X380" s="8"/>
      <c r="Y380" s="8"/>
      <c r="Z380" s="21"/>
      <c r="AA380" s="8"/>
      <c r="AB380" s="53"/>
      <c r="AC380" s="8"/>
      <c r="AD380" s="21"/>
      <c r="AE380" s="8"/>
      <c r="AF380" s="53"/>
      <c r="AG380" s="53"/>
      <c r="AH380" s="52"/>
      <c r="AI380" s="6"/>
      <c r="AJ380" s="6"/>
      <c r="AK380" s="6"/>
      <c r="AL380" s="6"/>
      <c r="AM380" s="6"/>
      <c r="AN380" s="6"/>
      <c r="AO380" s="6"/>
      <c r="AP380" s="6"/>
    </row>
    <row r="381" spans="22:42" x14ac:dyDescent="0.45">
      <c r="V381" s="71"/>
      <c r="W381" s="21"/>
      <c r="X381" s="8"/>
      <c r="Y381" s="8"/>
      <c r="Z381" s="21"/>
      <c r="AA381" s="8"/>
      <c r="AB381" s="53"/>
      <c r="AC381" s="8"/>
      <c r="AD381" s="21"/>
      <c r="AE381" s="8"/>
      <c r="AF381" s="53"/>
      <c r="AG381" s="53"/>
      <c r="AH381" s="52"/>
      <c r="AI381" s="6"/>
      <c r="AJ381" s="6"/>
      <c r="AK381" s="6"/>
      <c r="AL381" s="6"/>
      <c r="AM381" s="6"/>
      <c r="AN381" s="6"/>
      <c r="AO381" s="6"/>
      <c r="AP381" s="6"/>
    </row>
    <row r="382" spans="22:42" x14ac:dyDescent="0.45">
      <c r="V382" s="71"/>
      <c r="W382" s="21"/>
      <c r="X382" s="8"/>
      <c r="Y382" s="8"/>
      <c r="Z382" s="21"/>
      <c r="AA382" s="8"/>
      <c r="AB382" s="53"/>
      <c r="AC382" s="8"/>
      <c r="AD382" s="21"/>
      <c r="AE382" s="8"/>
      <c r="AF382" s="53"/>
      <c r="AG382" s="53"/>
      <c r="AH382" s="52"/>
      <c r="AI382" s="6"/>
      <c r="AJ382" s="6"/>
      <c r="AK382" s="6"/>
      <c r="AL382" s="6"/>
      <c r="AM382" s="6"/>
      <c r="AN382" s="6"/>
      <c r="AO382" s="6"/>
      <c r="AP382" s="6"/>
    </row>
    <row r="383" spans="22:42" x14ac:dyDescent="0.45">
      <c r="V383" s="71"/>
      <c r="W383" s="21"/>
      <c r="X383" s="8"/>
      <c r="Y383" s="8"/>
      <c r="Z383" s="21"/>
      <c r="AA383" s="8"/>
      <c r="AB383" s="53"/>
      <c r="AC383" s="8"/>
      <c r="AD383" s="21"/>
      <c r="AE383" s="8"/>
      <c r="AF383" s="53"/>
      <c r="AG383" s="53"/>
      <c r="AH383" s="52"/>
      <c r="AI383" s="6"/>
      <c r="AJ383" s="6"/>
      <c r="AK383" s="6"/>
      <c r="AL383" s="6"/>
      <c r="AM383" s="6"/>
      <c r="AN383" s="6"/>
      <c r="AO383" s="6"/>
      <c r="AP383" s="6"/>
    </row>
    <row r="384" spans="22:42" x14ac:dyDescent="0.45">
      <c r="V384" s="71"/>
      <c r="W384" s="21"/>
      <c r="X384" s="8"/>
      <c r="Y384" s="8"/>
      <c r="Z384" s="21"/>
      <c r="AA384" s="8"/>
      <c r="AB384" s="53"/>
      <c r="AC384" s="8"/>
      <c r="AD384" s="21"/>
      <c r="AE384" s="8"/>
      <c r="AF384" s="53"/>
      <c r="AG384" s="53"/>
      <c r="AH384" s="52"/>
      <c r="AI384" s="6"/>
      <c r="AJ384" s="6"/>
      <c r="AK384" s="6"/>
      <c r="AL384" s="6"/>
      <c r="AM384" s="6"/>
      <c r="AN384" s="6"/>
      <c r="AO384" s="6"/>
      <c r="AP384" s="6"/>
    </row>
    <row r="385" spans="22:42" x14ac:dyDescent="0.45">
      <c r="V385" s="71"/>
      <c r="W385" s="21"/>
      <c r="X385" s="8"/>
      <c r="Y385" s="8"/>
      <c r="Z385" s="21"/>
      <c r="AA385" s="8"/>
      <c r="AB385" s="53"/>
      <c r="AC385" s="8"/>
      <c r="AD385" s="21"/>
      <c r="AE385" s="8"/>
      <c r="AF385" s="53"/>
      <c r="AG385" s="53"/>
      <c r="AH385" s="52"/>
      <c r="AI385" s="6"/>
      <c r="AJ385" s="6"/>
      <c r="AK385" s="6"/>
      <c r="AL385" s="6"/>
      <c r="AM385" s="6"/>
      <c r="AN385" s="6"/>
      <c r="AO385" s="6"/>
      <c r="AP385" s="6"/>
    </row>
    <row r="386" spans="22:42" x14ac:dyDescent="0.45">
      <c r="V386" s="71"/>
      <c r="W386" s="21"/>
      <c r="X386" s="8"/>
      <c r="Y386" s="8"/>
      <c r="Z386" s="21"/>
      <c r="AA386" s="8"/>
      <c r="AB386" s="53"/>
      <c r="AC386" s="8"/>
      <c r="AD386" s="21"/>
      <c r="AE386" s="8"/>
      <c r="AF386" s="53"/>
      <c r="AG386" s="53"/>
      <c r="AH386" s="52"/>
      <c r="AI386" s="6"/>
      <c r="AJ386" s="6"/>
      <c r="AK386" s="6"/>
      <c r="AL386" s="6"/>
      <c r="AM386" s="6"/>
      <c r="AN386" s="6"/>
      <c r="AO386" s="6"/>
      <c r="AP386" s="6"/>
    </row>
    <row r="387" spans="22:42" x14ac:dyDescent="0.45">
      <c r="V387" s="71"/>
      <c r="W387" s="21"/>
      <c r="X387" s="8"/>
      <c r="Y387" s="8"/>
      <c r="Z387" s="21"/>
      <c r="AA387" s="8"/>
      <c r="AB387" s="53"/>
      <c r="AC387" s="8"/>
      <c r="AD387" s="21"/>
      <c r="AE387" s="8"/>
      <c r="AF387" s="53"/>
      <c r="AG387" s="53"/>
      <c r="AH387" s="52"/>
      <c r="AI387" s="6"/>
      <c r="AJ387" s="6"/>
      <c r="AK387" s="6"/>
      <c r="AL387" s="6"/>
      <c r="AM387" s="6"/>
      <c r="AN387" s="6"/>
      <c r="AO387" s="6"/>
      <c r="AP387" s="6"/>
    </row>
    <row r="388" spans="22:42" x14ac:dyDescent="0.45">
      <c r="V388" s="71"/>
      <c r="W388" s="21"/>
      <c r="X388" s="8"/>
      <c r="Y388" s="8"/>
      <c r="Z388" s="21"/>
      <c r="AA388" s="8"/>
      <c r="AB388" s="53"/>
      <c r="AC388" s="8"/>
      <c r="AD388" s="21"/>
      <c r="AE388" s="8"/>
      <c r="AF388" s="53"/>
      <c r="AG388" s="53"/>
      <c r="AH388" s="52"/>
      <c r="AI388" s="6"/>
      <c r="AJ388" s="6"/>
      <c r="AK388" s="6"/>
      <c r="AL388" s="6"/>
      <c r="AM388" s="6"/>
      <c r="AN388" s="6"/>
      <c r="AO388" s="6"/>
      <c r="AP388" s="6"/>
    </row>
    <row r="389" spans="22:42" x14ac:dyDescent="0.45">
      <c r="V389" s="71"/>
      <c r="W389" s="21"/>
      <c r="X389" s="8"/>
      <c r="Y389" s="8"/>
      <c r="Z389" s="21"/>
      <c r="AA389" s="8"/>
      <c r="AB389" s="53"/>
      <c r="AC389" s="8"/>
      <c r="AD389" s="21"/>
      <c r="AE389" s="8"/>
      <c r="AF389" s="53"/>
      <c r="AG389" s="53"/>
      <c r="AH389" s="52"/>
      <c r="AI389" s="6"/>
      <c r="AJ389" s="6"/>
      <c r="AK389" s="6"/>
      <c r="AL389" s="6"/>
      <c r="AM389" s="6"/>
      <c r="AN389" s="6"/>
      <c r="AO389" s="6"/>
      <c r="AP389" s="6"/>
    </row>
    <row r="390" spans="22:42" x14ac:dyDescent="0.45">
      <c r="V390" s="71"/>
      <c r="W390" s="21"/>
      <c r="X390" s="8"/>
      <c r="Y390" s="8"/>
      <c r="Z390" s="21"/>
      <c r="AA390" s="8"/>
      <c r="AB390" s="53"/>
      <c r="AC390" s="8"/>
      <c r="AD390" s="21"/>
      <c r="AE390" s="8"/>
      <c r="AF390" s="53"/>
      <c r="AG390" s="53"/>
      <c r="AH390" s="52"/>
      <c r="AI390" s="6"/>
      <c r="AJ390" s="6"/>
      <c r="AK390" s="6"/>
      <c r="AL390" s="6"/>
      <c r="AM390" s="6"/>
      <c r="AN390" s="6"/>
      <c r="AO390" s="6"/>
      <c r="AP390" s="6"/>
    </row>
    <row r="391" spans="22:42" x14ac:dyDescent="0.45">
      <c r="V391" s="71"/>
      <c r="W391" s="21"/>
      <c r="X391" s="8"/>
      <c r="Y391" s="8"/>
      <c r="Z391" s="21"/>
      <c r="AA391" s="8"/>
      <c r="AB391" s="53"/>
      <c r="AC391" s="8"/>
      <c r="AD391" s="21"/>
      <c r="AE391" s="8"/>
      <c r="AF391" s="53"/>
      <c r="AG391" s="53"/>
      <c r="AH391" s="52"/>
      <c r="AI391" s="6"/>
      <c r="AJ391" s="6"/>
      <c r="AK391" s="6"/>
      <c r="AL391" s="6"/>
      <c r="AM391" s="6"/>
      <c r="AN391" s="6"/>
      <c r="AO391" s="6"/>
      <c r="AP391" s="6"/>
    </row>
    <row r="392" spans="22:42" x14ac:dyDescent="0.45">
      <c r="V392" s="71"/>
      <c r="W392" s="21"/>
      <c r="X392" s="8"/>
      <c r="Y392" s="8"/>
      <c r="Z392" s="21"/>
      <c r="AA392" s="8"/>
      <c r="AB392" s="53"/>
      <c r="AC392" s="8"/>
      <c r="AD392" s="21"/>
      <c r="AE392" s="8"/>
      <c r="AF392" s="53"/>
      <c r="AG392" s="53"/>
      <c r="AH392" s="52"/>
      <c r="AI392" s="6"/>
      <c r="AJ392" s="6"/>
      <c r="AK392" s="6"/>
      <c r="AL392" s="6"/>
      <c r="AM392" s="6"/>
      <c r="AN392" s="6"/>
      <c r="AO392" s="6"/>
      <c r="AP392" s="6"/>
    </row>
    <row r="393" spans="22:42" x14ac:dyDescent="0.45">
      <c r="V393" s="71"/>
      <c r="W393" s="21"/>
      <c r="X393" s="8"/>
      <c r="Y393" s="8"/>
      <c r="Z393" s="21"/>
      <c r="AA393" s="8"/>
      <c r="AB393" s="53"/>
      <c r="AC393" s="8"/>
      <c r="AD393" s="21"/>
      <c r="AE393" s="8"/>
      <c r="AF393" s="53"/>
      <c r="AG393" s="53"/>
      <c r="AH393" s="52"/>
      <c r="AI393" s="6"/>
      <c r="AJ393" s="6"/>
      <c r="AK393" s="6"/>
      <c r="AL393" s="6"/>
      <c r="AM393" s="6"/>
      <c r="AN393" s="6"/>
      <c r="AO393" s="6"/>
      <c r="AP393" s="6"/>
    </row>
    <row r="394" spans="22:42" x14ac:dyDescent="0.45">
      <c r="V394" s="71"/>
      <c r="W394" s="21"/>
      <c r="X394" s="8"/>
      <c r="Y394" s="8"/>
      <c r="Z394" s="21"/>
      <c r="AA394" s="8"/>
      <c r="AB394" s="53"/>
      <c r="AC394" s="8"/>
      <c r="AD394" s="21"/>
      <c r="AE394" s="8"/>
      <c r="AF394" s="53"/>
      <c r="AG394" s="53"/>
      <c r="AH394" s="52"/>
      <c r="AI394" s="6"/>
      <c r="AJ394" s="6"/>
      <c r="AK394" s="6"/>
      <c r="AL394" s="6"/>
      <c r="AM394" s="6"/>
      <c r="AN394" s="6"/>
      <c r="AO394" s="6"/>
      <c r="AP394" s="6"/>
    </row>
    <row r="395" spans="22:42" x14ac:dyDescent="0.45">
      <c r="V395" s="71"/>
      <c r="W395" s="21"/>
      <c r="X395" s="8"/>
      <c r="Y395" s="8"/>
      <c r="Z395" s="21"/>
      <c r="AA395" s="8"/>
      <c r="AB395" s="53"/>
      <c r="AC395" s="8"/>
      <c r="AD395" s="21"/>
      <c r="AE395" s="8"/>
      <c r="AF395" s="53"/>
      <c r="AG395" s="53"/>
      <c r="AH395" s="52"/>
      <c r="AI395" s="6"/>
      <c r="AJ395" s="6"/>
      <c r="AK395" s="6"/>
      <c r="AL395" s="6"/>
      <c r="AM395" s="6"/>
      <c r="AN395" s="6"/>
      <c r="AO395" s="6"/>
      <c r="AP395" s="6"/>
    </row>
    <row r="396" spans="22:42" x14ac:dyDescent="0.45">
      <c r="V396" s="71"/>
      <c r="W396" s="21"/>
      <c r="X396" s="8"/>
      <c r="Y396" s="8"/>
      <c r="Z396" s="21"/>
      <c r="AA396" s="8"/>
      <c r="AB396" s="53"/>
      <c r="AC396" s="8"/>
      <c r="AD396" s="21"/>
      <c r="AE396" s="8"/>
      <c r="AF396" s="53"/>
      <c r="AG396" s="53"/>
      <c r="AH396" s="52"/>
      <c r="AI396" s="6"/>
      <c r="AJ396" s="6"/>
      <c r="AK396" s="6"/>
      <c r="AL396" s="6"/>
      <c r="AM396" s="6"/>
      <c r="AN396" s="6"/>
      <c r="AO396" s="6"/>
      <c r="AP396" s="6"/>
    </row>
    <row r="397" spans="22:42" x14ac:dyDescent="0.45">
      <c r="V397" s="71"/>
      <c r="W397" s="21"/>
      <c r="X397" s="8"/>
      <c r="Y397" s="8"/>
      <c r="Z397" s="21"/>
      <c r="AA397" s="8"/>
      <c r="AB397" s="53"/>
      <c r="AC397" s="8"/>
      <c r="AD397" s="21"/>
      <c r="AE397" s="8"/>
      <c r="AF397" s="53"/>
      <c r="AG397" s="53"/>
      <c r="AH397" s="52"/>
      <c r="AI397" s="6"/>
      <c r="AJ397" s="6"/>
      <c r="AK397" s="6"/>
      <c r="AL397" s="6"/>
      <c r="AM397" s="6"/>
      <c r="AN397" s="6"/>
      <c r="AO397" s="6"/>
      <c r="AP397" s="6"/>
    </row>
    <row r="398" spans="22:42" x14ac:dyDescent="0.45">
      <c r="V398" s="71"/>
      <c r="W398" s="21"/>
      <c r="X398" s="8"/>
      <c r="Y398" s="8"/>
      <c r="Z398" s="21"/>
      <c r="AA398" s="8"/>
      <c r="AB398" s="53"/>
      <c r="AC398" s="8"/>
      <c r="AD398" s="21"/>
      <c r="AE398" s="8"/>
      <c r="AF398" s="53"/>
      <c r="AG398" s="53"/>
      <c r="AH398" s="52"/>
      <c r="AI398" s="6"/>
      <c r="AJ398" s="6"/>
      <c r="AK398" s="6"/>
      <c r="AL398" s="6"/>
      <c r="AM398" s="6"/>
      <c r="AN398" s="6"/>
      <c r="AO398" s="6"/>
      <c r="AP398" s="6"/>
    </row>
    <row r="399" spans="22:42" x14ac:dyDescent="0.45">
      <c r="V399" s="71"/>
      <c r="W399" s="21"/>
      <c r="X399" s="8"/>
      <c r="Y399" s="8"/>
      <c r="Z399" s="21"/>
      <c r="AA399" s="8"/>
      <c r="AB399" s="53"/>
      <c r="AC399" s="8"/>
      <c r="AD399" s="21"/>
      <c r="AE399" s="8"/>
      <c r="AF399" s="53"/>
      <c r="AG399" s="53"/>
      <c r="AH399" s="52"/>
      <c r="AI399" s="6"/>
      <c r="AJ399" s="6"/>
      <c r="AK399" s="6"/>
      <c r="AL399" s="6"/>
      <c r="AM399" s="6"/>
      <c r="AN399" s="6"/>
      <c r="AO399" s="6"/>
      <c r="AP399" s="6"/>
    </row>
    <row r="400" spans="22:42" x14ac:dyDescent="0.45">
      <c r="V400" s="71"/>
      <c r="W400" s="21"/>
      <c r="X400" s="8"/>
      <c r="Y400" s="8"/>
      <c r="Z400" s="21"/>
      <c r="AA400" s="8"/>
      <c r="AB400" s="53"/>
      <c r="AC400" s="8"/>
      <c r="AD400" s="21"/>
      <c r="AE400" s="8"/>
      <c r="AF400" s="53"/>
      <c r="AG400" s="53"/>
      <c r="AH400" s="52"/>
      <c r="AI400" s="6"/>
      <c r="AJ400" s="6"/>
      <c r="AK400" s="6"/>
      <c r="AL400" s="6"/>
      <c r="AM400" s="6"/>
      <c r="AN400" s="6"/>
      <c r="AO400" s="6"/>
      <c r="AP400" s="6"/>
    </row>
    <row r="401" spans="22:42" x14ac:dyDescent="0.45">
      <c r="V401" s="71"/>
      <c r="W401" s="21"/>
      <c r="X401" s="8"/>
      <c r="Y401" s="8"/>
      <c r="Z401" s="21"/>
      <c r="AA401" s="8"/>
      <c r="AB401" s="53"/>
      <c r="AC401" s="8"/>
      <c r="AD401" s="21"/>
      <c r="AE401" s="8"/>
      <c r="AF401" s="53"/>
      <c r="AG401" s="53"/>
      <c r="AH401" s="52"/>
      <c r="AI401" s="6"/>
      <c r="AJ401" s="6"/>
      <c r="AK401" s="6"/>
      <c r="AL401" s="6"/>
      <c r="AM401" s="6"/>
      <c r="AN401" s="6"/>
      <c r="AO401" s="6"/>
      <c r="AP401" s="6"/>
    </row>
    <row r="402" spans="22:42" x14ac:dyDescent="0.45">
      <c r="V402" s="71"/>
      <c r="W402" s="21"/>
      <c r="X402" s="8"/>
      <c r="Y402" s="8"/>
      <c r="Z402" s="21"/>
      <c r="AA402" s="8"/>
      <c r="AB402" s="53"/>
      <c r="AC402" s="8"/>
      <c r="AD402" s="21"/>
      <c r="AE402" s="8"/>
      <c r="AF402" s="53"/>
      <c r="AG402" s="53"/>
      <c r="AH402" s="52"/>
      <c r="AI402" s="6"/>
      <c r="AJ402" s="6"/>
      <c r="AK402" s="6"/>
      <c r="AL402" s="6"/>
      <c r="AM402" s="6"/>
      <c r="AN402" s="6"/>
      <c r="AO402" s="6"/>
      <c r="AP402" s="6"/>
    </row>
    <row r="403" spans="22:42" x14ac:dyDescent="0.45">
      <c r="V403" s="71"/>
      <c r="W403" s="21"/>
      <c r="X403" s="8"/>
      <c r="Y403" s="8"/>
      <c r="Z403" s="21"/>
      <c r="AA403" s="8"/>
      <c r="AB403" s="53"/>
      <c r="AC403" s="8"/>
      <c r="AD403" s="21"/>
      <c r="AE403" s="8"/>
      <c r="AF403" s="53"/>
      <c r="AG403" s="53"/>
      <c r="AH403" s="52"/>
      <c r="AI403" s="6"/>
      <c r="AJ403" s="6"/>
      <c r="AK403" s="6"/>
      <c r="AL403" s="6"/>
      <c r="AM403" s="6"/>
      <c r="AN403" s="6"/>
      <c r="AO403" s="6"/>
      <c r="AP403" s="6"/>
    </row>
    <row r="404" spans="22:42" x14ac:dyDescent="0.45">
      <c r="V404" s="71"/>
      <c r="W404" s="21"/>
      <c r="X404" s="8"/>
      <c r="Y404" s="8"/>
      <c r="Z404" s="21"/>
      <c r="AA404" s="8"/>
      <c r="AB404" s="53"/>
      <c r="AC404" s="8"/>
      <c r="AD404" s="21"/>
      <c r="AE404" s="8"/>
      <c r="AF404" s="53"/>
      <c r="AG404" s="53"/>
      <c r="AH404" s="52"/>
      <c r="AI404" s="6"/>
      <c r="AJ404" s="6"/>
      <c r="AK404" s="6"/>
      <c r="AL404" s="6"/>
      <c r="AM404" s="6"/>
      <c r="AN404" s="6"/>
      <c r="AO404" s="6"/>
      <c r="AP404" s="6"/>
    </row>
    <row r="405" spans="22:42" x14ac:dyDescent="0.45">
      <c r="V405" s="71"/>
      <c r="W405" s="21"/>
      <c r="X405" s="8"/>
      <c r="Y405" s="8"/>
      <c r="Z405" s="21"/>
      <c r="AA405" s="8"/>
      <c r="AB405" s="53"/>
      <c r="AC405" s="8"/>
      <c r="AD405" s="21"/>
      <c r="AE405" s="8"/>
      <c r="AF405" s="53"/>
      <c r="AG405" s="53"/>
      <c r="AH405" s="52"/>
      <c r="AI405" s="6"/>
      <c r="AJ405" s="6"/>
      <c r="AK405" s="6"/>
      <c r="AL405" s="6"/>
      <c r="AM405" s="6"/>
      <c r="AN405" s="6"/>
      <c r="AO405" s="6"/>
      <c r="AP405" s="6"/>
    </row>
    <row r="406" spans="22:42" x14ac:dyDescent="0.45">
      <c r="V406" s="71"/>
      <c r="W406" s="21"/>
      <c r="X406" s="8"/>
      <c r="Y406" s="8"/>
      <c r="Z406" s="21"/>
      <c r="AA406" s="8"/>
      <c r="AB406" s="53"/>
      <c r="AC406" s="8"/>
      <c r="AD406" s="21"/>
      <c r="AE406" s="8"/>
      <c r="AF406" s="53"/>
      <c r="AG406" s="53"/>
      <c r="AH406" s="52"/>
      <c r="AI406" s="6"/>
      <c r="AJ406" s="6"/>
      <c r="AK406" s="6"/>
      <c r="AL406" s="6"/>
      <c r="AM406" s="6"/>
      <c r="AN406" s="6"/>
      <c r="AO406" s="6"/>
      <c r="AP406" s="6"/>
    </row>
    <row r="407" spans="22:42" x14ac:dyDescent="0.45">
      <c r="V407" s="71"/>
      <c r="W407" s="21"/>
      <c r="X407" s="8"/>
      <c r="Y407" s="8"/>
      <c r="Z407" s="21"/>
      <c r="AA407" s="8"/>
      <c r="AB407" s="53"/>
      <c r="AC407" s="8"/>
      <c r="AD407" s="21"/>
      <c r="AE407" s="8"/>
      <c r="AF407" s="53"/>
      <c r="AG407" s="53"/>
      <c r="AH407" s="52"/>
      <c r="AI407" s="6"/>
      <c r="AJ407" s="6"/>
      <c r="AK407" s="6"/>
      <c r="AL407" s="6"/>
      <c r="AM407" s="6"/>
      <c r="AN407" s="6"/>
      <c r="AO407" s="6"/>
      <c r="AP407" s="6"/>
    </row>
    <row r="408" spans="22:42" x14ac:dyDescent="0.45">
      <c r="V408" s="71"/>
      <c r="W408" s="21"/>
      <c r="X408" s="8"/>
      <c r="Y408" s="8"/>
      <c r="Z408" s="21"/>
      <c r="AA408" s="8"/>
      <c r="AB408" s="53"/>
      <c r="AC408" s="8"/>
      <c r="AD408" s="21"/>
      <c r="AE408" s="8"/>
      <c r="AF408" s="53"/>
      <c r="AG408" s="53"/>
      <c r="AH408" s="52"/>
      <c r="AI408" s="6"/>
      <c r="AJ408" s="6"/>
      <c r="AK408" s="6"/>
      <c r="AL408" s="6"/>
      <c r="AM408" s="6"/>
      <c r="AN408" s="6"/>
      <c r="AO408" s="6"/>
      <c r="AP408" s="6"/>
    </row>
    <row r="409" spans="22:42" x14ac:dyDescent="0.45">
      <c r="V409" s="71"/>
      <c r="W409" s="21"/>
      <c r="X409" s="8"/>
      <c r="Y409" s="8"/>
      <c r="Z409" s="21"/>
      <c r="AA409" s="8"/>
      <c r="AB409" s="53"/>
      <c r="AC409" s="8"/>
      <c r="AD409" s="21"/>
      <c r="AE409" s="8"/>
      <c r="AF409" s="53"/>
      <c r="AG409" s="53"/>
      <c r="AH409" s="52"/>
      <c r="AI409" s="6"/>
      <c r="AJ409" s="6"/>
      <c r="AK409" s="6"/>
      <c r="AL409" s="6"/>
      <c r="AM409" s="6"/>
      <c r="AN409" s="6"/>
      <c r="AO409" s="6"/>
      <c r="AP409" s="6"/>
    </row>
    <row r="410" spans="22:42" x14ac:dyDescent="0.45">
      <c r="V410" s="71"/>
      <c r="W410" s="21"/>
      <c r="X410" s="8"/>
      <c r="Y410" s="8"/>
      <c r="Z410" s="21"/>
      <c r="AA410" s="8"/>
      <c r="AB410" s="53"/>
      <c r="AC410" s="8"/>
      <c r="AD410" s="21"/>
      <c r="AE410" s="8"/>
      <c r="AF410" s="53"/>
      <c r="AG410" s="53"/>
      <c r="AH410" s="52"/>
      <c r="AI410" s="6"/>
      <c r="AJ410" s="6"/>
      <c r="AK410" s="6"/>
      <c r="AL410" s="6"/>
      <c r="AM410" s="6"/>
      <c r="AN410" s="6"/>
      <c r="AO410" s="6"/>
      <c r="AP410" s="6"/>
    </row>
    <row r="411" spans="22:42" x14ac:dyDescent="0.45">
      <c r="V411" s="71"/>
      <c r="W411" s="21"/>
      <c r="X411" s="8"/>
      <c r="Y411" s="8"/>
      <c r="Z411" s="21"/>
      <c r="AA411" s="8"/>
      <c r="AB411" s="53"/>
      <c r="AC411" s="8"/>
      <c r="AD411" s="21"/>
      <c r="AE411" s="8"/>
      <c r="AF411" s="53"/>
      <c r="AG411" s="53"/>
      <c r="AH411" s="52"/>
      <c r="AI411" s="6"/>
      <c r="AJ411" s="6"/>
      <c r="AK411" s="6"/>
      <c r="AL411" s="6"/>
      <c r="AM411" s="6"/>
      <c r="AN411" s="6"/>
      <c r="AO411" s="6"/>
      <c r="AP411" s="6"/>
    </row>
    <row r="412" spans="22:42" x14ac:dyDescent="0.45">
      <c r="V412" s="71"/>
      <c r="W412" s="21"/>
      <c r="X412" s="8"/>
      <c r="Y412" s="8"/>
      <c r="Z412" s="21"/>
      <c r="AA412" s="8"/>
      <c r="AB412" s="53"/>
      <c r="AC412" s="8"/>
      <c r="AD412" s="21"/>
      <c r="AE412" s="8"/>
      <c r="AF412" s="53"/>
      <c r="AG412" s="53"/>
      <c r="AH412" s="52"/>
      <c r="AI412" s="6"/>
      <c r="AJ412" s="6"/>
      <c r="AK412" s="6"/>
      <c r="AL412" s="6"/>
      <c r="AM412" s="6"/>
      <c r="AN412" s="6"/>
      <c r="AO412" s="6"/>
      <c r="AP412" s="6"/>
    </row>
    <row r="413" spans="22:42" x14ac:dyDescent="0.45">
      <c r="V413" s="71"/>
      <c r="W413" s="21"/>
      <c r="X413" s="8"/>
      <c r="Y413" s="8"/>
      <c r="Z413" s="21"/>
      <c r="AA413" s="8"/>
      <c r="AB413" s="53"/>
      <c r="AC413" s="8"/>
      <c r="AD413" s="21"/>
      <c r="AE413" s="8"/>
      <c r="AF413" s="53"/>
      <c r="AG413" s="53"/>
      <c r="AH413" s="52"/>
      <c r="AI413" s="6"/>
      <c r="AJ413" s="6"/>
      <c r="AK413" s="6"/>
      <c r="AL413" s="6"/>
      <c r="AM413" s="6"/>
      <c r="AN413" s="6"/>
      <c r="AO413" s="6"/>
      <c r="AP413" s="6"/>
    </row>
    <row r="414" spans="22:42" x14ac:dyDescent="0.45">
      <c r="V414" s="71"/>
      <c r="W414" s="21"/>
      <c r="X414" s="8"/>
      <c r="Y414" s="8"/>
      <c r="Z414" s="21"/>
      <c r="AA414" s="8"/>
      <c r="AB414" s="53"/>
      <c r="AC414" s="8"/>
      <c r="AD414" s="21"/>
      <c r="AE414" s="8"/>
      <c r="AF414" s="53"/>
      <c r="AG414" s="53"/>
      <c r="AH414" s="52"/>
      <c r="AI414" s="6"/>
      <c r="AJ414" s="6"/>
      <c r="AK414" s="6"/>
      <c r="AL414" s="6"/>
      <c r="AM414" s="6"/>
      <c r="AN414" s="6"/>
      <c r="AO414" s="6"/>
      <c r="AP414" s="6"/>
    </row>
    <row r="415" spans="22:42" x14ac:dyDescent="0.45">
      <c r="V415" s="71"/>
      <c r="W415" s="21"/>
      <c r="X415" s="8"/>
      <c r="Y415" s="8"/>
      <c r="Z415" s="21"/>
      <c r="AA415" s="8"/>
      <c r="AB415" s="53"/>
      <c r="AC415" s="8"/>
      <c r="AD415" s="21"/>
      <c r="AE415" s="8"/>
      <c r="AF415" s="53"/>
      <c r="AG415" s="53"/>
      <c r="AH415" s="52"/>
      <c r="AI415" s="6"/>
      <c r="AJ415" s="6"/>
      <c r="AK415" s="6"/>
      <c r="AL415" s="6"/>
      <c r="AM415" s="6"/>
      <c r="AN415" s="6"/>
      <c r="AO415" s="6"/>
      <c r="AP415" s="6"/>
    </row>
    <row r="416" spans="22:42" x14ac:dyDescent="0.45">
      <c r="V416" s="71"/>
      <c r="W416" s="21"/>
      <c r="X416" s="8"/>
      <c r="Y416" s="8"/>
      <c r="Z416" s="21"/>
      <c r="AA416" s="8"/>
      <c r="AB416" s="53"/>
      <c r="AC416" s="8"/>
      <c r="AD416" s="21"/>
      <c r="AE416" s="8"/>
      <c r="AF416" s="53"/>
      <c r="AG416" s="53"/>
      <c r="AH416" s="52"/>
      <c r="AI416" s="6"/>
      <c r="AJ416" s="6"/>
      <c r="AK416" s="6"/>
      <c r="AL416" s="6"/>
      <c r="AM416" s="6"/>
      <c r="AN416" s="6"/>
      <c r="AO416" s="6"/>
      <c r="AP416" s="6"/>
    </row>
    <row r="417" spans="22:42" x14ac:dyDescent="0.45">
      <c r="V417" s="71"/>
      <c r="W417" s="21"/>
      <c r="X417" s="8"/>
      <c r="Y417" s="8"/>
      <c r="Z417" s="21"/>
      <c r="AA417" s="8"/>
      <c r="AB417" s="53"/>
      <c r="AC417" s="8"/>
      <c r="AD417" s="21"/>
      <c r="AE417" s="8"/>
      <c r="AF417" s="53"/>
      <c r="AG417" s="53"/>
      <c r="AH417" s="52"/>
      <c r="AI417" s="6"/>
      <c r="AJ417" s="6"/>
      <c r="AK417" s="6"/>
      <c r="AL417" s="6"/>
      <c r="AM417" s="6"/>
      <c r="AN417" s="6"/>
      <c r="AO417" s="6"/>
      <c r="AP417" s="6"/>
    </row>
    <row r="418" spans="22:42" x14ac:dyDescent="0.45">
      <c r="V418" s="71"/>
      <c r="W418" s="21"/>
      <c r="X418" s="8"/>
      <c r="Y418" s="8"/>
      <c r="Z418" s="21"/>
      <c r="AA418" s="8"/>
      <c r="AB418" s="53"/>
      <c r="AC418" s="8"/>
      <c r="AD418" s="21"/>
      <c r="AE418" s="8"/>
      <c r="AF418" s="53"/>
      <c r="AG418" s="53"/>
      <c r="AH418" s="52"/>
      <c r="AI418" s="6"/>
      <c r="AJ418" s="6"/>
      <c r="AK418" s="6"/>
      <c r="AL418" s="6"/>
      <c r="AM418" s="6"/>
      <c r="AN418" s="6"/>
      <c r="AO418" s="6"/>
      <c r="AP418" s="6"/>
    </row>
    <row r="419" spans="22:42" x14ac:dyDescent="0.45">
      <c r="V419" s="71"/>
      <c r="W419" s="21"/>
      <c r="X419" s="8"/>
      <c r="Y419" s="8"/>
      <c r="Z419" s="21"/>
      <c r="AA419" s="8"/>
      <c r="AB419" s="53"/>
      <c r="AC419" s="8"/>
      <c r="AD419" s="21"/>
      <c r="AE419" s="8"/>
      <c r="AF419" s="53"/>
      <c r="AG419" s="53"/>
      <c r="AH419" s="52"/>
      <c r="AI419" s="6"/>
      <c r="AJ419" s="6"/>
      <c r="AK419" s="6"/>
      <c r="AL419" s="6"/>
      <c r="AM419" s="6"/>
      <c r="AN419" s="6"/>
      <c r="AO419" s="6"/>
      <c r="AP419" s="6"/>
    </row>
    <row r="420" spans="22:42" x14ac:dyDescent="0.45">
      <c r="V420" s="71"/>
      <c r="W420" s="21"/>
      <c r="X420" s="8"/>
      <c r="Y420" s="8"/>
      <c r="Z420" s="21"/>
      <c r="AA420" s="8"/>
      <c r="AB420" s="53"/>
      <c r="AC420" s="8"/>
      <c r="AD420" s="21"/>
      <c r="AE420" s="8"/>
      <c r="AF420" s="53"/>
      <c r="AG420" s="53"/>
      <c r="AH420" s="52"/>
      <c r="AI420" s="6"/>
      <c r="AJ420" s="6"/>
      <c r="AK420" s="6"/>
      <c r="AL420" s="6"/>
      <c r="AM420" s="6"/>
      <c r="AN420" s="6"/>
      <c r="AO420" s="6"/>
      <c r="AP420" s="6"/>
    </row>
    <row r="421" spans="22:42" x14ac:dyDescent="0.45">
      <c r="V421" s="71"/>
      <c r="W421" s="21"/>
      <c r="X421" s="8"/>
      <c r="Y421" s="8"/>
      <c r="Z421" s="21"/>
      <c r="AA421" s="8"/>
      <c r="AB421" s="53"/>
      <c r="AC421" s="8"/>
      <c r="AD421" s="21"/>
      <c r="AE421" s="8"/>
      <c r="AF421" s="53"/>
      <c r="AG421" s="53"/>
      <c r="AH421" s="52"/>
      <c r="AI421" s="6"/>
      <c r="AJ421" s="6"/>
      <c r="AK421" s="6"/>
      <c r="AL421" s="6"/>
      <c r="AM421" s="6"/>
      <c r="AN421" s="6"/>
      <c r="AO421" s="6"/>
      <c r="AP421" s="6"/>
    </row>
    <row r="422" spans="22:42" x14ac:dyDescent="0.45">
      <c r="V422" s="71"/>
      <c r="W422" s="21"/>
      <c r="X422" s="8"/>
      <c r="Y422" s="8"/>
      <c r="Z422" s="21"/>
      <c r="AA422" s="8"/>
      <c r="AB422" s="53"/>
      <c r="AC422" s="8"/>
      <c r="AD422" s="21"/>
      <c r="AE422" s="8"/>
      <c r="AF422" s="53"/>
      <c r="AG422" s="53"/>
      <c r="AH422" s="52"/>
      <c r="AI422" s="6"/>
      <c r="AJ422" s="6"/>
      <c r="AK422" s="6"/>
      <c r="AL422" s="6"/>
      <c r="AM422" s="6"/>
      <c r="AN422" s="6"/>
      <c r="AO422" s="6"/>
      <c r="AP422" s="6"/>
    </row>
    <row r="423" spans="22:42" x14ac:dyDescent="0.45">
      <c r="V423" s="71"/>
      <c r="W423" s="21"/>
      <c r="X423" s="8"/>
      <c r="Y423" s="8"/>
      <c r="Z423" s="21"/>
      <c r="AA423" s="8"/>
      <c r="AB423" s="53"/>
      <c r="AC423" s="8"/>
      <c r="AD423" s="21"/>
      <c r="AE423" s="8"/>
      <c r="AF423" s="53"/>
      <c r="AG423" s="53"/>
      <c r="AH423" s="52"/>
      <c r="AI423" s="6"/>
      <c r="AJ423" s="6"/>
      <c r="AK423" s="6"/>
      <c r="AL423" s="6"/>
      <c r="AM423" s="6"/>
      <c r="AN423" s="6"/>
      <c r="AO423" s="6"/>
      <c r="AP423" s="6"/>
    </row>
    <row r="424" spans="22:42" x14ac:dyDescent="0.45">
      <c r="V424" s="71"/>
      <c r="W424" s="21"/>
      <c r="X424" s="8"/>
      <c r="Y424" s="8"/>
      <c r="Z424" s="21"/>
      <c r="AA424" s="8"/>
      <c r="AB424" s="53"/>
      <c r="AC424" s="8"/>
      <c r="AD424" s="21"/>
      <c r="AE424" s="8"/>
      <c r="AF424" s="53"/>
      <c r="AG424" s="53"/>
      <c r="AH424" s="52"/>
      <c r="AI424" s="6"/>
      <c r="AJ424" s="6"/>
      <c r="AK424" s="6"/>
      <c r="AL424" s="6"/>
      <c r="AM424" s="6"/>
      <c r="AN424" s="6"/>
      <c r="AO424" s="6"/>
      <c r="AP424" s="6"/>
    </row>
    <row r="425" spans="22:42" x14ac:dyDescent="0.45">
      <c r="V425" s="71"/>
      <c r="W425" s="21"/>
      <c r="X425" s="8"/>
      <c r="Y425" s="8"/>
      <c r="Z425" s="21"/>
      <c r="AA425" s="8"/>
      <c r="AB425" s="53"/>
      <c r="AC425" s="8"/>
      <c r="AD425" s="21"/>
      <c r="AE425" s="8"/>
      <c r="AF425" s="53"/>
      <c r="AG425" s="53"/>
      <c r="AH425" s="52"/>
      <c r="AI425" s="6"/>
      <c r="AJ425" s="6"/>
      <c r="AK425" s="6"/>
      <c r="AL425" s="6"/>
      <c r="AM425" s="6"/>
      <c r="AN425" s="6"/>
      <c r="AO425" s="6"/>
      <c r="AP425" s="6"/>
    </row>
    <row r="426" spans="22:42" x14ac:dyDescent="0.45">
      <c r="V426" s="71"/>
      <c r="W426" s="21"/>
      <c r="X426" s="8"/>
      <c r="Y426" s="8"/>
      <c r="Z426" s="21"/>
      <c r="AA426" s="8"/>
      <c r="AB426" s="53"/>
      <c r="AC426" s="8"/>
      <c r="AD426" s="21"/>
      <c r="AE426" s="8"/>
      <c r="AF426" s="53"/>
      <c r="AG426" s="53"/>
      <c r="AH426" s="52"/>
      <c r="AI426" s="6"/>
      <c r="AJ426" s="6"/>
      <c r="AK426" s="6"/>
      <c r="AL426" s="6"/>
      <c r="AM426" s="6"/>
      <c r="AN426" s="6"/>
      <c r="AO426" s="6"/>
      <c r="AP426" s="6"/>
    </row>
    <row r="427" spans="22:42" x14ac:dyDescent="0.45">
      <c r="V427" s="71"/>
      <c r="W427" s="21"/>
      <c r="X427" s="8"/>
      <c r="Y427" s="8"/>
      <c r="Z427" s="21"/>
      <c r="AA427" s="8"/>
      <c r="AB427" s="53"/>
      <c r="AC427" s="8"/>
      <c r="AD427" s="21"/>
      <c r="AE427" s="8"/>
      <c r="AF427" s="53"/>
      <c r="AG427" s="53"/>
      <c r="AH427" s="52"/>
      <c r="AI427" s="6"/>
      <c r="AJ427" s="6"/>
      <c r="AK427" s="6"/>
      <c r="AL427" s="6"/>
      <c r="AM427" s="6"/>
      <c r="AN427" s="6"/>
      <c r="AO427" s="6"/>
      <c r="AP427" s="6"/>
    </row>
    <row r="428" spans="22:42" x14ac:dyDescent="0.45">
      <c r="V428" s="71"/>
      <c r="W428" s="21"/>
      <c r="X428" s="8"/>
      <c r="Y428" s="8"/>
      <c r="Z428" s="21"/>
      <c r="AA428" s="8"/>
      <c r="AB428" s="53"/>
      <c r="AC428" s="8"/>
      <c r="AD428" s="21"/>
      <c r="AE428" s="8"/>
      <c r="AF428" s="53"/>
      <c r="AG428" s="53"/>
      <c r="AH428" s="52"/>
      <c r="AI428" s="6"/>
      <c r="AJ428" s="6"/>
      <c r="AK428" s="6"/>
      <c r="AL428" s="6"/>
      <c r="AM428" s="6"/>
      <c r="AN428" s="6"/>
      <c r="AO428" s="6"/>
      <c r="AP428" s="6"/>
    </row>
    <row r="429" spans="22:42" x14ac:dyDescent="0.45">
      <c r="V429" s="71"/>
      <c r="W429" s="21"/>
      <c r="X429" s="8"/>
      <c r="Y429" s="8"/>
      <c r="Z429" s="21"/>
      <c r="AA429" s="8"/>
      <c r="AB429" s="53"/>
      <c r="AC429" s="8"/>
      <c r="AD429" s="21"/>
      <c r="AE429" s="8"/>
      <c r="AF429" s="53"/>
      <c r="AG429" s="53"/>
      <c r="AH429" s="52"/>
      <c r="AI429" s="6"/>
      <c r="AJ429" s="6"/>
      <c r="AK429" s="6"/>
      <c r="AL429" s="6"/>
      <c r="AM429" s="6"/>
      <c r="AN429" s="6"/>
      <c r="AO429" s="6"/>
      <c r="AP429" s="6"/>
    </row>
    <row r="430" spans="22:42" x14ac:dyDescent="0.45">
      <c r="V430" s="71"/>
      <c r="W430" s="21"/>
      <c r="X430" s="8"/>
      <c r="Y430" s="8"/>
      <c r="Z430" s="21"/>
      <c r="AA430" s="8"/>
      <c r="AB430" s="53"/>
      <c r="AC430" s="8"/>
      <c r="AD430" s="21"/>
      <c r="AE430" s="8"/>
      <c r="AF430" s="53"/>
      <c r="AG430" s="53"/>
      <c r="AH430" s="52"/>
      <c r="AI430" s="6"/>
      <c r="AJ430" s="6"/>
      <c r="AK430" s="6"/>
      <c r="AL430" s="6"/>
      <c r="AM430" s="6"/>
      <c r="AN430" s="6"/>
      <c r="AO430" s="6"/>
      <c r="AP430" s="6"/>
    </row>
    <row r="431" spans="22:42" x14ac:dyDescent="0.45">
      <c r="V431" s="71"/>
      <c r="W431" s="21"/>
      <c r="X431" s="8"/>
      <c r="Y431" s="8"/>
      <c r="Z431" s="21"/>
      <c r="AA431" s="8"/>
      <c r="AB431" s="53"/>
      <c r="AC431" s="8"/>
      <c r="AD431" s="21"/>
      <c r="AE431" s="8"/>
      <c r="AF431" s="53"/>
      <c r="AG431" s="53"/>
      <c r="AH431" s="52"/>
      <c r="AI431" s="6"/>
      <c r="AJ431" s="6"/>
      <c r="AK431" s="6"/>
      <c r="AL431" s="6"/>
      <c r="AM431" s="6"/>
      <c r="AN431" s="6"/>
      <c r="AO431" s="6"/>
      <c r="AP431" s="6"/>
    </row>
    <row r="432" spans="22:42" x14ac:dyDescent="0.45">
      <c r="V432" s="71"/>
      <c r="W432" s="21"/>
      <c r="X432" s="8"/>
      <c r="Y432" s="8"/>
      <c r="Z432" s="21"/>
      <c r="AA432" s="8"/>
      <c r="AB432" s="53"/>
      <c r="AC432" s="8"/>
      <c r="AD432" s="21"/>
      <c r="AE432" s="8"/>
      <c r="AF432" s="53"/>
      <c r="AG432" s="53"/>
      <c r="AH432" s="52"/>
      <c r="AI432" s="6"/>
      <c r="AJ432" s="6"/>
      <c r="AK432" s="6"/>
      <c r="AL432" s="6"/>
      <c r="AM432" s="6"/>
      <c r="AN432" s="6"/>
      <c r="AO432" s="6"/>
      <c r="AP432" s="6"/>
    </row>
    <row r="433" spans="22:42" x14ac:dyDescent="0.45">
      <c r="V433" s="71"/>
      <c r="W433" s="21"/>
      <c r="X433" s="8"/>
      <c r="Y433" s="8"/>
      <c r="Z433" s="21"/>
      <c r="AA433" s="8"/>
      <c r="AB433" s="53"/>
      <c r="AC433" s="8"/>
      <c r="AD433" s="21"/>
      <c r="AE433" s="8"/>
      <c r="AF433" s="53"/>
      <c r="AG433" s="53"/>
      <c r="AH433" s="52"/>
      <c r="AI433" s="6"/>
      <c r="AJ433" s="6"/>
      <c r="AK433" s="6"/>
      <c r="AL433" s="6"/>
      <c r="AM433" s="6"/>
      <c r="AN433" s="6"/>
      <c r="AO433" s="6"/>
      <c r="AP433" s="6"/>
    </row>
    <row r="434" spans="22:42" x14ac:dyDescent="0.45">
      <c r="V434" s="71"/>
      <c r="W434" s="21"/>
      <c r="X434" s="8"/>
      <c r="Y434" s="8"/>
      <c r="Z434" s="21"/>
      <c r="AA434" s="8"/>
      <c r="AB434" s="53"/>
      <c r="AC434" s="8"/>
      <c r="AD434" s="21"/>
      <c r="AE434" s="8"/>
      <c r="AF434" s="53"/>
      <c r="AG434" s="53"/>
      <c r="AH434" s="52"/>
      <c r="AI434" s="6"/>
      <c r="AJ434" s="6"/>
      <c r="AK434" s="6"/>
      <c r="AL434" s="6"/>
      <c r="AM434" s="6"/>
      <c r="AN434" s="6"/>
      <c r="AO434" s="6"/>
      <c r="AP434" s="6"/>
    </row>
    <row r="435" spans="22:42" x14ac:dyDescent="0.45">
      <c r="V435" s="71"/>
      <c r="W435" s="21"/>
      <c r="X435" s="8"/>
      <c r="Y435" s="8"/>
      <c r="Z435" s="21"/>
      <c r="AA435" s="8"/>
      <c r="AB435" s="53"/>
      <c r="AC435" s="8"/>
      <c r="AD435" s="21"/>
      <c r="AE435" s="8"/>
      <c r="AF435" s="53"/>
      <c r="AG435" s="53"/>
      <c r="AH435" s="52"/>
      <c r="AI435" s="6"/>
      <c r="AJ435" s="6"/>
      <c r="AK435" s="6"/>
      <c r="AL435" s="6"/>
      <c r="AM435" s="6"/>
      <c r="AN435" s="6"/>
      <c r="AO435" s="6"/>
      <c r="AP435" s="6"/>
    </row>
    <row r="436" spans="22:42" x14ac:dyDescent="0.45">
      <c r="V436" s="71"/>
      <c r="W436" s="21"/>
      <c r="X436" s="8"/>
      <c r="Y436" s="8"/>
      <c r="Z436" s="21"/>
      <c r="AA436" s="8"/>
      <c r="AB436" s="53"/>
      <c r="AC436" s="8"/>
      <c r="AD436" s="21"/>
      <c r="AE436" s="8"/>
      <c r="AF436" s="53"/>
      <c r="AG436" s="53"/>
      <c r="AH436" s="52"/>
      <c r="AI436" s="6"/>
      <c r="AJ436" s="6"/>
      <c r="AK436" s="6"/>
      <c r="AL436" s="6"/>
      <c r="AM436" s="6"/>
      <c r="AN436" s="6"/>
      <c r="AO436" s="6"/>
      <c r="AP436" s="6"/>
    </row>
    <row r="437" spans="22:42" x14ac:dyDescent="0.45">
      <c r="V437" s="71"/>
      <c r="W437" s="21"/>
      <c r="X437" s="8"/>
      <c r="Y437" s="8"/>
      <c r="Z437" s="21"/>
      <c r="AA437" s="8"/>
      <c r="AB437" s="53"/>
      <c r="AC437" s="8"/>
      <c r="AD437" s="21"/>
      <c r="AE437" s="8"/>
      <c r="AF437" s="53"/>
      <c r="AG437" s="53"/>
      <c r="AH437" s="52"/>
    </row>
    <row r="438" spans="22:42" x14ac:dyDescent="0.45">
      <c r="V438" s="71"/>
      <c r="W438" s="21"/>
      <c r="X438" s="8"/>
      <c r="Y438" s="8"/>
      <c r="Z438" s="21"/>
      <c r="AA438" s="8"/>
      <c r="AB438" s="53"/>
      <c r="AC438" s="8"/>
      <c r="AD438" s="21"/>
      <c r="AE438" s="8"/>
      <c r="AF438" s="53"/>
      <c r="AG438" s="53"/>
      <c r="AH438" s="52"/>
    </row>
    <row r="439" spans="22:42" x14ac:dyDescent="0.45">
      <c r="V439" s="71"/>
      <c r="W439" s="21"/>
      <c r="X439" s="8"/>
      <c r="Y439" s="8"/>
      <c r="Z439" s="21"/>
      <c r="AA439" s="8"/>
      <c r="AB439" s="53"/>
      <c r="AC439" s="8"/>
      <c r="AD439" s="21"/>
      <c r="AE439" s="8"/>
      <c r="AF439" s="53"/>
      <c r="AG439" s="53"/>
      <c r="AH439" s="52"/>
    </row>
    <row r="440" spans="22:42" x14ac:dyDescent="0.45">
      <c r="V440" s="71"/>
      <c r="W440" s="21"/>
      <c r="X440" s="8"/>
      <c r="Y440" s="8"/>
      <c r="Z440" s="21"/>
      <c r="AA440" s="8"/>
      <c r="AB440" s="53"/>
      <c r="AC440" s="8"/>
      <c r="AD440" s="21"/>
      <c r="AE440" s="8"/>
      <c r="AF440" s="53"/>
      <c r="AG440" s="53"/>
      <c r="AH440" s="52"/>
    </row>
    <row r="441" spans="22:42" x14ac:dyDescent="0.45">
      <c r="V441" s="71"/>
      <c r="W441" s="21"/>
      <c r="X441" s="8"/>
      <c r="Y441" s="8"/>
      <c r="Z441" s="21"/>
      <c r="AA441" s="8"/>
      <c r="AB441" s="53"/>
      <c r="AC441" s="8"/>
      <c r="AD441" s="21"/>
      <c r="AE441" s="8"/>
      <c r="AF441" s="53"/>
      <c r="AG441" s="53"/>
      <c r="AH441" s="52"/>
    </row>
    <row r="442" spans="22:42" x14ac:dyDescent="0.45">
      <c r="V442" s="71"/>
      <c r="W442" s="21"/>
      <c r="X442" s="8"/>
      <c r="Y442" s="8"/>
      <c r="Z442" s="21"/>
      <c r="AA442" s="8"/>
      <c r="AB442" s="53"/>
      <c r="AC442" s="8"/>
      <c r="AD442" s="21"/>
      <c r="AE442" s="8"/>
      <c r="AF442" s="53"/>
      <c r="AG442" s="53"/>
      <c r="AH442" s="52"/>
    </row>
    <row r="443" spans="22:42" x14ac:dyDescent="0.45">
      <c r="V443" s="71"/>
      <c r="W443" s="21"/>
      <c r="X443" s="8"/>
      <c r="Y443" s="8"/>
      <c r="Z443" s="21"/>
      <c r="AA443" s="8"/>
      <c r="AB443" s="53"/>
      <c r="AC443" s="8"/>
      <c r="AD443" s="21"/>
      <c r="AE443" s="8"/>
      <c r="AF443" s="53"/>
      <c r="AG443" s="53"/>
      <c r="AH443" s="52"/>
    </row>
    <row r="444" spans="22:42" x14ac:dyDescent="0.45">
      <c r="V444" s="71"/>
      <c r="W444" s="21"/>
      <c r="X444" s="8"/>
      <c r="Y444" s="8"/>
      <c r="Z444" s="21"/>
      <c r="AA444" s="8"/>
      <c r="AB444" s="53"/>
      <c r="AC444" s="8"/>
      <c r="AD444" s="21"/>
      <c r="AE444" s="8"/>
      <c r="AF444" s="53"/>
      <c r="AG444" s="53"/>
      <c r="AH444" s="52"/>
    </row>
    <row r="445" spans="22:42" x14ac:dyDescent="0.45">
      <c r="V445" s="71"/>
      <c r="W445" s="21"/>
      <c r="X445" s="8"/>
      <c r="Y445" s="8"/>
      <c r="Z445" s="21"/>
      <c r="AA445" s="8"/>
      <c r="AB445" s="53"/>
      <c r="AC445" s="8"/>
      <c r="AD445" s="21"/>
      <c r="AE445" s="8"/>
      <c r="AF445" s="53"/>
      <c r="AG445" s="53"/>
      <c r="AH445" s="52"/>
    </row>
    <row r="446" spans="22:42" x14ac:dyDescent="0.45">
      <c r="V446" s="71"/>
      <c r="W446" s="21"/>
      <c r="X446" s="8"/>
      <c r="Y446" s="8"/>
      <c r="Z446" s="21"/>
      <c r="AA446" s="8"/>
      <c r="AB446" s="53"/>
      <c r="AC446" s="8"/>
      <c r="AD446" s="21"/>
      <c r="AE446" s="8"/>
      <c r="AF446" s="53"/>
      <c r="AG446" s="53"/>
      <c r="AH446" s="52"/>
    </row>
    <row r="447" spans="22:42" x14ac:dyDescent="0.45">
      <c r="V447" s="71"/>
      <c r="W447" s="21"/>
      <c r="X447" s="8"/>
      <c r="Y447" s="8"/>
      <c r="Z447" s="21"/>
      <c r="AA447" s="8"/>
      <c r="AB447" s="53"/>
      <c r="AC447" s="8"/>
      <c r="AD447" s="21"/>
      <c r="AE447" s="8"/>
      <c r="AF447" s="53"/>
      <c r="AG447" s="53"/>
      <c r="AH447" s="52"/>
    </row>
    <row r="448" spans="22:42" x14ac:dyDescent="0.45">
      <c r="V448" s="71"/>
      <c r="W448" s="21"/>
      <c r="X448" s="8"/>
      <c r="Y448" s="8"/>
      <c r="Z448" s="21"/>
      <c r="AA448" s="8"/>
      <c r="AB448" s="53"/>
      <c r="AC448" s="8"/>
      <c r="AD448" s="21"/>
      <c r="AE448" s="8"/>
      <c r="AF448" s="53"/>
      <c r="AG448" s="53"/>
      <c r="AH448" s="52"/>
    </row>
    <row r="449" spans="22:34" x14ac:dyDescent="0.45">
      <c r="V449" s="71"/>
      <c r="W449" s="21"/>
      <c r="X449" s="8"/>
      <c r="Y449" s="8"/>
      <c r="Z449" s="21"/>
      <c r="AA449" s="8"/>
      <c r="AB449" s="53"/>
      <c r="AC449" s="8"/>
      <c r="AD449" s="21"/>
      <c r="AE449" s="8"/>
      <c r="AF449" s="53"/>
      <c r="AG449" s="53"/>
      <c r="AH449" s="52"/>
    </row>
    <row r="450" spans="22:34" x14ac:dyDescent="0.45">
      <c r="V450" s="71"/>
      <c r="W450" s="21"/>
      <c r="X450" s="8"/>
      <c r="Y450" s="8"/>
      <c r="Z450" s="21"/>
      <c r="AA450" s="8"/>
      <c r="AB450" s="53"/>
      <c r="AC450" s="8"/>
      <c r="AD450" s="21"/>
      <c r="AE450" s="8"/>
      <c r="AF450" s="53"/>
      <c r="AG450" s="53"/>
      <c r="AH450" s="52"/>
    </row>
    <row r="451" spans="22:34" x14ac:dyDescent="0.45">
      <c r="V451" s="71"/>
      <c r="W451" s="21"/>
      <c r="X451" s="8"/>
      <c r="Y451" s="8"/>
      <c r="Z451" s="21"/>
      <c r="AA451" s="8"/>
      <c r="AB451" s="53"/>
      <c r="AC451" s="8"/>
      <c r="AD451" s="21"/>
      <c r="AE451" s="8"/>
      <c r="AF451" s="53"/>
      <c r="AG451" s="53"/>
      <c r="AH451" s="52"/>
    </row>
    <row r="452" spans="22:34" x14ac:dyDescent="0.45">
      <c r="V452" s="71"/>
      <c r="W452" s="21"/>
      <c r="X452" s="8"/>
      <c r="Y452" s="8"/>
      <c r="Z452" s="21"/>
      <c r="AA452" s="8"/>
      <c r="AB452" s="53"/>
      <c r="AC452" s="8"/>
      <c r="AD452" s="21"/>
      <c r="AE452" s="8"/>
      <c r="AF452" s="53"/>
      <c r="AG452" s="53"/>
      <c r="AH452" s="52"/>
    </row>
    <row r="453" spans="22:34" x14ac:dyDescent="0.45">
      <c r="V453" s="71"/>
      <c r="W453" s="21"/>
      <c r="X453" s="8"/>
      <c r="Y453" s="8"/>
      <c r="Z453" s="21"/>
      <c r="AA453" s="8"/>
      <c r="AB453" s="53"/>
      <c r="AC453" s="8"/>
      <c r="AD453" s="21"/>
      <c r="AE453" s="8"/>
      <c r="AF453" s="53"/>
      <c r="AG453" s="53"/>
      <c r="AH453" s="52"/>
    </row>
    <row r="454" spans="22:34" x14ac:dyDescent="0.45">
      <c r="V454" s="71"/>
      <c r="W454" s="21"/>
      <c r="X454" s="8"/>
      <c r="Y454" s="8"/>
      <c r="Z454" s="21"/>
      <c r="AA454" s="8"/>
      <c r="AB454" s="53"/>
      <c r="AC454" s="8"/>
      <c r="AD454" s="21"/>
      <c r="AE454" s="8"/>
      <c r="AF454" s="53"/>
      <c r="AG454" s="53"/>
      <c r="AH454" s="52"/>
    </row>
    <row r="455" spans="22:34" x14ac:dyDescent="0.45">
      <c r="V455" s="71"/>
      <c r="W455" s="21"/>
      <c r="X455" s="8"/>
      <c r="Y455" s="8"/>
      <c r="Z455" s="21"/>
      <c r="AA455" s="8"/>
      <c r="AB455" s="53"/>
      <c r="AC455" s="8"/>
      <c r="AD455" s="21"/>
      <c r="AE455" s="8"/>
      <c r="AF455" s="53"/>
      <c r="AG455" s="53"/>
      <c r="AH455" s="52"/>
    </row>
    <row r="456" spans="22:34" x14ac:dyDescent="0.45">
      <c r="V456" s="71"/>
      <c r="W456" s="21"/>
      <c r="X456" s="8"/>
      <c r="Y456" s="8"/>
      <c r="Z456" s="21"/>
      <c r="AA456" s="8"/>
      <c r="AB456" s="53"/>
      <c r="AC456" s="8"/>
      <c r="AD456" s="21"/>
      <c r="AE456" s="8"/>
      <c r="AF456" s="53"/>
      <c r="AG456" s="53"/>
      <c r="AH456" s="52"/>
    </row>
    <row r="457" spans="22:34" x14ac:dyDescent="0.45">
      <c r="V457" s="71"/>
      <c r="W457" s="21"/>
      <c r="X457" s="8"/>
      <c r="Y457" s="8"/>
      <c r="Z457" s="21"/>
      <c r="AA457" s="8"/>
      <c r="AB457" s="53"/>
      <c r="AC457" s="8"/>
      <c r="AD457" s="21"/>
      <c r="AE457" s="8"/>
      <c r="AF457" s="53"/>
      <c r="AG457" s="53"/>
      <c r="AH457" s="52"/>
    </row>
    <row r="458" spans="22:34" x14ac:dyDescent="0.45">
      <c r="V458" s="71"/>
      <c r="W458" s="21"/>
      <c r="X458" s="8"/>
      <c r="Y458" s="8"/>
      <c r="Z458" s="21"/>
      <c r="AA458" s="8"/>
      <c r="AB458" s="53"/>
      <c r="AC458" s="8"/>
      <c r="AD458" s="21"/>
      <c r="AE458" s="8"/>
      <c r="AF458" s="53"/>
      <c r="AG458" s="53"/>
      <c r="AH458" s="52"/>
    </row>
    <row r="459" spans="22:34" x14ac:dyDescent="0.45">
      <c r="V459" s="71"/>
      <c r="W459" s="21"/>
      <c r="X459" s="8"/>
      <c r="Y459" s="8"/>
      <c r="Z459" s="21"/>
      <c r="AA459" s="8"/>
      <c r="AB459" s="53"/>
      <c r="AC459" s="8"/>
      <c r="AD459" s="21"/>
      <c r="AE459" s="8"/>
      <c r="AF459" s="53"/>
      <c r="AG459" s="53"/>
      <c r="AH459" s="52"/>
    </row>
    <row r="460" spans="22:34" x14ac:dyDescent="0.45">
      <c r="V460" s="71"/>
      <c r="W460" s="21"/>
      <c r="X460" s="8"/>
      <c r="Y460" s="8"/>
      <c r="Z460" s="21"/>
      <c r="AA460" s="8"/>
      <c r="AB460" s="53"/>
      <c r="AC460" s="8"/>
      <c r="AD460" s="21"/>
      <c r="AE460" s="8"/>
      <c r="AF460" s="53"/>
      <c r="AG460" s="53"/>
      <c r="AH460" s="52"/>
    </row>
    <row r="461" spans="22:34" x14ac:dyDescent="0.45">
      <c r="V461" s="71"/>
      <c r="W461" s="21"/>
      <c r="X461" s="8"/>
      <c r="Y461" s="8"/>
      <c r="Z461" s="21"/>
      <c r="AA461" s="8"/>
      <c r="AB461" s="53"/>
      <c r="AC461" s="8"/>
      <c r="AD461" s="21"/>
      <c r="AE461" s="8"/>
      <c r="AF461" s="53"/>
      <c r="AG461" s="53"/>
      <c r="AH461" s="52"/>
    </row>
    <row r="462" spans="22:34" x14ac:dyDescent="0.45">
      <c r="V462" s="71"/>
      <c r="W462" s="21"/>
      <c r="X462" s="8"/>
      <c r="Y462" s="8"/>
      <c r="Z462" s="21"/>
      <c r="AA462" s="8"/>
      <c r="AB462" s="53"/>
      <c r="AC462" s="8"/>
      <c r="AD462" s="21"/>
      <c r="AE462" s="8"/>
      <c r="AF462" s="53"/>
      <c r="AG462" s="53"/>
      <c r="AH462" s="52"/>
    </row>
    <row r="463" spans="22:34" x14ac:dyDescent="0.45">
      <c r="V463" s="71"/>
      <c r="W463" s="21"/>
      <c r="X463" s="8"/>
      <c r="Y463" s="8"/>
      <c r="Z463" s="21"/>
      <c r="AA463" s="8"/>
      <c r="AB463" s="53"/>
      <c r="AC463" s="8"/>
      <c r="AD463" s="21"/>
      <c r="AE463" s="8"/>
      <c r="AF463" s="53"/>
      <c r="AG463" s="53"/>
      <c r="AH463" s="52"/>
    </row>
    <row r="464" spans="22:34" x14ac:dyDescent="0.45">
      <c r="V464" s="71"/>
      <c r="W464" s="21"/>
      <c r="X464" s="8"/>
      <c r="Y464" s="8"/>
      <c r="Z464" s="21"/>
      <c r="AA464" s="8"/>
      <c r="AB464" s="53"/>
      <c r="AC464" s="8"/>
      <c r="AD464" s="21"/>
      <c r="AE464" s="8"/>
      <c r="AF464" s="53"/>
      <c r="AG464" s="53"/>
      <c r="AH464" s="52"/>
    </row>
    <row r="465" spans="22:34" x14ac:dyDescent="0.45">
      <c r="V465" s="71"/>
      <c r="W465" s="21"/>
      <c r="X465" s="8"/>
      <c r="Y465" s="8"/>
      <c r="Z465" s="21"/>
      <c r="AA465" s="8"/>
      <c r="AB465" s="53"/>
      <c r="AC465" s="8"/>
      <c r="AD465" s="21"/>
      <c r="AE465" s="8"/>
      <c r="AF465" s="53"/>
      <c r="AG465" s="53"/>
      <c r="AH465" s="52"/>
    </row>
    <row r="466" spans="22:34" x14ac:dyDescent="0.45">
      <c r="V466" s="71"/>
      <c r="W466" s="21"/>
      <c r="X466" s="8"/>
      <c r="Y466" s="8"/>
      <c r="Z466" s="21"/>
      <c r="AA466" s="8"/>
      <c r="AB466" s="53"/>
      <c r="AC466" s="8"/>
      <c r="AD466" s="21"/>
      <c r="AE466" s="8"/>
      <c r="AF466" s="53"/>
      <c r="AG466" s="53"/>
      <c r="AH466" s="52"/>
    </row>
    <row r="467" spans="22:34" x14ac:dyDescent="0.45">
      <c r="V467" s="71"/>
      <c r="W467" s="21"/>
      <c r="X467" s="8"/>
      <c r="Y467" s="8"/>
      <c r="Z467" s="21"/>
      <c r="AA467" s="8"/>
      <c r="AB467" s="53"/>
      <c r="AC467" s="8"/>
      <c r="AD467" s="21"/>
      <c r="AE467" s="8"/>
      <c r="AF467" s="53"/>
      <c r="AG467" s="53"/>
      <c r="AH467" s="52"/>
    </row>
    <row r="468" spans="22:34" x14ac:dyDescent="0.45">
      <c r="V468" s="71"/>
      <c r="W468" s="21"/>
      <c r="X468" s="8"/>
      <c r="Y468" s="8"/>
      <c r="Z468" s="21"/>
      <c r="AA468" s="8"/>
      <c r="AB468" s="53"/>
      <c r="AC468" s="8"/>
      <c r="AD468" s="21"/>
      <c r="AE468" s="8"/>
      <c r="AF468" s="53"/>
      <c r="AG468" s="53"/>
      <c r="AH468" s="52"/>
    </row>
    <row r="469" spans="22:34" x14ac:dyDescent="0.45">
      <c r="V469" s="71"/>
      <c r="W469" s="21"/>
      <c r="X469" s="8"/>
      <c r="Y469" s="8"/>
      <c r="Z469" s="21"/>
      <c r="AA469" s="8"/>
      <c r="AB469" s="53"/>
      <c r="AC469" s="8"/>
      <c r="AD469" s="21"/>
      <c r="AE469" s="8"/>
      <c r="AF469" s="53"/>
      <c r="AG469" s="53"/>
      <c r="AH469" s="52"/>
    </row>
    <row r="470" spans="22:34" x14ac:dyDescent="0.45">
      <c r="V470" s="71"/>
      <c r="W470" s="21"/>
      <c r="X470" s="8"/>
      <c r="Y470" s="8"/>
      <c r="Z470" s="21"/>
      <c r="AA470" s="8"/>
      <c r="AB470" s="53"/>
      <c r="AC470" s="8"/>
      <c r="AD470" s="21"/>
      <c r="AE470" s="8"/>
      <c r="AF470" s="53"/>
      <c r="AG470" s="53"/>
      <c r="AH470" s="52"/>
    </row>
    <row r="471" spans="22:34" x14ac:dyDescent="0.45">
      <c r="V471" s="71"/>
      <c r="W471" s="21"/>
      <c r="X471" s="8"/>
      <c r="Y471" s="8"/>
      <c r="Z471" s="21"/>
      <c r="AA471" s="8"/>
      <c r="AB471" s="53"/>
      <c r="AC471" s="8"/>
      <c r="AD471" s="21"/>
      <c r="AE471" s="8"/>
      <c r="AF471" s="53"/>
      <c r="AG471" s="53"/>
      <c r="AH471" s="52"/>
    </row>
    <row r="472" spans="22:34" x14ac:dyDescent="0.45">
      <c r="V472" s="71"/>
      <c r="W472" s="21"/>
      <c r="X472" s="8"/>
      <c r="Y472" s="8"/>
      <c r="Z472" s="21"/>
      <c r="AA472" s="8"/>
      <c r="AB472" s="53"/>
      <c r="AC472" s="8"/>
      <c r="AD472" s="21"/>
      <c r="AE472" s="8"/>
      <c r="AF472" s="53"/>
      <c r="AG472" s="53"/>
      <c r="AH472" s="52"/>
    </row>
    <row r="473" spans="22:34" x14ac:dyDescent="0.45">
      <c r="V473" s="71"/>
      <c r="W473" s="21"/>
      <c r="X473" s="8"/>
      <c r="Y473" s="8"/>
      <c r="Z473" s="21"/>
      <c r="AA473" s="8"/>
      <c r="AB473" s="53"/>
      <c r="AC473" s="8"/>
      <c r="AD473" s="21"/>
      <c r="AE473" s="8"/>
      <c r="AF473" s="53"/>
      <c r="AG473" s="53"/>
      <c r="AH473" s="52"/>
    </row>
    <row r="474" spans="22:34" x14ac:dyDescent="0.45">
      <c r="V474" s="71"/>
      <c r="W474" s="21"/>
      <c r="X474" s="8"/>
      <c r="Y474" s="8"/>
      <c r="Z474" s="21"/>
      <c r="AA474" s="8"/>
      <c r="AB474" s="53"/>
      <c r="AC474" s="8"/>
      <c r="AD474" s="21"/>
      <c r="AE474" s="8"/>
      <c r="AF474" s="53"/>
      <c r="AG474" s="53"/>
      <c r="AH474" s="52"/>
    </row>
    <row r="475" spans="22:34" x14ac:dyDescent="0.45">
      <c r="V475" s="71"/>
      <c r="W475" s="21"/>
      <c r="X475" s="8"/>
      <c r="Y475" s="8"/>
      <c r="Z475" s="21"/>
      <c r="AA475" s="8"/>
      <c r="AB475" s="53"/>
      <c r="AC475" s="8"/>
      <c r="AD475" s="21"/>
      <c r="AE475" s="8"/>
      <c r="AF475" s="53"/>
      <c r="AG475" s="53"/>
      <c r="AH475" s="52"/>
    </row>
    <row r="476" spans="22:34" x14ac:dyDescent="0.45">
      <c r="V476" s="71"/>
      <c r="W476" s="21"/>
      <c r="X476" s="8"/>
      <c r="Y476" s="8"/>
      <c r="Z476" s="21"/>
      <c r="AA476" s="8"/>
      <c r="AB476" s="53"/>
      <c r="AC476" s="8"/>
      <c r="AD476" s="21"/>
      <c r="AE476" s="8"/>
      <c r="AF476" s="53"/>
      <c r="AG476" s="53"/>
      <c r="AH476" s="52"/>
    </row>
    <row r="477" spans="22:34" x14ac:dyDescent="0.45">
      <c r="V477" s="71"/>
      <c r="W477" s="21"/>
      <c r="X477" s="8"/>
      <c r="Y477" s="8"/>
      <c r="Z477" s="21"/>
      <c r="AA477" s="8"/>
      <c r="AB477" s="53"/>
      <c r="AC477" s="8"/>
      <c r="AD477" s="21"/>
      <c r="AE477" s="8"/>
      <c r="AF477" s="53"/>
      <c r="AG477" s="53"/>
      <c r="AH477" s="52"/>
    </row>
    <row r="478" spans="22:34" x14ac:dyDescent="0.45">
      <c r="V478" s="71"/>
      <c r="W478" s="21"/>
      <c r="X478" s="8"/>
      <c r="Y478" s="8"/>
      <c r="Z478" s="21"/>
      <c r="AA478" s="8"/>
      <c r="AB478" s="53"/>
      <c r="AC478" s="8"/>
      <c r="AD478" s="21"/>
      <c r="AE478" s="8"/>
      <c r="AF478" s="53"/>
      <c r="AG478" s="53"/>
      <c r="AH478" s="52"/>
    </row>
    <row r="479" spans="22:34" x14ac:dyDescent="0.45">
      <c r="V479" s="71"/>
      <c r="W479" s="21"/>
      <c r="X479" s="8"/>
      <c r="Y479" s="8"/>
      <c r="Z479" s="21"/>
      <c r="AA479" s="8"/>
      <c r="AB479" s="53"/>
      <c r="AC479" s="8"/>
      <c r="AD479" s="21"/>
      <c r="AE479" s="8"/>
      <c r="AF479" s="53"/>
      <c r="AG479" s="53"/>
      <c r="AH479" s="52"/>
    </row>
    <row r="480" spans="22:34" x14ac:dyDescent="0.45">
      <c r="V480" s="71"/>
      <c r="W480" s="21"/>
      <c r="X480" s="8"/>
      <c r="Y480" s="8"/>
      <c r="Z480" s="21"/>
      <c r="AA480" s="8"/>
      <c r="AB480" s="53"/>
      <c r="AC480" s="8"/>
      <c r="AD480" s="21"/>
      <c r="AE480" s="8"/>
      <c r="AF480" s="53"/>
      <c r="AG480" s="53"/>
      <c r="AH480" s="52"/>
    </row>
    <row r="481" spans="22:34" x14ac:dyDescent="0.45">
      <c r="V481" s="71"/>
      <c r="W481" s="21"/>
      <c r="X481" s="8"/>
      <c r="Y481" s="8"/>
      <c r="Z481" s="21"/>
      <c r="AA481" s="8"/>
      <c r="AB481" s="53"/>
      <c r="AC481" s="8"/>
      <c r="AD481" s="21"/>
      <c r="AE481" s="8"/>
      <c r="AF481" s="53"/>
      <c r="AG481" s="53"/>
      <c r="AH481" s="52"/>
    </row>
    <row r="482" spans="22:34" x14ac:dyDescent="0.45">
      <c r="V482" s="71"/>
      <c r="W482" s="21"/>
      <c r="X482" s="8"/>
      <c r="Y482" s="8"/>
      <c r="Z482" s="21"/>
      <c r="AA482" s="8"/>
      <c r="AB482" s="53"/>
      <c r="AC482" s="8"/>
      <c r="AD482" s="21"/>
      <c r="AE482" s="8"/>
      <c r="AF482" s="53"/>
      <c r="AG482" s="53"/>
      <c r="AH482" s="52"/>
    </row>
    <row r="483" spans="22:34" x14ac:dyDescent="0.45">
      <c r="V483" s="71"/>
      <c r="W483" s="21"/>
      <c r="X483" s="8"/>
      <c r="Y483" s="8"/>
      <c r="Z483" s="21"/>
      <c r="AA483" s="8"/>
      <c r="AB483" s="53"/>
      <c r="AC483" s="8"/>
      <c r="AD483" s="21"/>
      <c r="AE483" s="8"/>
      <c r="AF483" s="53"/>
      <c r="AG483" s="53"/>
      <c r="AH483" s="52"/>
    </row>
    <row r="484" spans="22:34" x14ac:dyDescent="0.45">
      <c r="V484" s="71"/>
      <c r="W484" s="21"/>
      <c r="X484" s="8"/>
      <c r="Y484" s="8"/>
      <c r="Z484" s="21"/>
      <c r="AA484" s="8"/>
      <c r="AB484" s="53"/>
      <c r="AC484" s="8"/>
      <c r="AD484" s="21"/>
      <c r="AE484" s="8"/>
      <c r="AF484" s="53"/>
      <c r="AG484" s="53"/>
      <c r="AH484" s="52"/>
    </row>
    <row r="485" spans="22:34" x14ac:dyDescent="0.45">
      <c r="V485" s="71"/>
      <c r="W485" s="21"/>
      <c r="X485" s="8"/>
      <c r="Y485" s="8"/>
      <c r="Z485" s="21"/>
      <c r="AA485" s="8"/>
      <c r="AB485" s="53"/>
      <c r="AC485" s="8"/>
      <c r="AD485" s="21"/>
      <c r="AE485" s="8"/>
      <c r="AF485" s="53"/>
      <c r="AG485" s="53"/>
      <c r="AH485" s="52"/>
    </row>
    <row r="486" spans="22:34" x14ac:dyDescent="0.45">
      <c r="V486" s="71"/>
      <c r="W486" s="21"/>
      <c r="X486" s="8"/>
      <c r="Y486" s="8"/>
      <c r="Z486" s="21"/>
      <c r="AA486" s="8"/>
      <c r="AB486" s="53"/>
      <c r="AC486" s="8"/>
      <c r="AD486" s="21"/>
      <c r="AE486" s="8"/>
      <c r="AF486" s="53"/>
      <c r="AG486" s="53"/>
      <c r="AH486" s="52"/>
    </row>
    <row r="487" spans="22:34" x14ac:dyDescent="0.45">
      <c r="V487" s="71"/>
      <c r="W487" s="21"/>
      <c r="X487" s="8"/>
      <c r="Y487" s="8"/>
      <c r="Z487" s="21"/>
      <c r="AA487" s="8"/>
      <c r="AB487" s="53"/>
      <c r="AC487" s="8"/>
      <c r="AD487" s="21"/>
      <c r="AE487" s="8"/>
      <c r="AF487" s="53"/>
      <c r="AG487" s="53"/>
      <c r="AH487" s="52"/>
    </row>
    <row r="488" spans="22:34" x14ac:dyDescent="0.45">
      <c r="V488" s="71"/>
      <c r="W488" s="21"/>
      <c r="X488" s="8"/>
      <c r="Y488" s="8"/>
      <c r="Z488" s="21"/>
      <c r="AA488" s="8"/>
      <c r="AB488" s="53"/>
      <c r="AC488" s="8"/>
      <c r="AD488" s="21"/>
      <c r="AE488" s="8"/>
      <c r="AF488" s="53"/>
      <c r="AG488" s="53"/>
      <c r="AH488" s="52"/>
    </row>
    <row r="489" spans="22:34" x14ac:dyDescent="0.45">
      <c r="V489" s="71"/>
      <c r="W489" s="21"/>
      <c r="X489" s="8"/>
      <c r="Y489" s="8"/>
      <c r="Z489" s="21"/>
      <c r="AA489" s="8"/>
      <c r="AB489" s="53"/>
      <c r="AC489" s="8"/>
      <c r="AD489" s="21"/>
      <c r="AE489" s="8"/>
      <c r="AF489" s="53"/>
      <c r="AG489" s="53"/>
      <c r="AH489" s="52"/>
    </row>
    <row r="490" spans="22:34" x14ac:dyDescent="0.45">
      <c r="V490" s="71"/>
      <c r="W490" s="21"/>
      <c r="X490" s="8"/>
      <c r="Y490" s="8"/>
      <c r="Z490" s="21"/>
      <c r="AA490" s="8"/>
      <c r="AB490" s="53"/>
      <c r="AC490" s="8"/>
      <c r="AD490" s="21"/>
      <c r="AE490" s="8"/>
      <c r="AF490" s="53"/>
      <c r="AG490" s="53"/>
      <c r="AH490" s="52"/>
    </row>
    <row r="491" spans="22:34" x14ac:dyDescent="0.45">
      <c r="V491" s="71"/>
      <c r="W491" s="21"/>
      <c r="X491" s="8"/>
      <c r="Y491" s="8"/>
      <c r="Z491" s="21"/>
      <c r="AA491" s="8"/>
      <c r="AB491" s="53"/>
      <c r="AC491" s="8"/>
      <c r="AD491" s="21"/>
      <c r="AE491" s="8"/>
      <c r="AF491" s="53"/>
      <c r="AG491" s="53"/>
      <c r="AH491" s="52"/>
    </row>
    <row r="492" spans="22:34" x14ac:dyDescent="0.45">
      <c r="V492" s="71"/>
      <c r="W492" s="21"/>
      <c r="X492" s="8"/>
      <c r="Y492" s="8"/>
      <c r="Z492" s="21"/>
      <c r="AA492" s="8"/>
      <c r="AB492" s="53"/>
      <c r="AC492" s="8"/>
      <c r="AD492" s="21"/>
      <c r="AE492" s="8"/>
      <c r="AF492" s="53"/>
      <c r="AG492" s="53"/>
      <c r="AH492" s="52"/>
    </row>
    <row r="493" spans="22:34" x14ac:dyDescent="0.45">
      <c r="V493" s="71"/>
      <c r="W493" s="21"/>
      <c r="X493" s="8"/>
      <c r="Y493" s="8"/>
      <c r="Z493" s="21"/>
      <c r="AA493" s="8"/>
      <c r="AB493" s="53"/>
      <c r="AC493" s="8"/>
      <c r="AD493" s="21"/>
      <c r="AE493" s="8"/>
      <c r="AF493" s="53"/>
      <c r="AG493" s="53"/>
      <c r="AH493" s="52"/>
    </row>
    <row r="494" spans="22:34" x14ac:dyDescent="0.45">
      <c r="V494" s="71"/>
      <c r="W494" s="21"/>
      <c r="X494" s="8"/>
      <c r="Y494" s="8"/>
      <c r="Z494" s="21"/>
      <c r="AA494" s="8"/>
      <c r="AB494" s="53"/>
      <c r="AC494" s="8"/>
      <c r="AD494" s="21"/>
      <c r="AE494" s="8"/>
      <c r="AF494" s="53"/>
      <c r="AG494" s="53"/>
      <c r="AH494" s="52"/>
    </row>
    <row r="495" spans="22:34" x14ac:dyDescent="0.45">
      <c r="V495" s="71"/>
      <c r="W495" s="21"/>
      <c r="X495" s="8"/>
      <c r="Y495" s="8"/>
      <c r="Z495" s="21"/>
      <c r="AA495" s="8"/>
      <c r="AB495" s="53"/>
      <c r="AC495" s="8"/>
      <c r="AD495" s="21"/>
      <c r="AE495" s="8"/>
      <c r="AF495" s="53"/>
      <c r="AG495" s="53"/>
      <c r="AH495" s="52"/>
    </row>
    <row r="496" spans="22:34" x14ac:dyDescent="0.45">
      <c r="V496" s="71"/>
      <c r="W496" s="21"/>
      <c r="X496" s="8"/>
      <c r="Y496" s="8"/>
      <c r="Z496" s="21"/>
      <c r="AA496" s="8"/>
      <c r="AB496" s="53"/>
      <c r="AC496" s="8"/>
      <c r="AD496" s="21"/>
      <c r="AE496" s="8"/>
      <c r="AF496" s="53"/>
      <c r="AG496" s="53"/>
      <c r="AH496" s="52"/>
    </row>
  </sheetData>
  <autoFilter ref="A3:AP85" xr:uid="{733C9ABB-3701-4D50-AAA3-EB58995F5BBB}"/>
  <mergeCells count="24">
    <mergeCell ref="AO88:AP88"/>
    <mergeCell ref="Q89:T89"/>
    <mergeCell ref="F88:I88"/>
    <mergeCell ref="W88:Y88"/>
    <mergeCell ref="Z88:AB88"/>
    <mergeCell ref="AH87:AN87"/>
    <mergeCell ref="AD88:AF88"/>
    <mergeCell ref="AI88:AK88"/>
    <mergeCell ref="AL88:AN88"/>
    <mergeCell ref="F2:I2"/>
    <mergeCell ref="W2:Y2"/>
    <mergeCell ref="Z2:AB2"/>
    <mergeCell ref="P87:P88"/>
    <mergeCell ref="Q87:T87"/>
    <mergeCell ref="U87:U89"/>
    <mergeCell ref="V87:AB87"/>
    <mergeCell ref="AD2:AF2"/>
    <mergeCell ref="AI2:AK2"/>
    <mergeCell ref="AL2:AN2"/>
    <mergeCell ref="AO2:AP2"/>
    <mergeCell ref="P1:P2"/>
    <mergeCell ref="U1:U3"/>
    <mergeCell ref="V1:AB1"/>
    <mergeCell ref="AH1:AN1"/>
  </mergeCells>
  <hyperlinks>
    <hyperlink ref="Q32" r:id="rId1" display="=@upper(F7)" xr:uid="{FD0CB48F-32D1-4370-8248-CD6A000D70AA}"/>
    <hyperlink ref="Q45" r:id="rId2" display="=@upper(F7)" xr:uid="{CDB21923-8127-4C8D-8E87-A994BB063E3C}"/>
    <hyperlink ref="S46" r:id="rId3" display="=@upper(F12)" xr:uid="{D9D143C7-AFB6-4BF7-A4E1-95DE36E84224}"/>
    <hyperlink ref="Q29" r:id="rId4" display="=@upper(F7)" xr:uid="{091E506D-1EDA-45D4-8E07-02F10DD41103}"/>
    <hyperlink ref="Q30" r:id="rId5" display="=@upper(F7)" xr:uid="{340F69B7-1334-4969-982D-347F3CDAB7B2}"/>
    <hyperlink ref="Q42" r:id="rId6" display="=@upper(F7)" xr:uid="{E5E15FA7-6E7F-4502-8A90-80B8D7586963}"/>
    <hyperlink ref="Q7" r:id="rId7" display="=@upper(F7)" xr:uid="{0D5F2983-7AB3-40C1-BC64-C816CF7960CF}"/>
    <hyperlink ref="Q31" r:id="rId8" display="=@upper(F7)" xr:uid="{D5ABC919-7132-4496-A28D-517E82156E17}"/>
    <hyperlink ref="Q47" r:id="rId9" display="=@upper(F7)" xr:uid="{29E5A69A-8C2C-49D4-8815-7DD77DF25614}"/>
    <hyperlink ref="Q11" r:id="rId10" display="=@upper(F7)" xr:uid="{D67A98DB-AEE6-4F56-B02F-B4620E1054D3}"/>
    <hyperlink ref="S22" r:id="rId11" display="=@upper(F12)" xr:uid="{2893449E-8179-4897-B354-16D28AD06D18}"/>
    <hyperlink ref="Q34" r:id="rId12" display="=@upper(F7)" xr:uid="{9D34A9AD-B457-462A-989C-E2B22C6DA702}"/>
    <hyperlink ref="S16" r:id="rId13" display="=@upper(F12)" xr:uid="{61DE0BED-0FFC-48A3-B19A-BA360EB45EC5}"/>
    <hyperlink ref="Q18" r:id="rId14" display="=@upper(F7)" xr:uid="{580FF4B8-27CF-4EC9-A767-824462B27D87}"/>
    <hyperlink ref="Q19" r:id="rId15" display="=@upper(F7)" xr:uid="{A1A1F731-A36A-48D7-87D3-D88A256E1173}"/>
    <hyperlink ref="Q13" r:id="rId16" display="=@upper(F7)" xr:uid="{E3644600-B698-4BC9-A81F-92FA9DB49976}"/>
    <hyperlink ref="S28" r:id="rId17" display="=@upper(F12)" xr:uid="{65D65E49-6706-4E12-9577-52A33A343075}"/>
    <hyperlink ref="Q21" r:id="rId18" display="=@upper(F7)" xr:uid="{7D112B80-1D25-48BB-A364-7224ECA88B38}"/>
    <hyperlink ref="Q48" r:id="rId19" display="=@upper(F7)" xr:uid="{D4B19214-D836-4E39-B4F2-BE6A66D6DE2C}"/>
    <hyperlink ref="S48" r:id="rId20" display="=@upper(F12)" xr:uid="{F698682A-5CD8-40E7-966D-AB2565E062CF}"/>
    <hyperlink ref="S14" r:id="rId21" display="=@upper(F12)" xr:uid="{F1AD053D-C204-4B95-900C-22AB17A92312}"/>
    <hyperlink ref="S9" r:id="rId22" display="=@upper(F12)" xr:uid="{02E8C61C-3C99-4E43-82D4-99B20284C331}"/>
    <hyperlink ref="Q40" r:id="rId23" display="=@upper(F7)" xr:uid="{BF5F9B00-9E2E-429A-84E7-F7F5C475A3B0}"/>
    <hyperlink ref="S43" r:id="rId24" display="=@upper(F12)" xr:uid="{0A4EB180-C48B-4CD1-9E3E-130FBE27EA02}"/>
    <hyperlink ref="Q44" r:id="rId25" display="=@upper(F7)" xr:uid="{54B81420-1DFC-4B6A-82FC-AD864D80B38E}"/>
    <hyperlink ref="Q25" r:id="rId26" display="=@upper(F7)" xr:uid="{8914AD15-0BFB-4086-A578-7170AC62F8BF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drawden</dc:creator>
  <cp:lastModifiedBy>drawden</cp:lastModifiedBy>
  <dcterms:created xsi:type="dcterms:W3CDTF">2019-05-06T16:50:59Z</dcterms:created>
  <dcterms:modified xsi:type="dcterms:W3CDTF">2019-11-02T02:09:06Z</dcterms:modified>
</cp:coreProperties>
</file>