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50" yWindow="6225" windowWidth="23475" windowHeight="36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O5" i="1" l="1"/>
  <c r="T64" i="1" l="1"/>
  <c r="T63" i="1"/>
  <c r="T62" i="1"/>
  <c r="T61" i="1"/>
  <c r="T57" i="1"/>
  <c r="T54" i="1"/>
  <c r="T53" i="1"/>
  <c r="T52" i="1"/>
  <c r="T51" i="1"/>
  <c r="T50" i="1"/>
  <c r="T48" i="1"/>
  <c r="T47" i="1"/>
  <c r="T46" i="1"/>
  <c r="T42" i="1"/>
  <c r="T41" i="1"/>
  <c r="T39" i="1"/>
  <c r="T37" i="1"/>
  <c r="T34" i="1"/>
  <c r="T33" i="1"/>
  <c r="T32" i="1"/>
  <c r="T31" i="1"/>
  <c r="T29" i="1"/>
  <c r="T28" i="1"/>
  <c r="T27" i="1"/>
  <c r="T24" i="1"/>
  <c r="T22" i="1"/>
  <c r="T19" i="1"/>
  <c r="T18" i="1"/>
  <c r="T17" i="1"/>
  <c r="T16" i="1"/>
  <c r="T14" i="1"/>
  <c r="T13" i="1"/>
  <c r="T11" i="1"/>
  <c r="T9" i="1"/>
  <c r="T8" i="1"/>
  <c r="T6" i="1"/>
  <c r="S64" i="1"/>
  <c r="S63" i="1"/>
  <c r="S62" i="1"/>
  <c r="S61" i="1"/>
  <c r="S57" i="1"/>
  <c r="S54" i="1"/>
  <c r="S53" i="1"/>
  <c r="S52" i="1"/>
  <c r="S51" i="1"/>
  <c r="S50" i="1"/>
  <c r="S48" i="1"/>
  <c r="S47" i="1"/>
  <c r="S46" i="1"/>
  <c r="S42" i="1"/>
  <c r="S41" i="1"/>
  <c r="S39" i="1"/>
  <c r="S37" i="1"/>
  <c r="S34" i="1"/>
  <c r="S33" i="1"/>
  <c r="S32" i="1"/>
  <c r="S31" i="1"/>
  <c r="S29" i="1"/>
  <c r="S28" i="1"/>
  <c r="S27" i="1"/>
  <c r="S24" i="1"/>
  <c r="S22" i="1"/>
  <c r="S19" i="1"/>
  <c r="S18" i="1"/>
  <c r="S17" i="1"/>
  <c r="S16" i="1"/>
  <c r="S14" i="1"/>
  <c r="S13" i="1"/>
  <c r="S11" i="1"/>
  <c r="S9" i="1"/>
  <c r="S8" i="1"/>
  <c r="S6" i="1"/>
  <c r="R64" i="1"/>
  <c r="R63" i="1"/>
  <c r="R62" i="1"/>
  <c r="R61" i="1"/>
  <c r="R57" i="1"/>
  <c r="R54" i="1"/>
  <c r="R53" i="1"/>
  <c r="R52" i="1"/>
  <c r="R51" i="1"/>
  <c r="R50" i="1"/>
  <c r="R48" i="1"/>
  <c r="R47" i="1"/>
  <c r="R46" i="1"/>
  <c r="R42" i="1"/>
  <c r="R41" i="1"/>
  <c r="R39" i="1"/>
  <c r="R37" i="1"/>
  <c r="R34" i="1"/>
  <c r="R33" i="1"/>
  <c r="R32" i="1"/>
  <c r="R31" i="1"/>
  <c r="R29" i="1"/>
  <c r="R28" i="1"/>
  <c r="R27" i="1"/>
  <c r="R24" i="1"/>
  <c r="R22" i="1"/>
  <c r="R19" i="1"/>
  <c r="R18" i="1"/>
  <c r="R17" i="1"/>
  <c r="R16" i="1"/>
  <c r="R14" i="1"/>
  <c r="R13" i="1"/>
  <c r="R11" i="1"/>
  <c r="R9" i="1"/>
  <c r="R8" i="1"/>
  <c r="R6" i="1"/>
  <c r="N5" i="1"/>
  <c r="N113" i="1"/>
  <c r="N108" i="1"/>
  <c r="AO119" i="1"/>
  <c r="AN119" i="1"/>
  <c r="AM119" i="1"/>
  <c r="AL119" i="1"/>
  <c r="AK119" i="1"/>
  <c r="AJ119" i="1"/>
  <c r="AI119" i="1"/>
  <c r="AH119" i="1"/>
  <c r="AG119" i="1"/>
  <c r="AE119" i="1"/>
  <c r="AD119" i="1"/>
  <c r="AC119" i="1"/>
  <c r="AA119" i="1"/>
  <c r="Z119" i="1"/>
  <c r="Y119" i="1"/>
  <c r="X119" i="1"/>
  <c r="W119" i="1"/>
  <c r="V119" i="1"/>
  <c r="U119" i="1"/>
  <c r="P119" i="1"/>
  <c r="O119" i="1"/>
  <c r="N119" i="1"/>
  <c r="M119" i="1"/>
  <c r="L119" i="1"/>
  <c r="K119" i="1"/>
  <c r="J119" i="1"/>
  <c r="H119" i="1"/>
  <c r="F119" i="1"/>
  <c r="E119" i="1"/>
  <c r="D119" i="1"/>
  <c r="C119" i="1"/>
  <c r="B119" i="1"/>
  <c r="A119" i="1"/>
  <c r="AO117" i="1"/>
  <c r="AN117" i="1"/>
  <c r="AM117" i="1"/>
  <c r="AL117" i="1"/>
  <c r="AK117" i="1"/>
  <c r="AJ117" i="1"/>
  <c r="AI117" i="1"/>
  <c r="AH117" i="1"/>
  <c r="AG117" i="1"/>
  <c r="AE117" i="1"/>
  <c r="AD117" i="1"/>
  <c r="AC117" i="1"/>
  <c r="AA117" i="1"/>
  <c r="Z117" i="1"/>
  <c r="Y117" i="1"/>
  <c r="X117" i="1"/>
  <c r="W117" i="1"/>
  <c r="V117" i="1"/>
  <c r="U117" i="1"/>
  <c r="P117" i="1"/>
  <c r="O117" i="1"/>
  <c r="N117" i="1"/>
  <c r="M117" i="1"/>
  <c r="L117" i="1"/>
  <c r="K117" i="1"/>
  <c r="J117" i="1"/>
  <c r="H117" i="1"/>
  <c r="F117" i="1"/>
  <c r="E117" i="1"/>
  <c r="D117" i="1"/>
  <c r="C117" i="1"/>
  <c r="B117" i="1"/>
  <c r="A117" i="1"/>
  <c r="AO115" i="1"/>
  <c r="AN115" i="1"/>
  <c r="AM115" i="1"/>
  <c r="AL115" i="1"/>
  <c r="AK115" i="1"/>
  <c r="AJ115" i="1"/>
  <c r="AI115" i="1"/>
  <c r="AH115" i="1"/>
  <c r="AG115" i="1"/>
  <c r="AE115" i="1"/>
  <c r="AD115" i="1"/>
  <c r="AC115" i="1"/>
  <c r="AA115" i="1"/>
  <c r="Z115" i="1"/>
  <c r="Y115" i="1"/>
  <c r="X115" i="1"/>
  <c r="W115" i="1"/>
  <c r="V115" i="1"/>
  <c r="U115" i="1"/>
  <c r="P115" i="1"/>
  <c r="O115" i="1"/>
  <c r="N115" i="1"/>
  <c r="M115" i="1"/>
  <c r="L115" i="1"/>
  <c r="J115" i="1"/>
  <c r="H115" i="1"/>
  <c r="F115" i="1"/>
  <c r="E115" i="1"/>
  <c r="D115" i="1"/>
  <c r="C115" i="1"/>
  <c r="B115" i="1"/>
  <c r="A115" i="1"/>
  <c r="AO114" i="1"/>
  <c r="AN114" i="1"/>
  <c r="AM114" i="1"/>
  <c r="AL114" i="1"/>
  <c r="AK114" i="1"/>
  <c r="AJ114" i="1"/>
  <c r="AI114" i="1"/>
  <c r="AH114" i="1"/>
  <c r="AG114" i="1"/>
  <c r="AE114" i="1"/>
  <c r="AD114" i="1"/>
  <c r="AC114" i="1"/>
  <c r="AA114" i="1"/>
  <c r="Z114" i="1"/>
  <c r="Y114" i="1"/>
  <c r="X114" i="1"/>
  <c r="W114" i="1"/>
  <c r="V114" i="1"/>
  <c r="U114" i="1"/>
  <c r="P114" i="1"/>
  <c r="O114" i="1"/>
  <c r="N114" i="1"/>
  <c r="M114" i="1"/>
  <c r="L114" i="1"/>
  <c r="K114" i="1"/>
  <c r="J114" i="1"/>
  <c r="H114" i="1"/>
  <c r="F114" i="1"/>
  <c r="E114" i="1"/>
  <c r="D114" i="1"/>
  <c r="C114" i="1"/>
  <c r="B114" i="1"/>
  <c r="A114" i="1"/>
  <c r="AO113" i="1"/>
  <c r="AN113" i="1"/>
  <c r="AM113" i="1"/>
  <c r="AL113" i="1"/>
  <c r="AK113" i="1"/>
  <c r="AJ113" i="1"/>
  <c r="AI113" i="1"/>
  <c r="AH113" i="1"/>
  <c r="AG113" i="1"/>
  <c r="AE113" i="1"/>
  <c r="AD113" i="1"/>
  <c r="AC113" i="1"/>
  <c r="AA113" i="1"/>
  <c r="Z113" i="1"/>
  <c r="Y113" i="1"/>
  <c r="X113" i="1"/>
  <c r="W113" i="1"/>
  <c r="V113" i="1"/>
  <c r="U113" i="1"/>
  <c r="P113" i="1"/>
  <c r="O113" i="1"/>
  <c r="M113" i="1"/>
  <c r="L113" i="1"/>
  <c r="K113" i="1"/>
  <c r="J113" i="1"/>
  <c r="H113" i="1"/>
  <c r="F113" i="1"/>
  <c r="E113" i="1"/>
  <c r="D113" i="1"/>
  <c r="C113" i="1"/>
  <c r="B113" i="1"/>
  <c r="A113" i="1"/>
  <c r="AO111" i="1"/>
  <c r="AN111" i="1"/>
  <c r="AM111" i="1"/>
  <c r="AL111" i="1"/>
  <c r="AK111" i="1"/>
  <c r="AJ111" i="1"/>
  <c r="AI111" i="1"/>
  <c r="AH111" i="1"/>
  <c r="AG111" i="1"/>
  <c r="AE111" i="1"/>
  <c r="AD111" i="1"/>
  <c r="AC111" i="1"/>
  <c r="AA111" i="1"/>
  <c r="Z111" i="1"/>
  <c r="Y111" i="1"/>
  <c r="X111" i="1"/>
  <c r="W111" i="1"/>
  <c r="V111" i="1"/>
  <c r="U111" i="1"/>
  <c r="P111" i="1"/>
  <c r="O111" i="1"/>
  <c r="N111" i="1"/>
  <c r="M111" i="1"/>
  <c r="L111" i="1"/>
  <c r="J111" i="1"/>
  <c r="H111" i="1"/>
  <c r="F111" i="1"/>
  <c r="E111" i="1"/>
  <c r="D111" i="1"/>
  <c r="C111" i="1"/>
  <c r="B111" i="1"/>
  <c r="A111" i="1"/>
  <c r="AO110" i="1"/>
  <c r="AN110" i="1"/>
  <c r="AM110" i="1"/>
  <c r="AL110" i="1"/>
  <c r="AK110" i="1"/>
  <c r="AJ110" i="1"/>
  <c r="AI110" i="1"/>
  <c r="AH110" i="1"/>
  <c r="AG110" i="1"/>
  <c r="AE110" i="1"/>
  <c r="AD110" i="1"/>
  <c r="AC110" i="1"/>
  <c r="AA110" i="1"/>
  <c r="Z110" i="1"/>
  <c r="Y110" i="1"/>
  <c r="X110" i="1"/>
  <c r="W110" i="1"/>
  <c r="V110" i="1"/>
  <c r="U110" i="1"/>
  <c r="P110" i="1"/>
  <c r="O110" i="1"/>
  <c r="N110" i="1"/>
  <c r="M110" i="1"/>
  <c r="L110" i="1"/>
  <c r="K110" i="1"/>
  <c r="J110" i="1"/>
  <c r="H110" i="1"/>
  <c r="F110" i="1"/>
  <c r="E110" i="1"/>
  <c r="D110" i="1"/>
  <c r="C110" i="1"/>
  <c r="B110" i="1"/>
  <c r="A110" i="1"/>
  <c r="AO109" i="1"/>
  <c r="AN109" i="1"/>
  <c r="AM109" i="1"/>
  <c r="AL109" i="1"/>
  <c r="AK109" i="1"/>
  <c r="AJ109" i="1"/>
  <c r="AI109" i="1"/>
  <c r="AH109" i="1"/>
  <c r="AG109" i="1"/>
  <c r="AE109" i="1"/>
  <c r="AD109" i="1"/>
  <c r="AC109" i="1"/>
  <c r="AA109" i="1"/>
  <c r="Z109" i="1"/>
  <c r="Y109" i="1"/>
  <c r="X109" i="1"/>
  <c r="W109" i="1"/>
  <c r="V109" i="1"/>
  <c r="U109" i="1"/>
  <c r="P109" i="1"/>
  <c r="O109" i="1"/>
  <c r="N109" i="1"/>
  <c r="M109" i="1"/>
  <c r="L109" i="1"/>
  <c r="K109" i="1"/>
  <c r="J109" i="1"/>
  <c r="H109" i="1"/>
  <c r="F109" i="1"/>
  <c r="E109" i="1"/>
  <c r="D109" i="1"/>
  <c r="C109" i="1"/>
  <c r="B109" i="1"/>
  <c r="A109" i="1"/>
  <c r="AO108" i="1"/>
  <c r="AN108" i="1"/>
  <c r="AM108" i="1"/>
  <c r="AL108" i="1"/>
  <c r="AK108" i="1"/>
  <c r="AJ108" i="1"/>
  <c r="AI108" i="1"/>
  <c r="AH108" i="1"/>
  <c r="AG108" i="1"/>
  <c r="AE108" i="1"/>
  <c r="AD108" i="1"/>
  <c r="AC108" i="1"/>
  <c r="AA108" i="1"/>
  <c r="Z108" i="1"/>
  <c r="Y108" i="1"/>
  <c r="X108" i="1"/>
  <c r="W108" i="1"/>
  <c r="V108" i="1"/>
  <c r="U108" i="1"/>
  <c r="P108" i="1"/>
  <c r="O108" i="1"/>
  <c r="M108" i="1"/>
  <c r="L108" i="1"/>
  <c r="K108" i="1"/>
  <c r="J108" i="1"/>
  <c r="H108" i="1"/>
  <c r="F108" i="1"/>
  <c r="E108" i="1"/>
  <c r="D108" i="1"/>
  <c r="C108" i="1"/>
  <c r="B108" i="1"/>
  <c r="A108" i="1"/>
  <c r="AO107" i="1"/>
  <c r="AN107" i="1"/>
  <c r="AM107" i="1"/>
  <c r="AL107" i="1"/>
  <c r="AK107" i="1"/>
  <c r="AJ107" i="1"/>
  <c r="AI107" i="1"/>
  <c r="AH107" i="1"/>
  <c r="AG107" i="1"/>
  <c r="AE107" i="1"/>
  <c r="AD107" i="1"/>
  <c r="AC107" i="1"/>
  <c r="AA107" i="1"/>
  <c r="Z107" i="1"/>
  <c r="Y107" i="1"/>
  <c r="X107" i="1"/>
  <c r="W107" i="1"/>
  <c r="V107" i="1"/>
  <c r="U107" i="1"/>
  <c r="P107" i="1"/>
  <c r="O107" i="1"/>
  <c r="N107" i="1"/>
  <c r="M107" i="1"/>
  <c r="L107" i="1"/>
  <c r="K107" i="1"/>
  <c r="J107" i="1"/>
  <c r="H107" i="1"/>
  <c r="F107" i="1"/>
  <c r="E107" i="1"/>
  <c r="D107" i="1"/>
  <c r="C107" i="1"/>
  <c r="B107" i="1"/>
  <c r="A107" i="1"/>
  <c r="AO106" i="1"/>
  <c r="AN106" i="1"/>
  <c r="AM106" i="1"/>
  <c r="AL106" i="1"/>
  <c r="AK106" i="1"/>
  <c r="AJ106" i="1"/>
  <c r="AI106" i="1"/>
  <c r="AH106" i="1"/>
  <c r="AG106" i="1"/>
  <c r="AE106" i="1"/>
  <c r="AD106" i="1"/>
  <c r="AC106" i="1"/>
  <c r="AA106" i="1"/>
  <c r="Z106" i="1"/>
  <c r="Y106" i="1"/>
  <c r="X106" i="1"/>
  <c r="W106" i="1"/>
  <c r="V106" i="1"/>
  <c r="U106" i="1"/>
  <c r="P106" i="1"/>
  <c r="O106" i="1"/>
  <c r="N106" i="1"/>
  <c r="M106" i="1"/>
  <c r="L106" i="1"/>
  <c r="K106" i="1"/>
  <c r="J106" i="1"/>
  <c r="H106" i="1"/>
  <c r="F106" i="1"/>
  <c r="E106" i="1"/>
  <c r="D106" i="1"/>
  <c r="C106" i="1"/>
  <c r="B106" i="1"/>
  <c r="A106" i="1"/>
  <c r="AO105" i="1"/>
  <c r="AN105" i="1"/>
  <c r="AM105" i="1"/>
  <c r="AL105" i="1"/>
  <c r="AK105" i="1"/>
  <c r="AJ105" i="1"/>
  <c r="AI105" i="1"/>
  <c r="AH105" i="1"/>
  <c r="AG105" i="1"/>
  <c r="AE105" i="1"/>
  <c r="AD105" i="1"/>
  <c r="AC105" i="1"/>
  <c r="AA105" i="1"/>
  <c r="Z105" i="1"/>
  <c r="Y105" i="1"/>
  <c r="X105" i="1"/>
  <c r="W105" i="1"/>
  <c r="V105" i="1"/>
  <c r="U105" i="1"/>
  <c r="P105" i="1"/>
  <c r="O105" i="1"/>
  <c r="N105" i="1"/>
  <c r="M105" i="1"/>
  <c r="L105" i="1"/>
  <c r="J105" i="1"/>
  <c r="H105" i="1"/>
  <c r="F105" i="1"/>
  <c r="E105" i="1"/>
  <c r="D105" i="1"/>
  <c r="C105" i="1"/>
  <c r="B105" i="1"/>
  <c r="A105" i="1"/>
  <c r="AO104" i="1"/>
  <c r="AN104" i="1"/>
  <c r="AM104" i="1"/>
  <c r="AL104" i="1"/>
  <c r="AK104" i="1"/>
  <c r="AJ104" i="1"/>
  <c r="AI104" i="1"/>
  <c r="AH104" i="1"/>
  <c r="AG104" i="1"/>
  <c r="AE104" i="1"/>
  <c r="AD104" i="1"/>
  <c r="AC104" i="1"/>
  <c r="AA104" i="1"/>
  <c r="Z104" i="1"/>
  <c r="Y104" i="1"/>
  <c r="X104" i="1"/>
  <c r="W104" i="1"/>
  <c r="V104" i="1"/>
  <c r="U104" i="1"/>
  <c r="P104" i="1"/>
  <c r="O104" i="1"/>
  <c r="N104" i="1"/>
  <c r="M104" i="1"/>
  <c r="L104" i="1"/>
  <c r="K104" i="1"/>
  <c r="J104" i="1"/>
  <c r="H104" i="1"/>
  <c r="F104" i="1"/>
  <c r="E104" i="1"/>
  <c r="D104" i="1"/>
  <c r="C104" i="1"/>
  <c r="B104" i="1"/>
  <c r="A104" i="1"/>
  <c r="AO101" i="1"/>
  <c r="AN101" i="1"/>
  <c r="AM101" i="1"/>
  <c r="AL101" i="1"/>
  <c r="AK101" i="1"/>
  <c r="AJ101" i="1"/>
  <c r="AI101" i="1"/>
  <c r="AH101" i="1"/>
  <c r="AG101" i="1"/>
  <c r="AE101" i="1"/>
  <c r="AD101" i="1"/>
  <c r="AC101" i="1"/>
  <c r="AA101" i="1"/>
  <c r="Z101" i="1"/>
  <c r="Y101" i="1"/>
  <c r="X101" i="1"/>
  <c r="W101" i="1"/>
  <c r="V101" i="1"/>
  <c r="U101" i="1"/>
  <c r="P101" i="1"/>
  <c r="O101" i="1"/>
  <c r="N101" i="1"/>
  <c r="M101" i="1"/>
  <c r="L101" i="1"/>
  <c r="K101" i="1"/>
  <c r="J101" i="1"/>
  <c r="H101" i="1"/>
  <c r="F101" i="1"/>
  <c r="E101" i="1"/>
  <c r="D101" i="1"/>
  <c r="C101" i="1"/>
  <c r="B101" i="1"/>
  <c r="A101" i="1"/>
  <c r="AN5" i="1"/>
  <c r="AM5" i="1"/>
  <c r="AL5" i="1"/>
  <c r="AK5" i="1"/>
  <c r="AJ5" i="1"/>
  <c r="AI5" i="1"/>
  <c r="AH5" i="1"/>
  <c r="AG5" i="1"/>
  <c r="AE5" i="1"/>
  <c r="AD5" i="1"/>
  <c r="AC5" i="1"/>
  <c r="AA5" i="1"/>
  <c r="Z5" i="1"/>
  <c r="Y5" i="1"/>
  <c r="X5" i="1"/>
  <c r="W5" i="1"/>
  <c r="V5" i="1"/>
  <c r="U5" i="1"/>
  <c r="Q5" i="1"/>
  <c r="P5" i="1"/>
  <c r="O5" i="1"/>
  <c r="M5" i="1"/>
  <c r="L5" i="1"/>
  <c r="K5" i="1"/>
  <c r="J5" i="1"/>
  <c r="I5" i="1"/>
  <c r="H5" i="1"/>
  <c r="G5" i="1"/>
  <c r="F5" i="1"/>
  <c r="E5" i="1"/>
  <c r="D5" i="1"/>
  <c r="C5" i="1"/>
  <c r="B5" i="1"/>
  <c r="A5" i="1"/>
  <c r="AN97" i="1"/>
  <c r="AE97" i="1"/>
  <c r="AD97" i="1"/>
  <c r="AC97" i="1"/>
  <c r="AA97" i="1"/>
  <c r="Z97" i="1"/>
  <c r="Y97" i="1"/>
  <c r="X97" i="1"/>
  <c r="W97" i="1"/>
  <c r="V97" i="1"/>
  <c r="U97" i="1"/>
  <c r="G97" i="1"/>
  <c r="F97" i="1"/>
  <c r="AN96" i="1"/>
  <c r="AE96" i="1"/>
  <c r="AD96" i="1"/>
  <c r="AC96" i="1"/>
  <c r="AA96" i="1"/>
  <c r="Z96" i="1"/>
  <c r="Y96" i="1"/>
  <c r="X96" i="1"/>
  <c r="W96" i="1"/>
  <c r="V96" i="1"/>
  <c r="U96" i="1"/>
  <c r="G96" i="1"/>
  <c r="F96" i="1"/>
  <c r="AN95" i="1"/>
  <c r="AE95" i="1"/>
  <c r="AD95" i="1"/>
  <c r="AC95" i="1"/>
  <c r="AA95" i="1"/>
  <c r="Z95" i="1"/>
  <c r="Y95" i="1"/>
  <c r="X95" i="1"/>
  <c r="W95" i="1"/>
  <c r="V95" i="1"/>
  <c r="U95" i="1"/>
  <c r="G95" i="1"/>
  <c r="F95" i="1"/>
  <c r="AN94" i="1"/>
  <c r="AE94" i="1"/>
  <c r="AD94" i="1"/>
  <c r="AC94" i="1"/>
  <c r="AA94" i="1"/>
  <c r="Z94" i="1"/>
  <c r="Y94" i="1"/>
  <c r="X94" i="1"/>
  <c r="W94" i="1"/>
  <c r="V94" i="1"/>
  <c r="U94" i="1"/>
  <c r="G94" i="1"/>
  <c r="F94" i="1"/>
  <c r="AN93" i="1"/>
  <c r="AE93" i="1"/>
  <c r="AD93" i="1"/>
  <c r="AC93" i="1"/>
  <c r="AA93" i="1"/>
  <c r="Z93" i="1"/>
  <c r="Y93" i="1"/>
  <c r="X93" i="1"/>
  <c r="W93" i="1"/>
  <c r="V93" i="1"/>
  <c r="U93" i="1"/>
  <c r="G93" i="1"/>
  <c r="F93" i="1"/>
  <c r="AN92" i="1"/>
  <c r="AE92" i="1"/>
  <c r="AD92" i="1"/>
  <c r="AC92" i="1"/>
  <c r="AA92" i="1"/>
  <c r="Z92" i="1"/>
  <c r="Y92" i="1"/>
  <c r="X92" i="1"/>
  <c r="W92" i="1"/>
  <c r="V92" i="1"/>
  <c r="U92" i="1"/>
  <c r="G92" i="1"/>
  <c r="F92" i="1"/>
  <c r="AN91" i="1"/>
  <c r="AE91" i="1"/>
  <c r="AD91" i="1"/>
  <c r="AC91" i="1"/>
  <c r="AA91" i="1"/>
  <c r="Z91" i="1"/>
  <c r="Y91" i="1"/>
  <c r="X91" i="1"/>
  <c r="W91" i="1"/>
  <c r="V91" i="1"/>
  <c r="U91" i="1"/>
  <c r="G91" i="1"/>
  <c r="F91" i="1"/>
  <c r="AN90" i="1"/>
  <c r="AE90" i="1"/>
  <c r="AD90" i="1"/>
  <c r="AC90" i="1"/>
  <c r="AA90" i="1"/>
  <c r="Z90" i="1"/>
  <c r="Y90" i="1"/>
  <c r="X90" i="1"/>
  <c r="W90" i="1"/>
  <c r="V90" i="1"/>
  <c r="U90" i="1"/>
  <c r="G90" i="1"/>
  <c r="F90" i="1"/>
  <c r="AN89" i="1"/>
  <c r="AE89" i="1"/>
  <c r="AD89" i="1"/>
  <c r="AC89" i="1"/>
  <c r="AA89" i="1"/>
  <c r="Z89" i="1"/>
  <c r="Y89" i="1"/>
  <c r="X89" i="1"/>
  <c r="W89" i="1"/>
  <c r="V89" i="1"/>
  <c r="U89" i="1"/>
  <c r="G89" i="1"/>
  <c r="F89" i="1"/>
  <c r="AN88" i="1"/>
  <c r="AE88" i="1"/>
  <c r="AD88" i="1"/>
  <c r="AC88" i="1"/>
  <c r="AA88" i="1"/>
  <c r="Z88" i="1"/>
  <c r="Y88" i="1"/>
  <c r="X88" i="1"/>
  <c r="W88" i="1"/>
  <c r="V88" i="1"/>
  <c r="U88" i="1"/>
  <c r="G88" i="1"/>
  <c r="F88" i="1"/>
  <c r="AN87" i="1"/>
  <c r="AE87" i="1"/>
  <c r="AD87" i="1"/>
  <c r="AC87" i="1"/>
  <c r="AA87" i="1"/>
  <c r="Z87" i="1"/>
  <c r="Y87" i="1"/>
  <c r="X87" i="1"/>
  <c r="W87" i="1"/>
  <c r="V87" i="1"/>
  <c r="U87" i="1"/>
  <c r="G87" i="1"/>
  <c r="F87" i="1"/>
  <c r="AN86" i="1"/>
  <c r="AE86" i="1"/>
  <c r="AD86" i="1"/>
  <c r="AC86" i="1"/>
  <c r="AA86" i="1"/>
  <c r="Z86" i="1"/>
  <c r="Y86" i="1"/>
  <c r="X86" i="1"/>
  <c r="W86" i="1"/>
  <c r="V86" i="1"/>
  <c r="U86" i="1"/>
  <c r="G86" i="1"/>
  <c r="F86" i="1"/>
  <c r="AN85" i="1"/>
  <c r="AE85" i="1"/>
  <c r="AD85" i="1"/>
  <c r="AC85" i="1"/>
  <c r="AA85" i="1"/>
  <c r="Z85" i="1"/>
  <c r="Y85" i="1"/>
  <c r="X85" i="1"/>
  <c r="W85" i="1"/>
  <c r="V85" i="1"/>
  <c r="U85" i="1"/>
  <c r="G85" i="1"/>
  <c r="F85" i="1"/>
  <c r="AN84" i="1"/>
  <c r="AE84" i="1"/>
  <c r="AD84" i="1"/>
  <c r="AC84" i="1"/>
  <c r="AA84" i="1"/>
  <c r="Z84" i="1"/>
  <c r="Y84" i="1"/>
  <c r="X84" i="1"/>
  <c r="W84" i="1"/>
  <c r="V84" i="1"/>
  <c r="U84" i="1"/>
  <c r="G84" i="1"/>
  <c r="F84" i="1"/>
  <c r="AN83" i="1"/>
  <c r="AE83" i="1"/>
  <c r="AD83" i="1"/>
  <c r="AC83" i="1"/>
  <c r="AA83" i="1"/>
  <c r="Z83" i="1"/>
  <c r="Y83" i="1"/>
  <c r="X83" i="1"/>
  <c r="W83" i="1"/>
  <c r="V83" i="1"/>
  <c r="U83" i="1"/>
  <c r="G83" i="1"/>
  <c r="F83" i="1"/>
  <c r="AN82" i="1"/>
  <c r="AE82" i="1"/>
  <c r="AD82" i="1"/>
  <c r="AC82" i="1"/>
  <c r="AA82" i="1"/>
  <c r="Z82" i="1"/>
  <c r="Y82" i="1"/>
  <c r="X82" i="1"/>
  <c r="W82" i="1"/>
  <c r="V82" i="1"/>
  <c r="U82" i="1"/>
  <c r="G82" i="1"/>
  <c r="F82" i="1"/>
  <c r="AN81" i="1"/>
  <c r="AE81" i="1"/>
  <c r="AD81" i="1"/>
  <c r="AC81" i="1"/>
  <c r="AA81" i="1"/>
  <c r="Z81" i="1"/>
  <c r="Y81" i="1"/>
  <c r="X81" i="1"/>
  <c r="W81" i="1"/>
  <c r="V81" i="1"/>
  <c r="U81" i="1"/>
  <c r="G81" i="1"/>
  <c r="F81" i="1"/>
  <c r="AN80" i="1"/>
  <c r="AE80" i="1"/>
  <c r="AD80" i="1"/>
  <c r="AC80" i="1"/>
  <c r="AA80" i="1"/>
  <c r="Z80" i="1"/>
  <c r="Y80" i="1"/>
  <c r="X80" i="1"/>
  <c r="W80" i="1"/>
  <c r="V80" i="1"/>
  <c r="U80" i="1"/>
  <c r="G80" i="1"/>
  <c r="F80" i="1"/>
  <c r="AN79" i="1"/>
  <c r="AE79" i="1"/>
  <c r="AD79" i="1"/>
  <c r="AC79" i="1"/>
  <c r="AA79" i="1"/>
  <c r="Z79" i="1"/>
  <c r="Y79" i="1"/>
  <c r="X79" i="1"/>
  <c r="W79" i="1"/>
  <c r="V79" i="1"/>
  <c r="U79" i="1"/>
  <c r="G79" i="1"/>
  <c r="F79" i="1"/>
  <c r="AN78" i="1"/>
  <c r="AE78" i="1"/>
  <c r="AD78" i="1"/>
  <c r="AC78" i="1"/>
  <c r="AA78" i="1"/>
  <c r="Z78" i="1"/>
  <c r="Y78" i="1"/>
  <c r="X78" i="1"/>
  <c r="W78" i="1"/>
  <c r="V78" i="1"/>
  <c r="U78" i="1"/>
  <c r="G78" i="1"/>
  <c r="F78" i="1"/>
  <c r="AN77" i="1"/>
  <c r="AE77" i="1"/>
  <c r="AD77" i="1"/>
  <c r="AC77" i="1"/>
  <c r="AA77" i="1"/>
  <c r="Z77" i="1"/>
  <c r="Y77" i="1"/>
  <c r="X77" i="1"/>
  <c r="W77" i="1"/>
  <c r="V77" i="1"/>
  <c r="U77" i="1"/>
  <c r="G77" i="1"/>
  <c r="F77" i="1"/>
  <c r="AN76" i="1"/>
  <c r="AE76" i="1"/>
  <c r="AD76" i="1"/>
  <c r="AC76" i="1"/>
  <c r="AA76" i="1"/>
  <c r="Z76" i="1"/>
  <c r="Y76" i="1"/>
  <c r="X76" i="1"/>
  <c r="W76" i="1"/>
  <c r="V76" i="1"/>
  <c r="U76" i="1"/>
  <c r="G76" i="1"/>
  <c r="F76" i="1"/>
  <c r="AN75" i="1"/>
  <c r="AE75" i="1"/>
  <c r="AD75" i="1"/>
  <c r="AC75" i="1"/>
  <c r="AA75" i="1"/>
  <c r="Z75" i="1"/>
  <c r="Y75" i="1"/>
  <c r="X75" i="1"/>
  <c r="W75" i="1"/>
  <c r="V75" i="1"/>
  <c r="U75" i="1"/>
  <c r="G75" i="1"/>
  <c r="F75" i="1"/>
  <c r="AN74" i="1"/>
  <c r="AE74" i="1"/>
  <c r="AD74" i="1"/>
  <c r="AC74" i="1"/>
  <c r="AA74" i="1"/>
  <c r="Z74" i="1"/>
  <c r="Y74" i="1"/>
  <c r="X74" i="1"/>
  <c r="W74" i="1"/>
  <c r="V74" i="1"/>
  <c r="U74" i="1"/>
  <c r="G74" i="1"/>
  <c r="F74" i="1"/>
  <c r="AN73" i="1"/>
  <c r="AE73" i="1"/>
  <c r="AD73" i="1"/>
  <c r="AC73" i="1"/>
  <c r="AA73" i="1"/>
  <c r="Z73" i="1"/>
  <c r="Y73" i="1"/>
  <c r="X73" i="1"/>
  <c r="W73" i="1"/>
  <c r="V73" i="1"/>
  <c r="U73" i="1"/>
  <c r="G73" i="1"/>
  <c r="F73" i="1"/>
  <c r="AN72" i="1"/>
  <c r="AE72" i="1"/>
  <c r="AD72" i="1"/>
  <c r="AC72" i="1"/>
  <c r="AA72" i="1"/>
  <c r="Z72" i="1"/>
  <c r="Y72" i="1"/>
  <c r="X72" i="1"/>
  <c r="W72" i="1"/>
  <c r="V72" i="1"/>
  <c r="U72" i="1"/>
  <c r="G72" i="1"/>
  <c r="F72" i="1"/>
  <c r="AN71" i="1"/>
  <c r="AE71" i="1"/>
  <c r="AD71" i="1"/>
  <c r="AC71" i="1"/>
  <c r="AA71" i="1"/>
  <c r="Z71" i="1"/>
  <c r="Y71" i="1"/>
  <c r="X71" i="1"/>
  <c r="W71" i="1"/>
  <c r="V71" i="1"/>
  <c r="U71" i="1"/>
  <c r="G71" i="1"/>
  <c r="F71" i="1"/>
  <c r="AN70" i="1"/>
  <c r="AE70" i="1"/>
  <c r="AD70" i="1"/>
  <c r="AC70" i="1"/>
  <c r="AA70" i="1"/>
  <c r="Z70" i="1"/>
  <c r="Y70" i="1"/>
  <c r="X70" i="1"/>
  <c r="W70" i="1"/>
  <c r="V70" i="1"/>
  <c r="U70" i="1"/>
  <c r="G70" i="1"/>
  <c r="F70" i="1"/>
  <c r="AN69" i="1"/>
  <c r="AE69" i="1"/>
  <c r="AD69" i="1"/>
  <c r="AC69" i="1"/>
  <c r="AA69" i="1"/>
  <c r="Z69" i="1"/>
  <c r="Y69" i="1"/>
  <c r="X69" i="1"/>
  <c r="W69" i="1"/>
  <c r="V69" i="1"/>
  <c r="U69" i="1"/>
  <c r="G69" i="1"/>
  <c r="F69" i="1"/>
  <c r="AN68" i="1"/>
  <c r="AE68" i="1"/>
  <c r="AD68" i="1"/>
  <c r="AC68" i="1"/>
  <c r="AA68" i="1"/>
  <c r="Z68" i="1"/>
  <c r="Y68" i="1"/>
  <c r="X68" i="1"/>
  <c r="W68" i="1"/>
  <c r="V68" i="1"/>
  <c r="U68" i="1"/>
  <c r="G68" i="1"/>
  <c r="F68" i="1"/>
  <c r="AO64" i="1"/>
  <c r="AN64" i="1"/>
  <c r="AM64" i="1"/>
  <c r="AL64" i="1"/>
  <c r="AK64" i="1"/>
  <c r="AJ64" i="1"/>
  <c r="AI64" i="1"/>
  <c r="AH64" i="1"/>
  <c r="AG64" i="1"/>
  <c r="AE64" i="1"/>
  <c r="AD64" i="1"/>
  <c r="AC64" i="1"/>
  <c r="AA64" i="1"/>
  <c r="Z64" i="1"/>
  <c r="Y64" i="1"/>
  <c r="X64" i="1"/>
  <c r="W64" i="1"/>
  <c r="V64" i="1"/>
  <c r="U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O63" i="1"/>
  <c r="AN63" i="1"/>
  <c r="AM63" i="1"/>
  <c r="AL63" i="1"/>
  <c r="AK63" i="1"/>
  <c r="AJ63" i="1"/>
  <c r="AI63" i="1"/>
  <c r="AH63" i="1"/>
  <c r="AG63" i="1"/>
  <c r="AE63" i="1"/>
  <c r="AD63" i="1"/>
  <c r="AC63" i="1"/>
  <c r="AA63" i="1"/>
  <c r="Z63" i="1"/>
  <c r="Y63" i="1"/>
  <c r="X63" i="1"/>
  <c r="W63" i="1"/>
  <c r="V63" i="1"/>
  <c r="U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O62" i="1"/>
  <c r="AN62" i="1"/>
  <c r="AM62" i="1"/>
  <c r="AL62" i="1"/>
  <c r="AK62" i="1"/>
  <c r="AJ62" i="1"/>
  <c r="AI62" i="1"/>
  <c r="AH62" i="1"/>
  <c r="AG62" i="1"/>
  <c r="AE62" i="1"/>
  <c r="AD62" i="1"/>
  <c r="AC62" i="1"/>
  <c r="AA62" i="1"/>
  <c r="Z62" i="1"/>
  <c r="Y62" i="1"/>
  <c r="X62" i="1"/>
  <c r="W62" i="1"/>
  <c r="V62" i="1"/>
  <c r="U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O61" i="1"/>
  <c r="AN61" i="1"/>
  <c r="AM61" i="1"/>
  <c r="AL61" i="1"/>
  <c r="AK61" i="1"/>
  <c r="AJ61" i="1"/>
  <c r="AI61" i="1"/>
  <c r="AH61" i="1"/>
  <c r="AG61" i="1"/>
  <c r="AE61" i="1"/>
  <c r="AD61" i="1"/>
  <c r="AC61" i="1"/>
  <c r="AA61" i="1"/>
  <c r="Z61" i="1"/>
  <c r="Y61" i="1"/>
  <c r="X61" i="1"/>
  <c r="W61" i="1"/>
  <c r="V61" i="1"/>
  <c r="U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O60" i="1"/>
  <c r="AN60" i="1"/>
  <c r="AM60" i="1"/>
  <c r="AL60" i="1"/>
  <c r="AK60" i="1"/>
  <c r="AJ60" i="1"/>
  <c r="AI60" i="1"/>
  <c r="AH60" i="1"/>
  <c r="AG60" i="1"/>
  <c r="AE60" i="1"/>
  <c r="AD60" i="1"/>
  <c r="AC60" i="1"/>
  <c r="AA60" i="1"/>
  <c r="Z60" i="1"/>
  <c r="Y60" i="1"/>
  <c r="X60" i="1"/>
  <c r="W60" i="1"/>
  <c r="V60" i="1"/>
  <c r="U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O59" i="1"/>
  <c r="AN59" i="1"/>
  <c r="AM59" i="1"/>
  <c r="AL59" i="1"/>
  <c r="AK59" i="1"/>
  <c r="AJ59" i="1"/>
  <c r="AI59" i="1"/>
  <c r="AH59" i="1"/>
  <c r="AG59" i="1"/>
  <c r="AE59" i="1"/>
  <c r="AD59" i="1"/>
  <c r="AC59" i="1"/>
  <c r="AA59" i="1"/>
  <c r="Z59" i="1"/>
  <c r="Y59" i="1"/>
  <c r="X59" i="1"/>
  <c r="W59" i="1"/>
  <c r="V59" i="1"/>
  <c r="U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O57" i="1"/>
  <c r="AN57" i="1"/>
  <c r="AM57" i="1"/>
  <c r="AL57" i="1"/>
  <c r="AK57" i="1"/>
  <c r="AJ57" i="1"/>
  <c r="AI57" i="1"/>
  <c r="AH57" i="1"/>
  <c r="AG57" i="1"/>
  <c r="AE57" i="1"/>
  <c r="AD57" i="1"/>
  <c r="AC57" i="1"/>
  <c r="AA57" i="1"/>
  <c r="Z57" i="1"/>
  <c r="Y57" i="1"/>
  <c r="X57" i="1"/>
  <c r="W57" i="1"/>
  <c r="V57" i="1"/>
  <c r="U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O56" i="1"/>
  <c r="AN56" i="1"/>
  <c r="AM56" i="1"/>
  <c r="AL56" i="1"/>
  <c r="AK56" i="1"/>
  <c r="AJ56" i="1"/>
  <c r="AI56" i="1"/>
  <c r="AH56" i="1"/>
  <c r="AG56" i="1"/>
  <c r="AE56" i="1"/>
  <c r="AD56" i="1"/>
  <c r="AC56" i="1"/>
  <c r="AA56" i="1"/>
  <c r="Z56" i="1"/>
  <c r="Y56" i="1"/>
  <c r="X56" i="1"/>
  <c r="W56" i="1"/>
  <c r="V56" i="1"/>
  <c r="U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O54" i="1"/>
  <c r="AN54" i="1"/>
  <c r="AM54" i="1"/>
  <c r="AL54" i="1"/>
  <c r="AK54" i="1"/>
  <c r="AJ54" i="1"/>
  <c r="AI54" i="1"/>
  <c r="AH54" i="1"/>
  <c r="AG54" i="1"/>
  <c r="AE54" i="1"/>
  <c r="AD54" i="1"/>
  <c r="AC54" i="1"/>
  <c r="AA54" i="1"/>
  <c r="Z54" i="1"/>
  <c r="Y54" i="1"/>
  <c r="X54" i="1"/>
  <c r="W54" i="1"/>
  <c r="V54" i="1"/>
  <c r="U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O53" i="1"/>
  <c r="AN53" i="1"/>
  <c r="AM53" i="1"/>
  <c r="AL53" i="1"/>
  <c r="AK53" i="1"/>
  <c r="AJ53" i="1"/>
  <c r="AI53" i="1"/>
  <c r="AH53" i="1"/>
  <c r="AG53" i="1"/>
  <c r="AE53" i="1"/>
  <c r="AD53" i="1"/>
  <c r="AC53" i="1"/>
  <c r="AA53" i="1"/>
  <c r="Z53" i="1"/>
  <c r="Y53" i="1"/>
  <c r="X53" i="1"/>
  <c r="W53" i="1"/>
  <c r="V53" i="1"/>
  <c r="U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O52" i="1"/>
  <c r="AN52" i="1"/>
  <c r="AM52" i="1"/>
  <c r="AL52" i="1"/>
  <c r="AK52" i="1"/>
  <c r="AJ52" i="1"/>
  <c r="AI52" i="1"/>
  <c r="AH52" i="1"/>
  <c r="AG52" i="1"/>
  <c r="AE52" i="1"/>
  <c r="AD52" i="1"/>
  <c r="AC52" i="1"/>
  <c r="AA52" i="1"/>
  <c r="Z52" i="1"/>
  <c r="Y52" i="1"/>
  <c r="X52" i="1"/>
  <c r="W52" i="1"/>
  <c r="V52" i="1"/>
  <c r="U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O51" i="1"/>
  <c r="AN51" i="1"/>
  <c r="AM51" i="1"/>
  <c r="AL51" i="1"/>
  <c r="AK51" i="1"/>
  <c r="AJ51" i="1"/>
  <c r="AI51" i="1"/>
  <c r="AH51" i="1"/>
  <c r="AG51" i="1"/>
  <c r="AE51" i="1"/>
  <c r="AD51" i="1"/>
  <c r="AC51" i="1"/>
  <c r="AA51" i="1"/>
  <c r="Z51" i="1"/>
  <c r="Y51" i="1"/>
  <c r="X51" i="1"/>
  <c r="W51" i="1"/>
  <c r="V51" i="1"/>
  <c r="U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O50" i="1"/>
  <c r="AN50" i="1"/>
  <c r="AM50" i="1"/>
  <c r="AL50" i="1"/>
  <c r="AK50" i="1"/>
  <c r="AJ50" i="1"/>
  <c r="AI50" i="1"/>
  <c r="AH50" i="1"/>
  <c r="AG50" i="1"/>
  <c r="AE50" i="1"/>
  <c r="AD50" i="1"/>
  <c r="AC50" i="1"/>
  <c r="AA50" i="1"/>
  <c r="Z50" i="1"/>
  <c r="Y50" i="1"/>
  <c r="X50" i="1"/>
  <c r="W50" i="1"/>
  <c r="V50" i="1"/>
  <c r="U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O48" i="1"/>
  <c r="AN48" i="1"/>
  <c r="AM48" i="1"/>
  <c r="AL48" i="1"/>
  <c r="AK48" i="1"/>
  <c r="AJ48" i="1"/>
  <c r="AI48" i="1"/>
  <c r="AH48" i="1"/>
  <c r="AG48" i="1"/>
  <c r="AE48" i="1"/>
  <c r="AD48" i="1"/>
  <c r="AC48" i="1"/>
  <c r="AA48" i="1"/>
  <c r="Z48" i="1"/>
  <c r="Y48" i="1"/>
  <c r="X48" i="1"/>
  <c r="W48" i="1"/>
  <c r="V48" i="1"/>
  <c r="U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O47" i="1"/>
  <c r="AN47" i="1"/>
  <c r="AM47" i="1"/>
  <c r="AL47" i="1"/>
  <c r="AK47" i="1"/>
  <c r="AJ47" i="1"/>
  <c r="AI47" i="1"/>
  <c r="AH47" i="1"/>
  <c r="AG47" i="1"/>
  <c r="AE47" i="1"/>
  <c r="AD47" i="1"/>
  <c r="AC47" i="1"/>
  <c r="AA47" i="1"/>
  <c r="Z47" i="1"/>
  <c r="Y47" i="1"/>
  <c r="X47" i="1"/>
  <c r="W47" i="1"/>
  <c r="V47" i="1"/>
  <c r="U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O46" i="1"/>
  <c r="AN46" i="1"/>
  <c r="AM46" i="1"/>
  <c r="AL46" i="1"/>
  <c r="AK46" i="1"/>
  <c r="AJ46" i="1"/>
  <c r="AI46" i="1"/>
  <c r="AH46" i="1"/>
  <c r="AG46" i="1"/>
  <c r="AE46" i="1"/>
  <c r="AD46" i="1"/>
  <c r="AC46" i="1"/>
  <c r="AA46" i="1"/>
  <c r="Z46" i="1"/>
  <c r="Y46" i="1"/>
  <c r="X46" i="1"/>
  <c r="W46" i="1"/>
  <c r="V46" i="1"/>
  <c r="U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O44" i="1"/>
  <c r="AN44" i="1"/>
  <c r="AM44" i="1"/>
  <c r="AL44" i="1"/>
  <c r="AK44" i="1"/>
  <c r="AJ44" i="1"/>
  <c r="AI44" i="1"/>
  <c r="AH44" i="1"/>
  <c r="AG44" i="1"/>
  <c r="AE44" i="1"/>
  <c r="AD44" i="1"/>
  <c r="AC44" i="1"/>
  <c r="AA44" i="1"/>
  <c r="Z44" i="1"/>
  <c r="Y44" i="1"/>
  <c r="X44" i="1"/>
  <c r="W44" i="1"/>
  <c r="V44" i="1"/>
  <c r="U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O43" i="1"/>
  <c r="AN43" i="1"/>
  <c r="AM43" i="1"/>
  <c r="AL43" i="1"/>
  <c r="AK43" i="1"/>
  <c r="AJ43" i="1"/>
  <c r="AI43" i="1"/>
  <c r="AH43" i="1"/>
  <c r="AG43" i="1"/>
  <c r="AE43" i="1"/>
  <c r="AD43" i="1"/>
  <c r="AC43" i="1"/>
  <c r="AA43" i="1"/>
  <c r="Z43" i="1"/>
  <c r="Y43" i="1"/>
  <c r="X43" i="1"/>
  <c r="W43" i="1"/>
  <c r="V43" i="1"/>
  <c r="U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O42" i="1"/>
  <c r="AN42" i="1"/>
  <c r="AM42" i="1"/>
  <c r="AL42" i="1"/>
  <c r="AK42" i="1"/>
  <c r="AJ42" i="1"/>
  <c r="AI42" i="1"/>
  <c r="AH42" i="1"/>
  <c r="AG42" i="1"/>
  <c r="AE42" i="1"/>
  <c r="AD42" i="1"/>
  <c r="AC42" i="1"/>
  <c r="AA42" i="1"/>
  <c r="Z42" i="1"/>
  <c r="Y42" i="1"/>
  <c r="X42" i="1"/>
  <c r="W42" i="1"/>
  <c r="V42" i="1"/>
  <c r="U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O41" i="1"/>
  <c r="AN41" i="1"/>
  <c r="AM41" i="1"/>
  <c r="AL41" i="1"/>
  <c r="AK41" i="1"/>
  <c r="AJ41" i="1"/>
  <c r="AI41" i="1"/>
  <c r="AH41" i="1"/>
  <c r="AG41" i="1"/>
  <c r="AE41" i="1"/>
  <c r="AD41" i="1"/>
  <c r="AC41" i="1"/>
  <c r="AA41" i="1"/>
  <c r="Z41" i="1"/>
  <c r="Y41" i="1"/>
  <c r="X41" i="1"/>
  <c r="W41" i="1"/>
  <c r="V41" i="1"/>
  <c r="U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O40" i="1"/>
  <c r="AN40" i="1"/>
  <c r="AM40" i="1"/>
  <c r="AL40" i="1"/>
  <c r="AK40" i="1"/>
  <c r="AJ40" i="1"/>
  <c r="AI40" i="1"/>
  <c r="AH40" i="1"/>
  <c r="AG40" i="1"/>
  <c r="AE40" i="1"/>
  <c r="AD40" i="1"/>
  <c r="AC40" i="1"/>
  <c r="AA40" i="1"/>
  <c r="Z40" i="1"/>
  <c r="Y40" i="1"/>
  <c r="X40" i="1"/>
  <c r="W40" i="1"/>
  <c r="V40" i="1"/>
  <c r="U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O39" i="1"/>
  <c r="AN39" i="1"/>
  <c r="AM39" i="1"/>
  <c r="AL39" i="1"/>
  <c r="AK39" i="1"/>
  <c r="AJ39" i="1"/>
  <c r="AI39" i="1"/>
  <c r="AH39" i="1"/>
  <c r="AG39" i="1"/>
  <c r="AE39" i="1"/>
  <c r="AD39" i="1"/>
  <c r="AC39" i="1"/>
  <c r="AA39" i="1"/>
  <c r="Z39" i="1"/>
  <c r="Y39" i="1"/>
  <c r="X39" i="1"/>
  <c r="W39" i="1"/>
  <c r="V39" i="1"/>
  <c r="U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O37" i="1"/>
  <c r="AN37" i="1"/>
  <c r="AM37" i="1"/>
  <c r="AL37" i="1"/>
  <c r="AK37" i="1"/>
  <c r="AJ37" i="1"/>
  <c r="AI37" i="1"/>
  <c r="AH37" i="1"/>
  <c r="AG37" i="1"/>
  <c r="AE37" i="1"/>
  <c r="AD37" i="1"/>
  <c r="AC37" i="1"/>
  <c r="AA37" i="1"/>
  <c r="Z37" i="1"/>
  <c r="Y37" i="1"/>
  <c r="X37" i="1"/>
  <c r="W37" i="1"/>
  <c r="V37" i="1"/>
  <c r="U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O35" i="1"/>
  <c r="AN35" i="1"/>
  <c r="AM35" i="1"/>
  <c r="AL35" i="1"/>
  <c r="AK35" i="1"/>
  <c r="AJ35" i="1"/>
  <c r="AI35" i="1"/>
  <c r="AH35" i="1"/>
  <c r="AG35" i="1"/>
  <c r="AE35" i="1"/>
  <c r="AD35" i="1"/>
  <c r="AC35" i="1"/>
  <c r="AA35" i="1"/>
  <c r="Z35" i="1"/>
  <c r="Y35" i="1"/>
  <c r="X35" i="1"/>
  <c r="W35" i="1"/>
  <c r="V35" i="1"/>
  <c r="U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O34" i="1"/>
  <c r="AN34" i="1"/>
  <c r="AM34" i="1"/>
  <c r="AL34" i="1"/>
  <c r="AK34" i="1"/>
  <c r="AJ34" i="1"/>
  <c r="AI34" i="1"/>
  <c r="AH34" i="1"/>
  <c r="AG34" i="1"/>
  <c r="AE34" i="1"/>
  <c r="AD34" i="1"/>
  <c r="AC34" i="1"/>
  <c r="AA34" i="1"/>
  <c r="Z34" i="1"/>
  <c r="Y34" i="1"/>
  <c r="X34" i="1"/>
  <c r="W34" i="1"/>
  <c r="V34" i="1"/>
  <c r="U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O33" i="1"/>
  <c r="AN33" i="1"/>
  <c r="AM33" i="1"/>
  <c r="AL33" i="1"/>
  <c r="AK33" i="1"/>
  <c r="AJ33" i="1"/>
  <c r="AI33" i="1"/>
  <c r="AH33" i="1"/>
  <c r="AG33" i="1"/>
  <c r="AE33" i="1"/>
  <c r="AD33" i="1"/>
  <c r="AC33" i="1"/>
  <c r="AA33" i="1"/>
  <c r="Z33" i="1"/>
  <c r="Y33" i="1"/>
  <c r="X33" i="1"/>
  <c r="W33" i="1"/>
  <c r="V33" i="1"/>
  <c r="U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O32" i="1"/>
  <c r="AN32" i="1"/>
  <c r="AM32" i="1"/>
  <c r="AL32" i="1"/>
  <c r="AK32" i="1"/>
  <c r="AJ32" i="1"/>
  <c r="AI32" i="1"/>
  <c r="AH32" i="1"/>
  <c r="AG32" i="1"/>
  <c r="AE32" i="1"/>
  <c r="AD32" i="1"/>
  <c r="AC32" i="1"/>
  <c r="AA32" i="1"/>
  <c r="Z32" i="1"/>
  <c r="Y32" i="1"/>
  <c r="X32" i="1"/>
  <c r="W32" i="1"/>
  <c r="V32" i="1"/>
  <c r="U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O31" i="1"/>
  <c r="AN31" i="1"/>
  <c r="AM31" i="1"/>
  <c r="AL31" i="1"/>
  <c r="AK31" i="1"/>
  <c r="AJ31" i="1"/>
  <c r="AI31" i="1"/>
  <c r="AH31" i="1"/>
  <c r="AG31" i="1"/>
  <c r="AE31" i="1"/>
  <c r="AD31" i="1"/>
  <c r="AC31" i="1"/>
  <c r="AA31" i="1"/>
  <c r="Z31" i="1"/>
  <c r="Y31" i="1"/>
  <c r="X31" i="1"/>
  <c r="W31" i="1"/>
  <c r="V31" i="1"/>
  <c r="U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O29" i="1"/>
  <c r="AN29" i="1"/>
  <c r="AM29" i="1"/>
  <c r="AL29" i="1"/>
  <c r="AK29" i="1"/>
  <c r="AJ29" i="1"/>
  <c r="AI29" i="1"/>
  <c r="AH29" i="1"/>
  <c r="AG29" i="1"/>
  <c r="AE29" i="1"/>
  <c r="AD29" i="1"/>
  <c r="AC29" i="1"/>
  <c r="AA29" i="1"/>
  <c r="Z29" i="1"/>
  <c r="Y29" i="1"/>
  <c r="X29" i="1"/>
  <c r="W29" i="1"/>
  <c r="V29" i="1"/>
  <c r="U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O28" i="1"/>
  <c r="AN28" i="1"/>
  <c r="AM28" i="1"/>
  <c r="AL28" i="1"/>
  <c r="AK28" i="1"/>
  <c r="AJ28" i="1"/>
  <c r="AI28" i="1"/>
  <c r="AH28" i="1"/>
  <c r="AG28" i="1"/>
  <c r="AE28" i="1"/>
  <c r="AD28" i="1"/>
  <c r="AC28" i="1"/>
  <c r="AA28" i="1"/>
  <c r="Z28" i="1"/>
  <c r="Y28" i="1"/>
  <c r="X28" i="1"/>
  <c r="W28" i="1"/>
  <c r="V28" i="1"/>
  <c r="U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O27" i="1"/>
  <c r="AN27" i="1"/>
  <c r="AM27" i="1"/>
  <c r="AL27" i="1"/>
  <c r="AK27" i="1"/>
  <c r="AJ27" i="1"/>
  <c r="AI27" i="1"/>
  <c r="AH27" i="1"/>
  <c r="AG27" i="1"/>
  <c r="AE27" i="1"/>
  <c r="AD27" i="1"/>
  <c r="AC27" i="1"/>
  <c r="AA27" i="1"/>
  <c r="Z27" i="1"/>
  <c r="Y27" i="1"/>
  <c r="X27" i="1"/>
  <c r="W27" i="1"/>
  <c r="V27" i="1"/>
  <c r="U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O25" i="1"/>
  <c r="AN25" i="1"/>
  <c r="AM25" i="1"/>
  <c r="AL25" i="1"/>
  <c r="AK25" i="1"/>
  <c r="AJ25" i="1"/>
  <c r="AI25" i="1"/>
  <c r="AH25" i="1"/>
  <c r="AG25" i="1"/>
  <c r="AE25" i="1"/>
  <c r="AD25" i="1"/>
  <c r="AC25" i="1"/>
  <c r="AA25" i="1"/>
  <c r="Z25" i="1"/>
  <c r="Y25" i="1"/>
  <c r="X25" i="1"/>
  <c r="W25" i="1"/>
  <c r="V25" i="1"/>
  <c r="U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O24" i="1"/>
  <c r="AN24" i="1"/>
  <c r="AM24" i="1"/>
  <c r="AL24" i="1"/>
  <c r="AK24" i="1"/>
  <c r="AJ24" i="1"/>
  <c r="AI24" i="1"/>
  <c r="AH24" i="1"/>
  <c r="AG24" i="1"/>
  <c r="AE24" i="1"/>
  <c r="AD24" i="1"/>
  <c r="AC24" i="1"/>
  <c r="AA24" i="1"/>
  <c r="Z24" i="1"/>
  <c r="Y24" i="1"/>
  <c r="X24" i="1"/>
  <c r="W24" i="1"/>
  <c r="V24" i="1"/>
  <c r="U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O23" i="1"/>
  <c r="AN23" i="1"/>
  <c r="AM23" i="1"/>
  <c r="AL23" i="1"/>
  <c r="AK23" i="1"/>
  <c r="AJ23" i="1"/>
  <c r="AI23" i="1"/>
  <c r="AH23" i="1"/>
  <c r="AG23" i="1"/>
  <c r="AE23" i="1"/>
  <c r="AD23" i="1"/>
  <c r="AC23" i="1"/>
  <c r="AA23" i="1"/>
  <c r="Z23" i="1"/>
  <c r="Y23" i="1"/>
  <c r="X23" i="1"/>
  <c r="W23" i="1"/>
  <c r="V23" i="1"/>
  <c r="U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O22" i="1"/>
  <c r="AN22" i="1"/>
  <c r="AM22" i="1"/>
  <c r="AL22" i="1"/>
  <c r="AK22" i="1"/>
  <c r="AJ22" i="1"/>
  <c r="AI22" i="1"/>
  <c r="AH22" i="1"/>
  <c r="AG22" i="1"/>
  <c r="AE22" i="1"/>
  <c r="AD22" i="1"/>
  <c r="AC22" i="1"/>
  <c r="AA22" i="1"/>
  <c r="Z22" i="1"/>
  <c r="Y22" i="1"/>
  <c r="X22" i="1"/>
  <c r="W22" i="1"/>
  <c r="V22" i="1"/>
  <c r="U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O21" i="1"/>
  <c r="AN21" i="1"/>
  <c r="AM21" i="1"/>
  <c r="AL21" i="1"/>
  <c r="AK21" i="1"/>
  <c r="AJ21" i="1"/>
  <c r="AI21" i="1"/>
  <c r="AH21" i="1"/>
  <c r="AG21" i="1"/>
  <c r="AE21" i="1"/>
  <c r="AD21" i="1"/>
  <c r="AC21" i="1"/>
  <c r="AA21" i="1"/>
  <c r="Z21" i="1"/>
  <c r="Y21" i="1"/>
  <c r="X21" i="1"/>
  <c r="W21" i="1"/>
  <c r="V21" i="1"/>
  <c r="U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O19" i="1"/>
  <c r="AN19" i="1"/>
  <c r="AM19" i="1"/>
  <c r="AL19" i="1"/>
  <c r="AK19" i="1"/>
  <c r="AJ19" i="1"/>
  <c r="AI19" i="1"/>
  <c r="AH19" i="1"/>
  <c r="AG19" i="1"/>
  <c r="AE19" i="1"/>
  <c r="AD19" i="1"/>
  <c r="AC19" i="1"/>
  <c r="AA19" i="1"/>
  <c r="Z19" i="1"/>
  <c r="Y19" i="1"/>
  <c r="X19" i="1"/>
  <c r="W19" i="1"/>
  <c r="V19" i="1"/>
  <c r="U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O18" i="1"/>
  <c r="AN18" i="1"/>
  <c r="AM18" i="1"/>
  <c r="AL18" i="1"/>
  <c r="AK18" i="1"/>
  <c r="AJ18" i="1"/>
  <c r="AI18" i="1"/>
  <c r="AH18" i="1"/>
  <c r="AG18" i="1"/>
  <c r="AE18" i="1"/>
  <c r="AD18" i="1"/>
  <c r="AC18" i="1"/>
  <c r="AA18" i="1"/>
  <c r="Z18" i="1"/>
  <c r="Y18" i="1"/>
  <c r="X18" i="1"/>
  <c r="W18" i="1"/>
  <c r="V18" i="1"/>
  <c r="U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O17" i="1"/>
  <c r="AN17" i="1"/>
  <c r="AM17" i="1"/>
  <c r="AL17" i="1"/>
  <c r="AK17" i="1"/>
  <c r="AJ17" i="1"/>
  <c r="AI17" i="1"/>
  <c r="AH17" i="1"/>
  <c r="AG17" i="1"/>
  <c r="AE17" i="1"/>
  <c r="AD17" i="1"/>
  <c r="AC17" i="1"/>
  <c r="AA17" i="1"/>
  <c r="Z17" i="1"/>
  <c r="Y17" i="1"/>
  <c r="X17" i="1"/>
  <c r="W17" i="1"/>
  <c r="V17" i="1"/>
  <c r="U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O16" i="1"/>
  <c r="AN16" i="1"/>
  <c r="AM16" i="1"/>
  <c r="AL16" i="1"/>
  <c r="AK16" i="1"/>
  <c r="AJ16" i="1"/>
  <c r="AI16" i="1"/>
  <c r="AH16" i="1"/>
  <c r="AG16" i="1"/>
  <c r="AE16" i="1"/>
  <c r="AD16" i="1"/>
  <c r="AC16" i="1"/>
  <c r="AA16" i="1"/>
  <c r="Z16" i="1"/>
  <c r="Y16" i="1"/>
  <c r="X16" i="1"/>
  <c r="W16" i="1"/>
  <c r="V16" i="1"/>
  <c r="U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O14" i="1"/>
  <c r="AN14" i="1"/>
  <c r="AM14" i="1"/>
  <c r="AL14" i="1"/>
  <c r="AK14" i="1"/>
  <c r="AJ14" i="1"/>
  <c r="AI14" i="1"/>
  <c r="AH14" i="1"/>
  <c r="AG14" i="1"/>
  <c r="AE14" i="1"/>
  <c r="AD14" i="1"/>
  <c r="AC14" i="1"/>
  <c r="AA14" i="1"/>
  <c r="Z14" i="1"/>
  <c r="Y14" i="1"/>
  <c r="X14" i="1"/>
  <c r="W14" i="1"/>
  <c r="V14" i="1"/>
  <c r="U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O13" i="1"/>
  <c r="AN13" i="1"/>
  <c r="AM13" i="1"/>
  <c r="AL13" i="1"/>
  <c r="AK13" i="1"/>
  <c r="AJ13" i="1"/>
  <c r="AI13" i="1"/>
  <c r="AH13" i="1"/>
  <c r="AG13" i="1"/>
  <c r="AE13" i="1"/>
  <c r="AD13" i="1"/>
  <c r="AC13" i="1"/>
  <c r="AA13" i="1"/>
  <c r="Z13" i="1"/>
  <c r="Y13" i="1"/>
  <c r="X13" i="1"/>
  <c r="W13" i="1"/>
  <c r="V13" i="1"/>
  <c r="U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O11" i="1"/>
  <c r="AN11" i="1"/>
  <c r="AM11" i="1"/>
  <c r="AL11" i="1"/>
  <c r="AK11" i="1"/>
  <c r="AJ11" i="1"/>
  <c r="AI11" i="1"/>
  <c r="AH11" i="1"/>
  <c r="AG11" i="1"/>
  <c r="AE11" i="1"/>
  <c r="AD11" i="1"/>
  <c r="AC11" i="1"/>
  <c r="AA11" i="1"/>
  <c r="Z11" i="1"/>
  <c r="Y11" i="1"/>
  <c r="X11" i="1"/>
  <c r="W11" i="1"/>
  <c r="V11" i="1"/>
  <c r="U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O10" i="1"/>
  <c r="AN10" i="1"/>
  <c r="AM10" i="1"/>
  <c r="AL10" i="1"/>
  <c r="AK10" i="1"/>
  <c r="AJ10" i="1"/>
  <c r="AI10" i="1"/>
  <c r="AH10" i="1"/>
  <c r="AG10" i="1"/>
  <c r="AE10" i="1"/>
  <c r="AD10" i="1"/>
  <c r="AC10" i="1"/>
  <c r="AA10" i="1"/>
  <c r="Z10" i="1"/>
  <c r="Y10" i="1"/>
  <c r="X10" i="1"/>
  <c r="W10" i="1"/>
  <c r="V10" i="1"/>
  <c r="U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O9" i="1"/>
  <c r="AN9" i="1"/>
  <c r="AM9" i="1"/>
  <c r="AL9" i="1"/>
  <c r="AK9" i="1"/>
  <c r="AJ9" i="1"/>
  <c r="AI9" i="1"/>
  <c r="AH9" i="1"/>
  <c r="AG9" i="1"/>
  <c r="AE9" i="1"/>
  <c r="AD9" i="1"/>
  <c r="AC9" i="1"/>
  <c r="AA9" i="1"/>
  <c r="Z9" i="1"/>
  <c r="Y9" i="1"/>
  <c r="X9" i="1"/>
  <c r="W9" i="1"/>
  <c r="V9" i="1"/>
  <c r="U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O8" i="1"/>
  <c r="AN8" i="1"/>
  <c r="AM8" i="1"/>
  <c r="AL8" i="1"/>
  <c r="AK8" i="1"/>
  <c r="AJ8" i="1"/>
  <c r="AI8" i="1"/>
  <c r="AH8" i="1"/>
  <c r="AG8" i="1"/>
  <c r="AE8" i="1"/>
  <c r="AD8" i="1"/>
  <c r="AC8" i="1"/>
  <c r="AA8" i="1"/>
  <c r="Z8" i="1"/>
  <c r="Y8" i="1"/>
  <c r="X8" i="1"/>
  <c r="W8" i="1"/>
  <c r="V8" i="1"/>
  <c r="U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O124" i="1" l="1"/>
  <c r="AN124" i="1"/>
  <c r="AA124" i="1"/>
  <c r="Z124" i="1"/>
  <c r="Y124" i="1"/>
  <c r="X124" i="1"/>
  <c r="W124" i="1"/>
  <c r="V124" i="1"/>
  <c r="U124" i="1"/>
  <c r="F124" i="1"/>
  <c r="AO123" i="1"/>
  <c r="AN123" i="1"/>
  <c r="AA123" i="1"/>
  <c r="Z123" i="1"/>
  <c r="Y123" i="1"/>
  <c r="X123" i="1"/>
  <c r="W123" i="1"/>
  <c r="V123" i="1"/>
  <c r="U123" i="1"/>
  <c r="F123" i="1"/>
  <c r="AO103" i="1"/>
  <c r="AN103" i="1"/>
  <c r="AM103" i="1"/>
  <c r="AL103" i="1"/>
  <c r="AK103" i="1"/>
  <c r="AJ103" i="1"/>
  <c r="AI103" i="1"/>
  <c r="AH103" i="1"/>
  <c r="AG103" i="1"/>
  <c r="AE103" i="1"/>
  <c r="AD103" i="1"/>
  <c r="AC103" i="1"/>
  <c r="AA103" i="1"/>
  <c r="Z103" i="1"/>
  <c r="Y103" i="1"/>
  <c r="X103" i="1"/>
  <c r="W103" i="1"/>
  <c r="V103" i="1"/>
  <c r="U103" i="1"/>
  <c r="P103" i="1"/>
  <c r="O103" i="1"/>
  <c r="N103" i="1"/>
  <c r="M103" i="1"/>
  <c r="L103" i="1"/>
  <c r="K103" i="1"/>
  <c r="J103" i="1"/>
  <c r="H103" i="1"/>
  <c r="F103" i="1"/>
  <c r="E103" i="1"/>
  <c r="D103" i="1"/>
  <c r="B103" i="1"/>
  <c r="C103" i="1"/>
  <c r="A103" i="1"/>
  <c r="AO6" i="1"/>
  <c r="AN6" i="1"/>
  <c r="AM6" i="1"/>
  <c r="AL6" i="1"/>
  <c r="AK6" i="1"/>
  <c r="AJ6" i="1"/>
  <c r="AI6" i="1"/>
  <c r="AH6" i="1"/>
  <c r="AG6" i="1"/>
  <c r="AE6" i="1"/>
  <c r="AD6" i="1"/>
  <c r="AC6" i="1"/>
  <c r="AA6" i="1"/>
  <c r="Z6" i="1"/>
  <c r="Y6" i="1"/>
  <c r="X6" i="1"/>
  <c r="W6" i="1"/>
  <c r="V6" i="1"/>
  <c r="U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K105" i="1" l="1"/>
  <c r="K111" i="1"/>
  <c r="K115" i="1"/>
</calcChain>
</file>

<file path=xl/sharedStrings.xml><?xml version="1.0" encoding="utf-8"?>
<sst xmlns="http://schemas.openxmlformats.org/spreadsheetml/2006/main" count="81" uniqueCount="32">
  <si>
    <t>Over / Under</t>
  </si>
  <si>
    <t>2012 ATS</t>
  </si>
  <si>
    <t>Location</t>
  </si>
  <si>
    <t>Best Bet</t>
  </si>
  <si>
    <t>Away</t>
  </si>
  <si>
    <t>Total</t>
  </si>
  <si>
    <t>Home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</si>
  <si>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</si>
  <si>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</si>
  <si>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</si>
  <si>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</si>
  <si>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</si>
  <si>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</si>
  <si>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</si>
  <si>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</si>
  <si>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</si>
  <si>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</si>
  <si>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</si>
  <si>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BBofG</t>
  </si>
  <si>
    <t>Pick</t>
  </si>
  <si>
    <t>Score Previous Year</t>
  </si>
  <si>
    <t>Visitors</t>
  </si>
  <si>
    <t>W</t>
  </si>
  <si>
    <t>L</t>
  </si>
  <si>
    <t>T</t>
  </si>
  <si>
    <t>9 Yrs vs Opp ATS</t>
  </si>
  <si>
    <t>NFCW</t>
  </si>
  <si>
    <t>AFCS</t>
  </si>
  <si>
    <t>NFCE</t>
  </si>
  <si>
    <t>Bye</t>
  </si>
  <si>
    <t>NFL</t>
  </si>
  <si>
    <t>BYE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</si>
</sst>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409]d\-mmm;@"/>
    <numFmt numFmtId="165" formatCode="[$-409]h:mm\ AM/PM;@"/>
    <numFmt numFmtId="166" formatCode="m/d;@"/>
    <numFmt numFmtId="167" formatCode="_(* #,##0_);_(* \(#,##0\);_(* &quot;-&quot;??_);_(@_)"/>
    <numFmt numFmtId="168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5" fontId="5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5" fillId="0" borderId="6" xfId="1" applyNumberFormat="1" applyFont="1" applyFill="1" applyBorder="1" applyAlignment="1">
      <alignment horizontal="center"/>
    </xf>
    <xf numFmtId="0" fontId="5" fillId="0" borderId="5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43" fontId="5" fillId="0" borderId="5" xfId="1" applyFont="1" applyFill="1" applyBorder="1" applyAlignment="1">
      <alignment horizontal="center"/>
    </xf>
    <xf numFmtId="43" fontId="5" fillId="0" borderId="6" xfId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center"/>
    </xf>
    <xf numFmtId="166" fontId="2" fillId="0" borderId="9" xfId="0" applyNumberFormat="1" applyFont="1" applyFill="1" applyBorder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166" fontId="5" fillId="0" borderId="7" xfId="0" applyNumberFormat="1" applyFont="1" applyFill="1" applyBorder="1" applyAlignment="1">
      <alignment horizontal="center"/>
    </xf>
    <xf numFmtId="167" fontId="2" fillId="0" borderId="0" xfId="1" applyNumberFormat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0" borderId="10" xfId="1" applyNumberFormat="1" applyFont="1" applyFill="1" applyBorder="1" applyAlignment="1">
      <alignment horizontal="center"/>
    </xf>
    <xf numFmtId="167" fontId="2" fillId="0" borderId="8" xfId="1" applyNumberFormat="1" applyFont="1" applyFill="1" applyBorder="1" applyAlignment="1">
      <alignment horizontal="center"/>
    </xf>
    <xf numFmtId="167" fontId="5" fillId="0" borderId="5" xfId="1" applyNumberFormat="1" applyFont="1" applyFill="1" applyBorder="1" applyAlignment="1">
      <alignment horizontal="center"/>
    </xf>
    <xf numFmtId="167" fontId="5" fillId="0" borderId="6" xfId="1" applyNumberFormat="1" applyFont="1" applyFill="1" applyBorder="1" applyAlignment="1">
      <alignment horizontal="center"/>
    </xf>
    <xf numFmtId="0" fontId="6" fillId="0" borderId="5" xfId="1" applyNumberFormat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168" fontId="2" fillId="0" borderId="0" xfId="1" applyNumberFormat="1" applyFont="1" applyFill="1" applyBorder="1" applyAlignment="1">
      <alignment horizontal="center"/>
    </xf>
    <xf numFmtId="168" fontId="2" fillId="0" borderId="1" xfId="1" applyNumberFormat="1" applyFont="1" applyFill="1" applyBorder="1" applyAlignment="1">
      <alignment horizontal="center"/>
    </xf>
    <xf numFmtId="168" fontId="2" fillId="0" borderId="2" xfId="1" applyNumberFormat="1" applyFont="1" applyFill="1" applyBorder="1" applyAlignment="1">
      <alignment horizontal="center"/>
    </xf>
    <xf numFmtId="168" fontId="2" fillId="0" borderId="10" xfId="1" applyNumberFormat="1" applyFont="1" applyFill="1" applyBorder="1" applyAlignment="1">
      <alignment horizontal="center"/>
    </xf>
    <xf numFmtId="168" fontId="2" fillId="0" borderId="8" xfId="1" applyNumberFormat="1" applyFont="1" applyFill="1" applyBorder="1" applyAlignment="1">
      <alignment horizontal="center"/>
    </xf>
    <xf numFmtId="168" fontId="5" fillId="0" borderId="5" xfId="1" applyNumberFormat="1" applyFont="1" applyFill="1" applyBorder="1" applyAlignment="1">
      <alignment horizontal="center"/>
    </xf>
    <xf numFmtId="168" fontId="5" fillId="0" borderId="6" xfId="1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166" fontId="2" fillId="0" borderId="6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43" fontId="2" fillId="0" borderId="6" xfId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167" fontId="2" fillId="0" borderId="5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168" fontId="2" fillId="0" borderId="5" xfId="1" applyNumberFormat="1" applyFont="1" applyFill="1" applyBorder="1" applyAlignment="1">
      <alignment horizontal="center"/>
    </xf>
    <xf numFmtId="168" fontId="2" fillId="0" borderId="6" xfId="1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43" fontId="3" fillId="0" borderId="5" xfId="1" applyFont="1" applyFill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center" wrapText="1"/>
    </xf>
    <xf numFmtId="167" fontId="2" fillId="0" borderId="5" xfId="1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4%20Predictions/Predictions%20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Playoffs"/>
      <sheetName val="Mega Bet Recap"/>
      <sheetName val="Conferences"/>
    </sheetNames>
    <sheetDataSet>
      <sheetData sheetId="0">
        <row r="637">
          <cell r="A637">
            <v>9</v>
          </cell>
          <cell r="B637" t="str">
            <v>Thurs</v>
          </cell>
          <cell r="C637">
            <v>41935</v>
          </cell>
          <cell r="D637">
            <v>0.79166666666666663</v>
          </cell>
          <cell r="E637" t="str">
            <v>ESPNU</v>
          </cell>
          <cell r="F637" t="str">
            <v>Connecticut</v>
          </cell>
          <cell r="G637" t="str">
            <v>AAC</v>
          </cell>
          <cell r="H637" t="str">
            <v>East Carolina</v>
          </cell>
          <cell r="I637" t="str">
            <v>AAC</v>
          </cell>
          <cell r="J637" t="str">
            <v>East Carolina</v>
          </cell>
          <cell r="K637" t="str">
            <v>Connecticut</v>
          </cell>
          <cell r="L637">
            <v>28</v>
          </cell>
          <cell r="M637">
            <v>55.5</v>
          </cell>
          <cell r="T637" t="str">
            <v>East Carolina</v>
          </cell>
          <cell r="AL637" t="str">
            <v>DNP</v>
          </cell>
          <cell r="AQ637" t="str">
            <v>Connecticut</v>
          </cell>
          <cell r="AR637">
            <v>0</v>
          </cell>
          <cell r="AS637">
            <v>2</v>
          </cell>
          <cell r="AT637">
            <v>0</v>
          </cell>
          <cell r="AU637">
            <v>1</v>
          </cell>
          <cell r="AV637">
            <v>4</v>
          </cell>
          <cell r="AW637">
            <v>0</v>
          </cell>
          <cell r="AY637">
            <v>0</v>
          </cell>
          <cell r="AZ637">
            <v>0</v>
          </cell>
          <cell r="BA637">
            <v>0</v>
          </cell>
          <cell r="BC637" t="str">
            <v>East Carolina</v>
          </cell>
          <cell r="BD637">
            <v>1</v>
          </cell>
          <cell r="BE637">
            <v>1</v>
          </cell>
          <cell r="BF637">
            <v>0</v>
          </cell>
          <cell r="BG637">
            <v>3</v>
          </cell>
          <cell r="BH637">
            <v>2</v>
          </cell>
          <cell r="BI637">
            <v>0</v>
          </cell>
          <cell r="BJ637">
            <v>52.07</v>
          </cell>
          <cell r="BK637">
            <v>76.66</v>
          </cell>
        </row>
        <row r="638">
          <cell r="A638">
            <v>9</v>
          </cell>
          <cell r="B638" t="str">
            <v>Thurs</v>
          </cell>
          <cell r="C638">
            <v>41935</v>
          </cell>
          <cell r="D638">
            <v>0.83333333333333337</v>
          </cell>
          <cell r="E638" t="str">
            <v>ESPN</v>
          </cell>
          <cell r="F638" t="str">
            <v>Miami (FL)</v>
          </cell>
          <cell r="G638" t="str">
            <v>ACC</v>
          </cell>
          <cell r="H638" t="str">
            <v>Virginia Tech</v>
          </cell>
          <cell r="I638" t="str">
            <v>ACC</v>
          </cell>
          <cell r="J638" t="str">
            <v>Miami (FL)</v>
          </cell>
          <cell r="K638" t="str">
            <v>Virginia Tech</v>
          </cell>
          <cell r="L638">
            <v>2</v>
          </cell>
          <cell r="M638">
            <v>47.5</v>
          </cell>
          <cell r="T638" t="str">
            <v>Virginia Tech</v>
          </cell>
          <cell r="AL638" t="str">
            <v>Virginia Tech</v>
          </cell>
          <cell r="AM638">
            <v>42</v>
          </cell>
          <cell r="AN638" t="str">
            <v>MIAMI (FL)</v>
          </cell>
          <cell r="AO638">
            <v>24</v>
          </cell>
          <cell r="AQ638" t="str">
            <v>Miami (FL)</v>
          </cell>
          <cell r="AR638">
            <v>0</v>
          </cell>
          <cell r="AS638">
            <v>3</v>
          </cell>
          <cell r="AT638">
            <v>0</v>
          </cell>
          <cell r="AU638">
            <v>3</v>
          </cell>
          <cell r="AV638">
            <v>3</v>
          </cell>
          <cell r="AW638">
            <v>0</v>
          </cell>
          <cell r="AY638">
            <v>3</v>
          </cell>
          <cell r="AZ638">
            <v>6</v>
          </cell>
          <cell r="BA638">
            <v>0</v>
          </cell>
          <cell r="BC638" t="str">
            <v>Virginia Tech</v>
          </cell>
          <cell r="BD638">
            <v>0</v>
          </cell>
          <cell r="BE638">
            <v>3</v>
          </cell>
          <cell r="BF638">
            <v>0</v>
          </cell>
          <cell r="BG638">
            <v>2</v>
          </cell>
          <cell r="BH638">
            <v>4</v>
          </cell>
          <cell r="BI638">
            <v>0</v>
          </cell>
          <cell r="BJ638">
            <v>76.97</v>
          </cell>
          <cell r="BK638">
            <v>77.91</v>
          </cell>
        </row>
        <row r="639">
          <cell r="A639">
            <v>9</v>
          </cell>
          <cell r="B639" t="str">
            <v>Fri</v>
          </cell>
          <cell r="C639">
            <v>41936</v>
          </cell>
          <cell r="D639">
            <v>0.79166666666666663</v>
          </cell>
          <cell r="E639" t="str">
            <v>ESPN2</v>
          </cell>
          <cell r="F639" t="str">
            <v>South Florida</v>
          </cell>
          <cell r="G639" t="str">
            <v>AAC</v>
          </cell>
          <cell r="H639" t="str">
            <v>Cincinnati</v>
          </cell>
          <cell r="I639" t="str">
            <v>AAC</v>
          </cell>
          <cell r="J639" t="str">
            <v>Cincinnati</v>
          </cell>
          <cell r="K639" t="str">
            <v>South Florida</v>
          </cell>
          <cell r="L639">
            <v>10</v>
          </cell>
          <cell r="M639">
            <v>61</v>
          </cell>
          <cell r="T639" t="str">
            <v>Cincinnati</v>
          </cell>
          <cell r="AL639" t="str">
            <v>SOUTH FLORIDA</v>
          </cell>
          <cell r="AM639">
            <v>26</v>
          </cell>
          <cell r="AN639" t="str">
            <v>Cincinnati</v>
          </cell>
          <cell r="AO639">
            <v>20</v>
          </cell>
          <cell r="AQ639" t="str">
            <v>South Florida</v>
          </cell>
          <cell r="AR639">
            <v>2</v>
          </cell>
          <cell r="AS639">
            <v>0</v>
          </cell>
          <cell r="AT639">
            <v>0</v>
          </cell>
          <cell r="AU639">
            <v>6</v>
          </cell>
          <cell r="AV639">
            <v>0</v>
          </cell>
          <cell r="AW639">
            <v>0</v>
          </cell>
          <cell r="AY639">
            <v>2</v>
          </cell>
          <cell r="AZ639">
            <v>7</v>
          </cell>
          <cell r="BA639">
            <v>0</v>
          </cell>
          <cell r="BC639" t="str">
            <v>Cincinnati</v>
          </cell>
          <cell r="BD639">
            <v>1</v>
          </cell>
          <cell r="BE639">
            <v>2</v>
          </cell>
          <cell r="BF639">
            <v>0</v>
          </cell>
          <cell r="BG639">
            <v>2</v>
          </cell>
          <cell r="BH639">
            <v>4</v>
          </cell>
          <cell r="BI639">
            <v>0</v>
          </cell>
          <cell r="BJ639">
            <v>59.43</v>
          </cell>
          <cell r="BK639">
            <v>70.63</v>
          </cell>
        </row>
        <row r="640">
          <cell r="A640">
            <v>9</v>
          </cell>
          <cell r="B640" t="str">
            <v>Fri</v>
          </cell>
          <cell r="C640">
            <v>41936</v>
          </cell>
          <cell r="D640">
            <v>0.91666666666666663</v>
          </cell>
          <cell r="E640" t="str">
            <v>FS1</v>
          </cell>
          <cell r="F640" t="str">
            <v>Oregon</v>
          </cell>
          <cell r="G640" t="str">
            <v>P12</v>
          </cell>
          <cell r="H640" t="str">
            <v>California</v>
          </cell>
          <cell r="I640" t="str">
            <v>P12</v>
          </cell>
          <cell r="J640" t="str">
            <v>Oregon</v>
          </cell>
          <cell r="K640" t="str">
            <v>California</v>
          </cell>
          <cell r="L640">
            <v>17.5</v>
          </cell>
          <cell r="M640">
            <v>79.5</v>
          </cell>
          <cell r="T640" t="str">
            <v>Oregon</v>
          </cell>
          <cell r="AL640" t="str">
            <v>OREGON</v>
          </cell>
          <cell r="AM640">
            <v>55</v>
          </cell>
          <cell r="AN640" t="str">
            <v>California</v>
          </cell>
          <cell r="AO640">
            <v>16</v>
          </cell>
          <cell r="AQ640" t="str">
            <v>Oregon</v>
          </cell>
          <cell r="AR640">
            <v>1</v>
          </cell>
          <cell r="AS640">
            <v>1</v>
          </cell>
          <cell r="AT640">
            <v>0</v>
          </cell>
          <cell r="AU640">
            <v>3</v>
          </cell>
          <cell r="AV640">
            <v>3</v>
          </cell>
          <cell r="AW640">
            <v>0</v>
          </cell>
          <cell r="AY640">
            <v>5</v>
          </cell>
          <cell r="AZ640">
            <v>4</v>
          </cell>
          <cell r="BA640">
            <v>0</v>
          </cell>
          <cell r="BC640" t="str">
            <v>California</v>
          </cell>
          <cell r="BD640">
            <v>1</v>
          </cell>
          <cell r="BE640">
            <v>2</v>
          </cell>
          <cell r="BF640">
            <v>0</v>
          </cell>
          <cell r="BG640">
            <v>4</v>
          </cell>
          <cell r="BH640">
            <v>2</v>
          </cell>
          <cell r="BI640">
            <v>0</v>
          </cell>
          <cell r="BJ640">
            <v>89.46</v>
          </cell>
          <cell r="BK640">
            <v>70.78</v>
          </cell>
        </row>
        <row r="641">
          <cell r="A641">
            <v>9</v>
          </cell>
          <cell r="B641" t="str">
            <v>Fri</v>
          </cell>
          <cell r="C641">
            <v>41936</v>
          </cell>
          <cell r="D641">
            <v>0.875</v>
          </cell>
          <cell r="E641" t="str">
            <v>ESPN</v>
          </cell>
          <cell r="F641" t="str">
            <v>BYU</v>
          </cell>
          <cell r="G641" t="str">
            <v>Ind</v>
          </cell>
          <cell r="H641" t="str">
            <v>Boise State</v>
          </cell>
          <cell r="I641" t="str">
            <v>MWC</v>
          </cell>
          <cell r="J641" t="str">
            <v>Boise State</v>
          </cell>
          <cell r="K641" t="str">
            <v>BYU</v>
          </cell>
          <cell r="L641">
            <v>6.5</v>
          </cell>
          <cell r="M641">
            <v>58</v>
          </cell>
          <cell r="T641" t="str">
            <v>BYU</v>
          </cell>
          <cell r="AL641" t="str">
            <v>DNP</v>
          </cell>
          <cell r="AQ641" t="str">
            <v>BYU</v>
          </cell>
          <cell r="AR641">
            <v>2</v>
          </cell>
          <cell r="AS641">
            <v>0</v>
          </cell>
          <cell r="AT641">
            <v>0</v>
          </cell>
          <cell r="AU641">
            <v>2</v>
          </cell>
          <cell r="AV641">
            <v>5</v>
          </cell>
          <cell r="AW641">
            <v>0</v>
          </cell>
          <cell r="AY641">
            <v>2</v>
          </cell>
          <cell r="AZ641">
            <v>0</v>
          </cell>
          <cell r="BA641">
            <v>0</v>
          </cell>
          <cell r="BC641" t="str">
            <v>Boise State</v>
          </cell>
          <cell r="BD641">
            <v>2</v>
          </cell>
          <cell r="BE641">
            <v>1</v>
          </cell>
          <cell r="BF641">
            <v>0</v>
          </cell>
          <cell r="BG641">
            <v>4</v>
          </cell>
          <cell r="BH641">
            <v>3</v>
          </cell>
          <cell r="BI641">
            <v>0</v>
          </cell>
          <cell r="BJ641">
            <v>75.099999999999994</v>
          </cell>
          <cell r="BK641">
            <v>75.41</v>
          </cell>
        </row>
        <row r="642">
          <cell r="A642">
            <v>9</v>
          </cell>
          <cell r="B642" t="str">
            <v>Fri</v>
          </cell>
          <cell r="C642">
            <v>41936</v>
          </cell>
          <cell r="D642">
            <v>0.8125</v>
          </cell>
          <cell r="E642" t="str">
            <v>ESPNU</v>
          </cell>
          <cell r="F642" t="str">
            <v>Troy</v>
          </cell>
          <cell r="G642" t="str">
            <v>SB</v>
          </cell>
          <cell r="H642" t="str">
            <v>South Alabama</v>
          </cell>
          <cell r="I642" t="str">
            <v>SB</v>
          </cell>
          <cell r="J642" t="str">
            <v>South Alabama</v>
          </cell>
          <cell r="K642" t="str">
            <v>Troy</v>
          </cell>
          <cell r="L642">
            <v>14</v>
          </cell>
          <cell r="M642">
            <v>54.5</v>
          </cell>
          <cell r="T642" t="str">
            <v>South Alabama</v>
          </cell>
          <cell r="AL642" t="str">
            <v>TROY</v>
          </cell>
          <cell r="AM642">
            <v>34</v>
          </cell>
          <cell r="AN642" t="str">
            <v>South Alabama</v>
          </cell>
          <cell r="AO642">
            <v>33</v>
          </cell>
          <cell r="AQ642" t="str">
            <v>Troy</v>
          </cell>
          <cell r="AR642">
            <v>1</v>
          </cell>
          <cell r="AS642">
            <v>2</v>
          </cell>
          <cell r="AT642">
            <v>0</v>
          </cell>
          <cell r="AU642">
            <v>3</v>
          </cell>
          <cell r="AV642">
            <v>3</v>
          </cell>
          <cell r="AW642">
            <v>0</v>
          </cell>
          <cell r="AY642">
            <v>1</v>
          </cell>
          <cell r="AZ642">
            <v>1</v>
          </cell>
          <cell r="BA642">
            <v>0</v>
          </cell>
          <cell r="BC642" t="str">
            <v>South Alabama</v>
          </cell>
          <cell r="BD642">
            <v>0</v>
          </cell>
          <cell r="BE642">
            <v>3</v>
          </cell>
          <cell r="BF642">
            <v>0</v>
          </cell>
          <cell r="BG642">
            <v>3</v>
          </cell>
          <cell r="BH642">
            <v>3</v>
          </cell>
          <cell r="BI642">
            <v>0</v>
          </cell>
          <cell r="BJ642">
            <v>45.68</v>
          </cell>
          <cell r="BK642">
            <v>61.27</v>
          </cell>
        </row>
        <row r="643">
          <cell r="A643">
            <v>9</v>
          </cell>
          <cell r="B643" t="str">
            <v>Sat</v>
          </cell>
          <cell r="C643">
            <v>41937</v>
          </cell>
          <cell r="D643">
            <v>0.70833333333333337</v>
          </cell>
          <cell r="E643" t="str">
            <v>CBSSN</v>
          </cell>
          <cell r="F643" t="str">
            <v>Temple</v>
          </cell>
          <cell r="G643" t="str">
            <v>AAC</v>
          </cell>
          <cell r="H643" t="str">
            <v>Central Florida</v>
          </cell>
          <cell r="I643" t="str">
            <v>AAC</v>
          </cell>
          <cell r="J643" t="str">
            <v>Central Florida</v>
          </cell>
          <cell r="K643" t="str">
            <v>Temple</v>
          </cell>
          <cell r="L643">
            <v>7.5</v>
          </cell>
          <cell r="M643">
            <v>47</v>
          </cell>
          <cell r="T643" t="str">
            <v>Central Florida</v>
          </cell>
          <cell r="AL643" t="str">
            <v>Central Florida</v>
          </cell>
          <cell r="AM643">
            <v>39</v>
          </cell>
          <cell r="AN643" t="str">
            <v>TEMPLE</v>
          </cell>
          <cell r="AO643">
            <v>36</v>
          </cell>
          <cell r="AQ643" t="str">
            <v>Temple</v>
          </cell>
          <cell r="AR643">
            <v>1</v>
          </cell>
          <cell r="AS643">
            <v>2</v>
          </cell>
          <cell r="AT643">
            <v>0</v>
          </cell>
          <cell r="AU643">
            <v>1</v>
          </cell>
          <cell r="AV643">
            <v>4</v>
          </cell>
          <cell r="AW643">
            <v>0</v>
          </cell>
          <cell r="AY643">
            <v>1</v>
          </cell>
          <cell r="AZ643">
            <v>0</v>
          </cell>
          <cell r="BA643">
            <v>0</v>
          </cell>
          <cell r="BC643" t="str">
            <v>Central Florida</v>
          </cell>
          <cell r="BD643">
            <v>0</v>
          </cell>
          <cell r="BE643">
            <v>1</v>
          </cell>
          <cell r="BF643">
            <v>0</v>
          </cell>
          <cell r="BG643">
            <v>2</v>
          </cell>
          <cell r="BH643">
            <v>3</v>
          </cell>
          <cell r="BI643">
            <v>0</v>
          </cell>
          <cell r="BJ643">
            <v>66.52</v>
          </cell>
          <cell r="BK643">
            <v>73.97</v>
          </cell>
        </row>
        <row r="644">
          <cell r="A644">
            <v>9</v>
          </cell>
          <cell r="B644" t="str">
            <v>Sat</v>
          </cell>
          <cell r="C644">
            <v>41937</v>
          </cell>
          <cell r="D644">
            <v>0.5</v>
          </cell>
          <cell r="E644" t="str">
            <v>ESPNN</v>
          </cell>
          <cell r="F644" t="str">
            <v>Memphis</v>
          </cell>
          <cell r="G644" t="str">
            <v>AAC</v>
          </cell>
          <cell r="H644" t="str">
            <v>SMU</v>
          </cell>
          <cell r="I644" t="str">
            <v>AAC</v>
          </cell>
          <cell r="J644" t="str">
            <v>Memphis</v>
          </cell>
          <cell r="K644" t="str">
            <v>SMU</v>
          </cell>
          <cell r="L644">
            <v>23</v>
          </cell>
          <cell r="M644">
            <v>49.5</v>
          </cell>
          <cell r="T644" t="str">
            <v>Memphis</v>
          </cell>
          <cell r="AL644" t="str">
            <v>smu</v>
          </cell>
          <cell r="AM644">
            <v>34</v>
          </cell>
          <cell r="AN644" t="str">
            <v>MEMPHIS</v>
          </cell>
          <cell r="AO644">
            <v>29</v>
          </cell>
          <cell r="AQ644" t="str">
            <v>Memphis</v>
          </cell>
          <cell r="AR644">
            <v>2</v>
          </cell>
          <cell r="AS644">
            <v>0</v>
          </cell>
          <cell r="AT644">
            <v>1</v>
          </cell>
          <cell r="AU644">
            <v>3</v>
          </cell>
          <cell r="AV644">
            <v>1</v>
          </cell>
          <cell r="AW644">
            <v>1</v>
          </cell>
          <cell r="AY644">
            <v>1</v>
          </cell>
          <cell r="AZ644">
            <v>4</v>
          </cell>
          <cell r="BA644">
            <v>0</v>
          </cell>
          <cell r="BC644" t="str">
            <v>SMU</v>
          </cell>
          <cell r="BD644">
            <v>0</v>
          </cell>
          <cell r="BE644">
            <v>3</v>
          </cell>
          <cell r="BF644">
            <v>0</v>
          </cell>
          <cell r="BG644">
            <v>1</v>
          </cell>
          <cell r="BH644">
            <v>5</v>
          </cell>
          <cell r="BI644">
            <v>0</v>
          </cell>
          <cell r="BJ644">
            <v>74.05</v>
          </cell>
          <cell r="BK644">
            <v>46.67</v>
          </cell>
        </row>
        <row r="645">
          <cell r="A645">
            <v>9</v>
          </cell>
          <cell r="B645" t="str">
            <v>Sat</v>
          </cell>
          <cell r="C645">
            <v>41937</v>
          </cell>
          <cell r="D645">
            <v>0.79166666666666663</v>
          </cell>
          <cell r="E645" t="str">
            <v>ESPNU</v>
          </cell>
          <cell r="F645" t="str">
            <v>Syracuse</v>
          </cell>
          <cell r="G645" t="str">
            <v>ACC</v>
          </cell>
          <cell r="H645" t="str">
            <v>Clemson</v>
          </cell>
          <cell r="I645" t="str">
            <v>ACC</v>
          </cell>
          <cell r="J645" t="str">
            <v>Clemson</v>
          </cell>
          <cell r="K645" t="str">
            <v>Syracuse</v>
          </cell>
          <cell r="L645">
            <v>14.5</v>
          </cell>
          <cell r="M645">
            <v>47.5</v>
          </cell>
          <cell r="T645" t="str">
            <v>Clemson</v>
          </cell>
          <cell r="AL645" t="str">
            <v>Clemson</v>
          </cell>
          <cell r="AM645">
            <v>49</v>
          </cell>
          <cell r="AN645" t="str">
            <v>SYRACUSE</v>
          </cell>
          <cell r="AO645">
            <v>14</v>
          </cell>
          <cell r="AQ645" t="str">
            <v>Syracuse</v>
          </cell>
          <cell r="AR645">
            <v>2</v>
          </cell>
          <cell r="AS645">
            <v>0</v>
          </cell>
          <cell r="AT645">
            <v>0</v>
          </cell>
          <cell r="AU645">
            <v>3</v>
          </cell>
          <cell r="AV645">
            <v>3</v>
          </cell>
          <cell r="AW645">
            <v>0</v>
          </cell>
          <cell r="AY645">
            <v>0</v>
          </cell>
          <cell r="AZ645">
            <v>1</v>
          </cell>
          <cell r="BA645">
            <v>0</v>
          </cell>
          <cell r="BC645" t="str">
            <v>Clemson</v>
          </cell>
          <cell r="BD645">
            <v>2</v>
          </cell>
          <cell r="BE645">
            <v>1</v>
          </cell>
          <cell r="BF645">
            <v>0</v>
          </cell>
          <cell r="BG645">
            <v>3</v>
          </cell>
          <cell r="BH645">
            <v>3</v>
          </cell>
          <cell r="BI645">
            <v>0</v>
          </cell>
          <cell r="BJ645">
            <v>70.63</v>
          </cell>
          <cell r="BK645">
            <v>85.04</v>
          </cell>
        </row>
        <row r="646">
          <cell r="A646">
            <v>9</v>
          </cell>
          <cell r="B646" t="str">
            <v>Sat</v>
          </cell>
          <cell r="C646">
            <v>41937</v>
          </cell>
          <cell r="D646">
            <v>0.64583333333333337</v>
          </cell>
          <cell r="E646" t="str">
            <v>ESPNU</v>
          </cell>
          <cell r="F646" t="str">
            <v>Georgia Tech</v>
          </cell>
          <cell r="G646" t="str">
            <v>ACC</v>
          </cell>
          <cell r="H646" t="str">
            <v>Pittsburgh</v>
          </cell>
          <cell r="I646" t="str">
            <v>ACC</v>
          </cell>
          <cell r="J646" t="str">
            <v>Pittsburgh</v>
          </cell>
          <cell r="K646" t="str">
            <v>Georgia Tech</v>
          </cell>
          <cell r="L646">
            <v>3.5</v>
          </cell>
          <cell r="M646">
            <v>55</v>
          </cell>
          <cell r="T646" t="str">
            <v>Georgia Tech</v>
          </cell>
          <cell r="AL646" t="str">
            <v>GEORGIA TECH</v>
          </cell>
          <cell r="AM646">
            <v>21</v>
          </cell>
          <cell r="AN646" t="str">
            <v>Pittsburgh</v>
          </cell>
          <cell r="AO646">
            <v>10</v>
          </cell>
          <cell r="AQ646" t="str">
            <v>Georgia Tech</v>
          </cell>
          <cell r="AR646">
            <v>2</v>
          </cell>
          <cell r="AS646">
            <v>1</v>
          </cell>
          <cell r="AT646">
            <v>0</v>
          </cell>
          <cell r="AU646">
            <v>3</v>
          </cell>
          <cell r="AV646">
            <v>3</v>
          </cell>
          <cell r="AW646">
            <v>0</v>
          </cell>
          <cell r="AY646">
            <v>1</v>
          </cell>
          <cell r="AZ646">
            <v>0</v>
          </cell>
          <cell r="BA646">
            <v>0</v>
          </cell>
          <cell r="BC646" t="str">
            <v>Pittsburgh</v>
          </cell>
          <cell r="BD646">
            <v>1</v>
          </cell>
          <cell r="BE646">
            <v>2</v>
          </cell>
          <cell r="BF646">
            <v>0</v>
          </cell>
          <cell r="BG646">
            <v>3</v>
          </cell>
          <cell r="BH646">
            <v>3</v>
          </cell>
          <cell r="BI646">
            <v>0</v>
          </cell>
          <cell r="BJ646">
            <v>73.78</v>
          </cell>
          <cell r="BK646">
            <v>73.540000000000006</v>
          </cell>
        </row>
        <row r="647">
          <cell r="A647">
            <v>9</v>
          </cell>
          <cell r="B647" t="str">
            <v>Sat</v>
          </cell>
          <cell r="C647">
            <v>41937</v>
          </cell>
          <cell r="D647">
            <v>0.52083333333333337</v>
          </cell>
          <cell r="E647" t="str">
            <v>ACC</v>
          </cell>
          <cell r="F647" t="str">
            <v xml:space="preserve">North Carolina  </v>
          </cell>
          <cell r="G647" t="str">
            <v>ACC</v>
          </cell>
          <cell r="H647" t="str">
            <v>Virginia</v>
          </cell>
          <cell r="I647" t="str">
            <v>ACC</v>
          </cell>
          <cell r="J647" t="str">
            <v>Virginia</v>
          </cell>
          <cell r="K647" t="str">
            <v xml:space="preserve">North Carolina  </v>
          </cell>
          <cell r="L647">
            <v>7</v>
          </cell>
          <cell r="M647">
            <v>65.5</v>
          </cell>
          <cell r="T647" t="str">
            <v>Virginia</v>
          </cell>
          <cell r="AL647" t="str">
            <v xml:space="preserve">NORTH CAROLINA  </v>
          </cell>
          <cell r="AM647">
            <v>45</v>
          </cell>
          <cell r="AN647" t="str">
            <v>Virginia</v>
          </cell>
          <cell r="AO647">
            <v>14</v>
          </cell>
          <cell r="AQ647" t="str">
            <v xml:space="preserve">North Carolina  </v>
          </cell>
          <cell r="AR647">
            <v>1</v>
          </cell>
          <cell r="AS647">
            <v>2</v>
          </cell>
          <cell r="AT647">
            <v>0</v>
          </cell>
          <cell r="AU647">
            <v>2</v>
          </cell>
          <cell r="AV647">
            <v>4</v>
          </cell>
          <cell r="AW647">
            <v>0</v>
          </cell>
          <cell r="AY647">
            <v>5</v>
          </cell>
          <cell r="AZ647">
            <v>4</v>
          </cell>
          <cell r="BA647">
            <v>0</v>
          </cell>
          <cell r="BC647" t="str">
            <v>Virginia</v>
          </cell>
          <cell r="BD647">
            <v>3</v>
          </cell>
          <cell r="BE647">
            <v>1</v>
          </cell>
          <cell r="BF647">
            <v>0</v>
          </cell>
          <cell r="BG647">
            <v>4</v>
          </cell>
          <cell r="BH647">
            <v>2</v>
          </cell>
          <cell r="BI647">
            <v>0</v>
          </cell>
          <cell r="BJ647">
            <v>71.459999999999994</v>
          </cell>
          <cell r="BK647">
            <v>73.05</v>
          </cell>
        </row>
        <row r="648">
          <cell r="A648">
            <v>9</v>
          </cell>
          <cell r="B648" t="str">
            <v>Sat</v>
          </cell>
          <cell r="C648">
            <v>41937</v>
          </cell>
          <cell r="D648">
            <v>0.64583333333333337</v>
          </cell>
          <cell r="E648" t="str">
            <v>FSN</v>
          </cell>
          <cell r="F648" t="str">
            <v>Boston College</v>
          </cell>
          <cell r="G648" t="str">
            <v>ACC</v>
          </cell>
          <cell r="H648" t="str">
            <v>Wake Forest</v>
          </cell>
          <cell r="I648" t="str">
            <v>ACC</v>
          </cell>
          <cell r="J648" t="str">
            <v>Boston College</v>
          </cell>
          <cell r="K648" t="str">
            <v>Wake Forest</v>
          </cell>
          <cell r="L648">
            <v>14</v>
          </cell>
          <cell r="M648">
            <v>40</v>
          </cell>
          <cell r="T648" t="str">
            <v>Boston College</v>
          </cell>
          <cell r="AL648" t="str">
            <v>BOSTON COLLEGE</v>
          </cell>
          <cell r="AM648">
            <v>24</v>
          </cell>
          <cell r="AN648" t="str">
            <v>Wake Forest</v>
          </cell>
          <cell r="AO648">
            <v>10</v>
          </cell>
          <cell r="AQ648" t="str">
            <v>Boston College</v>
          </cell>
          <cell r="AR648">
            <v>2</v>
          </cell>
          <cell r="AS648">
            <v>0</v>
          </cell>
          <cell r="AT648">
            <v>0</v>
          </cell>
          <cell r="AU648">
            <v>4</v>
          </cell>
          <cell r="AV648">
            <v>2</v>
          </cell>
          <cell r="AW648">
            <v>0</v>
          </cell>
          <cell r="AY648">
            <v>5</v>
          </cell>
          <cell r="AZ648">
            <v>4</v>
          </cell>
          <cell r="BA648">
            <v>0</v>
          </cell>
          <cell r="BC648" t="str">
            <v>Wake Forest</v>
          </cell>
          <cell r="BD648">
            <v>1</v>
          </cell>
          <cell r="BE648">
            <v>1</v>
          </cell>
          <cell r="BF648">
            <v>0</v>
          </cell>
          <cell r="BG648">
            <v>4</v>
          </cell>
          <cell r="BH648">
            <v>3</v>
          </cell>
          <cell r="BI648">
            <v>0</v>
          </cell>
          <cell r="BJ648">
            <v>72.88</v>
          </cell>
          <cell r="BK648">
            <v>54.05</v>
          </cell>
        </row>
        <row r="649">
          <cell r="A649">
            <v>9</v>
          </cell>
          <cell r="B649" t="str">
            <v>Sat</v>
          </cell>
          <cell r="C649">
            <v>41937</v>
          </cell>
          <cell r="D649">
            <v>0.5</v>
          </cell>
          <cell r="E649" t="str">
            <v>ESPNU</v>
          </cell>
          <cell r="F649" t="str">
            <v>Minnesota</v>
          </cell>
          <cell r="G649" t="str">
            <v>B10</v>
          </cell>
          <cell r="H649" t="str">
            <v>Illinois</v>
          </cell>
          <cell r="I649" t="str">
            <v>B10</v>
          </cell>
          <cell r="J649" t="str">
            <v>Minnesota</v>
          </cell>
          <cell r="K649" t="str">
            <v>Illinois</v>
          </cell>
          <cell r="L649">
            <v>5.5</v>
          </cell>
          <cell r="M649">
            <v>55.5</v>
          </cell>
          <cell r="T649" t="str">
            <v>Minnesota</v>
          </cell>
          <cell r="X649" t="str">
            <v>MM</v>
          </cell>
          <cell r="AL649" t="str">
            <v>DNP</v>
          </cell>
          <cell r="AQ649" t="str">
            <v>Minnesota</v>
          </cell>
          <cell r="AR649">
            <v>1</v>
          </cell>
          <cell r="AS649">
            <v>1</v>
          </cell>
          <cell r="AT649">
            <v>0</v>
          </cell>
          <cell r="AU649">
            <v>3</v>
          </cell>
          <cell r="AV649">
            <v>3</v>
          </cell>
          <cell r="AW649">
            <v>0</v>
          </cell>
          <cell r="AY649">
            <v>4</v>
          </cell>
          <cell r="AZ649">
            <v>2</v>
          </cell>
          <cell r="BA649">
            <v>0</v>
          </cell>
          <cell r="BC649" t="str">
            <v>Illinois</v>
          </cell>
          <cell r="BD649">
            <v>1</v>
          </cell>
          <cell r="BE649">
            <v>2</v>
          </cell>
          <cell r="BF649">
            <v>0</v>
          </cell>
          <cell r="BG649">
            <v>2</v>
          </cell>
          <cell r="BH649">
            <v>4</v>
          </cell>
          <cell r="BI649">
            <v>0</v>
          </cell>
          <cell r="BJ649">
            <v>74.760000000000005</v>
          </cell>
          <cell r="BK649">
            <v>62.17</v>
          </cell>
        </row>
        <row r="650">
          <cell r="A650">
            <v>9</v>
          </cell>
          <cell r="B650" t="str">
            <v>Sat</v>
          </cell>
          <cell r="C650">
            <v>41937</v>
          </cell>
          <cell r="D650">
            <v>0.64583333333333337</v>
          </cell>
          <cell r="E650" t="str">
            <v>ABC</v>
          </cell>
          <cell r="F650" t="str">
            <v>Michigan</v>
          </cell>
          <cell r="G650" t="str">
            <v>B10</v>
          </cell>
          <cell r="H650" t="str">
            <v>Michigan State</v>
          </cell>
          <cell r="I650" t="str">
            <v>B10</v>
          </cell>
          <cell r="J650" t="str">
            <v>Michigan State</v>
          </cell>
          <cell r="K650" t="str">
            <v>Michigan</v>
          </cell>
          <cell r="L650">
            <v>17</v>
          </cell>
          <cell r="M650">
            <v>49</v>
          </cell>
          <cell r="T650" t="str">
            <v>Michigan State</v>
          </cell>
          <cell r="AL650" t="str">
            <v>MICHIGAN STATE</v>
          </cell>
          <cell r="AM650">
            <v>29</v>
          </cell>
          <cell r="AN650" t="str">
            <v>Michigan</v>
          </cell>
          <cell r="AO650">
            <v>6</v>
          </cell>
          <cell r="AQ650" t="str">
            <v>Michigan</v>
          </cell>
          <cell r="AR650">
            <v>1</v>
          </cell>
          <cell r="AS650">
            <v>1</v>
          </cell>
          <cell r="AT650">
            <v>0</v>
          </cell>
          <cell r="AU650">
            <v>3</v>
          </cell>
          <cell r="AV650">
            <v>4</v>
          </cell>
          <cell r="AW650">
            <v>0</v>
          </cell>
          <cell r="AY650">
            <v>3</v>
          </cell>
          <cell r="AZ650">
            <v>6</v>
          </cell>
          <cell r="BA650">
            <v>0</v>
          </cell>
          <cell r="BC650" t="str">
            <v>Michigan State</v>
          </cell>
          <cell r="BD650">
            <v>2</v>
          </cell>
          <cell r="BE650">
            <v>1</v>
          </cell>
          <cell r="BF650">
            <v>0</v>
          </cell>
          <cell r="BG650">
            <v>3</v>
          </cell>
          <cell r="BH650">
            <v>3</v>
          </cell>
          <cell r="BI650">
            <v>0</v>
          </cell>
          <cell r="BJ650">
            <v>69.06</v>
          </cell>
          <cell r="BK650">
            <v>87.81</v>
          </cell>
        </row>
        <row r="651">
          <cell r="A651">
            <v>9</v>
          </cell>
          <cell r="B651" t="str">
            <v>Sat</v>
          </cell>
          <cell r="C651">
            <v>41937</v>
          </cell>
          <cell r="D651">
            <v>0.5</v>
          </cell>
          <cell r="E651" t="str">
            <v>ESPN2</v>
          </cell>
          <cell r="F651" t="str">
            <v>Rutgers</v>
          </cell>
          <cell r="G651" t="str">
            <v>B10</v>
          </cell>
          <cell r="H651" t="str">
            <v>Nebraska</v>
          </cell>
          <cell r="I651" t="str">
            <v>B10</v>
          </cell>
          <cell r="J651" t="str">
            <v>Nebraska</v>
          </cell>
          <cell r="K651" t="str">
            <v>Rutgers</v>
          </cell>
          <cell r="L651">
            <v>20</v>
          </cell>
          <cell r="M651">
            <v>60.5</v>
          </cell>
          <cell r="T651" t="str">
            <v>Nebraska</v>
          </cell>
          <cell r="AL651" t="str">
            <v>DNP</v>
          </cell>
          <cell r="AQ651" t="str">
            <v>Rutgers</v>
          </cell>
          <cell r="AR651">
            <v>2</v>
          </cell>
          <cell r="AS651">
            <v>1</v>
          </cell>
          <cell r="AT651">
            <v>0</v>
          </cell>
          <cell r="AU651">
            <v>3</v>
          </cell>
          <cell r="AV651">
            <v>2</v>
          </cell>
          <cell r="AW651">
            <v>1</v>
          </cell>
          <cell r="AY651">
            <v>0</v>
          </cell>
          <cell r="AZ651">
            <v>0</v>
          </cell>
          <cell r="BA651">
            <v>0</v>
          </cell>
          <cell r="BC651" t="str">
            <v>Nebraska</v>
          </cell>
          <cell r="BD651">
            <v>3</v>
          </cell>
          <cell r="BE651">
            <v>0</v>
          </cell>
          <cell r="BF651">
            <v>0</v>
          </cell>
          <cell r="BG651">
            <v>6</v>
          </cell>
          <cell r="BH651">
            <v>0</v>
          </cell>
          <cell r="BI651">
            <v>0</v>
          </cell>
          <cell r="BJ651">
            <v>66.14</v>
          </cell>
          <cell r="BK651">
            <v>84.41</v>
          </cell>
        </row>
        <row r="652">
          <cell r="A652">
            <v>9</v>
          </cell>
          <cell r="B652" t="str">
            <v>Sat</v>
          </cell>
          <cell r="C652">
            <v>41937</v>
          </cell>
          <cell r="D652">
            <v>0.83333333333333337</v>
          </cell>
          <cell r="E652" t="str">
            <v>ABC</v>
          </cell>
          <cell r="F652" t="str">
            <v>Ohio State</v>
          </cell>
          <cell r="G652" t="str">
            <v>B10</v>
          </cell>
          <cell r="H652" t="str">
            <v>Penn State</v>
          </cell>
          <cell r="I652" t="str">
            <v>B10</v>
          </cell>
          <cell r="J652" t="str">
            <v>Ohio State</v>
          </cell>
          <cell r="K652" t="str">
            <v>Penn State</v>
          </cell>
          <cell r="L652">
            <v>14</v>
          </cell>
          <cell r="M652">
            <v>52.5</v>
          </cell>
          <cell r="T652" t="str">
            <v>Penn State</v>
          </cell>
          <cell r="AL652" t="str">
            <v>OHIO STATE</v>
          </cell>
          <cell r="AM652">
            <v>63</v>
          </cell>
          <cell r="AN652" t="str">
            <v>Penn State</v>
          </cell>
          <cell r="AO652">
            <v>14</v>
          </cell>
          <cell r="AQ652" t="str">
            <v>Ohio State</v>
          </cell>
          <cell r="AR652">
            <v>2</v>
          </cell>
          <cell r="AS652">
            <v>0</v>
          </cell>
          <cell r="AT652">
            <v>0</v>
          </cell>
          <cell r="AU652">
            <v>5</v>
          </cell>
          <cell r="AV652">
            <v>1</v>
          </cell>
          <cell r="AW652">
            <v>0</v>
          </cell>
          <cell r="AY652">
            <v>6</v>
          </cell>
          <cell r="AZ652">
            <v>3</v>
          </cell>
          <cell r="BA652">
            <v>0</v>
          </cell>
          <cell r="BC652" t="str">
            <v>Penn State</v>
          </cell>
          <cell r="BD652">
            <v>3</v>
          </cell>
          <cell r="BE652">
            <v>1</v>
          </cell>
          <cell r="BF652">
            <v>0</v>
          </cell>
          <cell r="BG652">
            <v>3</v>
          </cell>
          <cell r="BH652">
            <v>2</v>
          </cell>
          <cell r="BI652">
            <v>1</v>
          </cell>
          <cell r="BJ652">
            <v>86.92</v>
          </cell>
          <cell r="BK652">
            <v>74.069999999999993</v>
          </cell>
        </row>
        <row r="653">
          <cell r="A653">
            <v>9</v>
          </cell>
          <cell r="B653" t="str">
            <v>Sat</v>
          </cell>
          <cell r="C653">
            <v>41937</v>
          </cell>
          <cell r="D653">
            <v>0.5</v>
          </cell>
          <cell r="E653" t="str">
            <v>BTN</v>
          </cell>
          <cell r="F653" t="str">
            <v>Maryland</v>
          </cell>
          <cell r="G653" t="str">
            <v>B10</v>
          </cell>
          <cell r="H653" t="str">
            <v>Wisconsin</v>
          </cell>
          <cell r="I653" t="str">
            <v>B10</v>
          </cell>
          <cell r="J653" t="str">
            <v>Wisconsin</v>
          </cell>
          <cell r="K653" t="str">
            <v>Maryland</v>
          </cell>
          <cell r="L653">
            <v>10.5</v>
          </cell>
          <cell r="M653">
            <v>56.5</v>
          </cell>
          <cell r="T653" t="str">
            <v>Wisconsin</v>
          </cell>
          <cell r="AL653" t="str">
            <v>DNP</v>
          </cell>
          <cell r="AQ653" t="str">
            <v>Maryland</v>
          </cell>
          <cell r="AR653">
            <v>2</v>
          </cell>
          <cell r="AS653">
            <v>1</v>
          </cell>
          <cell r="AT653">
            <v>0</v>
          </cell>
          <cell r="AU653">
            <v>3</v>
          </cell>
          <cell r="AV653">
            <v>3</v>
          </cell>
          <cell r="AW653">
            <v>0</v>
          </cell>
          <cell r="AY653">
            <v>0</v>
          </cell>
          <cell r="AZ653">
            <v>0</v>
          </cell>
          <cell r="BA653">
            <v>0</v>
          </cell>
          <cell r="BC653" t="str">
            <v>Wisconsin</v>
          </cell>
          <cell r="BD653">
            <v>2</v>
          </cell>
          <cell r="BE653">
            <v>1</v>
          </cell>
          <cell r="BF653">
            <v>0</v>
          </cell>
          <cell r="BG653">
            <v>2</v>
          </cell>
          <cell r="BH653">
            <v>3</v>
          </cell>
          <cell r="BI653">
            <v>0</v>
          </cell>
          <cell r="BJ653">
            <v>76.510000000000005</v>
          </cell>
          <cell r="BK653">
            <v>80.98</v>
          </cell>
        </row>
        <row r="654">
          <cell r="A654">
            <v>9</v>
          </cell>
          <cell r="B654" t="str">
            <v>Sat</v>
          </cell>
          <cell r="C654">
            <v>41937</v>
          </cell>
          <cell r="D654">
            <v>0.5</v>
          </cell>
          <cell r="E654" t="str">
            <v>ESPN</v>
          </cell>
          <cell r="F654" t="str">
            <v>Texas</v>
          </cell>
          <cell r="G654" t="str">
            <v>B12</v>
          </cell>
          <cell r="H654" t="str">
            <v>Kansas State</v>
          </cell>
          <cell r="I654" t="str">
            <v>B12</v>
          </cell>
          <cell r="J654" t="str">
            <v>Kansas State</v>
          </cell>
          <cell r="K654" t="str">
            <v>Texas</v>
          </cell>
          <cell r="L654">
            <v>10</v>
          </cell>
          <cell r="M654">
            <v>48</v>
          </cell>
          <cell r="T654" t="str">
            <v>Kansas State</v>
          </cell>
          <cell r="AL654" t="str">
            <v>TEXAS</v>
          </cell>
          <cell r="AM654">
            <v>31</v>
          </cell>
          <cell r="AN654" t="str">
            <v>Kansas State</v>
          </cell>
          <cell r="AO654">
            <v>21</v>
          </cell>
          <cell r="AQ654" t="str">
            <v>Texas</v>
          </cell>
          <cell r="AR654">
            <v>2</v>
          </cell>
          <cell r="AS654">
            <v>0</v>
          </cell>
          <cell r="AT654">
            <v>0</v>
          </cell>
          <cell r="AU654">
            <v>4</v>
          </cell>
          <cell r="AV654">
            <v>3</v>
          </cell>
          <cell r="AW654">
            <v>0</v>
          </cell>
          <cell r="AY654">
            <v>1</v>
          </cell>
          <cell r="AZ654">
            <v>5</v>
          </cell>
          <cell r="BA654">
            <v>0</v>
          </cell>
          <cell r="BC654" t="str">
            <v>Kansas State</v>
          </cell>
          <cell r="BD654">
            <v>3</v>
          </cell>
          <cell r="BE654">
            <v>0</v>
          </cell>
          <cell r="BF654">
            <v>0</v>
          </cell>
          <cell r="BG654">
            <v>4</v>
          </cell>
          <cell r="BH654">
            <v>1</v>
          </cell>
          <cell r="BI654">
            <v>0</v>
          </cell>
          <cell r="BJ654">
            <v>74.319999999999993</v>
          </cell>
          <cell r="BK654">
            <v>86.56</v>
          </cell>
        </row>
        <row r="655">
          <cell r="A655">
            <v>9</v>
          </cell>
          <cell r="B655" t="str">
            <v>Sat</v>
          </cell>
          <cell r="C655">
            <v>41937</v>
          </cell>
          <cell r="D655">
            <v>0.64583333333333337</v>
          </cell>
          <cell r="E655" t="str">
            <v>ESPN</v>
          </cell>
          <cell r="F655" t="str">
            <v>West Virginia</v>
          </cell>
          <cell r="G655" t="str">
            <v>B12</v>
          </cell>
          <cell r="H655" t="str">
            <v>Oklahoma State</v>
          </cell>
          <cell r="I655" t="str">
            <v>B12</v>
          </cell>
          <cell r="J655" t="str">
            <v>Oklahoma State</v>
          </cell>
          <cell r="K655" t="str">
            <v>West Virginia</v>
          </cell>
          <cell r="L655">
            <v>0</v>
          </cell>
          <cell r="M655">
            <v>65.5</v>
          </cell>
          <cell r="T655" t="str">
            <v>West Virginia</v>
          </cell>
          <cell r="X655" t="str">
            <v>X</v>
          </cell>
          <cell r="AL655" t="str">
            <v>WEST VIRGINIA</v>
          </cell>
          <cell r="AM655">
            <v>30</v>
          </cell>
          <cell r="AN655" t="str">
            <v>Oklahoma State</v>
          </cell>
          <cell r="AO655">
            <v>21</v>
          </cell>
          <cell r="AQ655" t="str">
            <v>West Virginia</v>
          </cell>
          <cell r="AR655">
            <v>1</v>
          </cell>
          <cell r="AS655">
            <v>0</v>
          </cell>
          <cell r="AT655">
            <v>0</v>
          </cell>
          <cell r="AU655">
            <v>3</v>
          </cell>
          <cell r="AV655">
            <v>2</v>
          </cell>
          <cell r="AW655">
            <v>0</v>
          </cell>
          <cell r="AY655">
            <v>1</v>
          </cell>
          <cell r="AZ655">
            <v>1</v>
          </cell>
          <cell r="BA655">
            <v>0</v>
          </cell>
          <cell r="BC655" t="str">
            <v>Oklahoma State</v>
          </cell>
          <cell r="BD655">
            <v>1</v>
          </cell>
          <cell r="BE655">
            <v>1</v>
          </cell>
          <cell r="BF655">
            <v>1</v>
          </cell>
          <cell r="BG655">
            <v>2</v>
          </cell>
          <cell r="BH655">
            <v>3</v>
          </cell>
          <cell r="BI655">
            <v>1</v>
          </cell>
          <cell r="BJ655">
            <v>81.290000000000006</v>
          </cell>
          <cell r="BK655">
            <v>78.09</v>
          </cell>
        </row>
        <row r="656">
          <cell r="A656">
            <v>9</v>
          </cell>
          <cell r="B656" t="str">
            <v>Sat</v>
          </cell>
          <cell r="C656">
            <v>41937</v>
          </cell>
          <cell r="D656">
            <v>0.64583333333333337</v>
          </cell>
          <cell r="E656" t="str">
            <v>Fox</v>
          </cell>
          <cell r="F656" t="str">
            <v>Texas Tech</v>
          </cell>
          <cell r="G656" t="str">
            <v>B12</v>
          </cell>
          <cell r="H656" t="str">
            <v>TCU</v>
          </cell>
          <cell r="I656" t="str">
            <v>B12</v>
          </cell>
          <cell r="J656" t="str">
            <v>TCU</v>
          </cell>
          <cell r="K656" t="str">
            <v>Texas Tech</v>
          </cell>
          <cell r="L656">
            <v>23</v>
          </cell>
          <cell r="M656">
            <v>73.5</v>
          </cell>
          <cell r="T656" t="str">
            <v>Texas Tech</v>
          </cell>
          <cell r="AL656" t="str">
            <v>TEXAS TECH</v>
          </cell>
          <cell r="AM656">
            <v>20</v>
          </cell>
          <cell r="AN656" t="str">
            <v>tcu</v>
          </cell>
          <cell r="AO656">
            <v>10</v>
          </cell>
          <cell r="AQ656" t="str">
            <v>Texas Tech</v>
          </cell>
          <cell r="AR656">
            <v>1</v>
          </cell>
          <cell r="AS656">
            <v>2</v>
          </cell>
          <cell r="AT656">
            <v>0</v>
          </cell>
          <cell r="AU656">
            <v>2</v>
          </cell>
          <cell r="AV656">
            <v>3</v>
          </cell>
          <cell r="AW656">
            <v>1</v>
          </cell>
          <cell r="AY656">
            <v>2</v>
          </cell>
          <cell r="AZ656">
            <v>1</v>
          </cell>
          <cell r="BA656">
            <v>0</v>
          </cell>
          <cell r="BC656" t="str">
            <v>TCU</v>
          </cell>
          <cell r="BD656">
            <v>3</v>
          </cell>
          <cell r="BE656">
            <v>0</v>
          </cell>
          <cell r="BF656">
            <v>0</v>
          </cell>
          <cell r="BG656">
            <v>5</v>
          </cell>
          <cell r="BH656">
            <v>0</v>
          </cell>
          <cell r="BI656">
            <v>0</v>
          </cell>
          <cell r="BJ656">
            <v>68.16</v>
          </cell>
          <cell r="BK656">
            <v>90.22</v>
          </cell>
        </row>
        <row r="657">
          <cell r="A657">
            <v>9</v>
          </cell>
          <cell r="B657" t="str">
            <v>Sat</v>
          </cell>
          <cell r="C657">
            <v>41937</v>
          </cell>
          <cell r="D657">
            <v>0.64583333333333337</v>
          </cell>
          <cell r="E657" t="str">
            <v>FS1</v>
          </cell>
          <cell r="F657" t="str">
            <v>Florida Atlantic</v>
          </cell>
          <cell r="G657" t="str">
            <v>CUSA</v>
          </cell>
          <cell r="H657" t="str">
            <v>Marshall</v>
          </cell>
          <cell r="I657" t="str">
            <v>CUSA</v>
          </cell>
          <cell r="J657" t="str">
            <v>Marshall</v>
          </cell>
          <cell r="K657" t="str">
            <v>Florida Atlantic</v>
          </cell>
          <cell r="L657">
            <v>28</v>
          </cell>
          <cell r="M657">
            <v>69</v>
          </cell>
          <cell r="T657" t="str">
            <v>Florida Atlantic</v>
          </cell>
          <cell r="AL657" t="str">
            <v>Marshall</v>
          </cell>
          <cell r="AM657">
            <v>24</v>
          </cell>
          <cell r="AN657" t="str">
            <v>FLORIDA ATLANTIC</v>
          </cell>
          <cell r="AO657">
            <v>23</v>
          </cell>
          <cell r="AQ657" t="str">
            <v>Florida Atlantic</v>
          </cell>
          <cell r="AR657">
            <v>1</v>
          </cell>
          <cell r="AS657">
            <v>3</v>
          </cell>
          <cell r="AT657">
            <v>0</v>
          </cell>
          <cell r="AU657">
            <v>4</v>
          </cell>
          <cell r="AV657">
            <v>3</v>
          </cell>
          <cell r="AW657">
            <v>0</v>
          </cell>
          <cell r="AY657">
            <v>1</v>
          </cell>
          <cell r="AZ657">
            <v>0</v>
          </cell>
          <cell r="BA657">
            <v>0</v>
          </cell>
          <cell r="BC657" t="str">
            <v>Marshall</v>
          </cell>
          <cell r="BD657">
            <v>2</v>
          </cell>
          <cell r="BE657">
            <v>0</v>
          </cell>
          <cell r="BF657">
            <v>0</v>
          </cell>
          <cell r="BG657">
            <v>5</v>
          </cell>
          <cell r="BH657">
            <v>1</v>
          </cell>
          <cell r="BI657">
            <v>0</v>
          </cell>
          <cell r="BJ657">
            <v>57.27</v>
          </cell>
          <cell r="BK657">
            <v>79.319999999999993</v>
          </cell>
        </row>
        <row r="658">
          <cell r="A658">
            <v>9</v>
          </cell>
          <cell r="B658" t="str">
            <v>Sat</v>
          </cell>
          <cell r="C658">
            <v>41937</v>
          </cell>
          <cell r="D658">
            <v>0.5</v>
          </cell>
          <cell r="E658" t="str">
            <v>FSN</v>
          </cell>
          <cell r="F658" t="str">
            <v>North Texas</v>
          </cell>
          <cell r="G658" t="str">
            <v>CUSA</v>
          </cell>
          <cell r="H658" t="str">
            <v>Rice</v>
          </cell>
          <cell r="I658" t="str">
            <v>CUSA</v>
          </cell>
          <cell r="J658" t="str">
            <v>Rice</v>
          </cell>
          <cell r="K658" t="str">
            <v>North Texas</v>
          </cell>
          <cell r="L658">
            <v>14</v>
          </cell>
          <cell r="M658">
            <v>57.5</v>
          </cell>
          <cell r="T658" t="str">
            <v>Rice</v>
          </cell>
          <cell r="AL658" t="str">
            <v>NORTH TEXAS</v>
          </cell>
          <cell r="AM658">
            <v>28</v>
          </cell>
          <cell r="AN658" t="str">
            <v>Rice</v>
          </cell>
          <cell r="AO658">
            <v>16</v>
          </cell>
          <cell r="AQ658" t="str">
            <v>North Texas</v>
          </cell>
          <cell r="AR658">
            <v>0</v>
          </cell>
          <cell r="AS658">
            <v>3</v>
          </cell>
          <cell r="AT658">
            <v>0</v>
          </cell>
          <cell r="AU658">
            <v>1</v>
          </cell>
          <cell r="AV658">
            <v>5</v>
          </cell>
          <cell r="AW658">
            <v>0</v>
          </cell>
          <cell r="AY658">
            <v>1</v>
          </cell>
          <cell r="AZ658">
            <v>2</v>
          </cell>
          <cell r="BA658">
            <v>0</v>
          </cell>
          <cell r="BC658" t="str">
            <v>Rice</v>
          </cell>
          <cell r="BD658">
            <v>1</v>
          </cell>
          <cell r="BE658">
            <v>1</v>
          </cell>
          <cell r="BF658">
            <v>0</v>
          </cell>
          <cell r="BG658">
            <v>4</v>
          </cell>
          <cell r="BH658">
            <v>2</v>
          </cell>
          <cell r="BI658">
            <v>0</v>
          </cell>
          <cell r="BJ658">
            <v>53.59</v>
          </cell>
          <cell r="BK658">
            <v>65.52</v>
          </cell>
        </row>
        <row r="659">
          <cell r="A659">
            <v>9</v>
          </cell>
          <cell r="B659" t="str">
            <v>Sat</v>
          </cell>
          <cell r="C659">
            <v>41937</v>
          </cell>
          <cell r="D659">
            <v>0.64583333333333337</v>
          </cell>
          <cell r="F659" t="str">
            <v>Louisiana Tech</v>
          </cell>
          <cell r="G659" t="str">
            <v>CUSA</v>
          </cell>
          <cell r="H659" t="str">
            <v>Southern Miss</v>
          </cell>
          <cell r="I659" t="str">
            <v>CUSA</v>
          </cell>
          <cell r="J659" t="str">
            <v>Louisiana Tech</v>
          </cell>
          <cell r="K659" t="str">
            <v>Southern Miss</v>
          </cell>
          <cell r="L659">
            <v>9.5</v>
          </cell>
          <cell r="M659">
            <v>55.5</v>
          </cell>
          <cell r="T659" t="str">
            <v>Southern Miss</v>
          </cell>
          <cell r="AL659" t="str">
            <v>LOUISIANA TECH</v>
          </cell>
          <cell r="AM659">
            <v>36</v>
          </cell>
          <cell r="AN659" t="str">
            <v>Southern Miss</v>
          </cell>
          <cell r="AO659">
            <v>13</v>
          </cell>
          <cell r="AQ659" t="str">
            <v>Louisiana Tech</v>
          </cell>
          <cell r="AR659">
            <v>4</v>
          </cell>
          <cell r="AS659">
            <v>0</v>
          </cell>
          <cell r="AT659">
            <v>0</v>
          </cell>
          <cell r="AU659">
            <v>5</v>
          </cell>
          <cell r="AV659">
            <v>1</v>
          </cell>
          <cell r="AW659">
            <v>0</v>
          </cell>
          <cell r="AY659">
            <v>3</v>
          </cell>
          <cell r="AZ659">
            <v>0</v>
          </cell>
          <cell r="BA659">
            <v>0</v>
          </cell>
          <cell r="BC659" t="str">
            <v>Southern Miss</v>
          </cell>
          <cell r="BD659">
            <v>0</v>
          </cell>
          <cell r="BE659">
            <v>2</v>
          </cell>
          <cell r="BF659">
            <v>0</v>
          </cell>
          <cell r="BG659">
            <v>3</v>
          </cell>
          <cell r="BH659">
            <v>3</v>
          </cell>
          <cell r="BI659">
            <v>0</v>
          </cell>
          <cell r="BJ659">
            <v>69.13</v>
          </cell>
          <cell r="BK659">
            <v>56.09</v>
          </cell>
        </row>
        <row r="660">
          <cell r="A660">
            <v>9</v>
          </cell>
          <cell r="B660" t="str">
            <v>Sat</v>
          </cell>
          <cell r="C660">
            <v>41937</v>
          </cell>
          <cell r="D660">
            <v>0.79166666666666663</v>
          </cell>
          <cell r="F660" t="str">
            <v>UTEP</v>
          </cell>
          <cell r="G660" t="str">
            <v>CUSA</v>
          </cell>
          <cell r="H660" t="str">
            <v>UT San Antonio</v>
          </cell>
          <cell r="I660" t="str">
            <v>CUSA</v>
          </cell>
          <cell r="J660" t="str">
            <v>UT San Antonio</v>
          </cell>
          <cell r="K660" t="str">
            <v>UTEP</v>
          </cell>
          <cell r="L660">
            <v>13</v>
          </cell>
          <cell r="M660">
            <v>48.5</v>
          </cell>
          <cell r="T660" t="str">
            <v>UTEP</v>
          </cell>
          <cell r="AL660" t="str">
            <v>UT San Antonio</v>
          </cell>
          <cell r="AM660">
            <v>32</v>
          </cell>
          <cell r="AN660" t="str">
            <v>UTEP</v>
          </cell>
          <cell r="AO660">
            <v>13</v>
          </cell>
          <cell r="AQ660" t="str">
            <v>UTEP</v>
          </cell>
          <cell r="AR660">
            <v>1</v>
          </cell>
          <cell r="AS660">
            <v>2</v>
          </cell>
          <cell r="AT660">
            <v>0</v>
          </cell>
          <cell r="AU660">
            <v>4</v>
          </cell>
          <cell r="AV660">
            <v>2</v>
          </cell>
          <cell r="AW660">
            <v>0</v>
          </cell>
          <cell r="AY660">
            <v>0</v>
          </cell>
          <cell r="AZ660">
            <v>1</v>
          </cell>
          <cell r="BA660">
            <v>0</v>
          </cell>
          <cell r="BC660" t="str">
            <v>UT San Antonio</v>
          </cell>
          <cell r="BD660">
            <v>1</v>
          </cell>
          <cell r="BE660">
            <v>2</v>
          </cell>
          <cell r="BF660">
            <v>0</v>
          </cell>
          <cell r="BG660">
            <v>3</v>
          </cell>
          <cell r="BH660">
            <v>4</v>
          </cell>
          <cell r="BI660">
            <v>0</v>
          </cell>
          <cell r="BJ660">
            <v>57.12</v>
          </cell>
          <cell r="BK660">
            <v>60.77</v>
          </cell>
        </row>
        <row r="661">
          <cell r="A661">
            <v>9</v>
          </cell>
          <cell r="B661" t="str">
            <v>Sat</v>
          </cell>
          <cell r="C661">
            <v>41937</v>
          </cell>
          <cell r="D661">
            <v>0.66666666666666663</v>
          </cell>
          <cell r="F661" t="str">
            <v>Old Dominion</v>
          </cell>
          <cell r="G661" t="str">
            <v>CUSA</v>
          </cell>
          <cell r="H661" t="str">
            <v xml:space="preserve">Western Kentucky </v>
          </cell>
          <cell r="I661" t="str">
            <v>CUSA</v>
          </cell>
          <cell r="J661" t="str">
            <v xml:space="preserve">Western Kentucky </v>
          </cell>
          <cell r="K661" t="str">
            <v>Old Dominion</v>
          </cell>
          <cell r="L661">
            <v>13</v>
          </cell>
          <cell r="M661">
            <v>77.5</v>
          </cell>
          <cell r="T661" t="str">
            <v xml:space="preserve">Western Kentucky </v>
          </cell>
          <cell r="AL661" t="str">
            <v>DNP</v>
          </cell>
          <cell r="AQ661" t="str">
            <v>Old Dominion</v>
          </cell>
          <cell r="AR661">
            <v>2</v>
          </cell>
          <cell r="AS661">
            <v>1</v>
          </cell>
          <cell r="AT661">
            <v>0</v>
          </cell>
          <cell r="AU661">
            <v>2</v>
          </cell>
          <cell r="AV661">
            <v>4</v>
          </cell>
          <cell r="AW661">
            <v>0</v>
          </cell>
          <cell r="AY661">
            <v>0</v>
          </cell>
          <cell r="AZ661">
            <v>0</v>
          </cell>
          <cell r="BA661">
            <v>0</v>
          </cell>
          <cell r="BC661" t="str">
            <v xml:space="preserve">Western Kentucky </v>
          </cell>
          <cell r="BD661">
            <v>1</v>
          </cell>
          <cell r="BE661">
            <v>1</v>
          </cell>
          <cell r="BF661">
            <v>0</v>
          </cell>
          <cell r="BG661">
            <v>3</v>
          </cell>
          <cell r="BH661">
            <v>4</v>
          </cell>
          <cell r="BI661">
            <v>0</v>
          </cell>
          <cell r="BJ661">
            <v>54.76</v>
          </cell>
          <cell r="BK661">
            <v>62.89</v>
          </cell>
        </row>
        <row r="662">
          <cell r="A662">
            <v>9</v>
          </cell>
          <cell r="B662" t="str">
            <v>Sat</v>
          </cell>
          <cell r="C662">
            <v>41937</v>
          </cell>
          <cell r="D662">
            <v>0.54166666666666663</v>
          </cell>
          <cell r="E662" t="str">
            <v>CBSSN</v>
          </cell>
          <cell r="F662" t="str">
            <v xml:space="preserve">San Jose State </v>
          </cell>
          <cell r="G662" t="str">
            <v>MWC</v>
          </cell>
          <cell r="H662" t="str">
            <v>Navy</v>
          </cell>
          <cell r="I662" t="str">
            <v>Ind</v>
          </cell>
          <cell r="J662" t="str">
            <v>Navy</v>
          </cell>
          <cell r="K662" t="str">
            <v xml:space="preserve">San Jose State </v>
          </cell>
          <cell r="L662">
            <v>9.5</v>
          </cell>
          <cell r="M662">
            <v>54</v>
          </cell>
          <cell r="T662" t="str">
            <v xml:space="preserve">San Jose State </v>
          </cell>
          <cell r="AL662" t="str">
            <v>Navy</v>
          </cell>
          <cell r="AM662">
            <v>58</v>
          </cell>
          <cell r="AN662" t="str">
            <v xml:space="preserve">SAN JOSE STATE </v>
          </cell>
          <cell r="AO662">
            <v>52</v>
          </cell>
          <cell r="AQ662" t="str">
            <v xml:space="preserve">San Jose State </v>
          </cell>
          <cell r="AR662">
            <v>1</v>
          </cell>
          <cell r="AS662">
            <v>2</v>
          </cell>
          <cell r="AT662">
            <v>0</v>
          </cell>
          <cell r="AU662">
            <v>2</v>
          </cell>
          <cell r="AV662">
            <v>3</v>
          </cell>
          <cell r="AW662">
            <v>0</v>
          </cell>
          <cell r="AY662">
            <v>2</v>
          </cell>
          <cell r="AZ662">
            <v>1</v>
          </cell>
          <cell r="BA662">
            <v>0</v>
          </cell>
          <cell r="BC662" t="str">
            <v>Navy</v>
          </cell>
          <cell r="BD662">
            <v>0</v>
          </cell>
          <cell r="BE662">
            <v>3</v>
          </cell>
          <cell r="BF662">
            <v>0</v>
          </cell>
          <cell r="BG662">
            <v>2</v>
          </cell>
          <cell r="BH662">
            <v>4</v>
          </cell>
          <cell r="BI662">
            <v>0</v>
          </cell>
          <cell r="BJ662">
            <v>64.599999999999994</v>
          </cell>
          <cell r="BK662">
            <v>63.15</v>
          </cell>
        </row>
        <row r="663">
          <cell r="A663">
            <v>9</v>
          </cell>
          <cell r="B663" t="str">
            <v>Sat</v>
          </cell>
          <cell r="C663">
            <v>41937</v>
          </cell>
          <cell r="D663">
            <v>0.58333333333333337</v>
          </cell>
          <cell r="E663" t="str">
            <v>espn3</v>
          </cell>
          <cell r="F663" t="str">
            <v>Akron</v>
          </cell>
          <cell r="G663" t="str">
            <v>MAC</v>
          </cell>
          <cell r="H663" t="str">
            <v>Ball State</v>
          </cell>
          <cell r="I663" t="str">
            <v>MAC</v>
          </cell>
          <cell r="J663" t="str">
            <v>Akron</v>
          </cell>
          <cell r="K663" t="str">
            <v>Ball State</v>
          </cell>
          <cell r="L663">
            <v>1</v>
          </cell>
          <cell r="M663">
            <v>49.5</v>
          </cell>
          <cell r="T663" t="str">
            <v>Akron</v>
          </cell>
          <cell r="AL663" t="str">
            <v>Ball State</v>
          </cell>
          <cell r="AM663">
            <v>42</v>
          </cell>
          <cell r="AN663" t="str">
            <v>AKRON</v>
          </cell>
          <cell r="AO663">
            <v>24</v>
          </cell>
          <cell r="AQ663" t="str">
            <v>Akron</v>
          </cell>
          <cell r="AR663">
            <v>1</v>
          </cell>
          <cell r="AS663">
            <v>2</v>
          </cell>
          <cell r="AT663">
            <v>0</v>
          </cell>
          <cell r="AU663">
            <v>2</v>
          </cell>
          <cell r="AV663">
            <v>4</v>
          </cell>
          <cell r="AW663">
            <v>0</v>
          </cell>
          <cell r="AY663">
            <v>1</v>
          </cell>
          <cell r="AZ663">
            <v>3</v>
          </cell>
          <cell r="BA663">
            <v>0</v>
          </cell>
          <cell r="BC663" t="str">
            <v>Ball State</v>
          </cell>
          <cell r="BD663">
            <v>0</v>
          </cell>
          <cell r="BE663">
            <v>1</v>
          </cell>
          <cell r="BF663">
            <v>0</v>
          </cell>
          <cell r="BG663">
            <v>3</v>
          </cell>
          <cell r="BH663">
            <v>2</v>
          </cell>
          <cell r="BI663">
            <v>0</v>
          </cell>
          <cell r="BJ663">
            <v>62.4</v>
          </cell>
          <cell r="BK663">
            <v>59.48</v>
          </cell>
        </row>
        <row r="664">
          <cell r="A664">
            <v>9</v>
          </cell>
          <cell r="B664" t="str">
            <v>Sat</v>
          </cell>
          <cell r="C664">
            <v>41937</v>
          </cell>
          <cell r="D664">
            <v>0.64583333333333337</v>
          </cell>
          <cell r="E664" t="str">
            <v>espn3</v>
          </cell>
          <cell r="F664" t="str">
            <v>Central Michigan</v>
          </cell>
          <cell r="G664" t="str">
            <v>MAC</v>
          </cell>
          <cell r="H664" t="str">
            <v>Buffalo</v>
          </cell>
          <cell r="I664" t="str">
            <v>MAC</v>
          </cell>
          <cell r="J664" t="str">
            <v>Central Michigan</v>
          </cell>
          <cell r="K664" t="str">
            <v>Buffalo</v>
          </cell>
          <cell r="L664">
            <v>5.5</v>
          </cell>
          <cell r="M664">
            <v>57</v>
          </cell>
          <cell r="T664" t="str">
            <v>Central Michigan</v>
          </cell>
          <cell r="AL664" t="str">
            <v>DNP</v>
          </cell>
          <cell r="AQ664" t="str">
            <v>Central Michigan</v>
          </cell>
          <cell r="AR664">
            <v>3</v>
          </cell>
          <cell r="AS664">
            <v>1</v>
          </cell>
          <cell r="AT664">
            <v>0</v>
          </cell>
          <cell r="AU664">
            <v>4</v>
          </cell>
          <cell r="AV664">
            <v>3</v>
          </cell>
          <cell r="AW664">
            <v>0</v>
          </cell>
          <cell r="AY664">
            <v>1</v>
          </cell>
          <cell r="AZ664">
            <v>1</v>
          </cell>
          <cell r="BA664">
            <v>0</v>
          </cell>
          <cell r="BC664" t="str">
            <v>Buffalo</v>
          </cell>
          <cell r="BD664">
            <v>1</v>
          </cell>
          <cell r="BE664">
            <v>1</v>
          </cell>
          <cell r="BF664">
            <v>0</v>
          </cell>
          <cell r="BG664">
            <v>2</v>
          </cell>
          <cell r="BH664">
            <v>3</v>
          </cell>
          <cell r="BI664">
            <v>0</v>
          </cell>
          <cell r="BJ664">
            <v>59.76</v>
          </cell>
          <cell r="BK664">
            <v>54.24</v>
          </cell>
        </row>
        <row r="665">
          <cell r="A665">
            <v>9</v>
          </cell>
          <cell r="B665" t="str">
            <v>Sat</v>
          </cell>
          <cell r="C665">
            <v>41937</v>
          </cell>
          <cell r="D665">
            <v>0.54166666666666663</v>
          </cell>
          <cell r="E665" t="str">
            <v>espn3</v>
          </cell>
          <cell r="F665" t="str">
            <v>Northern Illinois</v>
          </cell>
          <cell r="G665" t="str">
            <v>MAC</v>
          </cell>
          <cell r="H665" t="str">
            <v>Eastern Michigan</v>
          </cell>
          <cell r="I665" t="str">
            <v>MAC</v>
          </cell>
          <cell r="J665" t="str">
            <v>Northern Illinois</v>
          </cell>
          <cell r="K665" t="str">
            <v>Eastern Michigan</v>
          </cell>
          <cell r="L665">
            <v>20.5</v>
          </cell>
          <cell r="M665">
            <v>61</v>
          </cell>
          <cell r="T665" t="str">
            <v>Eastern Michigan</v>
          </cell>
          <cell r="AL665" t="str">
            <v>NORTHERN ILLINOIS</v>
          </cell>
          <cell r="AM665">
            <v>59</v>
          </cell>
          <cell r="AN665" t="str">
            <v>Eastern Michigan</v>
          </cell>
          <cell r="AO665">
            <v>20</v>
          </cell>
          <cell r="AQ665" t="str">
            <v>Northern Illinois</v>
          </cell>
          <cell r="AR665">
            <v>2</v>
          </cell>
          <cell r="AS665">
            <v>1</v>
          </cell>
          <cell r="AT665">
            <v>0</v>
          </cell>
          <cell r="AU665">
            <v>2</v>
          </cell>
          <cell r="AV665">
            <v>4</v>
          </cell>
          <cell r="AW665">
            <v>0</v>
          </cell>
          <cell r="AY665">
            <v>6</v>
          </cell>
          <cell r="AZ665">
            <v>3</v>
          </cell>
          <cell r="BA665">
            <v>0</v>
          </cell>
          <cell r="BC665" t="str">
            <v>Eastern Michigan</v>
          </cell>
          <cell r="BD665">
            <v>1</v>
          </cell>
          <cell r="BE665">
            <v>0</v>
          </cell>
          <cell r="BF665">
            <v>0</v>
          </cell>
          <cell r="BG665">
            <v>2</v>
          </cell>
          <cell r="BH665">
            <v>4</v>
          </cell>
          <cell r="BI665">
            <v>0</v>
          </cell>
          <cell r="BJ665">
            <v>63.23</v>
          </cell>
          <cell r="BK665">
            <v>41.88</v>
          </cell>
        </row>
        <row r="666">
          <cell r="A666">
            <v>9</v>
          </cell>
          <cell r="B666" t="str">
            <v>Sat</v>
          </cell>
          <cell r="C666">
            <v>41937</v>
          </cell>
          <cell r="D666">
            <v>0.60416666666666663</v>
          </cell>
          <cell r="E666" t="str">
            <v>espn3</v>
          </cell>
          <cell r="F666" t="str">
            <v>Kent State</v>
          </cell>
          <cell r="G666" t="str">
            <v>MAC</v>
          </cell>
          <cell r="H666" t="str">
            <v>Miami (OH)</v>
          </cell>
          <cell r="I666" t="str">
            <v>MAC</v>
          </cell>
          <cell r="J666" t="str">
            <v>Miami (OH)</v>
          </cell>
          <cell r="K666" t="str">
            <v>Kent State</v>
          </cell>
          <cell r="L666">
            <v>6.5</v>
          </cell>
          <cell r="M666">
            <v>53</v>
          </cell>
          <cell r="T666" t="str">
            <v>Miami (OH)</v>
          </cell>
          <cell r="AL666" t="str">
            <v>KENT STATE</v>
          </cell>
          <cell r="AM666">
            <v>24</v>
          </cell>
          <cell r="AN666" t="str">
            <v>Miami (OH)</v>
          </cell>
          <cell r="AO666">
            <v>6</v>
          </cell>
          <cell r="AQ666" t="str">
            <v>Kent State</v>
          </cell>
          <cell r="AR666">
            <v>1</v>
          </cell>
          <cell r="AS666">
            <v>2</v>
          </cell>
          <cell r="AT666">
            <v>0</v>
          </cell>
          <cell r="AU666">
            <v>2</v>
          </cell>
          <cell r="AV666">
            <v>5</v>
          </cell>
          <cell r="AW666">
            <v>0</v>
          </cell>
          <cell r="AY666">
            <v>4</v>
          </cell>
          <cell r="AZ666">
            <v>4</v>
          </cell>
          <cell r="BA666">
            <v>1</v>
          </cell>
          <cell r="BC666" t="str">
            <v>Miami (OH)</v>
          </cell>
          <cell r="BD666">
            <v>1</v>
          </cell>
          <cell r="BE666">
            <v>1</v>
          </cell>
          <cell r="BF666">
            <v>0</v>
          </cell>
          <cell r="BG666">
            <v>5</v>
          </cell>
          <cell r="BH666">
            <v>2</v>
          </cell>
          <cell r="BI666">
            <v>0</v>
          </cell>
          <cell r="BJ666">
            <v>48.46</v>
          </cell>
          <cell r="BK666">
            <v>50.39</v>
          </cell>
        </row>
        <row r="667">
          <cell r="A667">
            <v>9</v>
          </cell>
          <cell r="B667" t="str">
            <v>Sat</v>
          </cell>
          <cell r="C667">
            <v>41937</v>
          </cell>
          <cell r="D667">
            <v>0.58333333333333337</v>
          </cell>
          <cell r="E667" t="str">
            <v>espn3</v>
          </cell>
          <cell r="F667" t="str">
            <v>Massachusetts</v>
          </cell>
          <cell r="G667" t="str">
            <v>MAC</v>
          </cell>
          <cell r="H667" t="str">
            <v>Toledo</v>
          </cell>
          <cell r="I667" t="str">
            <v>MAC</v>
          </cell>
          <cell r="J667" t="str">
            <v>Toledo</v>
          </cell>
          <cell r="K667" t="str">
            <v>Massachusetts</v>
          </cell>
          <cell r="L667">
            <v>18.5</v>
          </cell>
          <cell r="M667">
            <v>71</v>
          </cell>
          <cell r="T667" t="str">
            <v>Massachusetts</v>
          </cell>
          <cell r="AL667" t="str">
            <v>DNP</v>
          </cell>
          <cell r="AQ667" t="str">
            <v>Massachusetts</v>
          </cell>
          <cell r="AR667">
            <v>3</v>
          </cell>
          <cell r="AS667">
            <v>1</v>
          </cell>
          <cell r="AT667">
            <v>0</v>
          </cell>
          <cell r="AU667">
            <v>6</v>
          </cell>
          <cell r="AV667">
            <v>2</v>
          </cell>
          <cell r="AW667">
            <v>0</v>
          </cell>
          <cell r="AY667">
            <v>0</v>
          </cell>
          <cell r="AZ667">
            <v>0</v>
          </cell>
          <cell r="BA667">
            <v>0</v>
          </cell>
          <cell r="BC667" t="str">
            <v>Toledo</v>
          </cell>
          <cell r="BD667">
            <v>0</v>
          </cell>
          <cell r="BE667">
            <v>3</v>
          </cell>
          <cell r="BF667">
            <v>0</v>
          </cell>
          <cell r="BG667">
            <v>0</v>
          </cell>
          <cell r="BH667">
            <v>6</v>
          </cell>
          <cell r="BI667">
            <v>0</v>
          </cell>
          <cell r="BJ667">
            <v>51.08</v>
          </cell>
          <cell r="BK667">
            <v>69.28</v>
          </cell>
        </row>
        <row r="668">
          <cell r="A668">
            <v>9</v>
          </cell>
          <cell r="B668" t="str">
            <v>Sat</v>
          </cell>
          <cell r="C668">
            <v>41937</v>
          </cell>
          <cell r="D668">
            <v>0.58333333333333337</v>
          </cell>
          <cell r="E668" t="str">
            <v>espn3</v>
          </cell>
          <cell r="F668" t="str">
            <v>Ohio</v>
          </cell>
          <cell r="G668" t="str">
            <v>MAC</v>
          </cell>
          <cell r="H668" t="str">
            <v>Western Michigan</v>
          </cell>
          <cell r="I668" t="str">
            <v>MAC</v>
          </cell>
          <cell r="J668" t="str">
            <v>Western Michigan</v>
          </cell>
          <cell r="K668" t="str">
            <v>Ohio</v>
          </cell>
          <cell r="L668">
            <v>10.5</v>
          </cell>
          <cell r="M668">
            <v>51.5</v>
          </cell>
          <cell r="T668" t="str">
            <v>Ohio</v>
          </cell>
          <cell r="AL668" t="str">
            <v>DNP</v>
          </cell>
          <cell r="AQ668" t="str">
            <v>Ohio</v>
          </cell>
          <cell r="AR668">
            <v>1</v>
          </cell>
          <cell r="AS668">
            <v>3</v>
          </cell>
          <cell r="AT668">
            <v>0</v>
          </cell>
          <cell r="AU668">
            <v>2</v>
          </cell>
          <cell r="AV668">
            <v>5</v>
          </cell>
          <cell r="AW668">
            <v>0</v>
          </cell>
          <cell r="AY668">
            <v>1</v>
          </cell>
          <cell r="AZ668">
            <v>1</v>
          </cell>
          <cell r="BA668">
            <v>0</v>
          </cell>
          <cell r="BC668" t="str">
            <v>Western Michigan</v>
          </cell>
          <cell r="BD668">
            <v>1</v>
          </cell>
          <cell r="BE668">
            <v>1</v>
          </cell>
          <cell r="BF668">
            <v>0</v>
          </cell>
          <cell r="BG668">
            <v>5</v>
          </cell>
          <cell r="BH668">
            <v>1</v>
          </cell>
          <cell r="BI668">
            <v>0</v>
          </cell>
          <cell r="BJ668">
            <v>54.96</v>
          </cell>
          <cell r="BK668">
            <v>62.34</v>
          </cell>
        </row>
        <row r="669">
          <cell r="A669">
            <v>9</v>
          </cell>
          <cell r="B669" t="str">
            <v>Sat</v>
          </cell>
          <cell r="C669">
            <v>41937</v>
          </cell>
          <cell r="D669">
            <v>0.79166666666666663</v>
          </cell>
          <cell r="F669" t="str">
            <v>Wyoming</v>
          </cell>
          <cell r="G669" t="str">
            <v>MWC</v>
          </cell>
          <cell r="H669" t="str">
            <v>Colorado State</v>
          </cell>
          <cell r="I669" t="str">
            <v>MWC</v>
          </cell>
          <cell r="J669" t="str">
            <v>Colorado State</v>
          </cell>
          <cell r="K669" t="str">
            <v>Wyoming</v>
          </cell>
          <cell r="L669">
            <v>19.5</v>
          </cell>
          <cell r="M669">
            <v>55</v>
          </cell>
          <cell r="T669" t="str">
            <v>Wyoming</v>
          </cell>
          <cell r="AL669" t="str">
            <v>Colorado State</v>
          </cell>
          <cell r="AM669">
            <v>52</v>
          </cell>
          <cell r="AN669" t="str">
            <v>WYOMING</v>
          </cell>
          <cell r="AO669">
            <v>22</v>
          </cell>
          <cell r="AQ669" t="str">
            <v>Wyoming</v>
          </cell>
          <cell r="AR669">
            <v>1</v>
          </cell>
          <cell r="AS669">
            <v>1</v>
          </cell>
          <cell r="AT669">
            <v>0</v>
          </cell>
          <cell r="AU669">
            <v>2</v>
          </cell>
          <cell r="AV669">
            <v>3</v>
          </cell>
          <cell r="AW669">
            <v>0</v>
          </cell>
          <cell r="AY669">
            <v>4</v>
          </cell>
          <cell r="AZ669">
            <v>5</v>
          </cell>
          <cell r="BA669">
            <v>0</v>
          </cell>
          <cell r="BC669" t="str">
            <v>Colorado State</v>
          </cell>
          <cell r="BD669">
            <v>1</v>
          </cell>
          <cell r="BE669">
            <v>1</v>
          </cell>
          <cell r="BF669">
            <v>0</v>
          </cell>
          <cell r="BG669">
            <v>4</v>
          </cell>
          <cell r="BH669">
            <v>2</v>
          </cell>
          <cell r="BI669">
            <v>0</v>
          </cell>
          <cell r="BJ669">
            <v>57.99</v>
          </cell>
          <cell r="BK669">
            <v>72.39</v>
          </cell>
        </row>
        <row r="670">
          <cell r="A670">
            <v>9</v>
          </cell>
          <cell r="B670" t="str">
            <v>Sat</v>
          </cell>
          <cell r="C670">
            <v>41937</v>
          </cell>
          <cell r="D670">
            <v>0.99995833333333328</v>
          </cell>
          <cell r="F670" t="str">
            <v>Nevada</v>
          </cell>
          <cell r="G670" t="str">
            <v>MWC</v>
          </cell>
          <cell r="H670" t="str">
            <v>Hawaii</v>
          </cell>
          <cell r="I670" t="str">
            <v>MWC</v>
          </cell>
          <cell r="J670" t="str">
            <v>Nevada</v>
          </cell>
          <cell r="K670" t="str">
            <v>Hawaii</v>
          </cell>
          <cell r="L670">
            <v>3</v>
          </cell>
          <cell r="M670">
            <v>52</v>
          </cell>
          <cell r="T670" t="str">
            <v>Nevada</v>
          </cell>
          <cell r="X670" t="str">
            <v>MM</v>
          </cell>
          <cell r="AL670" t="str">
            <v>NEVADA</v>
          </cell>
          <cell r="AM670">
            <v>31</v>
          </cell>
          <cell r="AN670" t="str">
            <v>Hawaii</v>
          </cell>
          <cell r="AO670">
            <v>9</v>
          </cell>
          <cell r="AQ670" t="str">
            <v>Nevada</v>
          </cell>
          <cell r="AR670">
            <v>3</v>
          </cell>
          <cell r="AS670">
            <v>0</v>
          </cell>
          <cell r="AT670">
            <v>0</v>
          </cell>
          <cell r="AU670">
            <v>4</v>
          </cell>
          <cell r="AV670">
            <v>2</v>
          </cell>
          <cell r="AW670">
            <v>0</v>
          </cell>
          <cell r="AY670">
            <v>5</v>
          </cell>
          <cell r="AZ670">
            <v>4</v>
          </cell>
          <cell r="BA670">
            <v>0</v>
          </cell>
          <cell r="BC670" t="str">
            <v>Hawaii</v>
          </cell>
          <cell r="BD670">
            <v>3</v>
          </cell>
          <cell r="BE670">
            <v>0</v>
          </cell>
          <cell r="BF670">
            <v>0</v>
          </cell>
          <cell r="BG670">
            <v>3</v>
          </cell>
          <cell r="BH670">
            <v>3</v>
          </cell>
          <cell r="BI670">
            <v>0</v>
          </cell>
          <cell r="BJ670">
            <v>71.23</v>
          </cell>
          <cell r="BK670">
            <v>59.18</v>
          </cell>
        </row>
        <row r="671">
          <cell r="A671">
            <v>9</v>
          </cell>
          <cell r="B671" t="str">
            <v>Sat</v>
          </cell>
          <cell r="C671">
            <v>41937</v>
          </cell>
          <cell r="D671">
            <v>0.66666666666666663</v>
          </cell>
          <cell r="E671" t="str">
            <v>ESPNN</v>
          </cell>
          <cell r="F671" t="str">
            <v>UNLV</v>
          </cell>
          <cell r="G671" t="str">
            <v>MWC</v>
          </cell>
          <cell r="H671" t="str">
            <v>Utah State</v>
          </cell>
          <cell r="I671" t="str">
            <v>MWC</v>
          </cell>
          <cell r="J671" t="str">
            <v>Utah State</v>
          </cell>
          <cell r="K671" t="str">
            <v>UNLV</v>
          </cell>
          <cell r="L671">
            <v>17</v>
          </cell>
          <cell r="M671">
            <v>51.5</v>
          </cell>
          <cell r="T671" t="str">
            <v>Utah State</v>
          </cell>
          <cell r="AL671" t="str">
            <v>Utah State</v>
          </cell>
          <cell r="AM671">
            <v>28</v>
          </cell>
          <cell r="AN671" t="str">
            <v>UNLV</v>
          </cell>
          <cell r="AO671">
            <v>24</v>
          </cell>
          <cell r="AQ671" t="str">
            <v>UNLV</v>
          </cell>
          <cell r="AR671">
            <v>1</v>
          </cell>
          <cell r="AS671">
            <v>3</v>
          </cell>
          <cell r="AT671">
            <v>0</v>
          </cell>
          <cell r="AU671">
            <v>2</v>
          </cell>
          <cell r="AV671">
            <v>4</v>
          </cell>
          <cell r="AW671">
            <v>0</v>
          </cell>
          <cell r="AY671">
            <v>2</v>
          </cell>
          <cell r="AZ671">
            <v>3</v>
          </cell>
          <cell r="BA671">
            <v>0</v>
          </cell>
          <cell r="BC671" t="str">
            <v>Utah State</v>
          </cell>
          <cell r="BD671">
            <v>1</v>
          </cell>
          <cell r="BE671">
            <v>1</v>
          </cell>
          <cell r="BF671">
            <v>0</v>
          </cell>
          <cell r="BG671">
            <v>3</v>
          </cell>
          <cell r="BH671">
            <v>3</v>
          </cell>
          <cell r="BI671">
            <v>0</v>
          </cell>
          <cell r="BJ671">
            <v>50.83</v>
          </cell>
          <cell r="BK671">
            <v>71.08</v>
          </cell>
        </row>
        <row r="672">
          <cell r="A672">
            <v>9</v>
          </cell>
          <cell r="B672" t="str">
            <v>Sat</v>
          </cell>
          <cell r="C672">
            <v>41937</v>
          </cell>
          <cell r="D672">
            <v>0.58333333333333337</v>
          </cell>
          <cell r="E672" t="str">
            <v>PAC 12</v>
          </cell>
          <cell r="F672" t="str">
            <v>UCLA</v>
          </cell>
          <cell r="G672" t="str">
            <v>P12</v>
          </cell>
          <cell r="H672" t="str">
            <v>Colorado</v>
          </cell>
          <cell r="I672" t="str">
            <v>P12</v>
          </cell>
          <cell r="J672" t="str">
            <v>UCLA</v>
          </cell>
          <cell r="K672" t="str">
            <v>Colorado</v>
          </cell>
          <cell r="L672">
            <v>14</v>
          </cell>
          <cell r="M672">
            <v>69</v>
          </cell>
          <cell r="T672" t="str">
            <v>Colorado</v>
          </cell>
          <cell r="AL672" t="str">
            <v>UCLA</v>
          </cell>
          <cell r="AM672">
            <v>45</v>
          </cell>
          <cell r="AN672" t="str">
            <v>Colorado</v>
          </cell>
          <cell r="AO672">
            <v>23</v>
          </cell>
          <cell r="AQ672" t="str">
            <v>UCLA</v>
          </cell>
          <cell r="AR672">
            <v>1</v>
          </cell>
          <cell r="AS672">
            <v>3</v>
          </cell>
          <cell r="AT672">
            <v>0</v>
          </cell>
          <cell r="AU672">
            <v>1</v>
          </cell>
          <cell r="AV672">
            <v>6</v>
          </cell>
          <cell r="AW672">
            <v>0</v>
          </cell>
          <cell r="AY672">
            <v>2</v>
          </cell>
          <cell r="AZ672">
            <v>1</v>
          </cell>
          <cell r="BA672">
            <v>0</v>
          </cell>
          <cell r="BC672" t="str">
            <v>Colorado</v>
          </cell>
          <cell r="BD672">
            <v>3</v>
          </cell>
          <cell r="BE672">
            <v>1</v>
          </cell>
          <cell r="BF672">
            <v>0</v>
          </cell>
          <cell r="BG672">
            <v>4</v>
          </cell>
          <cell r="BH672">
            <v>3</v>
          </cell>
          <cell r="BI672">
            <v>0</v>
          </cell>
          <cell r="BJ672">
            <v>83.68</v>
          </cell>
          <cell r="BK672">
            <v>63.45</v>
          </cell>
        </row>
        <row r="673">
          <cell r="A673">
            <v>9</v>
          </cell>
          <cell r="B673" t="str">
            <v>Sat</v>
          </cell>
          <cell r="C673">
            <v>41937</v>
          </cell>
          <cell r="D673">
            <v>0.64583333333333337</v>
          </cell>
          <cell r="E673" t="str">
            <v>ESPN2</v>
          </cell>
          <cell r="F673" t="str">
            <v>Oregon State</v>
          </cell>
          <cell r="G673" t="str">
            <v>P12</v>
          </cell>
          <cell r="H673" t="str">
            <v>Stanford</v>
          </cell>
          <cell r="I673" t="str">
            <v>P12</v>
          </cell>
          <cell r="J673" t="str">
            <v>Stanford</v>
          </cell>
          <cell r="K673" t="str">
            <v>Oregon State</v>
          </cell>
          <cell r="L673">
            <v>13.5</v>
          </cell>
          <cell r="M673">
            <v>41.5</v>
          </cell>
          <cell r="T673" t="str">
            <v>Stanford</v>
          </cell>
          <cell r="AL673" t="str">
            <v>Stanford</v>
          </cell>
          <cell r="AM673">
            <v>20</v>
          </cell>
          <cell r="AN673" t="str">
            <v>OREGON STATE</v>
          </cell>
          <cell r="AO673">
            <v>12</v>
          </cell>
          <cell r="AQ673" t="str">
            <v>Oregon State</v>
          </cell>
          <cell r="AR673">
            <v>0</v>
          </cell>
          <cell r="AS673">
            <v>3</v>
          </cell>
          <cell r="AT673">
            <v>0</v>
          </cell>
          <cell r="AU673">
            <v>1</v>
          </cell>
          <cell r="AV673">
            <v>4</v>
          </cell>
          <cell r="AW673">
            <v>0</v>
          </cell>
          <cell r="AY673">
            <v>3</v>
          </cell>
          <cell r="AZ673">
            <v>5</v>
          </cell>
          <cell r="BA673">
            <v>1</v>
          </cell>
          <cell r="BC673" t="str">
            <v>Stanford</v>
          </cell>
          <cell r="BD673">
            <v>1</v>
          </cell>
          <cell r="BE673">
            <v>2</v>
          </cell>
          <cell r="BF673">
            <v>0</v>
          </cell>
          <cell r="BG673">
            <v>1</v>
          </cell>
          <cell r="BH673">
            <v>5</v>
          </cell>
          <cell r="BI673">
            <v>0</v>
          </cell>
          <cell r="BJ673">
            <v>74.41</v>
          </cell>
          <cell r="BK673">
            <v>82.86</v>
          </cell>
        </row>
        <row r="674">
          <cell r="A674">
            <v>9</v>
          </cell>
          <cell r="B674" t="str">
            <v>Sat</v>
          </cell>
          <cell r="C674">
            <v>41937</v>
          </cell>
          <cell r="D674">
            <v>0.91666666666666663</v>
          </cell>
          <cell r="E674" t="str">
            <v>FS1</v>
          </cell>
          <cell r="F674" t="str">
            <v>Southern Cal</v>
          </cell>
          <cell r="G674" t="str">
            <v>P12</v>
          </cell>
          <cell r="H674" t="str">
            <v>Utah</v>
          </cell>
          <cell r="I674" t="str">
            <v>P12</v>
          </cell>
          <cell r="J674" t="str">
            <v>Southern Cal</v>
          </cell>
          <cell r="K674" t="str">
            <v>Utah</v>
          </cell>
          <cell r="L674">
            <v>1</v>
          </cell>
          <cell r="M674">
            <v>52</v>
          </cell>
          <cell r="T674" t="str">
            <v>Utah</v>
          </cell>
          <cell r="AL674" t="str">
            <v>SOUTHERN CAL</v>
          </cell>
          <cell r="AM674">
            <v>19</v>
          </cell>
          <cell r="AN674" t="str">
            <v>Utah</v>
          </cell>
          <cell r="AO674">
            <v>3</v>
          </cell>
          <cell r="AQ674" t="str">
            <v>Southern Cal</v>
          </cell>
          <cell r="AR674">
            <v>1</v>
          </cell>
          <cell r="AS674">
            <v>2</v>
          </cell>
          <cell r="AT674">
            <v>0</v>
          </cell>
          <cell r="AU674">
            <v>4</v>
          </cell>
          <cell r="AV674">
            <v>3</v>
          </cell>
          <cell r="AW674">
            <v>0</v>
          </cell>
          <cell r="AY674">
            <v>2</v>
          </cell>
          <cell r="AZ674">
            <v>1</v>
          </cell>
          <cell r="BA674">
            <v>0</v>
          </cell>
          <cell r="BC674" t="str">
            <v>Utah</v>
          </cell>
          <cell r="BD674">
            <v>1</v>
          </cell>
          <cell r="BE674">
            <v>1</v>
          </cell>
          <cell r="BF674">
            <v>0</v>
          </cell>
          <cell r="BG674">
            <v>4</v>
          </cell>
          <cell r="BH674">
            <v>1</v>
          </cell>
          <cell r="BI674">
            <v>0</v>
          </cell>
          <cell r="BJ674">
            <v>83.79</v>
          </cell>
          <cell r="BK674">
            <v>82.81</v>
          </cell>
        </row>
        <row r="675">
          <cell r="A675">
            <v>9</v>
          </cell>
          <cell r="B675" t="str">
            <v>Sat</v>
          </cell>
          <cell r="C675">
            <v>41937</v>
          </cell>
          <cell r="D675">
            <v>0.94791666666666663</v>
          </cell>
          <cell r="E675" t="str">
            <v>ESPN</v>
          </cell>
          <cell r="F675" t="str">
            <v>Arizona State</v>
          </cell>
          <cell r="G675" t="str">
            <v>P12</v>
          </cell>
          <cell r="H675" t="str">
            <v>Washington</v>
          </cell>
          <cell r="I675" t="str">
            <v>P12</v>
          </cell>
          <cell r="J675" t="str">
            <v>Arizona State</v>
          </cell>
          <cell r="K675" t="str">
            <v>Washington</v>
          </cell>
          <cell r="L675">
            <v>3.5</v>
          </cell>
          <cell r="M675">
            <v>61.5</v>
          </cell>
          <cell r="T675" t="str">
            <v>Arizona State</v>
          </cell>
          <cell r="AL675" t="str">
            <v>ARIZONA STATE</v>
          </cell>
          <cell r="AM675">
            <v>53</v>
          </cell>
          <cell r="AN675" t="str">
            <v>Washington</v>
          </cell>
          <cell r="AO675">
            <v>24</v>
          </cell>
          <cell r="AQ675" t="str">
            <v>Arizona State</v>
          </cell>
          <cell r="AR675">
            <v>2</v>
          </cell>
          <cell r="AS675">
            <v>1</v>
          </cell>
          <cell r="AT675">
            <v>0</v>
          </cell>
          <cell r="AU675">
            <v>3</v>
          </cell>
          <cell r="AV675">
            <v>2</v>
          </cell>
          <cell r="AW675">
            <v>0</v>
          </cell>
          <cell r="AY675">
            <v>7</v>
          </cell>
          <cell r="AZ675">
            <v>0</v>
          </cell>
          <cell r="BA675">
            <v>0</v>
          </cell>
          <cell r="BC675" t="str">
            <v>Washington</v>
          </cell>
          <cell r="BD675">
            <v>2</v>
          </cell>
          <cell r="BE675">
            <v>1</v>
          </cell>
          <cell r="BF675">
            <v>0</v>
          </cell>
          <cell r="BG675">
            <v>3</v>
          </cell>
          <cell r="BH675">
            <v>3</v>
          </cell>
          <cell r="BI675">
            <v>0</v>
          </cell>
          <cell r="BJ675">
            <v>82.42</v>
          </cell>
          <cell r="BK675">
            <v>76.11</v>
          </cell>
        </row>
        <row r="676">
          <cell r="A676">
            <v>9</v>
          </cell>
          <cell r="B676" t="str">
            <v>Sat</v>
          </cell>
          <cell r="C676">
            <v>41937</v>
          </cell>
          <cell r="D676">
            <v>0.75</v>
          </cell>
          <cell r="E676" t="str">
            <v>PAC 12</v>
          </cell>
          <cell r="F676" t="str">
            <v>Arizona</v>
          </cell>
          <cell r="G676" t="str">
            <v>P12</v>
          </cell>
          <cell r="H676" t="str">
            <v>Washington State</v>
          </cell>
          <cell r="I676" t="str">
            <v>P12</v>
          </cell>
          <cell r="J676" t="str">
            <v>Arizona</v>
          </cell>
          <cell r="K676" t="str">
            <v>Washington State</v>
          </cell>
          <cell r="L676">
            <v>2.5</v>
          </cell>
          <cell r="M676">
            <v>73.5</v>
          </cell>
          <cell r="T676" t="str">
            <v>Arizona</v>
          </cell>
          <cell r="AL676" t="str">
            <v>Washington State</v>
          </cell>
          <cell r="AM676">
            <v>24</v>
          </cell>
          <cell r="AN676" t="str">
            <v>ARIZONA</v>
          </cell>
          <cell r="AO676">
            <v>17</v>
          </cell>
          <cell r="AQ676" t="str">
            <v>Arizona</v>
          </cell>
          <cell r="AR676">
            <v>1</v>
          </cell>
          <cell r="AS676">
            <v>1</v>
          </cell>
          <cell r="AT676">
            <v>0</v>
          </cell>
          <cell r="AU676">
            <v>3</v>
          </cell>
          <cell r="AV676">
            <v>3</v>
          </cell>
          <cell r="AW676">
            <v>0</v>
          </cell>
          <cell r="AY676">
            <v>3</v>
          </cell>
          <cell r="AZ676">
            <v>3</v>
          </cell>
          <cell r="BA676">
            <v>0</v>
          </cell>
          <cell r="BC676" t="str">
            <v>Washington State</v>
          </cell>
          <cell r="BD676">
            <v>1</v>
          </cell>
          <cell r="BE676">
            <v>2</v>
          </cell>
          <cell r="BF676">
            <v>0</v>
          </cell>
          <cell r="BG676">
            <v>2</v>
          </cell>
          <cell r="BH676">
            <v>4</v>
          </cell>
          <cell r="BI676">
            <v>0</v>
          </cell>
          <cell r="BJ676">
            <v>89.46</v>
          </cell>
          <cell r="BK676">
            <v>68.94</v>
          </cell>
        </row>
        <row r="677">
          <cell r="A677">
            <v>9</v>
          </cell>
          <cell r="B677" t="str">
            <v>Sat</v>
          </cell>
          <cell r="C677">
            <v>41937</v>
          </cell>
          <cell r="D677">
            <v>0.58333333333333337</v>
          </cell>
          <cell r="E677" t="str">
            <v>espn3</v>
          </cell>
          <cell r="F677" t="str">
            <v>Georgia Southern</v>
          </cell>
          <cell r="G677" t="str">
            <v>SB</v>
          </cell>
          <cell r="H677" t="str">
            <v>Georgia State</v>
          </cell>
          <cell r="I677" t="str">
            <v>SB</v>
          </cell>
          <cell r="J677" t="str">
            <v>Georgia Southern</v>
          </cell>
          <cell r="K677" t="str">
            <v>Georgia State</v>
          </cell>
          <cell r="L677">
            <v>17</v>
          </cell>
          <cell r="M677">
            <v>66</v>
          </cell>
          <cell r="T677" t="str">
            <v>Georgia State</v>
          </cell>
          <cell r="AL677" t="str">
            <v>DNP</v>
          </cell>
          <cell r="AQ677" t="str">
            <v>Georgia Southern</v>
          </cell>
          <cell r="AR677">
            <v>3</v>
          </cell>
          <cell r="AS677">
            <v>1</v>
          </cell>
          <cell r="AT677">
            <v>0</v>
          </cell>
          <cell r="AU677">
            <v>5</v>
          </cell>
          <cell r="AV677">
            <v>1</v>
          </cell>
          <cell r="AW677">
            <v>0</v>
          </cell>
          <cell r="AY677">
            <v>0</v>
          </cell>
          <cell r="AZ677">
            <v>0</v>
          </cell>
          <cell r="BA677">
            <v>0</v>
          </cell>
          <cell r="BC677" t="str">
            <v>Georgia State</v>
          </cell>
          <cell r="BD677">
            <v>1</v>
          </cell>
          <cell r="BE677">
            <v>2</v>
          </cell>
          <cell r="BF677">
            <v>0</v>
          </cell>
          <cell r="BG677">
            <v>4</v>
          </cell>
          <cell r="BH677">
            <v>2</v>
          </cell>
          <cell r="BI677">
            <v>0</v>
          </cell>
          <cell r="BJ677">
            <v>67.040000000000006</v>
          </cell>
          <cell r="BK677">
            <v>45.38</v>
          </cell>
        </row>
        <row r="678">
          <cell r="A678">
            <v>9</v>
          </cell>
          <cell r="B678" t="str">
            <v>Sat</v>
          </cell>
          <cell r="C678">
            <v>41937</v>
          </cell>
          <cell r="D678">
            <v>0.79166666666666663</v>
          </cell>
          <cell r="F678" t="str">
            <v>Texas State</v>
          </cell>
          <cell r="G678" t="str">
            <v>SB</v>
          </cell>
          <cell r="H678" t="str">
            <v>UL Monroe</v>
          </cell>
          <cell r="I678" t="str">
            <v>SB</v>
          </cell>
          <cell r="J678" t="str">
            <v>UL Monroe</v>
          </cell>
          <cell r="K678" t="str">
            <v>Texas State</v>
          </cell>
          <cell r="L678">
            <v>2</v>
          </cell>
          <cell r="M678">
            <v>53.5</v>
          </cell>
          <cell r="T678" t="str">
            <v>UL Monroe</v>
          </cell>
          <cell r="AL678" t="str">
            <v>UL Monroe</v>
          </cell>
          <cell r="AM678">
            <v>21</v>
          </cell>
          <cell r="AN678" t="str">
            <v>TEXAS STATE</v>
          </cell>
          <cell r="AO678">
            <v>14</v>
          </cell>
          <cell r="AQ678" t="str">
            <v>Texas State</v>
          </cell>
          <cell r="AR678">
            <v>2</v>
          </cell>
          <cell r="AS678">
            <v>0</v>
          </cell>
          <cell r="AT678">
            <v>0</v>
          </cell>
          <cell r="AU678">
            <v>2</v>
          </cell>
          <cell r="AV678">
            <v>3</v>
          </cell>
          <cell r="AW678">
            <v>0</v>
          </cell>
          <cell r="AY678">
            <v>0</v>
          </cell>
          <cell r="AZ678">
            <v>1</v>
          </cell>
          <cell r="BA678">
            <v>0</v>
          </cell>
          <cell r="BC678" t="str">
            <v>UL Monroe</v>
          </cell>
          <cell r="BD678">
            <v>1</v>
          </cell>
          <cell r="BE678">
            <v>2</v>
          </cell>
          <cell r="BF678">
            <v>0</v>
          </cell>
          <cell r="BG678">
            <v>1</v>
          </cell>
          <cell r="BH678">
            <v>4</v>
          </cell>
          <cell r="BI678">
            <v>1</v>
          </cell>
          <cell r="BJ678">
            <v>53.6</v>
          </cell>
          <cell r="BK678">
            <v>55.6</v>
          </cell>
        </row>
        <row r="679">
          <cell r="A679">
            <v>9</v>
          </cell>
          <cell r="B679" t="str">
            <v>Sat</v>
          </cell>
          <cell r="C679">
            <v>41937</v>
          </cell>
          <cell r="D679">
            <v>0.5</v>
          </cell>
          <cell r="E679" t="str">
            <v>SEC</v>
          </cell>
          <cell r="F679" t="str">
            <v>UAB</v>
          </cell>
          <cell r="G679" t="str">
            <v>CUSA</v>
          </cell>
          <cell r="H679" t="str">
            <v>Arkansas</v>
          </cell>
          <cell r="I679" t="str">
            <v>SEC</v>
          </cell>
          <cell r="J679" t="str">
            <v>Arkansas</v>
          </cell>
          <cell r="K679" t="str">
            <v>UAB</v>
          </cell>
          <cell r="L679">
            <v>27</v>
          </cell>
          <cell r="M679">
            <v>66</v>
          </cell>
          <cell r="T679" t="str">
            <v>UAB</v>
          </cell>
          <cell r="AL679" t="str">
            <v>DNP</v>
          </cell>
          <cell r="AQ679" t="str">
            <v>UAB</v>
          </cell>
          <cell r="AR679">
            <v>2</v>
          </cell>
          <cell r="AS679">
            <v>1</v>
          </cell>
          <cell r="AT679">
            <v>0</v>
          </cell>
          <cell r="AU679">
            <v>4</v>
          </cell>
          <cell r="AV679">
            <v>2</v>
          </cell>
          <cell r="AW679">
            <v>0</v>
          </cell>
          <cell r="AY679">
            <v>0</v>
          </cell>
          <cell r="AZ679">
            <v>0</v>
          </cell>
          <cell r="BA679">
            <v>0</v>
          </cell>
          <cell r="BC679" t="str">
            <v>Arkansas</v>
          </cell>
          <cell r="BD679">
            <v>1</v>
          </cell>
          <cell r="BE679">
            <v>2</v>
          </cell>
          <cell r="BF679">
            <v>0</v>
          </cell>
          <cell r="BG679">
            <v>3</v>
          </cell>
          <cell r="BH679">
            <v>3</v>
          </cell>
          <cell r="BI679">
            <v>0</v>
          </cell>
          <cell r="BJ679">
            <v>61.39</v>
          </cell>
          <cell r="BK679">
            <v>79.14</v>
          </cell>
        </row>
        <row r="680">
          <cell r="A680">
            <v>9</v>
          </cell>
          <cell r="B680" t="str">
            <v>Sat</v>
          </cell>
          <cell r="C680">
            <v>41937</v>
          </cell>
          <cell r="D680">
            <v>0.8125</v>
          </cell>
          <cell r="E680" t="str">
            <v>SEC</v>
          </cell>
          <cell r="F680" t="str">
            <v>South Carolina</v>
          </cell>
          <cell r="G680" t="str">
            <v>SEC</v>
          </cell>
          <cell r="H680" t="str">
            <v>Auburn</v>
          </cell>
          <cell r="I680" t="str">
            <v>SEC</v>
          </cell>
          <cell r="J680" t="str">
            <v>Auburn</v>
          </cell>
          <cell r="K680" t="str">
            <v>South Carolina</v>
          </cell>
          <cell r="L680">
            <v>19.5</v>
          </cell>
          <cell r="M680">
            <v>65.5</v>
          </cell>
          <cell r="T680" t="str">
            <v>Auburn</v>
          </cell>
          <cell r="AL680" t="str">
            <v>DNP</v>
          </cell>
          <cell r="AQ680" t="str">
            <v>South Carolina</v>
          </cell>
          <cell r="AR680">
            <v>0</v>
          </cell>
          <cell r="AS680">
            <v>2</v>
          </cell>
          <cell r="AT680">
            <v>0</v>
          </cell>
          <cell r="AU680">
            <v>1</v>
          </cell>
          <cell r="AV680">
            <v>5</v>
          </cell>
          <cell r="AW680">
            <v>0</v>
          </cell>
          <cell r="AY680">
            <v>1</v>
          </cell>
          <cell r="AZ680">
            <v>4</v>
          </cell>
          <cell r="BA680">
            <v>0</v>
          </cell>
          <cell r="BC680" t="str">
            <v>Auburn</v>
          </cell>
          <cell r="BD680">
            <v>3</v>
          </cell>
          <cell r="BE680">
            <v>1</v>
          </cell>
          <cell r="BF680">
            <v>0</v>
          </cell>
          <cell r="BG680">
            <v>3</v>
          </cell>
          <cell r="BH680">
            <v>3</v>
          </cell>
          <cell r="BI680">
            <v>0</v>
          </cell>
          <cell r="BJ680">
            <v>79.05</v>
          </cell>
          <cell r="BK680">
            <v>96.55</v>
          </cell>
        </row>
        <row r="681">
          <cell r="A681">
            <v>9</v>
          </cell>
          <cell r="B681" t="str">
            <v>Sat</v>
          </cell>
          <cell r="C681">
            <v>41937</v>
          </cell>
          <cell r="D681">
            <v>0.64583333333333337</v>
          </cell>
          <cell r="E681" t="str">
            <v>CBS</v>
          </cell>
          <cell r="F681" t="str">
            <v>Mississippi State</v>
          </cell>
          <cell r="G681" t="str">
            <v>SEC</v>
          </cell>
          <cell r="H681" t="str">
            <v>Kentucky</v>
          </cell>
          <cell r="I681" t="str">
            <v>SEC</v>
          </cell>
          <cell r="J681" t="str">
            <v>Mississippi State</v>
          </cell>
          <cell r="K681" t="str">
            <v>Kentucky</v>
          </cell>
          <cell r="L681">
            <v>14.5</v>
          </cell>
          <cell r="M681">
            <v>59.5</v>
          </cell>
          <cell r="T681" t="str">
            <v>Mississippi State</v>
          </cell>
          <cell r="AL681" t="str">
            <v>MISSISSIPPI STATE</v>
          </cell>
          <cell r="AM681">
            <v>28</v>
          </cell>
          <cell r="AN681" t="str">
            <v>Kentucky</v>
          </cell>
          <cell r="AO681">
            <v>22</v>
          </cell>
          <cell r="AQ681" t="str">
            <v>Mississippi State</v>
          </cell>
          <cell r="AR681">
            <v>2</v>
          </cell>
          <cell r="AS681">
            <v>0</v>
          </cell>
          <cell r="AT681">
            <v>0</v>
          </cell>
          <cell r="AU681">
            <v>5</v>
          </cell>
          <cell r="AV681">
            <v>1</v>
          </cell>
          <cell r="AW681">
            <v>0</v>
          </cell>
          <cell r="AY681">
            <v>5</v>
          </cell>
          <cell r="AZ681">
            <v>4</v>
          </cell>
          <cell r="BA681">
            <v>0</v>
          </cell>
          <cell r="BC681" t="str">
            <v>Kentucky</v>
          </cell>
          <cell r="BD681">
            <v>3</v>
          </cell>
          <cell r="BE681">
            <v>1</v>
          </cell>
          <cell r="BF681">
            <v>0</v>
          </cell>
          <cell r="BG681">
            <v>4</v>
          </cell>
          <cell r="BH681">
            <v>2</v>
          </cell>
          <cell r="BI681">
            <v>0</v>
          </cell>
          <cell r="BJ681">
            <v>93.52</v>
          </cell>
          <cell r="BK681">
            <v>73.84</v>
          </cell>
        </row>
        <row r="682">
          <cell r="A682">
            <v>9</v>
          </cell>
          <cell r="B682" t="str">
            <v>Sat</v>
          </cell>
          <cell r="C682">
            <v>41937</v>
          </cell>
          <cell r="D682">
            <v>0.80208333333333337</v>
          </cell>
          <cell r="E682" t="str">
            <v>ESPN</v>
          </cell>
          <cell r="F682" t="str">
            <v>Mississippi</v>
          </cell>
          <cell r="G682" t="str">
            <v>SEC</v>
          </cell>
          <cell r="H682" t="str">
            <v xml:space="preserve">LSU </v>
          </cell>
          <cell r="I682" t="str">
            <v>SEC</v>
          </cell>
          <cell r="J682" t="str">
            <v>Mississippi</v>
          </cell>
          <cell r="K682" t="str">
            <v xml:space="preserve">LSU </v>
          </cell>
          <cell r="L682">
            <v>3.5</v>
          </cell>
          <cell r="M682">
            <v>45</v>
          </cell>
          <cell r="T682" t="str">
            <v>Mississippi</v>
          </cell>
          <cell r="X682" t="str">
            <v>X</v>
          </cell>
          <cell r="AL682" t="str">
            <v>MISSISSIPPI</v>
          </cell>
          <cell r="AM682">
            <v>27</v>
          </cell>
          <cell r="AN682" t="str">
            <v>lsu</v>
          </cell>
          <cell r="AO682">
            <v>24</v>
          </cell>
          <cell r="AQ682" t="str">
            <v>Mississippi</v>
          </cell>
          <cell r="AR682">
            <v>2</v>
          </cell>
          <cell r="AS682">
            <v>0</v>
          </cell>
          <cell r="AT682">
            <v>0</v>
          </cell>
          <cell r="AU682">
            <v>6</v>
          </cell>
          <cell r="AV682">
            <v>0</v>
          </cell>
          <cell r="AW682">
            <v>1</v>
          </cell>
          <cell r="AY682">
            <v>6</v>
          </cell>
          <cell r="AZ682">
            <v>3</v>
          </cell>
          <cell r="BA682">
            <v>0</v>
          </cell>
          <cell r="BC682" t="str">
            <v xml:space="preserve">LSU </v>
          </cell>
          <cell r="BD682">
            <v>2</v>
          </cell>
          <cell r="BE682">
            <v>1</v>
          </cell>
          <cell r="BF682">
            <v>1</v>
          </cell>
          <cell r="BG682">
            <v>3</v>
          </cell>
          <cell r="BH682">
            <v>3</v>
          </cell>
          <cell r="BI682">
            <v>1</v>
          </cell>
          <cell r="BJ682">
            <v>97.2</v>
          </cell>
          <cell r="BK682">
            <v>87.71</v>
          </cell>
        </row>
        <row r="683">
          <cell r="A683">
            <v>9</v>
          </cell>
          <cell r="B683" t="str">
            <v>Sat</v>
          </cell>
          <cell r="C683">
            <v>41937</v>
          </cell>
          <cell r="D683">
            <v>0.66666666666666663</v>
          </cell>
          <cell r="E683" t="str">
            <v>SEC</v>
          </cell>
          <cell r="F683" t="str">
            <v>Vanderbilt</v>
          </cell>
          <cell r="G683" t="str">
            <v>SEC</v>
          </cell>
          <cell r="H683" t="str">
            <v>Missouri</v>
          </cell>
          <cell r="I683" t="str">
            <v>SEC</v>
          </cell>
          <cell r="J683" t="str">
            <v>Missouri</v>
          </cell>
          <cell r="K683" t="str">
            <v>Vanderbilt</v>
          </cell>
          <cell r="L683">
            <v>24</v>
          </cell>
          <cell r="M683">
            <v>42</v>
          </cell>
          <cell r="T683" t="str">
            <v>Vanderbilt</v>
          </cell>
          <cell r="AL683" t="str">
            <v>Missouri</v>
          </cell>
          <cell r="AM683">
            <v>51</v>
          </cell>
          <cell r="AN683" t="str">
            <v>VANDERBILT</v>
          </cell>
          <cell r="AO683">
            <v>28</v>
          </cell>
          <cell r="AQ683" t="str">
            <v>Vanderbilt</v>
          </cell>
          <cell r="AR683">
            <v>2</v>
          </cell>
          <cell r="AS683">
            <v>0</v>
          </cell>
          <cell r="AT683">
            <v>0</v>
          </cell>
          <cell r="AU683">
            <v>3</v>
          </cell>
          <cell r="AV683">
            <v>3</v>
          </cell>
          <cell r="AW683">
            <v>0</v>
          </cell>
          <cell r="AY683">
            <v>1</v>
          </cell>
          <cell r="AZ683">
            <v>1</v>
          </cell>
          <cell r="BA683">
            <v>0</v>
          </cell>
          <cell r="BC683" t="str">
            <v>Missouri</v>
          </cell>
          <cell r="BD683">
            <v>1</v>
          </cell>
          <cell r="BE683">
            <v>2</v>
          </cell>
          <cell r="BF683">
            <v>0</v>
          </cell>
          <cell r="BG683">
            <v>4</v>
          </cell>
          <cell r="BH683">
            <v>2</v>
          </cell>
          <cell r="BI683">
            <v>0</v>
          </cell>
          <cell r="BJ683">
            <v>59.07</v>
          </cell>
          <cell r="BK683">
            <v>80.88</v>
          </cell>
        </row>
        <row r="684">
          <cell r="A684">
            <v>9</v>
          </cell>
          <cell r="B684" t="str">
            <v>Sat</v>
          </cell>
          <cell r="C684">
            <v>41937</v>
          </cell>
          <cell r="D684">
            <v>0.8125</v>
          </cell>
          <cell r="E684" t="str">
            <v>ESPN2</v>
          </cell>
          <cell r="F684" t="str">
            <v xml:space="preserve">Alabama </v>
          </cell>
          <cell r="G684" t="str">
            <v>SEC</v>
          </cell>
          <cell r="H684" t="str">
            <v>Tennessee</v>
          </cell>
          <cell r="I684" t="str">
            <v>SEC</v>
          </cell>
          <cell r="J684" t="str">
            <v xml:space="preserve">Alabama </v>
          </cell>
          <cell r="K684" t="str">
            <v>Tennessee</v>
          </cell>
          <cell r="L684">
            <v>17</v>
          </cell>
          <cell r="M684">
            <v>46.5</v>
          </cell>
          <cell r="T684" t="str">
            <v>Tennessee</v>
          </cell>
          <cell r="AL684" t="str">
            <v xml:space="preserve">ALABAMA </v>
          </cell>
          <cell r="AM684">
            <v>45</v>
          </cell>
          <cell r="AN684" t="str">
            <v>Tennessee</v>
          </cell>
          <cell r="AO684">
            <v>10</v>
          </cell>
          <cell r="AQ684" t="str">
            <v xml:space="preserve">Alabama </v>
          </cell>
          <cell r="AR684">
            <v>1</v>
          </cell>
          <cell r="AS684">
            <v>2</v>
          </cell>
          <cell r="AT684">
            <v>0</v>
          </cell>
          <cell r="AU684">
            <v>4</v>
          </cell>
          <cell r="AV684">
            <v>3</v>
          </cell>
          <cell r="AW684">
            <v>0</v>
          </cell>
          <cell r="AY684">
            <v>8</v>
          </cell>
          <cell r="AZ684">
            <v>1</v>
          </cell>
          <cell r="BA684">
            <v>0</v>
          </cell>
          <cell r="BC684" t="str">
            <v>Tennessee</v>
          </cell>
          <cell r="BD684">
            <v>1</v>
          </cell>
          <cell r="BE684">
            <v>2</v>
          </cell>
          <cell r="BF684">
            <v>0</v>
          </cell>
          <cell r="BG684">
            <v>2</v>
          </cell>
          <cell r="BH684">
            <v>4</v>
          </cell>
          <cell r="BI684">
            <v>0</v>
          </cell>
          <cell r="BJ684">
            <v>96.91</v>
          </cell>
          <cell r="BK684">
            <v>79.650000000000006</v>
          </cell>
        </row>
        <row r="685">
          <cell r="F685" t="str">
            <v>Air Force</v>
          </cell>
          <cell r="G685" t="str">
            <v>MWC</v>
          </cell>
          <cell r="AQ685" t="str">
            <v>Air Force</v>
          </cell>
          <cell r="AR685">
            <v>0</v>
          </cell>
          <cell r="AS685">
            <v>3</v>
          </cell>
          <cell r="AT685">
            <v>0</v>
          </cell>
          <cell r="AU685">
            <v>2</v>
          </cell>
          <cell r="AV685">
            <v>4</v>
          </cell>
          <cell r="AW685">
            <v>0</v>
          </cell>
          <cell r="BJ685">
            <v>59.54</v>
          </cell>
        </row>
        <row r="686">
          <cell r="F686" t="str">
            <v>Appalachian State</v>
          </cell>
          <cell r="G686" t="str">
            <v>SB</v>
          </cell>
          <cell r="AQ686" t="str">
            <v>Appalachian State</v>
          </cell>
          <cell r="AR686">
            <v>2</v>
          </cell>
          <cell r="AS686">
            <v>2</v>
          </cell>
          <cell r="AT686">
            <v>0</v>
          </cell>
          <cell r="AU686">
            <v>2</v>
          </cell>
          <cell r="AV686">
            <v>3</v>
          </cell>
          <cell r="AW686">
            <v>0</v>
          </cell>
          <cell r="BJ686">
            <v>53.1</v>
          </cell>
        </row>
        <row r="687">
          <cell r="F687" t="str">
            <v xml:space="preserve">Army </v>
          </cell>
          <cell r="G687" t="str">
            <v>Ind</v>
          </cell>
          <cell r="AQ687" t="str">
            <v xml:space="preserve">Army </v>
          </cell>
          <cell r="AR687">
            <v>0</v>
          </cell>
          <cell r="AS687">
            <v>3</v>
          </cell>
          <cell r="AT687">
            <v>0</v>
          </cell>
          <cell r="AU687">
            <v>2</v>
          </cell>
          <cell r="AV687">
            <v>4</v>
          </cell>
          <cell r="AW687">
            <v>0</v>
          </cell>
          <cell r="BJ687">
            <v>51.03</v>
          </cell>
        </row>
        <row r="688">
          <cell r="F688" t="str">
            <v>Baylor</v>
          </cell>
          <cell r="G688" t="str">
            <v>B12</v>
          </cell>
          <cell r="AQ688" t="str">
            <v>Baylor</v>
          </cell>
          <cell r="AR688">
            <v>2</v>
          </cell>
          <cell r="AS688">
            <v>2</v>
          </cell>
          <cell r="AT688">
            <v>0</v>
          </cell>
          <cell r="AU688">
            <v>3</v>
          </cell>
          <cell r="AV688">
            <v>3</v>
          </cell>
          <cell r="AW688">
            <v>0</v>
          </cell>
          <cell r="BJ688">
            <v>90.02</v>
          </cell>
        </row>
        <row r="689">
          <cell r="F689" t="str">
            <v>Bowling Green</v>
          </cell>
          <cell r="G689" t="str">
            <v>MAC</v>
          </cell>
          <cell r="AQ689" t="str">
            <v>Bowling Green</v>
          </cell>
          <cell r="AR689">
            <v>1</v>
          </cell>
          <cell r="AS689">
            <v>3</v>
          </cell>
          <cell r="AT689">
            <v>0</v>
          </cell>
          <cell r="AU689">
            <v>2</v>
          </cell>
          <cell r="AV689">
            <v>5</v>
          </cell>
          <cell r="AW689">
            <v>0</v>
          </cell>
          <cell r="BJ689">
            <v>59.53</v>
          </cell>
        </row>
        <row r="690">
          <cell r="F690" t="str">
            <v>Duke</v>
          </cell>
          <cell r="G690" t="str">
            <v>ACC</v>
          </cell>
          <cell r="AQ690" t="str">
            <v>Duke</v>
          </cell>
          <cell r="AR690">
            <v>1</v>
          </cell>
          <cell r="AS690">
            <v>2</v>
          </cell>
          <cell r="AT690">
            <v>0</v>
          </cell>
          <cell r="AU690">
            <v>4</v>
          </cell>
          <cell r="AV690">
            <v>2</v>
          </cell>
          <cell r="AW690">
            <v>0</v>
          </cell>
          <cell r="BJ690">
            <v>77.650000000000006</v>
          </cell>
        </row>
        <row r="691">
          <cell r="F691" t="str">
            <v>Florida</v>
          </cell>
          <cell r="G691" t="str">
            <v>SEC</v>
          </cell>
          <cell r="AQ691" t="str">
            <v>Florida</v>
          </cell>
          <cell r="AR691">
            <v>1</v>
          </cell>
          <cell r="AS691">
            <v>1</v>
          </cell>
          <cell r="AT691">
            <v>0</v>
          </cell>
          <cell r="AU691">
            <v>2</v>
          </cell>
          <cell r="AV691">
            <v>5</v>
          </cell>
          <cell r="AW691">
            <v>0</v>
          </cell>
          <cell r="BJ691">
            <v>80.55</v>
          </cell>
        </row>
        <row r="692">
          <cell r="F692" t="str">
            <v>Florida Intl</v>
          </cell>
          <cell r="G692" t="str">
            <v>CUSA</v>
          </cell>
          <cell r="AQ692" t="str">
            <v>Florida Intl</v>
          </cell>
          <cell r="AR692">
            <v>2</v>
          </cell>
          <cell r="AS692">
            <v>0</v>
          </cell>
          <cell r="AT692">
            <v>0</v>
          </cell>
          <cell r="AU692">
            <v>4</v>
          </cell>
          <cell r="AV692">
            <v>2</v>
          </cell>
          <cell r="AW692">
            <v>0</v>
          </cell>
          <cell r="BJ692">
            <v>56.69</v>
          </cell>
        </row>
        <row r="693">
          <cell r="F693" t="str">
            <v>Florida State</v>
          </cell>
          <cell r="G693" t="str">
            <v>ACC</v>
          </cell>
          <cell r="AQ693" t="str">
            <v>Florida State</v>
          </cell>
          <cell r="AR693">
            <v>0</v>
          </cell>
          <cell r="AS693">
            <v>2</v>
          </cell>
          <cell r="AT693">
            <v>0</v>
          </cell>
          <cell r="AU693">
            <v>1</v>
          </cell>
          <cell r="AV693">
            <v>5</v>
          </cell>
          <cell r="AW693">
            <v>0</v>
          </cell>
          <cell r="BJ693">
            <v>88.06</v>
          </cell>
        </row>
        <row r="694">
          <cell r="F694" t="str">
            <v>Fresno State</v>
          </cell>
          <cell r="G694" t="str">
            <v>MWC</v>
          </cell>
          <cell r="AQ694" t="str">
            <v>Fresno State</v>
          </cell>
          <cell r="AR694">
            <v>2</v>
          </cell>
          <cell r="AS694">
            <v>3</v>
          </cell>
          <cell r="AT694">
            <v>0</v>
          </cell>
          <cell r="AU694">
            <v>3</v>
          </cell>
          <cell r="AV694">
            <v>4</v>
          </cell>
          <cell r="AW694">
            <v>0</v>
          </cell>
          <cell r="BJ694">
            <v>63.47</v>
          </cell>
        </row>
        <row r="695">
          <cell r="F695" t="str">
            <v xml:space="preserve">Georgia </v>
          </cell>
          <cell r="G695" t="str">
            <v>SEC</v>
          </cell>
          <cell r="AQ695" t="str">
            <v xml:space="preserve">Georgia </v>
          </cell>
          <cell r="AR695">
            <v>2</v>
          </cell>
          <cell r="AS695">
            <v>1</v>
          </cell>
          <cell r="AT695">
            <v>0</v>
          </cell>
          <cell r="AU695">
            <v>4</v>
          </cell>
          <cell r="AV695">
            <v>3</v>
          </cell>
          <cell r="AW695">
            <v>0</v>
          </cell>
          <cell r="BJ695">
            <v>92.44</v>
          </cell>
        </row>
        <row r="696">
          <cell r="F696" t="str">
            <v>Houston</v>
          </cell>
          <cell r="G696" t="str">
            <v>AAC</v>
          </cell>
          <cell r="AQ696" t="str">
            <v>Houston</v>
          </cell>
          <cell r="AR696">
            <v>2</v>
          </cell>
          <cell r="AS696">
            <v>0</v>
          </cell>
          <cell r="AT696">
            <v>0</v>
          </cell>
          <cell r="AU696">
            <v>4</v>
          </cell>
          <cell r="AV696">
            <v>2</v>
          </cell>
          <cell r="AW696">
            <v>0</v>
          </cell>
          <cell r="BJ696">
            <v>69.680000000000007</v>
          </cell>
        </row>
        <row r="697">
          <cell r="F697" t="str">
            <v>Idaho</v>
          </cell>
          <cell r="G697" t="str">
            <v>SB</v>
          </cell>
          <cell r="AQ697" t="str">
            <v>Idaho</v>
          </cell>
          <cell r="AR697">
            <v>4</v>
          </cell>
          <cell r="AS697">
            <v>1</v>
          </cell>
          <cell r="AT697">
            <v>0</v>
          </cell>
          <cell r="AU697">
            <v>5</v>
          </cell>
          <cell r="AV697">
            <v>3</v>
          </cell>
          <cell r="AW697">
            <v>0</v>
          </cell>
          <cell r="BJ697">
            <v>48.03</v>
          </cell>
        </row>
        <row r="698">
          <cell r="F698" t="str">
            <v>Indiana</v>
          </cell>
          <cell r="G698" t="str">
            <v>B10</v>
          </cell>
          <cell r="AQ698" t="str">
            <v>Indiana</v>
          </cell>
          <cell r="AR698">
            <v>1</v>
          </cell>
          <cell r="AS698">
            <v>2</v>
          </cell>
          <cell r="AT698">
            <v>0</v>
          </cell>
          <cell r="AU698">
            <v>2</v>
          </cell>
          <cell r="AV698">
            <v>4</v>
          </cell>
          <cell r="AW698">
            <v>0</v>
          </cell>
          <cell r="BJ698">
            <v>66.349999999999994</v>
          </cell>
        </row>
        <row r="699">
          <cell r="F699" t="str">
            <v xml:space="preserve">Iowa  </v>
          </cell>
          <cell r="G699" t="str">
            <v>B10</v>
          </cell>
          <cell r="AQ699" t="str">
            <v xml:space="preserve">Iowa  </v>
          </cell>
          <cell r="AR699">
            <v>2</v>
          </cell>
          <cell r="AS699">
            <v>1</v>
          </cell>
          <cell r="AT699">
            <v>0</v>
          </cell>
          <cell r="AU699">
            <v>3</v>
          </cell>
          <cell r="AV699">
            <v>3</v>
          </cell>
          <cell r="AW699">
            <v>0</v>
          </cell>
          <cell r="BJ699">
            <v>75.430000000000007</v>
          </cell>
        </row>
        <row r="700">
          <cell r="F700" t="str">
            <v>Iowa State</v>
          </cell>
          <cell r="G700" t="str">
            <v>B12</v>
          </cell>
          <cell r="AQ700" t="str">
            <v>Iowa State</v>
          </cell>
          <cell r="AR700">
            <v>2</v>
          </cell>
          <cell r="AS700">
            <v>0</v>
          </cell>
          <cell r="AT700">
            <v>1</v>
          </cell>
          <cell r="AU700">
            <v>5</v>
          </cell>
          <cell r="AV700">
            <v>0</v>
          </cell>
          <cell r="AW700">
            <v>1</v>
          </cell>
          <cell r="BJ700">
            <v>70.42</v>
          </cell>
        </row>
        <row r="701">
          <cell r="F701" t="str">
            <v>Kansas</v>
          </cell>
          <cell r="G701" t="str">
            <v>B12</v>
          </cell>
          <cell r="AQ701" t="str">
            <v>Kansas</v>
          </cell>
          <cell r="AR701">
            <v>1</v>
          </cell>
          <cell r="AS701">
            <v>1</v>
          </cell>
          <cell r="AT701">
            <v>1</v>
          </cell>
          <cell r="AU701">
            <v>3</v>
          </cell>
          <cell r="AV701">
            <v>2</v>
          </cell>
          <cell r="AW701">
            <v>1</v>
          </cell>
          <cell r="BJ701">
            <v>57.59</v>
          </cell>
        </row>
        <row r="702">
          <cell r="F702" t="str">
            <v>Louisville</v>
          </cell>
          <cell r="G702" t="str">
            <v>ACC</v>
          </cell>
          <cell r="AQ702" t="str">
            <v>Louisville</v>
          </cell>
          <cell r="AR702">
            <v>3</v>
          </cell>
          <cell r="AS702">
            <v>1</v>
          </cell>
          <cell r="AT702">
            <v>0</v>
          </cell>
          <cell r="AU702">
            <v>4</v>
          </cell>
          <cell r="AV702">
            <v>3</v>
          </cell>
          <cell r="AW702">
            <v>0</v>
          </cell>
          <cell r="BJ702">
            <v>79.88</v>
          </cell>
        </row>
        <row r="703">
          <cell r="F703" t="str">
            <v>Middle Tenn St</v>
          </cell>
          <cell r="G703" t="str">
            <v>CUSA</v>
          </cell>
          <cell r="AQ703" t="str">
            <v>Middle Tenn St</v>
          </cell>
          <cell r="AR703">
            <v>2</v>
          </cell>
          <cell r="AS703">
            <v>2</v>
          </cell>
          <cell r="AT703">
            <v>0</v>
          </cell>
          <cell r="AU703">
            <v>4</v>
          </cell>
          <cell r="AV703">
            <v>3</v>
          </cell>
          <cell r="AW703">
            <v>0</v>
          </cell>
          <cell r="BJ703">
            <v>63.08</v>
          </cell>
        </row>
        <row r="704">
          <cell r="F704" t="str">
            <v>New Mexico</v>
          </cell>
          <cell r="G704" t="str">
            <v>MWC</v>
          </cell>
          <cell r="AQ704" t="str">
            <v>New Mexico</v>
          </cell>
          <cell r="AR704">
            <v>2</v>
          </cell>
          <cell r="AS704">
            <v>1</v>
          </cell>
          <cell r="AT704">
            <v>0</v>
          </cell>
          <cell r="AU704">
            <v>2</v>
          </cell>
          <cell r="AV704">
            <v>5</v>
          </cell>
          <cell r="AW704">
            <v>0</v>
          </cell>
          <cell r="BJ704">
            <v>54.23</v>
          </cell>
        </row>
        <row r="705">
          <cell r="F705" t="str">
            <v>New Mexico State</v>
          </cell>
          <cell r="G705" t="str">
            <v>SB</v>
          </cell>
          <cell r="AQ705" t="str">
            <v>New Mexico State</v>
          </cell>
          <cell r="AR705">
            <v>1</v>
          </cell>
          <cell r="AS705">
            <v>4</v>
          </cell>
          <cell r="AT705">
            <v>0</v>
          </cell>
          <cell r="AU705">
            <v>3</v>
          </cell>
          <cell r="AV705">
            <v>4</v>
          </cell>
          <cell r="AW705">
            <v>0</v>
          </cell>
          <cell r="BJ705">
            <v>44.37</v>
          </cell>
        </row>
        <row r="706">
          <cell r="F706" t="str">
            <v>North Carolina St</v>
          </cell>
          <cell r="G706" t="str">
            <v>ACC</v>
          </cell>
          <cell r="AQ706" t="str">
            <v>North Carolina St</v>
          </cell>
          <cell r="AR706">
            <v>1</v>
          </cell>
          <cell r="AS706">
            <v>2</v>
          </cell>
          <cell r="AT706">
            <v>0</v>
          </cell>
          <cell r="AU706">
            <v>2</v>
          </cell>
          <cell r="AV706">
            <v>5</v>
          </cell>
          <cell r="AW706">
            <v>0</v>
          </cell>
          <cell r="BJ706">
            <v>67.95</v>
          </cell>
        </row>
        <row r="707">
          <cell r="F707" t="str">
            <v xml:space="preserve">Northwestern </v>
          </cell>
          <cell r="G707" t="str">
            <v>B10</v>
          </cell>
          <cell r="AQ707" t="str">
            <v xml:space="preserve">Northwestern </v>
          </cell>
          <cell r="AR707">
            <v>1</v>
          </cell>
          <cell r="AS707">
            <v>1</v>
          </cell>
          <cell r="AT707">
            <v>0</v>
          </cell>
          <cell r="AU707">
            <v>2</v>
          </cell>
          <cell r="AV707">
            <v>4</v>
          </cell>
          <cell r="AW707">
            <v>0</v>
          </cell>
          <cell r="BJ707">
            <v>71.06</v>
          </cell>
        </row>
        <row r="708">
          <cell r="F708" t="str">
            <v>Notre Dame</v>
          </cell>
          <cell r="G708" t="str">
            <v>Ind</v>
          </cell>
          <cell r="AQ708" t="str">
            <v>Notre Dame</v>
          </cell>
          <cell r="AR708">
            <v>2</v>
          </cell>
          <cell r="AS708">
            <v>0</v>
          </cell>
          <cell r="AT708">
            <v>0</v>
          </cell>
          <cell r="AU708">
            <v>5</v>
          </cell>
          <cell r="AV708">
            <v>2</v>
          </cell>
          <cell r="AW708">
            <v>0</v>
          </cell>
          <cell r="BJ708">
            <v>86.39</v>
          </cell>
        </row>
        <row r="709">
          <cell r="F709" t="str">
            <v>Oklahoma</v>
          </cell>
          <cell r="G709" t="str">
            <v>B12</v>
          </cell>
          <cell r="AQ709" t="str">
            <v>Oklahoma</v>
          </cell>
          <cell r="AR709">
            <v>2</v>
          </cell>
          <cell r="AS709">
            <v>1</v>
          </cell>
          <cell r="AT709">
            <v>0</v>
          </cell>
          <cell r="AU709">
            <v>3</v>
          </cell>
          <cell r="AV709">
            <v>4</v>
          </cell>
          <cell r="AW709">
            <v>0</v>
          </cell>
          <cell r="BJ709">
            <v>91.44</v>
          </cell>
        </row>
        <row r="710">
          <cell r="F710" t="str">
            <v>Purdue</v>
          </cell>
          <cell r="G710" t="str">
            <v>B10</v>
          </cell>
          <cell r="AQ710" t="str">
            <v>Purdue</v>
          </cell>
          <cell r="AR710">
            <v>3</v>
          </cell>
          <cell r="AS710">
            <v>0</v>
          </cell>
          <cell r="AT710">
            <v>0</v>
          </cell>
          <cell r="AU710">
            <v>4</v>
          </cell>
          <cell r="AV710">
            <v>3</v>
          </cell>
          <cell r="AW710">
            <v>0</v>
          </cell>
          <cell r="BJ710">
            <v>64.73</v>
          </cell>
        </row>
        <row r="711">
          <cell r="F711" t="str">
            <v>San Diego State</v>
          </cell>
          <cell r="G711" t="str">
            <v>MWC</v>
          </cell>
          <cell r="AQ711" t="str">
            <v>San Diego State</v>
          </cell>
          <cell r="AR711">
            <v>2</v>
          </cell>
          <cell r="AS711">
            <v>2</v>
          </cell>
          <cell r="AT711">
            <v>0</v>
          </cell>
          <cell r="AU711">
            <v>3</v>
          </cell>
          <cell r="AV711">
            <v>3</v>
          </cell>
          <cell r="AW711">
            <v>0</v>
          </cell>
          <cell r="BJ711">
            <v>65.75</v>
          </cell>
        </row>
        <row r="712">
          <cell r="F712" t="str">
            <v>Texas A&amp;M</v>
          </cell>
          <cell r="G712" t="str">
            <v>SEC</v>
          </cell>
          <cell r="AQ712" t="str">
            <v>Texas A&amp;M</v>
          </cell>
          <cell r="AR712">
            <v>2</v>
          </cell>
          <cell r="AS712">
            <v>2</v>
          </cell>
          <cell r="AT712">
            <v>0</v>
          </cell>
          <cell r="AU712">
            <v>2</v>
          </cell>
          <cell r="AV712">
            <v>5</v>
          </cell>
          <cell r="AW712">
            <v>0</v>
          </cell>
          <cell r="BJ712">
            <v>86.22</v>
          </cell>
        </row>
        <row r="713">
          <cell r="F713" t="str">
            <v>Tulane</v>
          </cell>
          <cell r="G713" t="str">
            <v>AAC</v>
          </cell>
          <cell r="AQ713" t="str">
            <v>Tulane</v>
          </cell>
          <cell r="AR713">
            <v>1</v>
          </cell>
          <cell r="AS713">
            <v>3</v>
          </cell>
          <cell r="AT713">
            <v>0</v>
          </cell>
          <cell r="AU713">
            <v>2</v>
          </cell>
          <cell r="AV713">
            <v>4</v>
          </cell>
          <cell r="AW713">
            <v>0</v>
          </cell>
          <cell r="BJ713">
            <v>56.04</v>
          </cell>
        </row>
        <row r="714">
          <cell r="F714" t="str">
            <v>Tulsa</v>
          </cell>
          <cell r="G714" t="str">
            <v>AAC</v>
          </cell>
          <cell r="AQ714" t="str">
            <v>Tulsa</v>
          </cell>
          <cell r="AR714">
            <v>1</v>
          </cell>
          <cell r="AS714">
            <v>2</v>
          </cell>
          <cell r="AT714">
            <v>0</v>
          </cell>
          <cell r="AU714">
            <v>2</v>
          </cell>
          <cell r="AV714">
            <v>5</v>
          </cell>
          <cell r="AW714">
            <v>0</v>
          </cell>
          <cell r="BJ714">
            <v>50.34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30">
          <cell r="A130">
            <v>8</v>
          </cell>
          <cell r="B130">
            <v>41935</v>
          </cell>
          <cell r="C130" t="str">
            <v>Thurs</v>
          </cell>
          <cell r="D130">
            <v>0.85416666666666663</v>
          </cell>
          <cell r="E130" t="str">
            <v>NFL</v>
          </cell>
          <cell r="F130" t="str">
            <v>San Diego</v>
          </cell>
          <cell r="G130" t="str">
            <v>Denver</v>
          </cell>
          <cell r="H130" t="str">
            <v>Denver</v>
          </cell>
          <cell r="I130" t="str">
            <v>San Diego</v>
          </cell>
          <cell r="J130">
            <v>9</v>
          </cell>
          <cell r="K130">
            <v>51</v>
          </cell>
          <cell r="R130" t="str">
            <v>Denver</v>
          </cell>
          <cell r="AR130" t="str">
            <v>San Diego</v>
          </cell>
          <cell r="AS130">
            <v>2</v>
          </cell>
          <cell r="AT130">
            <v>1</v>
          </cell>
          <cell r="AU130">
            <v>0</v>
          </cell>
          <cell r="AV130">
            <v>5</v>
          </cell>
          <cell r="AW130">
            <v>1</v>
          </cell>
          <cell r="AX130">
            <v>0</v>
          </cell>
          <cell r="AY130">
            <v>10</v>
          </cell>
          <cell r="AZ130">
            <v>5</v>
          </cell>
          <cell r="BA130">
            <v>3</v>
          </cell>
          <cell r="BB130" t="str">
            <v>Denver</v>
          </cell>
          <cell r="BC130">
            <v>1</v>
          </cell>
          <cell r="BD130">
            <v>2</v>
          </cell>
          <cell r="BE130">
            <v>0</v>
          </cell>
          <cell r="BF130">
            <v>2</v>
          </cell>
          <cell r="BG130">
            <v>3</v>
          </cell>
          <cell r="BH130">
            <v>0</v>
          </cell>
          <cell r="BI130">
            <v>0</v>
          </cell>
          <cell r="BJ130">
            <v>0</v>
          </cell>
        </row>
        <row r="131">
          <cell r="A131">
            <v>8</v>
          </cell>
          <cell r="B131">
            <v>41938</v>
          </cell>
          <cell r="C131" t="str">
            <v>Sun</v>
          </cell>
          <cell r="D131">
            <v>0.39583333333333331</v>
          </cell>
          <cell r="E131" t="str">
            <v>Fox</v>
          </cell>
          <cell r="F131" t="str">
            <v>Detroit</v>
          </cell>
          <cell r="G131" t="str">
            <v>Atlanta</v>
          </cell>
          <cell r="H131" t="str">
            <v>Detroit</v>
          </cell>
          <cell r="I131" t="str">
            <v>Atlanta</v>
          </cell>
          <cell r="J131">
            <v>3.5</v>
          </cell>
          <cell r="K131">
            <v>46.5</v>
          </cell>
          <cell r="R131" t="str">
            <v>Detroit</v>
          </cell>
          <cell r="AR131" t="str">
            <v>Detroit</v>
          </cell>
          <cell r="AS131">
            <v>2</v>
          </cell>
          <cell r="AT131">
            <v>1</v>
          </cell>
          <cell r="AU131">
            <v>0</v>
          </cell>
          <cell r="AV131">
            <v>4</v>
          </cell>
          <cell r="AW131">
            <v>2</v>
          </cell>
          <cell r="AX131">
            <v>0</v>
          </cell>
          <cell r="AY131">
            <v>1</v>
          </cell>
          <cell r="AZ131">
            <v>4</v>
          </cell>
          <cell r="BA131">
            <v>0</v>
          </cell>
          <cell r="BB131" t="str">
            <v>Atlanta</v>
          </cell>
          <cell r="BC131">
            <v>2</v>
          </cell>
          <cell r="BD131">
            <v>1</v>
          </cell>
          <cell r="BE131">
            <v>0</v>
          </cell>
          <cell r="BF131">
            <v>2</v>
          </cell>
          <cell r="BG131">
            <v>4</v>
          </cell>
          <cell r="BH131">
            <v>0</v>
          </cell>
          <cell r="BI131">
            <v>0</v>
          </cell>
          <cell r="BJ131">
            <v>0</v>
          </cell>
          <cell r="BK131" t="str">
            <v>X</v>
          </cell>
        </row>
        <row r="132">
          <cell r="A132">
            <v>8</v>
          </cell>
          <cell r="B132">
            <v>41938</v>
          </cell>
          <cell r="C132" t="str">
            <v>Sun</v>
          </cell>
          <cell r="D132">
            <v>0.54166666666666663</v>
          </cell>
          <cell r="E132" t="str">
            <v>Fox</v>
          </cell>
          <cell r="F132" t="str">
            <v>Seattle</v>
          </cell>
          <cell r="G132" t="str">
            <v>Carolina</v>
          </cell>
          <cell r="H132" t="str">
            <v>Seattle</v>
          </cell>
          <cell r="I132" t="str">
            <v>Carolina</v>
          </cell>
          <cell r="J132">
            <v>5</v>
          </cell>
          <cell r="K132">
            <v>45</v>
          </cell>
          <cell r="R132" t="str">
            <v>Seattle</v>
          </cell>
          <cell r="AR132" t="str">
            <v>Seattle</v>
          </cell>
          <cell r="AS132">
            <v>1</v>
          </cell>
          <cell r="AT132">
            <v>1</v>
          </cell>
          <cell r="AU132">
            <v>0</v>
          </cell>
          <cell r="AV132">
            <v>3</v>
          </cell>
          <cell r="AW132">
            <v>2</v>
          </cell>
          <cell r="AX132">
            <v>0</v>
          </cell>
          <cell r="AY132">
            <v>3</v>
          </cell>
          <cell r="AZ132">
            <v>1</v>
          </cell>
          <cell r="BA132">
            <v>0</v>
          </cell>
          <cell r="BB132" t="str">
            <v>Carolina</v>
          </cell>
          <cell r="BC132">
            <v>2</v>
          </cell>
          <cell r="BD132">
            <v>1</v>
          </cell>
          <cell r="BE132">
            <v>0</v>
          </cell>
          <cell r="BF132">
            <v>4</v>
          </cell>
          <cell r="BG132">
            <v>2</v>
          </cell>
          <cell r="BH132">
            <v>0</v>
          </cell>
          <cell r="BI132">
            <v>0</v>
          </cell>
          <cell r="BJ132">
            <v>0</v>
          </cell>
        </row>
        <row r="133">
          <cell r="A133">
            <v>8</v>
          </cell>
          <cell r="B133">
            <v>41938</v>
          </cell>
          <cell r="C133" t="str">
            <v>Sun</v>
          </cell>
          <cell r="D133">
            <v>0.54166666666666663</v>
          </cell>
          <cell r="E133" t="str">
            <v>CBS</v>
          </cell>
          <cell r="F133" t="str">
            <v>Baltimore</v>
          </cell>
          <cell r="G133" t="str">
            <v>Cincinnati</v>
          </cell>
          <cell r="H133" t="str">
            <v>Baltimore</v>
          </cell>
          <cell r="I133" t="str">
            <v>Cincinnati</v>
          </cell>
          <cell r="J133">
            <v>1</v>
          </cell>
          <cell r="K133">
            <v>46</v>
          </cell>
          <cell r="R133" t="str">
            <v>Baltimore</v>
          </cell>
          <cell r="AR133" t="str">
            <v>Baltimore</v>
          </cell>
          <cell r="AS133">
            <v>2</v>
          </cell>
          <cell r="AT133">
            <v>1</v>
          </cell>
          <cell r="AU133">
            <v>0</v>
          </cell>
          <cell r="AV133">
            <v>4</v>
          </cell>
          <cell r="AW133">
            <v>2</v>
          </cell>
          <cell r="AX133">
            <v>0</v>
          </cell>
          <cell r="AY133">
            <v>7</v>
          </cell>
          <cell r="AZ133">
            <v>11</v>
          </cell>
          <cell r="BA133">
            <v>0</v>
          </cell>
          <cell r="BB133" t="str">
            <v>Cincinnati</v>
          </cell>
          <cell r="BC133">
            <v>2</v>
          </cell>
          <cell r="BD133">
            <v>1</v>
          </cell>
          <cell r="BE133">
            <v>0</v>
          </cell>
          <cell r="BF133">
            <v>3</v>
          </cell>
          <cell r="BG133">
            <v>2</v>
          </cell>
          <cell r="BH133">
            <v>0</v>
          </cell>
          <cell r="BI133">
            <v>0</v>
          </cell>
          <cell r="BJ133">
            <v>0</v>
          </cell>
          <cell r="BK133" t="str">
            <v>MM</v>
          </cell>
        </row>
        <row r="134">
          <cell r="A134">
            <v>8</v>
          </cell>
          <cell r="B134">
            <v>41938</v>
          </cell>
          <cell r="C134" t="str">
            <v>Sun</v>
          </cell>
          <cell r="D134">
            <v>0.54166666666666663</v>
          </cell>
          <cell r="E134" t="str">
            <v>CBS</v>
          </cell>
          <cell r="F134" t="str">
            <v>Miami</v>
          </cell>
          <cell r="G134" t="str">
            <v>Jacksonville</v>
          </cell>
          <cell r="H134" t="str">
            <v>Miami</v>
          </cell>
          <cell r="I134" t="str">
            <v>Jacksonville</v>
          </cell>
          <cell r="J134">
            <v>6</v>
          </cell>
          <cell r="K134">
            <v>42.5</v>
          </cell>
          <cell r="R134" t="str">
            <v>Miami</v>
          </cell>
          <cell r="AR134" t="str">
            <v>Miami</v>
          </cell>
          <cell r="AS134">
            <v>1</v>
          </cell>
          <cell r="AT134">
            <v>1</v>
          </cell>
          <cell r="AU134">
            <v>0</v>
          </cell>
          <cell r="AV134">
            <v>3</v>
          </cell>
          <cell r="AW134">
            <v>2</v>
          </cell>
          <cell r="AX134">
            <v>0</v>
          </cell>
          <cell r="AY134">
            <v>2</v>
          </cell>
          <cell r="AZ134">
            <v>1</v>
          </cell>
          <cell r="BA134">
            <v>0</v>
          </cell>
          <cell r="BB134" t="str">
            <v>Jacksonville</v>
          </cell>
          <cell r="BC134">
            <v>0</v>
          </cell>
          <cell r="BD134">
            <v>2</v>
          </cell>
          <cell r="BE134">
            <v>0</v>
          </cell>
          <cell r="BF134">
            <v>1</v>
          </cell>
          <cell r="BG134">
            <v>5</v>
          </cell>
          <cell r="BH134">
            <v>0</v>
          </cell>
          <cell r="BI134">
            <v>0</v>
          </cell>
          <cell r="BJ134">
            <v>0</v>
          </cell>
        </row>
        <row r="135">
          <cell r="A135">
            <v>8</v>
          </cell>
          <cell r="B135">
            <v>41938</v>
          </cell>
          <cell r="C135" t="str">
            <v>Sun</v>
          </cell>
          <cell r="D135">
            <v>0.54166666666666663</v>
          </cell>
          <cell r="E135" t="str">
            <v>Fox</v>
          </cell>
          <cell r="F135" t="str">
            <v>St Louis</v>
          </cell>
          <cell r="G135" t="str">
            <v>Kansas City</v>
          </cell>
          <cell r="H135" t="str">
            <v>Kansas City</v>
          </cell>
          <cell r="I135" t="str">
            <v>St Louis</v>
          </cell>
          <cell r="J135">
            <v>7</v>
          </cell>
          <cell r="K135">
            <v>44</v>
          </cell>
          <cell r="R135" t="str">
            <v>St Louis</v>
          </cell>
          <cell r="AR135" t="str">
            <v>St Louis</v>
          </cell>
          <cell r="AS135">
            <v>2</v>
          </cell>
          <cell r="AT135">
            <v>0</v>
          </cell>
          <cell r="AU135">
            <v>0</v>
          </cell>
          <cell r="AV135">
            <v>2</v>
          </cell>
          <cell r="AW135">
            <v>3</v>
          </cell>
          <cell r="AX135">
            <v>0</v>
          </cell>
          <cell r="AY135">
            <v>0</v>
          </cell>
          <cell r="AZ135">
            <v>2</v>
          </cell>
          <cell r="BA135">
            <v>0</v>
          </cell>
          <cell r="BB135" t="str">
            <v>Kansas City</v>
          </cell>
          <cell r="BC135">
            <v>1</v>
          </cell>
          <cell r="BD135">
            <v>1</v>
          </cell>
          <cell r="BE135">
            <v>0</v>
          </cell>
          <cell r="BF135">
            <v>4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</row>
        <row r="136">
          <cell r="A136">
            <v>8</v>
          </cell>
          <cell r="B136">
            <v>41938</v>
          </cell>
          <cell r="C136" t="str">
            <v>Sun</v>
          </cell>
          <cell r="D136">
            <v>0.54166666666666663</v>
          </cell>
          <cell r="E136" t="str">
            <v>Fox</v>
          </cell>
          <cell r="F136" t="str">
            <v>Chicago</v>
          </cell>
          <cell r="G136" t="str">
            <v>New England</v>
          </cell>
          <cell r="H136" t="str">
            <v>New England</v>
          </cell>
          <cell r="I136" t="str">
            <v>Chicago</v>
          </cell>
          <cell r="J136">
            <v>5.5</v>
          </cell>
          <cell r="K136">
            <v>51</v>
          </cell>
          <cell r="R136" t="str">
            <v>New England</v>
          </cell>
          <cell r="AR136" t="str">
            <v>Chicago</v>
          </cell>
          <cell r="AS136">
            <v>3</v>
          </cell>
          <cell r="AT136">
            <v>1</v>
          </cell>
          <cell r="AU136">
            <v>0</v>
          </cell>
          <cell r="AV136">
            <v>3</v>
          </cell>
          <cell r="AW136">
            <v>3</v>
          </cell>
          <cell r="AX136">
            <v>0</v>
          </cell>
          <cell r="AY136">
            <v>0</v>
          </cell>
          <cell r="AZ136">
            <v>2</v>
          </cell>
          <cell r="BA136">
            <v>0</v>
          </cell>
          <cell r="BB136" t="str">
            <v>New England</v>
          </cell>
          <cell r="BC136">
            <v>1</v>
          </cell>
          <cell r="BD136">
            <v>1</v>
          </cell>
          <cell r="BE136">
            <v>0</v>
          </cell>
          <cell r="BF136">
            <v>3</v>
          </cell>
          <cell r="BG136">
            <v>3</v>
          </cell>
          <cell r="BH136">
            <v>0</v>
          </cell>
          <cell r="BI136">
            <v>0</v>
          </cell>
          <cell r="BJ136">
            <v>0</v>
          </cell>
        </row>
        <row r="137">
          <cell r="A137">
            <v>8</v>
          </cell>
          <cell r="B137">
            <v>41938</v>
          </cell>
          <cell r="C137" t="str">
            <v>Sun</v>
          </cell>
          <cell r="D137">
            <v>0.54166666666666663</v>
          </cell>
          <cell r="E137" t="str">
            <v>CBS</v>
          </cell>
          <cell r="F137" t="str">
            <v>Buffalo</v>
          </cell>
          <cell r="G137" t="str">
            <v>NY Jets</v>
          </cell>
          <cell r="H137" t="str">
            <v>NY Jets</v>
          </cell>
          <cell r="I137" t="str">
            <v>Buffalo</v>
          </cell>
          <cell r="J137">
            <v>3</v>
          </cell>
          <cell r="K137">
            <v>40.5</v>
          </cell>
          <cell r="R137" t="str">
            <v>Buffalo</v>
          </cell>
          <cell r="AR137" t="str">
            <v>Buffalo</v>
          </cell>
          <cell r="AS137">
            <v>2</v>
          </cell>
          <cell r="AT137">
            <v>1</v>
          </cell>
          <cell r="AU137">
            <v>0</v>
          </cell>
          <cell r="AV137">
            <v>3</v>
          </cell>
          <cell r="AW137">
            <v>3</v>
          </cell>
          <cell r="AX137">
            <v>0</v>
          </cell>
          <cell r="AY137">
            <v>9</v>
          </cell>
          <cell r="AZ137">
            <v>9</v>
          </cell>
          <cell r="BA137">
            <v>0</v>
          </cell>
          <cell r="BB137" t="str">
            <v>NY Jets</v>
          </cell>
          <cell r="BC137">
            <v>0</v>
          </cell>
          <cell r="BD137">
            <v>4</v>
          </cell>
          <cell r="BE137">
            <v>0</v>
          </cell>
          <cell r="BF137">
            <v>1</v>
          </cell>
          <cell r="BG137">
            <v>5</v>
          </cell>
          <cell r="BH137">
            <v>0</v>
          </cell>
          <cell r="BI137">
            <v>0</v>
          </cell>
          <cell r="BJ137">
            <v>0</v>
          </cell>
        </row>
        <row r="138">
          <cell r="A138">
            <v>8</v>
          </cell>
          <cell r="B138">
            <v>41938</v>
          </cell>
          <cell r="C138" t="str">
            <v>Sun</v>
          </cell>
          <cell r="D138">
            <v>0.54166666666666663</v>
          </cell>
          <cell r="E138" t="str">
            <v>Fox</v>
          </cell>
          <cell r="F138" t="str">
            <v>Minnesota</v>
          </cell>
          <cell r="G138" t="str">
            <v>Tampa Bay</v>
          </cell>
          <cell r="H138" t="str">
            <v>Tampa Bay</v>
          </cell>
          <cell r="I138" t="str">
            <v>Minnesota</v>
          </cell>
          <cell r="J138">
            <v>2.5</v>
          </cell>
          <cell r="K138">
            <v>42.5</v>
          </cell>
          <cell r="R138" t="str">
            <v>Minnesota</v>
          </cell>
          <cell r="AR138" t="str">
            <v>Minnesota</v>
          </cell>
          <cell r="AS138">
            <v>1</v>
          </cell>
          <cell r="AT138">
            <v>2</v>
          </cell>
          <cell r="AU138">
            <v>0</v>
          </cell>
          <cell r="AV138">
            <v>2</v>
          </cell>
          <cell r="AW138">
            <v>4</v>
          </cell>
          <cell r="AX138">
            <v>0</v>
          </cell>
          <cell r="AY138">
            <v>0</v>
          </cell>
          <cell r="AZ138">
            <v>4</v>
          </cell>
          <cell r="BA138">
            <v>0</v>
          </cell>
          <cell r="BB138" t="str">
            <v>Tampa Bay</v>
          </cell>
          <cell r="BC138">
            <v>0</v>
          </cell>
          <cell r="BD138">
            <v>3</v>
          </cell>
          <cell r="BE138">
            <v>0</v>
          </cell>
          <cell r="BF138">
            <v>2</v>
          </cell>
          <cell r="BG138">
            <v>4</v>
          </cell>
          <cell r="BH138">
            <v>0</v>
          </cell>
          <cell r="BI138">
            <v>0</v>
          </cell>
          <cell r="BJ138">
            <v>0</v>
          </cell>
        </row>
        <row r="139">
          <cell r="A139">
            <v>8</v>
          </cell>
          <cell r="B139">
            <v>41938</v>
          </cell>
          <cell r="C139" t="str">
            <v>Sun</v>
          </cell>
          <cell r="D139">
            <v>0.54166666666666663</v>
          </cell>
          <cell r="E139" t="str">
            <v>CBS</v>
          </cell>
          <cell r="F139" t="str">
            <v>Houston</v>
          </cell>
          <cell r="G139" t="str">
            <v>Tennessee</v>
          </cell>
          <cell r="H139" t="str">
            <v>Houston</v>
          </cell>
          <cell r="I139" t="str">
            <v>Tennessee</v>
          </cell>
          <cell r="J139">
            <v>3</v>
          </cell>
          <cell r="K139">
            <v>42</v>
          </cell>
          <cell r="R139" t="str">
            <v>Houston</v>
          </cell>
          <cell r="AR139" t="str">
            <v>Houston</v>
          </cell>
          <cell r="AS139">
            <v>2</v>
          </cell>
          <cell r="AT139">
            <v>1</v>
          </cell>
          <cell r="AU139">
            <v>0</v>
          </cell>
          <cell r="AV139">
            <v>4</v>
          </cell>
          <cell r="AW139">
            <v>2</v>
          </cell>
          <cell r="AX139">
            <v>0</v>
          </cell>
          <cell r="AY139">
            <v>9</v>
          </cell>
          <cell r="AZ139">
            <v>9</v>
          </cell>
          <cell r="BA139">
            <v>0</v>
          </cell>
          <cell r="BB139" t="str">
            <v>Tennessee</v>
          </cell>
          <cell r="BC139">
            <v>0</v>
          </cell>
          <cell r="BD139">
            <v>3</v>
          </cell>
          <cell r="BE139">
            <v>0</v>
          </cell>
          <cell r="BF139">
            <v>1</v>
          </cell>
          <cell r="BG139">
            <v>5</v>
          </cell>
          <cell r="BH139">
            <v>0</v>
          </cell>
          <cell r="BI139">
            <v>0</v>
          </cell>
          <cell r="BJ139">
            <v>0</v>
          </cell>
        </row>
        <row r="140">
          <cell r="A140">
            <v>8</v>
          </cell>
          <cell r="B140">
            <v>41938</v>
          </cell>
          <cell r="C140" t="str">
            <v>Sun</v>
          </cell>
          <cell r="D140">
            <v>0.66666666666666663</v>
          </cell>
          <cell r="E140" t="str">
            <v>Fox</v>
          </cell>
          <cell r="F140" t="str">
            <v xml:space="preserve">Philadelphia </v>
          </cell>
          <cell r="G140" t="str">
            <v>Arizona</v>
          </cell>
          <cell r="H140" t="str">
            <v>Arizona</v>
          </cell>
          <cell r="I140" t="str">
            <v xml:space="preserve">Philadelphia </v>
          </cell>
          <cell r="J140">
            <v>2.5</v>
          </cell>
          <cell r="K140">
            <v>48</v>
          </cell>
          <cell r="R140" t="str">
            <v>Arizona</v>
          </cell>
          <cell r="AR140" t="str">
            <v xml:space="preserve">Philadelphia </v>
          </cell>
          <cell r="AS140">
            <v>2</v>
          </cell>
          <cell r="AT140">
            <v>0</v>
          </cell>
          <cell r="AU140">
            <v>0</v>
          </cell>
          <cell r="AV140">
            <v>4</v>
          </cell>
          <cell r="AW140">
            <v>2</v>
          </cell>
          <cell r="AX140">
            <v>0</v>
          </cell>
          <cell r="AY140">
            <v>1</v>
          </cell>
          <cell r="AZ140">
            <v>4</v>
          </cell>
          <cell r="BA140">
            <v>0</v>
          </cell>
          <cell r="BB140" t="str">
            <v>Arizona</v>
          </cell>
          <cell r="BC140">
            <v>2</v>
          </cell>
          <cell r="BD140">
            <v>1</v>
          </cell>
          <cell r="BE140">
            <v>0</v>
          </cell>
          <cell r="BF140">
            <v>3</v>
          </cell>
          <cell r="BG140">
            <v>2</v>
          </cell>
          <cell r="BH140">
            <v>0</v>
          </cell>
          <cell r="BI140">
            <v>0</v>
          </cell>
          <cell r="BJ140">
            <v>0</v>
          </cell>
        </row>
        <row r="141">
          <cell r="A141">
            <v>8</v>
          </cell>
          <cell r="B141">
            <v>41938</v>
          </cell>
          <cell r="C141" t="str">
            <v>Sun</v>
          </cell>
          <cell r="D141">
            <v>0.6875</v>
          </cell>
          <cell r="E141" t="str">
            <v>CBS</v>
          </cell>
          <cell r="F141" t="str">
            <v>Oakland</v>
          </cell>
          <cell r="G141" t="str">
            <v>Cleveland</v>
          </cell>
          <cell r="H141" t="str">
            <v>Cleveland</v>
          </cell>
          <cell r="I141" t="str">
            <v>Oakland</v>
          </cell>
          <cell r="J141">
            <v>6.5</v>
          </cell>
          <cell r="K141">
            <v>43.5</v>
          </cell>
          <cell r="R141" t="str">
            <v>Oakland</v>
          </cell>
          <cell r="AR141" t="str">
            <v>Oakland</v>
          </cell>
          <cell r="AS141">
            <v>2</v>
          </cell>
          <cell r="AT141">
            <v>0</v>
          </cell>
          <cell r="AU141">
            <v>0</v>
          </cell>
          <cell r="AV141">
            <v>3</v>
          </cell>
          <cell r="AW141">
            <v>2</v>
          </cell>
          <cell r="AX141">
            <v>0</v>
          </cell>
          <cell r="AY141">
            <v>0</v>
          </cell>
          <cell r="AZ141">
            <v>5</v>
          </cell>
          <cell r="BA141">
            <v>1</v>
          </cell>
          <cell r="BB141" t="str">
            <v>Cleveland</v>
          </cell>
          <cell r="BC141">
            <v>2</v>
          </cell>
          <cell r="BD141">
            <v>1</v>
          </cell>
          <cell r="BE141">
            <v>0</v>
          </cell>
          <cell r="BF141">
            <v>4</v>
          </cell>
          <cell r="BG141">
            <v>1</v>
          </cell>
          <cell r="BH141">
            <v>0</v>
          </cell>
          <cell r="BI141">
            <v>0</v>
          </cell>
          <cell r="BJ141">
            <v>0</v>
          </cell>
        </row>
        <row r="142">
          <cell r="A142">
            <v>8</v>
          </cell>
          <cell r="B142">
            <v>41938</v>
          </cell>
          <cell r="C142" t="str">
            <v>Sun</v>
          </cell>
          <cell r="D142">
            <v>0.6875</v>
          </cell>
          <cell r="E142" t="str">
            <v>CBS</v>
          </cell>
          <cell r="F142" t="str">
            <v>Indianapolis</v>
          </cell>
          <cell r="G142" t="str">
            <v>Pittsburgh</v>
          </cell>
          <cell r="H142" t="str">
            <v>Indianapolis</v>
          </cell>
          <cell r="I142" t="str">
            <v>Pittsburgh</v>
          </cell>
          <cell r="J142">
            <v>3</v>
          </cell>
          <cell r="K142">
            <v>49.5</v>
          </cell>
          <cell r="R142" t="str">
            <v>Indianapolis</v>
          </cell>
          <cell r="AR142" t="str">
            <v>Indianapolis</v>
          </cell>
          <cell r="AS142">
            <v>3</v>
          </cell>
          <cell r="AT142">
            <v>0</v>
          </cell>
          <cell r="AU142">
            <v>0</v>
          </cell>
          <cell r="AV142">
            <v>5</v>
          </cell>
          <cell r="AW142">
            <v>1</v>
          </cell>
          <cell r="AX142">
            <v>0</v>
          </cell>
          <cell r="AY142">
            <v>3</v>
          </cell>
          <cell r="AZ142">
            <v>0</v>
          </cell>
          <cell r="BA142">
            <v>0</v>
          </cell>
          <cell r="BB142" t="str">
            <v>Pittsburgh</v>
          </cell>
          <cell r="BC142">
            <v>0</v>
          </cell>
          <cell r="BD142">
            <v>2</v>
          </cell>
          <cell r="BE142">
            <v>0</v>
          </cell>
          <cell r="BF142">
            <v>2</v>
          </cell>
          <cell r="BG142">
            <v>4</v>
          </cell>
          <cell r="BH142">
            <v>0</v>
          </cell>
          <cell r="BI142">
            <v>0</v>
          </cell>
          <cell r="BJ142">
            <v>0</v>
          </cell>
          <cell r="BK142" t="str">
            <v>X</v>
          </cell>
        </row>
        <row r="143">
          <cell r="A143">
            <v>8</v>
          </cell>
          <cell r="B143">
            <v>41938</v>
          </cell>
          <cell r="C143" t="str">
            <v>Sun</v>
          </cell>
          <cell r="D143">
            <v>0.85416666666666663</v>
          </cell>
          <cell r="E143" t="str">
            <v>NBC</v>
          </cell>
          <cell r="F143" t="str">
            <v>Green Bay</v>
          </cell>
          <cell r="G143" t="str">
            <v>New Orleans</v>
          </cell>
          <cell r="H143" t="str">
            <v>New Orleans</v>
          </cell>
          <cell r="I143" t="str">
            <v>Green Bay</v>
          </cell>
          <cell r="J143">
            <v>2.5</v>
          </cell>
          <cell r="K143">
            <v>55.5</v>
          </cell>
          <cell r="R143" t="str">
            <v>Green Bay</v>
          </cell>
          <cell r="AR143" t="str">
            <v>Green Bay</v>
          </cell>
          <cell r="AS143">
            <v>1</v>
          </cell>
          <cell r="AT143">
            <v>3</v>
          </cell>
          <cell r="AU143">
            <v>0</v>
          </cell>
          <cell r="AV143">
            <v>2</v>
          </cell>
          <cell r="AW143">
            <v>4</v>
          </cell>
          <cell r="AX143">
            <v>0</v>
          </cell>
          <cell r="AY143">
            <v>2</v>
          </cell>
          <cell r="AZ143">
            <v>3</v>
          </cell>
          <cell r="BA143">
            <v>0</v>
          </cell>
          <cell r="BB143" t="str">
            <v>New Orleans</v>
          </cell>
          <cell r="BC143">
            <v>1</v>
          </cell>
          <cell r="BD143">
            <v>1</v>
          </cell>
          <cell r="BE143">
            <v>0</v>
          </cell>
          <cell r="BF143">
            <v>1</v>
          </cell>
          <cell r="BG143">
            <v>4</v>
          </cell>
          <cell r="BH143">
            <v>0</v>
          </cell>
          <cell r="BI143">
            <v>0</v>
          </cell>
          <cell r="BJ143">
            <v>0</v>
          </cell>
          <cell r="BK143" t="str">
            <v>MM</v>
          </cell>
        </row>
        <row r="144">
          <cell r="A144">
            <v>8</v>
          </cell>
          <cell r="B144">
            <v>41939</v>
          </cell>
          <cell r="C144" t="str">
            <v>Mon</v>
          </cell>
          <cell r="D144">
            <v>0.85416666666666663</v>
          </cell>
          <cell r="E144" t="str">
            <v>ESPN</v>
          </cell>
          <cell r="F144" t="str">
            <v>Washington</v>
          </cell>
          <cell r="G144" t="str">
            <v>Dallas</v>
          </cell>
          <cell r="H144" t="str">
            <v>Dallas</v>
          </cell>
          <cell r="I144" t="str">
            <v>Washington</v>
          </cell>
          <cell r="J144">
            <v>9.5</v>
          </cell>
          <cell r="K144">
            <v>49.5</v>
          </cell>
          <cell r="R144" t="str">
            <v>Dallas</v>
          </cell>
          <cell r="AR144" t="str">
            <v>Washington</v>
          </cell>
          <cell r="AS144">
            <v>1</v>
          </cell>
          <cell r="AT144">
            <v>2</v>
          </cell>
          <cell r="AU144">
            <v>0</v>
          </cell>
          <cell r="AV144">
            <v>2</v>
          </cell>
          <cell r="AW144">
            <v>4</v>
          </cell>
          <cell r="AX144">
            <v>0</v>
          </cell>
          <cell r="AY144">
            <v>14</v>
          </cell>
          <cell r="AZ144">
            <v>4</v>
          </cell>
          <cell r="BA144">
            <v>0</v>
          </cell>
          <cell r="BB144" t="str">
            <v>Dallas</v>
          </cell>
          <cell r="BC144">
            <v>1</v>
          </cell>
          <cell r="BD144">
            <v>2</v>
          </cell>
          <cell r="BE144">
            <v>0</v>
          </cell>
          <cell r="BF144">
            <v>4</v>
          </cell>
          <cell r="BG144">
            <v>2</v>
          </cell>
          <cell r="BH144">
            <v>0</v>
          </cell>
          <cell r="BI144">
            <v>0</v>
          </cell>
          <cell r="BJ144">
            <v>0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87"/>
  <sheetViews>
    <sheetView tabSelected="1" zoomScale="75" zoomScaleNormal="75" workbookViewId="0">
      <pane ySplit="3" topLeftCell="A39" activePane="bottomLeft" state="frozen"/>
      <selection pane="bottomLeft" activeCell="A58" sqref="A58"/>
    </sheetView>
  </sheetViews>
  <sheetFormatPr defaultRowHeight="15.75" x14ac:dyDescent="0.25"/>
  <cols>
    <col min="1" max="1" width="5.7109375" style="25" customWidth="1"/>
    <col min="2" max="2" width="5.7109375" style="34" customWidth="1"/>
    <col min="3" max="3" width="8" style="41" customWidth="1"/>
    <col min="4" max="4" width="11.7109375" style="27" customWidth="1"/>
    <col min="5" max="5" width="9.140625" style="33" customWidth="1"/>
    <col min="6" max="6" width="27.7109375" style="28" customWidth="1"/>
    <col min="7" max="7" width="10.28515625" style="25" customWidth="1"/>
    <col min="8" max="8" width="27.7109375" style="28" customWidth="1"/>
    <col min="9" max="9" width="8.7109375" style="25" customWidth="1"/>
    <col min="10" max="10" width="27.7109375" style="47" customWidth="1"/>
    <col min="11" max="11" width="27.7109375" style="48" customWidth="1"/>
    <col min="12" max="12" width="8" style="58" customWidth="1"/>
    <col min="13" max="13" width="8" style="59" customWidth="1"/>
    <col min="14" max="14" width="27.7109375" style="47" customWidth="1"/>
    <col min="15" max="15" width="9.5703125" style="47" customWidth="1"/>
    <col min="16" max="16" width="8" style="47" customWidth="1"/>
    <col min="17" max="17" width="27.7109375" style="28" customWidth="1"/>
    <col min="18" max="18" width="5.7109375" style="31" customWidth="1"/>
    <col min="19" max="19" width="27.7109375" style="28" customWidth="1"/>
    <col min="20" max="20" width="5.7109375" style="29" customWidth="1"/>
    <col min="21" max="21" width="28.28515625" style="34" customWidth="1"/>
    <col min="22" max="22" width="5.28515625" style="28" customWidth="1"/>
    <col min="23" max="24" width="5.28515625" style="35" customWidth="1"/>
    <col min="25" max="25" width="5.28515625" style="28" customWidth="1"/>
    <col min="26" max="26" width="5.28515625" style="35" customWidth="1"/>
    <col min="27" max="27" width="5.28515625" style="25" customWidth="1"/>
    <col min="28" max="28" width="2.7109375" style="35" customWidth="1"/>
    <col min="29" max="29" width="5.28515625" style="30" customWidth="1"/>
    <col min="30" max="30" width="5.28515625" style="31" customWidth="1"/>
    <col min="31" max="31" width="5.28515625" style="29" customWidth="1"/>
    <col min="32" max="32" width="2.7109375" style="29" customWidth="1"/>
    <col min="33" max="33" width="25" style="34" customWidth="1"/>
    <col min="34" max="34" width="5.28515625" style="28" customWidth="1"/>
    <col min="35" max="36" width="5.28515625" style="35" customWidth="1"/>
    <col min="37" max="37" width="5.28515625" style="28" customWidth="1"/>
    <col min="38" max="38" width="5.28515625" style="35" customWidth="1"/>
    <col min="39" max="39" width="5.28515625" style="25" customWidth="1"/>
    <col min="40" max="40" width="9.28515625" style="32" customWidth="1"/>
    <col min="41" max="41" width="9.42578125" style="33" customWidth="1"/>
  </cols>
  <sheetData>
    <row r="1" spans="1:41" ht="15.75" customHeight="1" x14ac:dyDescent="0.25">
      <c r="A1" s="1"/>
      <c r="B1" s="1"/>
      <c r="C1" s="37"/>
      <c r="D1" s="3"/>
      <c r="E1" s="4"/>
      <c r="F1" s="2"/>
      <c r="G1" s="2"/>
      <c r="H1" s="2"/>
      <c r="I1" s="2"/>
      <c r="J1" s="42"/>
      <c r="K1" s="42"/>
      <c r="L1" s="53"/>
      <c r="M1" s="53"/>
      <c r="N1" s="42"/>
      <c r="O1" s="42"/>
      <c r="P1" s="94" t="s">
        <v>0</v>
      </c>
      <c r="Q1" s="96"/>
      <c r="R1" s="96"/>
      <c r="S1" s="96"/>
      <c r="T1" s="96"/>
      <c r="U1" s="90" t="s">
        <v>1</v>
      </c>
      <c r="V1" s="90"/>
      <c r="W1" s="90"/>
      <c r="X1" s="90"/>
      <c r="Y1" s="90"/>
      <c r="Z1" s="90"/>
      <c r="AA1" s="90"/>
      <c r="AB1" s="5"/>
      <c r="AC1" s="2"/>
      <c r="AD1" s="2"/>
      <c r="AE1" s="2"/>
      <c r="AF1" s="6"/>
      <c r="AG1" s="90" t="s">
        <v>1</v>
      </c>
      <c r="AH1" s="90"/>
      <c r="AI1" s="90"/>
      <c r="AJ1" s="90"/>
      <c r="AK1" s="90"/>
      <c r="AL1" s="90"/>
      <c r="AM1" s="90"/>
      <c r="AN1" s="4"/>
      <c r="AO1" s="4"/>
    </row>
    <row r="2" spans="1:41" x14ac:dyDescent="0.25">
      <c r="A2" s="7"/>
      <c r="B2" s="7"/>
      <c r="C2" s="38"/>
      <c r="D2" s="8"/>
      <c r="E2" s="51"/>
      <c r="F2" s="82" t="s">
        <v>2</v>
      </c>
      <c r="G2" s="83"/>
      <c r="H2" s="83"/>
      <c r="I2" s="84"/>
      <c r="J2" s="43"/>
      <c r="K2" s="44"/>
      <c r="L2" s="54"/>
      <c r="M2" s="55"/>
      <c r="N2" s="43"/>
      <c r="P2" s="95"/>
      <c r="Q2" s="9"/>
      <c r="R2" s="10"/>
      <c r="S2" s="10"/>
      <c r="T2" s="11"/>
      <c r="U2" s="12"/>
      <c r="V2" s="85" t="s">
        <v>4</v>
      </c>
      <c r="W2" s="86"/>
      <c r="X2" s="87"/>
      <c r="Y2" s="85" t="s">
        <v>5</v>
      </c>
      <c r="Z2" s="88"/>
      <c r="AA2" s="89"/>
      <c r="AB2" s="5"/>
      <c r="AC2" s="91" t="s">
        <v>25</v>
      </c>
      <c r="AD2" s="92"/>
      <c r="AE2" s="93"/>
      <c r="AF2" s="6"/>
      <c r="AG2" s="12"/>
      <c r="AH2" s="85" t="s">
        <v>6</v>
      </c>
      <c r="AI2" s="86"/>
      <c r="AJ2" s="87"/>
      <c r="AK2" s="85" t="s">
        <v>5</v>
      </c>
      <c r="AL2" s="88"/>
      <c r="AM2" s="89"/>
      <c r="AN2" s="77" t="s">
        <v>7</v>
      </c>
      <c r="AO2" s="78"/>
    </row>
    <row r="3" spans="1:41" x14ac:dyDescent="0.25">
      <c r="A3" s="13" t="s">
        <v>8</v>
      </c>
      <c r="B3" s="14" t="s">
        <v>9</v>
      </c>
      <c r="C3" s="39" t="s">
        <v>10</v>
      </c>
      <c r="D3" s="15" t="s">
        <v>11</v>
      </c>
      <c r="E3" s="52" t="s">
        <v>12</v>
      </c>
      <c r="F3" s="16" t="s">
        <v>4</v>
      </c>
      <c r="G3" s="13" t="s">
        <v>13</v>
      </c>
      <c r="H3" s="16" t="s">
        <v>6</v>
      </c>
      <c r="I3" s="13" t="s">
        <v>13</v>
      </c>
      <c r="J3" s="45" t="s">
        <v>14</v>
      </c>
      <c r="K3" s="46" t="s">
        <v>15</v>
      </c>
      <c r="L3" s="56" t="s">
        <v>16</v>
      </c>
      <c r="M3" s="57" t="s">
        <v>17</v>
      </c>
      <c r="N3" s="45" t="s">
        <v>18</v>
      </c>
      <c r="O3" s="50" t="s">
        <v>3</v>
      </c>
      <c r="P3" s="45" t="s">
        <v>19</v>
      </c>
      <c r="Q3" s="79" t="s">
        <v>20</v>
      </c>
      <c r="R3" s="80"/>
      <c r="S3" s="80"/>
      <c r="T3" s="81"/>
      <c r="U3" s="17" t="s">
        <v>21</v>
      </c>
      <c r="V3" s="18" t="s">
        <v>22</v>
      </c>
      <c r="W3" s="19" t="s">
        <v>23</v>
      </c>
      <c r="X3" s="20" t="s">
        <v>24</v>
      </c>
      <c r="Y3" s="18" t="s">
        <v>22</v>
      </c>
      <c r="Z3" s="19" t="s">
        <v>23</v>
      </c>
      <c r="AA3" s="20" t="s">
        <v>24</v>
      </c>
      <c r="AB3" s="21"/>
      <c r="AC3" s="18" t="s">
        <v>22</v>
      </c>
      <c r="AD3" s="19" t="s">
        <v>23</v>
      </c>
      <c r="AE3" s="20" t="s">
        <v>24</v>
      </c>
      <c r="AF3" s="22"/>
      <c r="AG3" s="17" t="s">
        <v>6</v>
      </c>
      <c r="AH3" s="18" t="s">
        <v>22</v>
      </c>
      <c r="AI3" s="19" t="s">
        <v>23</v>
      </c>
      <c r="AJ3" s="20" t="s">
        <v>24</v>
      </c>
      <c r="AK3" s="18" t="s">
        <v>22</v>
      </c>
      <c r="AL3" s="19" t="s">
        <v>23</v>
      </c>
      <c r="AM3" s="20" t="s">
        <v>24</v>
      </c>
      <c r="AN3" s="23" t="s">
        <v>4</v>
      </c>
      <c r="AO3" s="24" t="s">
        <v>6</v>
      </c>
    </row>
    <row r="4" spans="1:41" x14ac:dyDescent="0.25">
      <c r="A4" s="60"/>
      <c r="B4" s="60"/>
      <c r="C4" s="61"/>
      <c r="D4" s="62"/>
      <c r="E4" s="63"/>
      <c r="F4" s="64"/>
      <c r="G4" s="60"/>
      <c r="H4" s="64"/>
      <c r="I4" s="60"/>
      <c r="J4" s="65"/>
      <c r="K4" s="66"/>
      <c r="L4" s="67"/>
      <c r="M4" s="68"/>
      <c r="N4" s="65"/>
      <c r="O4" s="65"/>
      <c r="P4" s="65"/>
      <c r="Q4" s="69"/>
      <c r="R4" s="70"/>
      <c r="S4" s="70"/>
      <c r="T4" s="71"/>
      <c r="U4" s="72"/>
      <c r="V4" s="73"/>
      <c r="W4" s="74"/>
      <c r="X4" s="74"/>
      <c r="Y4" s="73"/>
      <c r="Z4" s="74"/>
      <c r="AA4" s="22"/>
      <c r="AB4" s="21"/>
      <c r="AC4" s="73"/>
      <c r="AD4" s="74"/>
      <c r="AE4" s="22"/>
      <c r="AF4" s="22"/>
      <c r="AG4" s="72"/>
      <c r="AH4" s="73"/>
      <c r="AI4" s="74"/>
      <c r="AJ4" s="74"/>
      <c r="AK4" s="73"/>
      <c r="AL4" s="74"/>
      <c r="AM4" s="22"/>
      <c r="AN4" s="75"/>
      <c r="AO4" s="76"/>
    </row>
    <row r="5" spans="1:41" x14ac:dyDescent="0.25">
      <c r="A5" s="25">
        <f>+[1]All!A637</f>
        <v>9</v>
      </c>
      <c r="B5" s="25" t="str">
        <f>+[1]All!B637</f>
        <v>Thurs</v>
      </c>
      <c r="C5" s="40">
        <f>+[1]All!C637</f>
        <v>41935</v>
      </c>
      <c r="D5" s="27">
        <f>+[1]All!D637</f>
        <v>0.79166666666666663</v>
      </c>
      <c r="E5" s="33" t="str">
        <f>+[1]All!E637</f>
        <v>ESPNU</v>
      </c>
      <c r="F5" s="28" t="str">
        <f>+[1]All!F637</f>
        <v>Connecticut</v>
      </c>
      <c r="G5" s="29" t="str">
        <f>+[1]All!G637</f>
        <v>AAC</v>
      </c>
      <c r="H5" s="30" t="str">
        <f>+[1]All!H637</f>
        <v>East Carolina</v>
      </c>
      <c r="I5" s="29" t="str">
        <f>+[1]All!I637</f>
        <v>AAC</v>
      </c>
      <c r="J5" s="47" t="str">
        <f>+[1]All!J637</f>
        <v>East Carolina</v>
      </c>
      <c r="K5" s="48" t="str">
        <f>+[1]All!K637</f>
        <v>Connecticut</v>
      </c>
      <c r="L5" s="58">
        <f>+[1]All!L637</f>
        <v>28</v>
      </c>
      <c r="M5" s="59">
        <f>+[1]All!M637</f>
        <v>55.5</v>
      </c>
      <c r="N5" s="47" t="str">
        <f>+[1]All!T637</f>
        <v>East Carolina</v>
      </c>
      <c r="O5" s="47">
        <f>+[1]All!X637</f>
        <v>0</v>
      </c>
      <c r="P5" s="47">
        <f>+[1]All!Z637</f>
        <v>0</v>
      </c>
      <c r="Q5" s="30" t="str">
        <f>+[1]All!AL637</f>
        <v>DNP</v>
      </c>
      <c r="R5" s="30"/>
      <c r="S5" s="30"/>
      <c r="T5" s="30"/>
      <c r="U5" s="34" t="str">
        <f>+[1]All!AQ637</f>
        <v>Connecticut</v>
      </c>
      <c r="V5" s="28">
        <f>+[1]All!AR637</f>
        <v>0</v>
      </c>
      <c r="W5" s="35">
        <f>+[1]All!AS637</f>
        <v>2</v>
      </c>
      <c r="X5" s="35">
        <f>+[1]All!AT637</f>
        <v>0</v>
      </c>
      <c r="Y5" s="28">
        <f>+[1]All!AU637</f>
        <v>1</v>
      </c>
      <c r="Z5" s="35">
        <f>+[1]All!AV637</f>
        <v>4</v>
      </c>
      <c r="AA5" s="25">
        <f>+[1]All!AW637</f>
        <v>0</v>
      </c>
      <c r="AC5" s="30">
        <f>+[1]All!AY637</f>
        <v>0</v>
      </c>
      <c r="AD5" s="31">
        <f>+[1]All!AZ637</f>
        <v>0</v>
      </c>
      <c r="AE5" s="29">
        <f>+[1]All!BA637</f>
        <v>0</v>
      </c>
      <c r="AF5" s="25"/>
      <c r="AG5" s="36" t="str">
        <f>+[1]All!BC637</f>
        <v>East Carolina</v>
      </c>
      <c r="AH5" s="28">
        <f>+[1]All!BD637</f>
        <v>1</v>
      </c>
      <c r="AI5" s="35">
        <f>+[1]All!BE637</f>
        <v>1</v>
      </c>
      <c r="AJ5" s="35">
        <f>+[1]All!BF637</f>
        <v>0</v>
      </c>
      <c r="AK5" s="28">
        <f>+[1]All!BG637</f>
        <v>3</v>
      </c>
      <c r="AL5" s="35">
        <f>+[1]All!BH637</f>
        <v>2</v>
      </c>
      <c r="AM5" s="25">
        <f>+[1]All!BI637</f>
        <v>0</v>
      </c>
      <c r="AN5" s="32">
        <f>+[1]All!BJ637</f>
        <v>52.07</v>
      </c>
      <c r="AO5" s="33">
        <f>+[1]All!BK637</f>
        <v>76.66</v>
      </c>
    </row>
    <row r="6" spans="1:41" x14ac:dyDescent="0.25">
      <c r="A6" s="25">
        <f>+[1]All!A638</f>
        <v>9</v>
      </c>
      <c r="B6" s="25" t="str">
        <f>+[1]All!B638</f>
        <v>Thurs</v>
      </c>
      <c r="C6" s="40">
        <f>+[1]All!C638</f>
        <v>41935</v>
      </c>
      <c r="D6" s="27">
        <f>+[1]All!D638</f>
        <v>0.83333333333333337</v>
      </c>
      <c r="E6" s="33" t="str">
        <f>+[1]All!E638</f>
        <v>ESPN</v>
      </c>
      <c r="F6" s="28" t="str">
        <f>+[1]All!F638</f>
        <v>Miami (FL)</v>
      </c>
      <c r="G6" s="29" t="str">
        <f>+[1]All!G638</f>
        <v>ACC</v>
      </c>
      <c r="H6" s="30" t="str">
        <f>+[1]All!H638</f>
        <v>Virginia Tech</v>
      </c>
      <c r="I6" s="29" t="str">
        <f>+[1]All!I638</f>
        <v>ACC</v>
      </c>
      <c r="J6" s="47" t="str">
        <f>+[1]All!J638</f>
        <v>Miami (FL)</v>
      </c>
      <c r="K6" s="48" t="str">
        <f>+[1]All!K638</f>
        <v>Virginia Tech</v>
      </c>
      <c r="L6" s="58">
        <f>+[1]All!L638</f>
        <v>2</v>
      </c>
      <c r="M6" s="59">
        <f>+[1]All!M638</f>
        <v>47.5</v>
      </c>
      <c r="N6" s="47" t="str">
        <f>+[1]All!T638</f>
        <v>Virginia Tech</v>
      </c>
      <c r="O6" s="47">
        <f>+[1]All!X638</f>
        <v>0</v>
      </c>
      <c r="P6" s="47">
        <f>+[1]All!Z638</f>
        <v>0</v>
      </c>
      <c r="Q6" s="30" t="str">
        <f>+[1]All!AL638</f>
        <v>Virginia Tech</v>
      </c>
      <c r="R6" s="30">
        <f>+[1]All!AM638</f>
        <v>42</v>
      </c>
      <c r="S6" s="30" t="str">
        <f>+[1]All!AN638</f>
        <v>MIAMI (FL)</v>
      </c>
      <c r="T6" s="30">
        <f>+[1]All!AO638</f>
        <v>24</v>
      </c>
      <c r="U6" s="34" t="str">
        <f>+[1]All!AQ638</f>
        <v>Miami (FL)</v>
      </c>
      <c r="V6" s="28">
        <f>+[1]All!AR638</f>
        <v>0</v>
      </c>
      <c r="W6" s="35">
        <f>+[1]All!AS638</f>
        <v>3</v>
      </c>
      <c r="X6" s="35">
        <f>+[1]All!AT638</f>
        <v>0</v>
      </c>
      <c r="Y6" s="28">
        <f>+[1]All!AU638</f>
        <v>3</v>
      </c>
      <c r="Z6" s="35">
        <f>+[1]All!AV638</f>
        <v>3</v>
      </c>
      <c r="AA6" s="25">
        <f>+[1]All!AW638</f>
        <v>0</v>
      </c>
      <c r="AC6" s="30">
        <f>+[1]All!AY638</f>
        <v>3</v>
      </c>
      <c r="AD6" s="31">
        <f>+[1]All!AZ638</f>
        <v>6</v>
      </c>
      <c r="AE6" s="29">
        <f>+[1]All!BA638</f>
        <v>0</v>
      </c>
      <c r="AF6" s="25"/>
      <c r="AG6" s="36" t="str">
        <f>+[1]All!BC638</f>
        <v>Virginia Tech</v>
      </c>
      <c r="AH6" s="28">
        <f>+[1]All!BD638</f>
        <v>0</v>
      </c>
      <c r="AI6" s="35">
        <f>+[1]All!BE638</f>
        <v>3</v>
      </c>
      <c r="AJ6" s="35">
        <f>+[1]All!BF638</f>
        <v>0</v>
      </c>
      <c r="AK6" s="28">
        <f>+[1]All!BG638</f>
        <v>2</v>
      </c>
      <c r="AL6" s="35">
        <f>+[1]All!BH638</f>
        <v>4</v>
      </c>
      <c r="AM6" s="25">
        <f>+[1]All!BI638</f>
        <v>0</v>
      </c>
      <c r="AN6" s="32">
        <f>+[1]All!BJ638</f>
        <v>76.97</v>
      </c>
      <c r="AO6" s="33">
        <f>+[1]All!BK638</f>
        <v>77.91</v>
      </c>
    </row>
    <row r="7" spans="1:41" x14ac:dyDescent="0.25">
      <c r="B7" s="25"/>
      <c r="C7" s="40"/>
      <c r="G7" s="29"/>
      <c r="H7" s="30"/>
      <c r="I7" s="29"/>
      <c r="Q7" s="30"/>
      <c r="R7" s="30"/>
      <c r="S7" s="30"/>
      <c r="T7" s="30"/>
      <c r="AF7" s="25"/>
      <c r="AG7" s="36"/>
    </row>
    <row r="8" spans="1:41" x14ac:dyDescent="0.25">
      <c r="A8" s="25">
        <f>+[1]All!A639</f>
        <v>9</v>
      </c>
      <c r="B8" s="25" t="str">
        <f>+[1]All!B639</f>
        <v>Fri</v>
      </c>
      <c r="C8" s="40">
        <f>+[1]All!C639</f>
        <v>41936</v>
      </c>
      <c r="D8" s="27">
        <f>+[1]All!D639</f>
        <v>0.79166666666666663</v>
      </c>
      <c r="E8" s="33" t="str">
        <f>+[1]All!E639</f>
        <v>ESPN2</v>
      </c>
      <c r="F8" s="28" t="str">
        <f>+[1]All!F639</f>
        <v>South Florida</v>
      </c>
      <c r="G8" s="29" t="str">
        <f>+[1]All!G639</f>
        <v>AAC</v>
      </c>
      <c r="H8" s="30" t="str">
        <f>+[1]All!H639</f>
        <v>Cincinnati</v>
      </c>
      <c r="I8" s="29" t="str">
        <f>+[1]All!I639</f>
        <v>AAC</v>
      </c>
      <c r="J8" s="47" t="str">
        <f>+[1]All!J639</f>
        <v>Cincinnati</v>
      </c>
      <c r="K8" s="48" t="str">
        <f>+[1]All!K639</f>
        <v>South Florida</v>
      </c>
      <c r="L8" s="58">
        <f>+[1]All!L639</f>
        <v>10</v>
      </c>
      <c r="M8" s="59">
        <f>+[1]All!M639</f>
        <v>61</v>
      </c>
      <c r="N8" s="47" t="str">
        <f>+[1]All!T639</f>
        <v>Cincinnati</v>
      </c>
      <c r="O8" s="47">
        <f>+[1]All!X639</f>
        <v>0</v>
      </c>
      <c r="P8" s="47">
        <f>+[1]All!Z639</f>
        <v>0</v>
      </c>
      <c r="Q8" s="30" t="str">
        <f>+[1]All!AL639</f>
        <v>SOUTH FLORIDA</v>
      </c>
      <c r="R8" s="30">
        <f>+[1]All!AM639</f>
        <v>26</v>
      </c>
      <c r="S8" s="30" t="str">
        <f>+[1]All!AN639</f>
        <v>Cincinnati</v>
      </c>
      <c r="T8" s="30">
        <f>+[1]All!AO639</f>
        <v>20</v>
      </c>
      <c r="U8" s="34" t="str">
        <f>+[1]All!AQ639</f>
        <v>South Florida</v>
      </c>
      <c r="V8" s="28">
        <f>+[1]All!AR639</f>
        <v>2</v>
      </c>
      <c r="W8" s="35">
        <f>+[1]All!AS639</f>
        <v>0</v>
      </c>
      <c r="X8" s="35">
        <f>+[1]All!AT639</f>
        <v>0</v>
      </c>
      <c r="Y8" s="28">
        <f>+[1]All!AU639</f>
        <v>6</v>
      </c>
      <c r="Z8" s="35">
        <f>+[1]All!AV639</f>
        <v>0</v>
      </c>
      <c r="AA8" s="25">
        <f>+[1]All!AW639</f>
        <v>0</v>
      </c>
      <c r="AC8" s="30">
        <f>+[1]All!AY639</f>
        <v>2</v>
      </c>
      <c r="AD8" s="31">
        <f>+[1]All!AZ639</f>
        <v>7</v>
      </c>
      <c r="AE8" s="29">
        <f>+[1]All!BA639</f>
        <v>0</v>
      </c>
      <c r="AF8" s="25"/>
      <c r="AG8" s="36" t="str">
        <f>+[1]All!BC639</f>
        <v>Cincinnati</v>
      </c>
      <c r="AH8" s="28">
        <f>+[1]All!BD639</f>
        <v>1</v>
      </c>
      <c r="AI8" s="35">
        <f>+[1]All!BE639</f>
        <v>2</v>
      </c>
      <c r="AJ8" s="35">
        <f>+[1]All!BF639</f>
        <v>0</v>
      </c>
      <c r="AK8" s="28">
        <f>+[1]All!BG639</f>
        <v>2</v>
      </c>
      <c r="AL8" s="35">
        <f>+[1]All!BH639</f>
        <v>4</v>
      </c>
      <c r="AM8" s="25">
        <f>+[1]All!BI639</f>
        <v>0</v>
      </c>
      <c r="AN8" s="32">
        <f>+[1]All!BJ639</f>
        <v>59.43</v>
      </c>
      <c r="AO8" s="33">
        <f>+[1]All!BK639</f>
        <v>70.63</v>
      </c>
    </row>
    <row r="9" spans="1:41" x14ac:dyDescent="0.25">
      <c r="A9" s="25">
        <f>+[1]All!A640</f>
        <v>9</v>
      </c>
      <c r="B9" s="25" t="str">
        <f>+[1]All!B640</f>
        <v>Fri</v>
      </c>
      <c r="C9" s="40">
        <f>+[1]All!C640</f>
        <v>41936</v>
      </c>
      <c r="D9" s="27">
        <f>+[1]All!D640</f>
        <v>0.91666666666666663</v>
      </c>
      <c r="E9" s="33" t="str">
        <f>+[1]All!E640</f>
        <v>FS1</v>
      </c>
      <c r="F9" s="28" t="str">
        <f>+[1]All!F640</f>
        <v>Oregon</v>
      </c>
      <c r="G9" s="29" t="str">
        <f>+[1]All!G640</f>
        <v>P12</v>
      </c>
      <c r="H9" s="30" t="str">
        <f>+[1]All!H640</f>
        <v>California</v>
      </c>
      <c r="I9" s="29" t="str">
        <f>+[1]All!I640</f>
        <v>P12</v>
      </c>
      <c r="J9" s="47" t="str">
        <f>+[1]All!J640</f>
        <v>Oregon</v>
      </c>
      <c r="K9" s="48" t="str">
        <f>+[1]All!K640</f>
        <v>California</v>
      </c>
      <c r="L9" s="58">
        <f>+[1]All!L640</f>
        <v>17.5</v>
      </c>
      <c r="M9" s="59">
        <f>+[1]All!M640</f>
        <v>79.5</v>
      </c>
      <c r="N9" s="47" t="str">
        <f>+[1]All!T640</f>
        <v>Oregon</v>
      </c>
      <c r="O9" s="47">
        <f>+[1]All!X640</f>
        <v>0</v>
      </c>
      <c r="P9" s="47">
        <f>+[1]All!Z640</f>
        <v>0</v>
      </c>
      <c r="Q9" s="30" t="str">
        <f>+[1]All!AL640</f>
        <v>OREGON</v>
      </c>
      <c r="R9" s="30">
        <f>+[1]All!AM640</f>
        <v>55</v>
      </c>
      <c r="S9" s="30" t="str">
        <f>+[1]All!AN640</f>
        <v>California</v>
      </c>
      <c r="T9" s="30">
        <f>+[1]All!AO640</f>
        <v>16</v>
      </c>
      <c r="U9" s="34" t="str">
        <f>+[1]All!AQ640</f>
        <v>Oregon</v>
      </c>
      <c r="V9" s="28">
        <f>+[1]All!AR640</f>
        <v>1</v>
      </c>
      <c r="W9" s="35">
        <f>+[1]All!AS640</f>
        <v>1</v>
      </c>
      <c r="X9" s="35">
        <f>+[1]All!AT640</f>
        <v>0</v>
      </c>
      <c r="Y9" s="28">
        <f>+[1]All!AU640</f>
        <v>3</v>
      </c>
      <c r="Z9" s="35">
        <f>+[1]All!AV640</f>
        <v>3</v>
      </c>
      <c r="AA9" s="25">
        <f>+[1]All!AW640</f>
        <v>0</v>
      </c>
      <c r="AC9" s="30">
        <f>+[1]All!AY640</f>
        <v>5</v>
      </c>
      <c r="AD9" s="31">
        <f>+[1]All!AZ640</f>
        <v>4</v>
      </c>
      <c r="AE9" s="29">
        <f>+[1]All!BA640</f>
        <v>0</v>
      </c>
      <c r="AF9" s="25"/>
      <c r="AG9" s="36" t="str">
        <f>+[1]All!BC640</f>
        <v>California</v>
      </c>
      <c r="AH9" s="28">
        <f>+[1]All!BD640</f>
        <v>1</v>
      </c>
      <c r="AI9" s="35">
        <f>+[1]All!BE640</f>
        <v>2</v>
      </c>
      <c r="AJ9" s="35">
        <f>+[1]All!BF640</f>
        <v>0</v>
      </c>
      <c r="AK9" s="28">
        <f>+[1]All!BG640</f>
        <v>4</v>
      </c>
      <c r="AL9" s="35">
        <f>+[1]All!BH640</f>
        <v>2</v>
      </c>
      <c r="AM9" s="25">
        <f>+[1]All!BI640</f>
        <v>0</v>
      </c>
      <c r="AN9" s="32">
        <f>+[1]All!BJ640</f>
        <v>89.46</v>
      </c>
      <c r="AO9" s="33">
        <f>+[1]All!BK640</f>
        <v>70.78</v>
      </c>
    </row>
    <row r="10" spans="1:41" x14ac:dyDescent="0.25">
      <c r="A10" s="25">
        <f>+[1]All!A641</f>
        <v>9</v>
      </c>
      <c r="B10" s="25" t="str">
        <f>+[1]All!B641</f>
        <v>Fri</v>
      </c>
      <c r="C10" s="40">
        <f>+[1]All!C641</f>
        <v>41936</v>
      </c>
      <c r="D10" s="27">
        <f>+[1]All!D641</f>
        <v>0.875</v>
      </c>
      <c r="E10" s="33" t="str">
        <f>+[1]All!E641</f>
        <v>ESPN</v>
      </c>
      <c r="F10" s="28" t="str">
        <f>+[1]All!F641</f>
        <v>BYU</v>
      </c>
      <c r="G10" s="29" t="str">
        <f>+[1]All!G641</f>
        <v>Ind</v>
      </c>
      <c r="H10" s="30" t="str">
        <f>+[1]All!H641</f>
        <v>Boise State</v>
      </c>
      <c r="I10" s="29" t="str">
        <f>+[1]All!I641</f>
        <v>MWC</v>
      </c>
      <c r="J10" s="47" t="str">
        <f>+[1]All!J641</f>
        <v>Boise State</v>
      </c>
      <c r="K10" s="48" t="str">
        <f>+[1]All!K641</f>
        <v>BYU</v>
      </c>
      <c r="L10" s="58">
        <f>+[1]All!L641</f>
        <v>6.5</v>
      </c>
      <c r="M10" s="59">
        <f>+[1]All!M641</f>
        <v>58</v>
      </c>
      <c r="N10" s="47" t="str">
        <f>+[1]All!T641</f>
        <v>BYU</v>
      </c>
      <c r="O10" s="47">
        <f>+[1]All!X641</f>
        <v>0</v>
      </c>
      <c r="P10" s="47">
        <f>+[1]All!Z641</f>
        <v>0</v>
      </c>
      <c r="Q10" s="30" t="str">
        <f>+[1]All!AL641</f>
        <v>DNP</v>
      </c>
      <c r="R10" s="30"/>
      <c r="S10" s="30"/>
      <c r="T10" s="30"/>
      <c r="U10" s="34" t="str">
        <f>+[1]All!AQ641</f>
        <v>BYU</v>
      </c>
      <c r="V10" s="28">
        <f>+[1]All!AR641</f>
        <v>2</v>
      </c>
      <c r="W10" s="35">
        <f>+[1]All!AS641</f>
        <v>0</v>
      </c>
      <c r="X10" s="35">
        <f>+[1]All!AT641</f>
        <v>0</v>
      </c>
      <c r="Y10" s="28">
        <f>+[1]All!AU641</f>
        <v>2</v>
      </c>
      <c r="Z10" s="35">
        <f>+[1]All!AV641</f>
        <v>5</v>
      </c>
      <c r="AA10" s="25">
        <f>+[1]All!AW641</f>
        <v>0</v>
      </c>
      <c r="AC10" s="30">
        <f>+[1]All!AY641</f>
        <v>2</v>
      </c>
      <c r="AD10" s="31">
        <f>+[1]All!AZ641</f>
        <v>0</v>
      </c>
      <c r="AE10" s="29">
        <f>+[1]All!BA641</f>
        <v>0</v>
      </c>
      <c r="AF10" s="25"/>
      <c r="AG10" s="36" t="str">
        <f>+[1]All!BC641</f>
        <v>Boise State</v>
      </c>
      <c r="AH10" s="28">
        <f>+[1]All!BD641</f>
        <v>2</v>
      </c>
      <c r="AI10" s="35">
        <f>+[1]All!BE641</f>
        <v>1</v>
      </c>
      <c r="AJ10" s="35">
        <f>+[1]All!BF641</f>
        <v>0</v>
      </c>
      <c r="AK10" s="28">
        <f>+[1]All!BG641</f>
        <v>4</v>
      </c>
      <c r="AL10" s="35">
        <f>+[1]All!BH641</f>
        <v>3</v>
      </c>
      <c r="AM10" s="25">
        <f>+[1]All!BI641</f>
        <v>0</v>
      </c>
      <c r="AN10" s="32">
        <f>+[1]All!BJ641</f>
        <v>75.099999999999994</v>
      </c>
      <c r="AO10" s="33">
        <f>+[1]All!BK641</f>
        <v>75.41</v>
      </c>
    </row>
    <row r="11" spans="1:41" x14ac:dyDescent="0.25">
      <c r="A11" s="25">
        <f>+[1]All!A642</f>
        <v>9</v>
      </c>
      <c r="B11" s="25" t="str">
        <f>+[1]All!B642</f>
        <v>Fri</v>
      </c>
      <c r="C11" s="40">
        <f>+[1]All!C642</f>
        <v>41936</v>
      </c>
      <c r="D11" s="27">
        <f>+[1]All!D642</f>
        <v>0.8125</v>
      </c>
      <c r="E11" s="33" t="str">
        <f>+[1]All!E642</f>
        <v>ESPNU</v>
      </c>
      <c r="F11" s="28" t="str">
        <f>+[1]All!F642</f>
        <v>Troy</v>
      </c>
      <c r="G11" s="29" t="str">
        <f>+[1]All!G642</f>
        <v>SB</v>
      </c>
      <c r="H11" s="30" t="str">
        <f>+[1]All!H642</f>
        <v>South Alabama</v>
      </c>
      <c r="I11" s="29" t="str">
        <f>+[1]All!I642</f>
        <v>SB</v>
      </c>
      <c r="J11" s="47" t="str">
        <f>+[1]All!J642</f>
        <v>South Alabama</v>
      </c>
      <c r="K11" s="48" t="str">
        <f>+[1]All!K642</f>
        <v>Troy</v>
      </c>
      <c r="L11" s="58">
        <f>+[1]All!L642</f>
        <v>14</v>
      </c>
      <c r="M11" s="59">
        <f>+[1]All!M642</f>
        <v>54.5</v>
      </c>
      <c r="N11" s="47" t="str">
        <f>+[1]All!T642</f>
        <v>South Alabama</v>
      </c>
      <c r="O11" s="47">
        <f>+[1]All!X642</f>
        <v>0</v>
      </c>
      <c r="P11" s="47">
        <f>+[1]All!Z642</f>
        <v>0</v>
      </c>
      <c r="Q11" s="30" t="str">
        <f>+[1]All!AL642</f>
        <v>TROY</v>
      </c>
      <c r="R11" s="30">
        <f>+[1]All!AM642</f>
        <v>34</v>
      </c>
      <c r="S11" s="30" t="str">
        <f>+[1]All!AN642</f>
        <v>South Alabama</v>
      </c>
      <c r="T11" s="30">
        <f>+[1]All!AO642</f>
        <v>33</v>
      </c>
      <c r="U11" s="34" t="str">
        <f>+[1]All!AQ642</f>
        <v>Troy</v>
      </c>
      <c r="V11" s="28">
        <f>+[1]All!AR642</f>
        <v>1</v>
      </c>
      <c r="W11" s="35">
        <f>+[1]All!AS642</f>
        <v>2</v>
      </c>
      <c r="X11" s="35">
        <f>+[1]All!AT642</f>
        <v>0</v>
      </c>
      <c r="Y11" s="28">
        <f>+[1]All!AU642</f>
        <v>3</v>
      </c>
      <c r="Z11" s="35">
        <f>+[1]All!AV642</f>
        <v>3</v>
      </c>
      <c r="AA11" s="25">
        <f>+[1]All!AW642</f>
        <v>0</v>
      </c>
      <c r="AC11" s="30">
        <f>+[1]All!AY642</f>
        <v>1</v>
      </c>
      <c r="AD11" s="31">
        <f>+[1]All!AZ642</f>
        <v>1</v>
      </c>
      <c r="AE11" s="29">
        <f>+[1]All!BA642</f>
        <v>0</v>
      </c>
      <c r="AF11" s="25"/>
      <c r="AG11" s="36" t="str">
        <f>+[1]All!BC642</f>
        <v>South Alabama</v>
      </c>
      <c r="AH11" s="28">
        <f>+[1]All!BD642</f>
        <v>0</v>
      </c>
      <c r="AI11" s="35">
        <f>+[1]All!BE642</f>
        <v>3</v>
      </c>
      <c r="AJ11" s="35">
        <f>+[1]All!BF642</f>
        <v>0</v>
      </c>
      <c r="AK11" s="28">
        <f>+[1]All!BG642</f>
        <v>3</v>
      </c>
      <c r="AL11" s="35">
        <f>+[1]All!BH642</f>
        <v>3</v>
      </c>
      <c r="AM11" s="25">
        <f>+[1]All!BI642</f>
        <v>0</v>
      </c>
      <c r="AN11" s="32">
        <f>+[1]All!BJ642</f>
        <v>45.68</v>
      </c>
      <c r="AO11" s="33">
        <f>+[1]All!BK642</f>
        <v>61.27</v>
      </c>
    </row>
    <row r="12" spans="1:41" x14ac:dyDescent="0.25">
      <c r="B12" s="25"/>
      <c r="C12" s="40"/>
      <c r="G12" s="29"/>
      <c r="H12" s="30"/>
      <c r="I12" s="29"/>
      <c r="Q12" s="30"/>
      <c r="R12" s="30"/>
      <c r="S12" s="30"/>
      <c r="T12" s="30"/>
      <c r="AF12" s="25"/>
      <c r="AG12" s="36"/>
    </row>
    <row r="13" spans="1:41" x14ac:dyDescent="0.25">
      <c r="A13" s="25">
        <f>+[1]All!A643</f>
        <v>9</v>
      </c>
      <c r="B13" s="25" t="str">
        <f>+[1]All!B643</f>
        <v>Sat</v>
      </c>
      <c r="C13" s="40">
        <f>+[1]All!C643</f>
        <v>41937</v>
      </c>
      <c r="D13" s="27">
        <f>+[1]All!D643</f>
        <v>0.70833333333333337</v>
      </c>
      <c r="E13" s="33" t="str">
        <f>+[1]All!E643</f>
        <v>CBSSN</v>
      </c>
      <c r="F13" s="28" t="str">
        <f>+[1]All!F643</f>
        <v>Temple</v>
      </c>
      <c r="G13" s="29" t="str">
        <f>+[1]All!G643</f>
        <v>AAC</v>
      </c>
      <c r="H13" s="30" t="str">
        <f>+[1]All!H643</f>
        <v>Central Florida</v>
      </c>
      <c r="I13" s="29" t="str">
        <f>+[1]All!I643</f>
        <v>AAC</v>
      </c>
      <c r="J13" s="47" t="str">
        <f>+[1]All!J643</f>
        <v>Central Florida</v>
      </c>
      <c r="K13" s="48" t="str">
        <f>+[1]All!K643</f>
        <v>Temple</v>
      </c>
      <c r="L13" s="58">
        <f>+[1]All!L643</f>
        <v>7.5</v>
      </c>
      <c r="M13" s="59">
        <f>+[1]All!M643</f>
        <v>47</v>
      </c>
      <c r="N13" s="47" t="str">
        <f>+[1]All!T643</f>
        <v>Central Florida</v>
      </c>
      <c r="O13" s="47">
        <f>+[1]All!X643</f>
        <v>0</v>
      </c>
      <c r="P13" s="47">
        <f>+[1]All!Z643</f>
        <v>0</v>
      </c>
      <c r="Q13" s="30" t="str">
        <f>+[1]All!AL643</f>
        <v>Central Florida</v>
      </c>
      <c r="R13" s="30">
        <f>+[1]All!AM643</f>
        <v>39</v>
      </c>
      <c r="S13" s="30" t="str">
        <f>+[1]All!AN643</f>
        <v>TEMPLE</v>
      </c>
      <c r="T13" s="30">
        <f>+[1]All!AO643</f>
        <v>36</v>
      </c>
      <c r="U13" s="34" t="str">
        <f>+[1]All!AQ643</f>
        <v>Temple</v>
      </c>
      <c r="V13" s="28">
        <f>+[1]All!AR643</f>
        <v>1</v>
      </c>
      <c r="W13" s="35">
        <f>+[1]All!AS643</f>
        <v>2</v>
      </c>
      <c r="X13" s="35">
        <f>+[1]All!AT643</f>
        <v>0</v>
      </c>
      <c r="Y13" s="28">
        <f>+[1]All!AU643</f>
        <v>1</v>
      </c>
      <c r="Z13" s="35">
        <f>+[1]All!AV643</f>
        <v>4</v>
      </c>
      <c r="AA13" s="25">
        <f>+[1]All!AW643</f>
        <v>0</v>
      </c>
      <c r="AC13" s="30">
        <f>+[1]All!AY643</f>
        <v>1</v>
      </c>
      <c r="AD13" s="31">
        <f>+[1]All!AZ643</f>
        <v>0</v>
      </c>
      <c r="AE13" s="29">
        <f>+[1]All!BA643</f>
        <v>0</v>
      </c>
      <c r="AF13" s="25"/>
      <c r="AG13" s="36" t="str">
        <f>+[1]All!BC643</f>
        <v>Central Florida</v>
      </c>
      <c r="AH13" s="28">
        <f>+[1]All!BD643</f>
        <v>0</v>
      </c>
      <c r="AI13" s="35">
        <f>+[1]All!BE643</f>
        <v>1</v>
      </c>
      <c r="AJ13" s="35">
        <f>+[1]All!BF643</f>
        <v>0</v>
      </c>
      <c r="AK13" s="28">
        <f>+[1]All!BG643</f>
        <v>2</v>
      </c>
      <c r="AL13" s="35">
        <f>+[1]All!BH643</f>
        <v>3</v>
      </c>
      <c r="AM13" s="25">
        <f>+[1]All!BI643</f>
        <v>0</v>
      </c>
      <c r="AN13" s="32">
        <f>+[1]All!BJ643</f>
        <v>66.52</v>
      </c>
      <c r="AO13" s="33">
        <f>+[1]All!BK643</f>
        <v>73.97</v>
      </c>
    </row>
    <row r="14" spans="1:41" x14ac:dyDescent="0.25">
      <c r="A14" s="25">
        <f>+[1]All!A644</f>
        <v>9</v>
      </c>
      <c r="B14" s="25" t="str">
        <f>+[1]All!B644</f>
        <v>Sat</v>
      </c>
      <c r="C14" s="40">
        <f>+[1]All!C644</f>
        <v>41937</v>
      </c>
      <c r="D14" s="27">
        <f>+[1]All!D644</f>
        <v>0.5</v>
      </c>
      <c r="E14" s="33" t="str">
        <f>+[1]All!E644</f>
        <v>ESPNN</v>
      </c>
      <c r="F14" s="28" t="str">
        <f>+[1]All!F644</f>
        <v>Memphis</v>
      </c>
      <c r="G14" s="29" t="str">
        <f>+[1]All!G644</f>
        <v>AAC</v>
      </c>
      <c r="H14" s="30" t="str">
        <f>+[1]All!H644</f>
        <v>SMU</v>
      </c>
      <c r="I14" s="29" t="str">
        <f>+[1]All!I644</f>
        <v>AAC</v>
      </c>
      <c r="J14" s="47" t="str">
        <f>+[1]All!J644</f>
        <v>Memphis</v>
      </c>
      <c r="K14" s="48" t="str">
        <f>+[1]All!K644</f>
        <v>SMU</v>
      </c>
      <c r="L14" s="58">
        <f>+[1]All!L644</f>
        <v>23</v>
      </c>
      <c r="M14" s="59">
        <f>+[1]All!M644</f>
        <v>49.5</v>
      </c>
      <c r="N14" s="47" t="str">
        <f>+[1]All!T644</f>
        <v>Memphis</v>
      </c>
      <c r="O14" s="47">
        <f>+[1]All!X644</f>
        <v>0</v>
      </c>
      <c r="P14" s="47">
        <f>+[1]All!Z644</f>
        <v>0</v>
      </c>
      <c r="Q14" s="30" t="str">
        <f>+[1]All!AL644</f>
        <v>smu</v>
      </c>
      <c r="R14" s="30">
        <f>+[1]All!AM644</f>
        <v>34</v>
      </c>
      <c r="S14" s="30" t="str">
        <f>+[1]All!AN644</f>
        <v>MEMPHIS</v>
      </c>
      <c r="T14" s="30">
        <f>+[1]All!AO644</f>
        <v>29</v>
      </c>
      <c r="U14" s="34" t="str">
        <f>+[1]All!AQ644</f>
        <v>Memphis</v>
      </c>
      <c r="V14" s="28">
        <f>+[1]All!AR644</f>
        <v>2</v>
      </c>
      <c r="W14" s="35">
        <f>+[1]All!AS644</f>
        <v>0</v>
      </c>
      <c r="X14" s="35">
        <f>+[1]All!AT644</f>
        <v>1</v>
      </c>
      <c r="Y14" s="28">
        <f>+[1]All!AU644</f>
        <v>3</v>
      </c>
      <c r="Z14" s="35">
        <f>+[1]All!AV644</f>
        <v>1</v>
      </c>
      <c r="AA14" s="25">
        <f>+[1]All!AW644</f>
        <v>1</v>
      </c>
      <c r="AC14" s="30">
        <f>+[1]All!AY644</f>
        <v>1</v>
      </c>
      <c r="AD14" s="31">
        <f>+[1]All!AZ644</f>
        <v>4</v>
      </c>
      <c r="AE14" s="29">
        <f>+[1]All!BA644</f>
        <v>0</v>
      </c>
      <c r="AF14" s="25"/>
      <c r="AG14" s="36" t="str">
        <f>+[1]All!BC644</f>
        <v>SMU</v>
      </c>
      <c r="AH14" s="28">
        <f>+[1]All!BD644</f>
        <v>0</v>
      </c>
      <c r="AI14" s="35">
        <f>+[1]All!BE644</f>
        <v>3</v>
      </c>
      <c r="AJ14" s="35">
        <f>+[1]All!BF644</f>
        <v>0</v>
      </c>
      <c r="AK14" s="28">
        <f>+[1]All!BG644</f>
        <v>1</v>
      </c>
      <c r="AL14" s="35">
        <f>+[1]All!BH644</f>
        <v>5</v>
      </c>
      <c r="AM14" s="25">
        <f>+[1]All!BI644</f>
        <v>0</v>
      </c>
      <c r="AN14" s="32">
        <f>+[1]All!BJ644</f>
        <v>74.05</v>
      </c>
      <c r="AO14" s="33">
        <f>+[1]All!BK644</f>
        <v>46.67</v>
      </c>
    </row>
    <row r="15" spans="1:41" x14ac:dyDescent="0.25">
      <c r="B15" s="25"/>
      <c r="C15" s="40"/>
      <c r="G15" s="29"/>
      <c r="H15" s="30"/>
      <c r="I15" s="29"/>
      <c r="Q15" s="30"/>
      <c r="R15" s="30"/>
      <c r="S15" s="30"/>
      <c r="T15" s="30"/>
      <c r="AF15" s="25"/>
      <c r="AG15" s="36"/>
    </row>
    <row r="16" spans="1:41" x14ac:dyDescent="0.25">
      <c r="A16" s="25">
        <f>+[1]All!A645</f>
        <v>9</v>
      </c>
      <c r="B16" s="25" t="str">
        <f>+[1]All!B645</f>
        <v>Sat</v>
      </c>
      <c r="C16" s="40">
        <f>+[1]All!C645</f>
        <v>41937</v>
      </c>
      <c r="D16" s="27">
        <f>+[1]All!D645</f>
        <v>0.79166666666666663</v>
      </c>
      <c r="E16" s="33" t="str">
        <f>+[1]All!E645</f>
        <v>ESPNU</v>
      </c>
      <c r="F16" s="28" t="str">
        <f>+[1]All!F645</f>
        <v>Syracuse</v>
      </c>
      <c r="G16" s="29" t="str">
        <f>+[1]All!G645</f>
        <v>ACC</v>
      </c>
      <c r="H16" s="30" t="str">
        <f>+[1]All!H645</f>
        <v>Clemson</v>
      </c>
      <c r="I16" s="29" t="str">
        <f>+[1]All!I645</f>
        <v>ACC</v>
      </c>
      <c r="J16" s="47" t="str">
        <f>+[1]All!J645</f>
        <v>Clemson</v>
      </c>
      <c r="K16" s="48" t="str">
        <f>+[1]All!K645</f>
        <v>Syracuse</v>
      </c>
      <c r="L16" s="58">
        <f>+[1]All!L645</f>
        <v>14.5</v>
      </c>
      <c r="M16" s="59">
        <f>+[1]All!M645</f>
        <v>47.5</v>
      </c>
      <c r="N16" s="47" t="str">
        <f>+[1]All!T645</f>
        <v>Clemson</v>
      </c>
      <c r="O16" s="47">
        <f>+[1]All!X645</f>
        <v>0</v>
      </c>
      <c r="P16" s="47">
        <f>+[1]All!Z645</f>
        <v>0</v>
      </c>
      <c r="Q16" s="30" t="str">
        <f>+[1]All!AL645</f>
        <v>Clemson</v>
      </c>
      <c r="R16" s="30">
        <f>+[1]All!AM645</f>
        <v>49</v>
      </c>
      <c r="S16" s="30" t="str">
        <f>+[1]All!AN645</f>
        <v>SYRACUSE</v>
      </c>
      <c r="T16" s="30">
        <f>+[1]All!AO645</f>
        <v>14</v>
      </c>
      <c r="U16" s="34" t="str">
        <f>+[1]All!AQ645</f>
        <v>Syracuse</v>
      </c>
      <c r="V16" s="28">
        <f>+[1]All!AR645</f>
        <v>2</v>
      </c>
      <c r="W16" s="35">
        <f>+[1]All!AS645</f>
        <v>0</v>
      </c>
      <c r="X16" s="35">
        <f>+[1]All!AT645</f>
        <v>0</v>
      </c>
      <c r="Y16" s="28">
        <f>+[1]All!AU645</f>
        <v>3</v>
      </c>
      <c r="Z16" s="35">
        <f>+[1]All!AV645</f>
        <v>3</v>
      </c>
      <c r="AA16" s="25">
        <f>+[1]All!AW645</f>
        <v>0</v>
      </c>
      <c r="AC16" s="30">
        <f>+[1]All!AY645</f>
        <v>0</v>
      </c>
      <c r="AD16" s="31">
        <f>+[1]All!AZ645</f>
        <v>1</v>
      </c>
      <c r="AE16" s="29">
        <f>+[1]All!BA645</f>
        <v>0</v>
      </c>
      <c r="AF16" s="25"/>
      <c r="AG16" s="36" t="str">
        <f>+[1]All!BC645</f>
        <v>Clemson</v>
      </c>
      <c r="AH16" s="28">
        <f>+[1]All!BD645</f>
        <v>2</v>
      </c>
      <c r="AI16" s="35">
        <f>+[1]All!BE645</f>
        <v>1</v>
      </c>
      <c r="AJ16" s="35">
        <f>+[1]All!BF645</f>
        <v>0</v>
      </c>
      <c r="AK16" s="28">
        <f>+[1]All!BG645</f>
        <v>3</v>
      </c>
      <c r="AL16" s="35">
        <f>+[1]All!BH645</f>
        <v>3</v>
      </c>
      <c r="AM16" s="25">
        <f>+[1]All!BI645</f>
        <v>0</v>
      </c>
      <c r="AN16" s="32">
        <f>+[1]All!BJ645</f>
        <v>70.63</v>
      </c>
      <c r="AO16" s="33">
        <f>+[1]All!BK645</f>
        <v>85.04</v>
      </c>
    </row>
    <row r="17" spans="1:41" x14ac:dyDescent="0.25">
      <c r="A17" s="25">
        <f>+[1]All!A646</f>
        <v>9</v>
      </c>
      <c r="B17" s="25" t="str">
        <f>+[1]All!B646</f>
        <v>Sat</v>
      </c>
      <c r="C17" s="40">
        <f>+[1]All!C646</f>
        <v>41937</v>
      </c>
      <c r="D17" s="27">
        <f>+[1]All!D646</f>
        <v>0.64583333333333337</v>
      </c>
      <c r="E17" s="33" t="str">
        <f>+[1]All!E646</f>
        <v>ESPNU</v>
      </c>
      <c r="F17" s="28" t="str">
        <f>+[1]All!F646</f>
        <v>Georgia Tech</v>
      </c>
      <c r="G17" s="29" t="str">
        <f>+[1]All!G646</f>
        <v>ACC</v>
      </c>
      <c r="H17" s="30" t="str">
        <f>+[1]All!H646</f>
        <v>Pittsburgh</v>
      </c>
      <c r="I17" s="29" t="str">
        <f>+[1]All!I646</f>
        <v>ACC</v>
      </c>
      <c r="J17" s="47" t="str">
        <f>+[1]All!J646</f>
        <v>Pittsburgh</v>
      </c>
      <c r="K17" s="48" t="str">
        <f>+[1]All!K646</f>
        <v>Georgia Tech</v>
      </c>
      <c r="L17" s="58">
        <f>+[1]All!L646</f>
        <v>3.5</v>
      </c>
      <c r="M17" s="59">
        <f>+[1]All!M646</f>
        <v>55</v>
      </c>
      <c r="N17" s="47" t="str">
        <f>+[1]All!T646</f>
        <v>Georgia Tech</v>
      </c>
      <c r="O17" s="47">
        <f>+[1]All!X646</f>
        <v>0</v>
      </c>
      <c r="P17" s="47">
        <f>+[1]All!Z646</f>
        <v>0</v>
      </c>
      <c r="Q17" s="30" t="str">
        <f>+[1]All!AL646</f>
        <v>GEORGIA TECH</v>
      </c>
      <c r="R17" s="30">
        <f>+[1]All!AM646</f>
        <v>21</v>
      </c>
      <c r="S17" s="30" t="str">
        <f>+[1]All!AN646</f>
        <v>Pittsburgh</v>
      </c>
      <c r="T17" s="30">
        <f>+[1]All!AO646</f>
        <v>10</v>
      </c>
      <c r="U17" s="34" t="str">
        <f>+[1]All!AQ646</f>
        <v>Georgia Tech</v>
      </c>
      <c r="V17" s="28">
        <f>+[1]All!AR646</f>
        <v>2</v>
      </c>
      <c r="W17" s="35">
        <f>+[1]All!AS646</f>
        <v>1</v>
      </c>
      <c r="X17" s="35">
        <f>+[1]All!AT646</f>
        <v>0</v>
      </c>
      <c r="Y17" s="28">
        <f>+[1]All!AU646</f>
        <v>3</v>
      </c>
      <c r="Z17" s="35">
        <f>+[1]All!AV646</f>
        <v>3</v>
      </c>
      <c r="AA17" s="25">
        <f>+[1]All!AW646</f>
        <v>0</v>
      </c>
      <c r="AC17" s="30">
        <f>+[1]All!AY646</f>
        <v>1</v>
      </c>
      <c r="AD17" s="31">
        <f>+[1]All!AZ646</f>
        <v>0</v>
      </c>
      <c r="AE17" s="29">
        <f>+[1]All!BA646</f>
        <v>0</v>
      </c>
      <c r="AF17" s="25"/>
      <c r="AG17" s="36" t="str">
        <f>+[1]All!BC646</f>
        <v>Pittsburgh</v>
      </c>
      <c r="AH17" s="28">
        <f>+[1]All!BD646</f>
        <v>1</v>
      </c>
      <c r="AI17" s="35">
        <f>+[1]All!BE646</f>
        <v>2</v>
      </c>
      <c r="AJ17" s="35">
        <f>+[1]All!BF646</f>
        <v>0</v>
      </c>
      <c r="AK17" s="28">
        <f>+[1]All!BG646</f>
        <v>3</v>
      </c>
      <c r="AL17" s="35">
        <f>+[1]All!BH646</f>
        <v>3</v>
      </c>
      <c r="AM17" s="25">
        <f>+[1]All!BI646</f>
        <v>0</v>
      </c>
      <c r="AN17" s="32">
        <f>+[1]All!BJ646</f>
        <v>73.78</v>
      </c>
      <c r="AO17" s="33">
        <f>+[1]All!BK646</f>
        <v>73.540000000000006</v>
      </c>
    </row>
    <row r="18" spans="1:41" x14ac:dyDescent="0.25">
      <c r="A18" s="25">
        <f>+[1]All!A647</f>
        <v>9</v>
      </c>
      <c r="B18" s="25" t="str">
        <f>+[1]All!B647</f>
        <v>Sat</v>
      </c>
      <c r="C18" s="40">
        <f>+[1]All!C647</f>
        <v>41937</v>
      </c>
      <c r="D18" s="27">
        <f>+[1]All!D647</f>
        <v>0.52083333333333337</v>
      </c>
      <c r="E18" s="33" t="str">
        <f>+[1]All!E647</f>
        <v>ACC</v>
      </c>
      <c r="F18" s="28" t="str">
        <f>+[1]All!F647</f>
        <v xml:space="preserve">North Carolina  </v>
      </c>
      <c r="G18" s="29" t="str">
        <f>+[1]All!G647</f>
        <v>ACC</v>
      </c>
      <c r="H18" s="30" t="str">
        <f>+[1]All!H647</f>
        <v>Virginia</v>
      </c>
      <c r="I18" s="29" t="str">
        <f>+[1]All!I647</f>
        <v>ACC</v>
      </c>
      <c r="J18" s="47" t="str">
        <f>+[1]All!J647</f>
        <v>Virginia</v>
      </c>
      <c r="K18" s="48" t="str">
        <f>+[1]All!K647</f>
        <v xml:space="preserve">North Carolina  </v>
      </c>
      <c r="L18" s="58">
        <f>+[1]All!L647</f>
        <v>7</v>
      </c>
      <c r="M18" s="59">
        <f>+[1]All!M647</f>
        <v>65.5</v>
      </c>
      <c r="N18" s="47" t="str">
        <f>+[1]All!T647</f>
        <v>Virginia</v>
      </c>
      <c r="O18" s="47">
        <f>+[1]All!X647</f>
        <v>0</v>
      </c>
      <c r="P18" s="47">
        <f>+[1]All!Z647</f>
        <v>0</v>
      </c>
      <c r="Q18" s="30" t="str">
        <f>+[1]All!AL647</f>
        <v xml:space="preserve">NORTH CAROLINA  </v>
      </c>
      <c r="R18" s="30">
        <f>+[1]All!AM647</f>
        <v>45</v>
      </c>
      <c r="S18" s="30" t="str">
        <f>+[1]All!AN647</f>
        <v>Virginia</v>
      </c>
      <c r="T18" s="30">
        <f>+[1]All!AO647</f>
        <v>14</v>
      </c>
      <c r="U18" s="34" t="str">
        <f>+[1]All!AQ647</f>
        <v xml:space="preserve">North Carolina  </v>
      </c>
      <c r="V18" s="28">
        <f>+[1]All!AR647</f>
        <v>1</v>
      </c>
      <c r="W18" s="35">
        <f>+[1]All!AS647</f>
        <v>2</v>
      </c>
      <c r="X18" s="35">
        <f>+[1]All!AT647</f>
        <v>0</v>
      </c>
      <c r="Y18" s="28">
        <f>+[1]All!AU647</f>
        <v>2</v>
      </c>
      <c r="Z18" s="35">
        <f>+[1]All!AV647</f>
        <v>4</v>
      </c>
      <c r="AA18" s="25">
        <f>+[1]All!AW647</f>
        <v>0</v>
      </c>
      <c r="AC18" s="30">
        <f>+[1]All!AY647</f>
        <v>5</v>
      </c>
      <c r="AD18" s="31">
        <f>+[1]All!AZ647</f>
        <v>4</v>
      </c>
      <c r="AE18" s="29">
        <f>+[1]All!BA647</f>
        <v>0</v>
      </c>
      <c r="AF18" s="25"/>
      <c r="AG18" s="36" t="str">
        <f>+[1]All!BC647</f>
        <v>Virginia</v>
      </c>
      <c r="AH18" s="28">
        <f>+[1]All!BD647</f>
        <v>3</v>
      </c>
      <c r="AI18" s="35">
        <f>+[1]All!BE647</f>
        <v>1</v>
      </c>
      <c r="AJ18" s="35">
        <f>+[1]All!BF647</f>
        <v>0</v>
      </c>
      <c r="AK18" s="28">
        <f>+[1]All!BG647</f>
        <v>4</v>
      </c>
      <c r="AL18" s="35">
        <f>+[1]All!BH647</f>
        <v>2</v>
      </c>
      <c r="AM18" s="25">
        <f>+[1]All!BI647</f>
        <v>0</v>
      </c>
      <c r="AN18" s="32">
        <f>+[1]All!BJ647</f>
        <v>71.459999999999994</v>
      </c>
      <c r="AO18" s="33">
        <f>+[1]All!BK647</f>
        <v>73.05</v>
      </c>
    </row>
    <row r="19" spans="1:41" x14ac:dyDescent="0.25">
      <c r="A19" s="25">
        <f>+[1]All!A648</f>
        <v>9</v>
      </c>
      <c r="B19" s="25" t="str">
        <f>+[1]All!B648</f>
        <v>Sat</v>
      </c>
      <c r="C19" s="40">
        <f>+[1]All!C648</f>
        <v>41937</v>
      </c>
      <c r="D19" s="27">
        <f>+[1]All!D648</f>
        <v>0.64583333333333337</v>
      </c>
      <c r="E19" s="33" t="str">
        <f>+[1]All!E648</f>
        <v>FSN</v>
      </c>
      <c r="F19" s="28" t="str">
        <f>+[1]All!F648</f>
        <v>Boston College</v>
      </c>
      <c r="G19" s="29" t="str">
        <f>+[1]All!G648</f>
        <v>ACC</v>
      </c>
      <c r="H19" s="30" t="str">
        <f>+[1]All!H648</f>
        <v>Wake Forest</v>
      </c>
      <c r="I19" s="29" t="str">
        <f>+[1]All!I648</f>
        <v>ACC</v>
      </c>
      <c r="J19" s="47" t="str">
        <f>+[1]All!J648</f>
        <v>Boston College</v>
      </c>
      <c r="K19" s="48" t="str">
        <f>+[1]All!K648</f>
        <v>Wake Forest</v>
      </c>
      <c r="L19" s="58">
        <f>+[1]All!L648</f>
        <v>14</v>
      </c>
      <c r="M19" s="59">
        <f>+[1]All!M648</f>
        <v>40</v>
      </c>
      <c r="N19" s="47" t="str">
        <f>+[1]All!T648</f>
        <v>Boston College</v>
      </c>
      <c r="O19" s="47">
        <f>+[1]All!X648</f>
        <v>0</v>
      </c>
      <c r="P19" s="47">
        <f>+[1]All!Z648</f>
        <v>0</v>
      </c>
      <c r="Q19" s="30" t="str">
        <f>+[1]All!AL648</f>
        <v>BOSTON COLLEGE</v>
      </c>
      <c r="R19" s="30">
        <f>+[1]All!AM648</f>
        <v>24</v>
      </c>
      <c r="S19" s="30" t="str">
        <f>+[1]All!AN648</f>
        <v>Wake Forest</v>
      </c>
      <c r="T19" s="30">
        <f>+[1]All!AO648</f>
        <v>10</v>
      </c>
      <c r="U19" s="34" t="str">
        <f>+[1]All!AQ648</f>
        <v>Boston College</v>
      </c>
      <c r="V19" s="28">
        <f>+[1]All!AR648</f>
        <v>2</v>
      </c>
      <c r="W19" s="35">
        <f>+[1]All!AS648</f>
        <v>0</v>
      </c>
      <c r="X19" s="35">
        <f>+[1]All!AT648</f>
        <v>0</v>
      </c>
      <c r="Y19" s="28">
        <f>+[1]All!AU648</f>
        <v>4</v>
      </c>
      <c r="Z19" s="35">
        <f>+[1]All!AV648</f>
        <v>2</v>
      </c>
      <c r="AA19" s="25">
        <f>+[1]All!AW648</f>
        <v>0</v>
      </c>
      <c r="AC19" s="30">
        <f>+[1]All!AY648</f>
        <v>5</v>
      </c>
      <c r="AD19" s="31">
        <f>+[1]All!AZ648</f>
        <v>4</v>
      </c>
      <c r="AE19" s="29">
        <f>+[1]All!BA648</f>
        <v>0</v>
      </c>
      <c r="AF19" s="25"/>
      <c r="AG19" s="36" t="str">
        <f>+[1]All!BC648</f>
        <v>Wake Forest</v>
      </c>
      <c r="AH19" s="28">
        <f>+[1]All!BD648</f>
        <v>1</v>
      </c>
      <c r="AI19" s="35">
        <f>+[1]All!BE648</f>
        <v>1</v>
      </c>
      <c r="AJ19" s="35">
        <f>+[1]All!BF648</f>
        <v>0</v>
      </c>
      <c r="AK19" s="28">
        <f>+[1]All!BG648</f>
        <v>4</v>
      </c>
      <c r="AL19" s="35">
        <f>+[1]All!BH648</f>
        <v>3</v>
      </c>
      <c r="AM19" s="25">
        <f>+[1]All!BI648</f>
        <v>0</v>
      </c>
      <c r="AN19" s="32">
        <f>+[1]All!BJ648</f>
        <v>72.88</v>
      </c>
      <c r="AO19" s="33">
        <f>+[1]All!BK648</f>
        <v>54.05</v>
      </c>
    </row>
    <row r="20" spans="1:41" x14ac:dyDescent="0.25">
      <c r="B20" s="25"/>
      <c r="C20" s="40"/>
      <c r="G20" s="29"/>
      <c r="H20" s="30"/>
      <c r="I20" s="29"/>
      <c r="Q20" s="30"/>
      <c r="R20" s="30"/>
      <c r="S20" s="30"/>
      <c r="T20" s="30"/>
      <c r="AF20" s="25"/>
      <c r="AG20" s="36"/>
    </row>
    <row r="21" spans="1:41" x14ac:dyDescent="0.25">
      <c r="A21" s="25">
        <f>+[1]All!A649</f>
        <v>9</v>
      </c>
      <c r="B21" s="25" t="str">
        <f>+[1]All!B649</f>
        <v>Sat</v>
      </c>
      <c r="C21" s="40">
        <f>+[1]All!C649</f>
        <v>41937</v>
      </c>
      <c r="D21" s="27">
        <f>+[1]All!D649</f>
        <v>0.5</v>
      </c>
      <c r="E21" s="33" t="str">
        <f>+[1]All!E649</f>
        <v>ESPNU</v>
      </c>
      <c r="F21" s="28" t="str">
        <f>+[1]All!F649</f>
        <v>Minnesota</v>
      </c>
      <c r="G21" s="29" t="str">
        <f>+[1]All!G649</f>
        <v>B10</v>
      </c>
      <c r="H21" s="30" t="str">
        <f>+[1]All!H649</f>
        <v>Illinois</v>
      </c>
      <c r="I21" s="29" t="str">
        <f>+[1]All!I649</f>
        <v>B10</v>
      </c>
      <c r="J21" s="47" t="str">
        <f>+[1]All!J649</f>
        <v>Minnesota</v>
      </c>
      <c r="K21" s="48" t="str">
        <f>+[1]All!K649</f>
        <v>Illinois</v>
      </c>
      <c r="L21" s="58">
        <f>+[1]All!L649</f>
        <v>5.5</v>
      </c>
      <c r="M21" s="59">
        <f>+[1]All!M649</f>
        <v>55.5</v>
      </c>
      <c r="N21" s="47" t="str">
        <f>+[1]All!T649</f>
        <v>Minnesota</v>
      </c>
      <c r="O21" s="47" t="str">
        <f>+[1]All!X649</f>
        <v>MM</v>
      </c>
      <c r="P21" s="47">
        <f>+[1]All!Z649</f>
        <v>0</v>
      </c>
      <c r="Q21" s="30" t="str">
        <f>+[1]All!AL649</f>
        <v>DNP</v>
      </c>
      <c r="R21" s="30"/>
      <c r="S21" s="30"/>
      <c r="T21" s="30"/>
      <c r="U21" s="34" t="str">
        <f>+[1]All!AQ649</f>
        <v>Minnesota</v>
      </c>
      <c r="V21" s="28">
        <f>+[1]All!AR649</f>
        <v>1</v>
      </c>
      <c r="W21" s="35">
        <f>+[1]All!AS649</f>
        <v>1</v>
      </c>
      <c r="X21" s="35">
        <f>+[1]All!AT649</f>
        <v>0</v>
      </c>
      <c r="Y21" s="28">
        <f>+[1]All!AU649</f>
        <v>3</v>
      </c>
      <c r="Z21" s="35">
        <f>+[1]All!AV649</f>
        <v>3</v>
      </c>
      <c r="AA21" s="25">
        <f>+[1]All!AW649</f>
        <v>0</v>
      </c>
      <c r="AC21" s="30">
        <f>+[1]All!AY649</f>
        <v>4</v>
      </c>
      <c r="AD21" s="31">
        <f>+[1]All!AZ649</f>
        <v>2</v>
      </c>
      <c r="AE21" s="29">
        <f>+[1]All!BA649</f>
        <v>0</v>
      </c>
      <c r="AF21" s="25"/>
      <c r="AG21" s="36" t="str">
        <f>+[1]All!BC649</f>
        <v>Illinois</v>
      </c>
      <c r="AH21" s="28">
        <f>+[1]All!BD649</f>
        <v>1</v>
      </c>
      <c r="AI21" s="35">
        <f>+[1]All!BE649</f>
        <v>2</v>
      </c>
      <c r="AJ21" s="35">
        <f>+[1]All!BF649</f>
        <v>0</v>
      </c>
      <c r="AK21" s="28">
        <f>+[1]All!BG649</f>
        <v>2</v>
      </c>
      <c r="AL21" s="35">
        <f>+[1]All!BH649</f>
        <v>4</v>
      </c>
      <c r="AM21" s="25">
        <f>+[1]All!BI649</f>
        <v>0</v>
      </c>
      <c r="AN21" s="32">
        <f>+[1]All!BJ649</f>
        <v>74.760000000000005</v>
      </c>
      <c r="AO21" s="33">
        <f>+[1]All!BK649</f>
        <v>62.17</v>
      </c>
    </row>
    <row r="22" spans="1:41" x14ac:dyDescent="0.25">
      <c r="A22" s="25">
        <f>+[1]All!A650</f>
        <v>9</v>
      </c>
      <c r="B22" s="25" t="str">
        <f>+[1]All!B650</f>
        <v>Sat</v>
      </c>
      <c r="C22" s="40">
        <f>+[1]All!C650</f>
        <v>41937</v>
      </c>
      <c r="D22" s="27">
        <f>+[1]All!D650</f>
        <v>0.64583333333333337</v>
      </c>
      <c r="E22" s="33" t="str">
        <f>+[1]All!E650</f>
        <v>ABC</v>
      </c>
      <c r="F22" s="28" t="str">
        <f>+[1]All!F650</f>
        <v>Michigan</v>
      </c>
      <c r="G22" s="29" t="str">
        <f>+[1]All!G650</f>
        <v>B10</v>
      </c>
      <c r="H22" s="30" t="str">
        <f>+[1]All!H650</f>
        <v>Michigan State</v>
      </c>
      <c r="I22" s="29" t="str">
        <f>+[1]All!I650</f>
        <v>B10</v>
      </c>
      <c r="J22" s="47" t="str">
        <f>+[1]All!J650</f>
        <v>Michigan State</v>
      </c>
      <c r="K22" s="48" t="str">
        <f>+[1]All!K650</f>
        <v>Michigan</v>
      </c>
      <c r="L22" s="58">
        <f>+[1]All!L650</f>
        <v>17</v>
      </c>
      <c r="M22" s="59">
        <f>+[1]All!M650</f>
        <v>49</v>
      </c>
      <c r="N22" s="47" t="str">
        <f>+[1]All!T650</f>
        <v>Michigan State</v>
      </c>
      <c r="O22" s="47">
        <f>+[1]All!X650</f>
        <v>0</v>
      </c>
      <c r="P22" s="47">
        <f>+[1]All!Z650</f>
        <v>0</v>
      </c>
      <c r="Q22" s="30" t="str">
        <f>+[1]All!AL650</f>
        <v>MICHIGAN STATE</v>
      </c>
      <c r="R22" s="30">
        <f>+[1]All!AM650</f>
        <v>29</v>
      </c>
      <c r="S22" s="30" t="str">
        <f>+[1]All!AN650</f>
        <v>Michigan</v>
      </c>
      <c r="T22" s="30">
        <f>+[1]All!AO650</f>
        <v>6</v>
      </c>
      <c r="U22" s="34" t="str">
        <f>+[1]All!AQ650</f>
        <v>Michigan</v>
      </c>
      <c r="V22" s="28">
        <f>+[1]All!AR650</f>
        <v>1</v>
      </c>
      <c r="W22" s="35">
        <f>+[1]All!AS650</f>
        <v>1</v>
      </c>
      <c r="X22" s="35">
        <f>+[1]All!AT650</f>
        <v>0</v>
      </c>
      <c r="Y22" s="28">
        <f>+[1]All!AU650</f>
        <v>3</v>
      </c>
      <c r="Z22" s="35">
        <f>+[1]All!AV650</f>
        <v>4</v>
      </c>
      <c r="AA22" s="25">
        <f>+[1]All!AW650</f>
        <v>0</v>
      </c>
      <c r="AC22" s="30">
        <f>+[1]All!AY650</f>
        <v>3</v>
      </c>
      <c r="AD22" s="31">
        <f>+[1]All!AZ650</f>
        <v>6</v>
      </c>
      <c r="AE22" s="29">
        <f>+[1]All!BA650</f>
        <v>0</v>
      </c>
      <c r="AF22" s="25"/>
      <c r="AG22" s="36" t="str">
        <f>+[1]All!BC650</f>
        <v>Michigan State</v>
      </c>
      <c r="AH22" s="28">
        <f>+[1]All!BD650</f>
        <v>2</v>
      </c>
      <c r="AI22" s="35">
        <f>+[1]All!BE650</f>
        <v>1</v>
      </c>
      <c r="AJ22" s="35">
        <f>+[1]All!BF650</f>
        <v>0</v>
      </c>
      <c r="AK22" s="28">
        <f>+[1]All!BG650</f>
        <v>3</v>
      </c>
      <c r="AL22" s="35">
        <f>+[1]All!BH650</f>
        <v>3</v>
      </c>
      <c r="AM22" s="25">
        <f>+[1]All!BI650</f>
        <v>0</v>
      </c>
      <c r="AN22" s="32">
        <f>+[1]All!BJ650</f>
        <v>69.06</v>
      </c>
      <c r="AO22" s="33">
        <f>+[1]All!BK650</f>
        <v>87.81</v>
      </c>
    </row>
    <row r="23" spans="1:41" x14ac:dyDescent="0.25">
      <c r="A23" s="25">
        <f>+[1]All!A651</f>
        <v>9</v>
      </c>
      <c r="B23" s="25" t="str">
        <f>+[1]All!B651</f>
        <v>Sat</v>
      </c>
      <c r="C23" s="40">
        <f>+[1]All!C651</f>
        <v>41937</v>
      </c>
      <c r="D23" s="27">
        <f>+[1]All!D651</f>
        <v>0.5</v>
      </c>
      <c r="E23" s="33" t="str">
        <f>+[1]All!E651</f>
        <v>ESPN2</v>
      </c>
      <c r="F23" s="28" t="str">
        <f>+[1]All!F651</f>
        <v>Rutgers</v>
      </c>
      <c r="G23" s="29" t="str">
        <f>+[1]All!G651</f>
        <v>B10</v>
      </c>
      <c r="H23" s="30" t="str">
        <f>+[1]All!H651</f>
        <v>Nebraska</v>
      </c>
      <c r="I23" s="29" t="str">
        <f>+[1]All!I651</f>
        <v>B10</v>
      </c>
      <c r="J23" s="47" t="str">
        <f>+[1]All!J651</f>
        <v>Nebraska</v>
      </c>
      <c r="K23" s="48" t="str">
        <f>+[1]All!K651</f>
        <v>Rutgers</v>
      </c>
      <c r="L23" s="58">
        <f>+[1]All!L651</f>
        <v>20</v>
      </c>
      <c r="M23" s="59">
        <f>+[1]All!M651</f>
        <v>60.5</v>
      </c>
      <c r="N23" s="47" t="str">
        <f>+[1]All!T651</f>
        <v>Nebraska</v>
      </c>
      <c r="O23" s="47">
        <f>+[1]All!X651</f>
        <v>0</v>
      </c>
      <c r="P23" s="47">
        <f>+[1]All!Z651</f>
        <v>0</v>
      </c>
      <c r="Q23" s="30" t="str">
        <f>+[1]All!AL651</f>
        <v>DNP</v>
      </c>
      <c r="R23" s="30"/>
      <c r="S23" s="30"/>
      <c r="T23" s="30"/>
      <c r="U23" s="34" t="str">
        <f>+[1]All!AQ651</f>
        <v>Rutgers</v>
      </c>
      <c r="V23" s="28">
        <f>+[1]All!AR651</f>
        <v>2</v>
      </c>
      <c r="W23" s="35">
        <f>+[1]All!AS651</f>
        <v>1</v>
      </c>
      <c r="X23" s="35">
        <f>+[1]All!AT651</f>
        <v>0</v>
      </c>
      <c r="Y23" s="28">
        <f>+[1]All!AU651</f>
        <v>3</v>
      </c>
      <c r="Z23" s="35">
        <f>+[1]All!AV651</f>
        <v>2</v>
      </c>
      <c r="AA23" s="25">
        <f>+[1]All!AW651</f>
        <v>1</v>
      </c>
      <c r="AC23" s="30">
        <f>+[1]All!AY651</f>
        <v>0</v>
      </c>
      <c r="AD23" s="31">
        <f>+[1]All!AZ651</f>
        <v>0</v>
      </c>
      <c r="AE23" s="29">
        <f>+[1]All!BA651</f>
        <v>0</v>
      </c>
      <c r="AF23" s="25"/>
      <c r="AG23" s="36" t="str">
        <f>+[1]All!BC651</f>
        <v>Nebraska</v>
      </c>
      <c r="AH23" s="28">
        <f>+[1]All!BD651</f>
        <v>3</v>
      </c>
      <c r="AI23" s="35">
        <f>+[1]All!BE651</f>
        <v>0</v>
      </c>
      <c r="AJ23" s="35">
        <f>+[1]All!BF651</f>
        <v>0</v>
      </c>
      <c r="AK23" s="28">
        <f>+[1]All!BG651</f>
        <v>6</v>
      </c>
      <c r="AL23" s="35">
        <f>+[1]All!BH651</f>
        <v>0</v>
      </c>
      <c r="AM23" s="25">
        <f>+[1]All!BI651</f>
        <v>0</v>
      </c>
      <c r="AN23" s="32">
        <f>+[1]All!BJ651</f>
        <v>66.14</v>
      </c>
      <c r="AO23" s="33">
        <f>+[1]All!BK651</f>
        <v>84.41</v>
      </c>
    </row>
    <row r="24" spans="1:41" x14ac:dyDescent="0.25">
      <c r="A24" s="25">
        <f>+[1]All!A652</f>
        <v>9</v>
      </c>
      <c r="B24" s="25" t="str">
        <f>+[1]All!B652</f>
        <v>Sat</v>
      </c>
      <c r="C24" s="40">
        <f>+[1]All!C652</f>
        <v>41937</v>
      </c>
      <c r="D24" s="27">
        <f>+[1]All!D652</f>
        <v>0.83333333333333337</v>
      </c>
      <c r="E24" s="33" t="str">
        <f>+[1]All!E652</f>
        <v>ABC</v>
      </c>
      <c r="F24" s="28" t="str">
        <f>+[1]All!F652</f>
        <v>Ohio State</v>
      </c>
      <c r="G24" s="29" t="str">
        <f>+[1]All!G652</f>
        <v>B10</v>
      </c>
      <c r="H24" s="30" t="str">
        <f>+[1]All!H652</f>
        <v>Penn State</v>
      </c>
      <c r="I24" s="29" t="str">
        <f>+[1]All!I652</f>
        <v>B10</v>
      </c>
      <c r="J24" s="47" t="str">
        <f>+[1]All!J652</f>
        <v>Ohio State</v>
      </c>
      <c r="K24" s="48" t="str">
        <f>+[1]All!K652</f>
        <v>Penn State</v>
      </c>
      <c r="L24" s="58">
        <f>+[1]All!L652</f>
        <v>14</v>
      </c>
      <c r="M24" s="59">
        <f>+[1]All!M652</f>
        <v>52.5</v>
      </c>
      <c r="N24" s="47" t="str">
        <f>+[1]All!T652</f>
        <v>Penn State</v>
      </c>
      <c r="O24" s="47">
        <f>+[1]All!X652</f>
        <v>0</v>
      </c>
      <c r="P24" s="47">
        <f>+[1]All!Z652</f>
        <v>0</v>
      </c>
      <c r="Q24" s="30" t="str">
        <f>+[1]All!AL652</f>
        <v>OHIO STATE</v>
      </c>
      <c r="R24" s="30">
        <f>+[1]All!AM652</f>
        <v>63</v>
      </c>
      <c r="S24" s="30" t="str">
        <f>+[1]All!AN652</f>
        <v>Penn State</v>
      </c>
      <c r="T24" s="30">
        <f>+[1]All!AO652</f>
        <v>14</v>
      </c>
      <c r="U24" s="34" t="str">
        <f>+[1]All!AQ652</f>
        <v>Ohio State</v>
      </c>
      <c r="V24" s="28">
        <f>+[1]All!AR652</f>
        <v>2</v>
      </c>
      <c r="W24" s="35">
        <f>+[1]All!AS652</f>
        <v>0</v>
      </c>
      <c r="X24" s="35">
        <f>+[1]All!AT652</f>
        <v>0</v>
      </c>
      <c r="Y24" s="28">
        <f>+[1]All!AU652</f>
        <v>5</v>
      </c>
      <c r="Z24" s="35">
        <f>+[1]All!AV652</f>
        <v>1</v>
      </c>
      <c r="AA24" s="25">
        <f>+[1]All!AW652</f>
        <v>0</v>
      </c>
      <c r="AC24" s="30">
        <f>+[1]All!AY652</f>
        <v>6</v>
      </c>
      <c r="AD24" s="31">
        <f>+[1]All!AZ652</f>
        <v>3</v>
      </c>
      <c r="AE24" s="29">
        <f>+[1]All!BA652</f>
        <v>0</v>
      </c>
      <c r="AF24" s="25"/>
      <c r="AG24" s="36" t="str">
        <f>+[1]All!BC652</f>
        <v>Penn State</v>
      </c>
      <c r="AH24" s="28">
        <f>+[1]All!BD652</f>
        <v>3</v>
      </c>
      <c r="AI24" s="35">
        <f>+[1]All!BE652</f>
        <v>1</v>
      </c>
      <c r="AJ24" s="35">
        <f>+[1]All!BF652</f>
        <v>0</v>
      </c>
      <c r="AK24" s="28">
        <f>+[1]All!BG652</f>
        <v>3</v>
      </c>
      <c r="AL24" s="35">
        <f>+[1]All!BH652</f>
        <v>2</v>
      </c>
      <c r="AM24" s="25">
        <f>+[1]All!BI652</f>
        <v>1</v>
      </c>
      <c r="AN24" s="32">
        <f>+[1]All!BJ652</f>
        <v>86.92</v>
      </c>
      <c r="AO24" s="33">
        <f>+[1]All!BK652</f>
        <v>74.069999999999993</v>
      </c>
    </row>
    <row r="25" spans="1:41" x14ac:dyDescent="0.25">
      <c r="A25" s="25">
        <f>+[1]All!A653</f>
        <v>9</v>
      </c>
      <c r="B25" s="25" t="str">
        <f>+[1]All!B653</f>
        <v>Sat</v>
      </c>
      <c r="C25" s="40">
        <f>+[1]All!C653</f>
        <v>41937</v>
      </c>
      <c r="D25" s="27">
        <f>+[1]All!D653</f>
        <v>0.5</v>
      </c>
      <c r="E25" s="33" t="str">
        <f>+[1]All!E653</f>
        <v>BTN</v>
      </c>
      <c r="F25" s="28" t="str">
        <f>+[1]All!F653</f>
        <v>Maryland</v>
      </c>
      <c r="G25" s="29" t="str">
        <f>+[1]All!G653</f>
        <v>B10</v>
      </c>
      <c r="H25" s="30" t="str">
        <f>+[1]All!H653</f>
        <v>Wisconsin</v>
      </c>
      <c r="I25" s="29" t="str">
        <f>+[1]All!I653</f>
        <v>B10</v>
      </c>
      <c r="J25" s="47" t="str">
        <f>+[1]All!J653</f>
        <v>Wisconsin</v>
      </c>
      <c r="K25" s="48" t="str">
        <f>+[1]All!K653</f>
        <v>Maryland</v>
      </c>
      <c r="L25" s="58">
        <f>+[1]All!L653</f>
        <v>10.5</v>
      </c>
      <c r="M25" s="59">
        <f>+[1]All!M653</f>
        <v>56.5</v>
      </c>
      <c r="N25" s="47" t="str">
        <f>+[1]All!T653</f>
        <v>Wisconsin</v>
      </c>
      <c r="O25" s="47">
        <f>+[1]All!X653</f>
        <v>0</v>
      </c>
      <c r="P25" s="47">
        <f>+[1]All!Z653</f>
        <v>0</v>
      </c>
      <c r="Q25" s="30" t="str">
        <f>+[1]All!AL653</f>
        <v>DNP</v>
      </c>
      <c r="R25" s="30"/>
      <c r="S25" s="30"/>
      <c r="T25" s="30"/>
      <c r="U25" s="34" t="str">
        <f>+[1]All!AQ653</f>
        <v>Maryland</v>
      </c>
      <c r="V25" s="28">
        <f>+[1]All!AR653</f>
        <v>2</v>
      </c>
      <c r="W25" s="35">
        <f>+[1]All!AS653</f>
        <v>1</v>
      </c>
      <c r="X25" s="35">
        <f>+[1]All!AT653</f>
        <v>0</v>
      </c>
      <c r="Y25" s="28">
        <f>+[1]All!AU653</f>
        <v>3</v>
      </c>
      <c r="Z25" s="35">
        <f>+[1]All!AV653</f>
        <v>3</v>
      </c>
      <c r="AA25" s="25">
        <f>+[1]All!AW653</f>
        <v>0</v>
      </c>
      <c r="AC25" s="30">
        <f>+[1]All!AY653</f>
        <v>0</v>
      </c>
      <c r="AD25" s="31">
        <f>+[1]All!AZ653</f>
        <v>0</v>
      </c>
      <c r="AE25" s="29">
        <f>+[1]All!BA653</f>
        <v>0</v>
      </c>
      <c r="AF25" s="25"/>
      <c r="AG25" s="36" t="str">
        <f>+[1]All!BC653</f>
        <v>Wisconsin</v>
      </c>
      <c r="AH25" s="28">
        <f>+[1]All!BD653</f>
        <v>2</v>
      </c>
      <c r="AI25" s="35">
        <f>+[1]All!BE653</f>
        <v>1</v>
      </c>
      <c r="AJ25" s="35">
        <f>+[1]All!BF653</f>
        <v>0</v>
      </c>
      <c r="AK25" s="28">
        <f>+[1]All!BG653</f>
        <v>2</v>
      </c>
      <c r="AL25" s="35">
        <f>+[1]All!BH653</f>
        <v>3</v>
      </c>
      <c r="AM25" s="25">
        <f>+[1]All!BI653</f>
        <v>0</v>
      </c>
      <c r="AN25" s="32">
        <f>+[1]All!BJ653</f>
        <v>76.510000000000005</v>
      </c>
      <c r="AO25" s="33">
        <f>+[1]All!BK653</f>
        <v>80.98</v>
      </c>
    </row>
    <row r="26" spans="1:41" x14ac:dyDescent="0.25">
      <c r="B26" s="25"/>
      <c r="C26" s="40"/>
      <c r="G26" s="29"/>
      <c r="H26" s="30"/>
      <c r="I26" s="29"/>
      <c r="Q26" s="30"/>
      <c r="R26" s="30"/>
      <c r="S26" s="30"/>
      <c r="T26" s="30"/>
      <c r="AF26" s="25"/>
      <c r="AG26" s="36"/>
    </row>
    <row r="27" spans="1:41" x14ac:dyDescent="0.25">
      <c r="A27" s="25">
        <f>+[1]All!A654</f>
        <v>9</v>
      </c>
      <c r="B27" s="25" t="str">
        <f>+[1]All!B654</f>
        <v>Sat</v>
      </c>
      <c r="C27" s="40">
        <f>+[1]All!C654</f>
        <v>41937</v>
      </c>
      <c r="D27" s="27">
        <f>+[1]All!D654</f>
        <v>0.5</v>
      </c>
      <c r="E27" s="33" t="str">
        <f>+[1]All!E654</f>
        <v>ESPN</v>
      </c>
      <c r="F27" s="28" t="str">
        <f>+[1]All!F654</f>
        <v>Texas</v>
      </c>
      <c r="G27" s="29" t="str">
        <f>+[1]All!G654</f>
        <v>B12</v>
      </c>
      <c r="H27" s="30" t="str">
        <f>+[1]All!H654</f>
        <v>Kansas State</v>
      </c>
      <c r="I27" s="29" t="str">
        <f>+[1]All!I654</f>
        <v>B12</v>
      </c>
      <c r="J27" s="47" t="str">
        <f>+[1]All!J654</f>
        <v>Kansas State</v>
      </c>
      <c r="K27" s="48" t="str">
        <f>+[1]All!K654</f>
        <v>Texas</v>
      </c>
      <c r="L27" s="58">
        <f>+[1]All!L654</f>
        <v>10</v>
      </c>
      <c r="M27" s="59">
        <f>+[1]All!M654</f>
        <v>48</v>
      </c>
      <c r="N27" s="47" t="str">
        <f>+[1]All!T654</f>
        <v>Kansas State</v>
      </c>
      <c r="O27" s="47">
        <f>+[1]All!X654</f>
        <v>0</v>
      </c>
      <c r="P27" s="47">
        <f>+[1]All!Z654</f>
        <v>0</v>
      </c>
      <c r="Q27" s="30" t="str">
        <f>+[1]All!AL654</f>
        <v>TEXAS</v>
      </c>
      <c r="R27" s="30">
        <f>+[1]All!AM654</f>
        <v>31</v>
      </c>
      <c r="S27" s="30" t="str">
        <f>+[1]All!AN654</f>
        <v>Kansas State</v>
      </c>
      <c r="T27" s="30">
        <f>+[1]All!AO654</f>
        <v>21</v>
      </c>
      <c r="U27" s="34" t="str">
        <f>+[1]All!AQ654</f>
        <v>Texas</v>
      </c>
      <c r="V27" s="28">
        <f>+[1]All!AR654</f>
        <v>2</v>
      </c>
      <c r="W27" s="35">
        <f>+[1]All!AS654</f>
        <v>0</v>
      </c>
      <c r="X27" s="35">
        <f>+[1]All!AT654</f>
        <v>0</v>
      </c>
      <c r="Y27" s="28">
        <f>+[1]All!AU654</f>
        <v>4</v>
      </c>
      <c r="Z27" s="35">
        <f>+[1]All!AV654</f>
        <v>3</v>
      </c>
      <c r="AA27" s="25">
        <f>+[1]All!AW654</f>
        <v>0</v>
      </c>
      <c r="AC27" s="30">
        <f>+[1]All!AY654</f>
        <v>1</v>
      </c>
      <c r="AD27" s="31">
        <f>+[1]All!AZ654</f>
        <v>5</v>
      </c>
      <c r="AE27" s="29">
        <f>+[1]All!BA654</f>
        <v>0</v>
      </c>
      <c r="AF27" s="25"/>
      <c r="AG27" s="36" t="str">
        <f>+[1]All!BC654</f>
        <v>Kansas State</v>
      </c>
      <c r="AH27" s="28">
        <f>+[1]All!BD654</f>
        <v>3</v>
      </c>
      <c r="AI27" s="35">
        <f>+[1]All!BE654</f>
        <v>0</v>
      </c>
      <c r="AJ27" s="35">
        <f>+[1]All!BF654</f>
        <v>0</v>
      </c>
      <c r="AK27" s="28">
        <f>+[1]All!BG654</f>
        <v>4</v>
      </c>
      <c r="AL27" s="35">
        <f>+[1]All!BH654</f>
        <v>1</v>
      </c>
      <c r="AM27" s="25">
        <f>+[1]All!BI654</f>
        <v>0</v>
      </c>
      <c r="AN27" s="32">
        <f>+[1]All!BJ654</f>
        <v>74.319999999999993</v>
      </c>
      <c r="AO27" s="33">
        <f>+[1]All!BK654</f>
        <v>86.56</v>
      </c>
    </row>
    <row r="28" spans="1:41" x14ac:dyDescent="0.25">
      <c r="A28" s="25">
        <f>+[1]All!A655</f>
        <v>9</v>
      </c>
      <c r="B28" s="25" t="str">
        <f>+[1]All!B655</f>
        <v>Sat</v>
      </c>
      <c r="C28" s="40">
        <f>+[1]All!C655</f>
        <v>41937</v>
      </c>
      <c r="D28" s="27">
        <f>+[1]All!D655</f>
        <v>0.64583333333333337</v>
      </c>
      <c r="E28" s="33" t="str">
        <f>+[1]All!E655</f>
        <v>ESPN</v>
      </c>
      <c r="F28" s="28" t="str">
        <f>+[1]All!F655</f>
        <v>West Virginia</v>
      </c>
      <c r="G28" s="29" t="str">
        <f>+[1]All!G655</f>
        <v>B12</v>
      </c>
      <c r="H28" s="30" t="str">
        <f>+[1]All!H655</f>
        <v>Oklahoma State</v>
      </c>
      <c r="I28" s="29" t="str">
        <f>+[1]All!I655</f>
        <v>B12</v>
      </c>
      <c r="J28" s="47" t="str">
        <f>+[1]All!J655</f>
        <v>Oklahoma State</v>
      </c>
      <c r="K28" s="48" t="str">
        <f>+[1]All!K655</f>
        <v>West Virginia</v>
      </c>
      <c r="L28" s="58">
        <f>+[1]All!L655</f>
        <v>0</v>
      </c>
      <c r="M28" s="59">
        <f>+[1]All!M655</f>
        <v>65.5</v>
      </c>
      <c r="N28" s="47" t="str">
        <f>+[1]All!T655</f>
        <v>West Virginia</v>
      </c>
      <c r="O28" s="47" t="str">
        <f>+[1]All!X655</f>
        <v>X</v>
      </c>
      <c r="P28" s="47">
        <f>+[1]All!Z655</f>
        <v>0</v>
      </c>
      <c r="Q28" s="30" t="str">
        <f>+[1]All!AL655</f>
        <v>WEST VIRGINIA</v>
      </c>
      <c r="R28" s="30">
        <f>+[1]All!AM655</f>
        <v>30</v>
      </c>
      <c r="S28" s="30" t="str">
        <f>+[1]All!AN655</f>
        <v>Oklahoma State</v>
      </c>
      <c r="T28" s="30">
        <f>+[1]All!AO655</f>
        <v>21</v>
      </c>
      <c r="U28" s="34" t="str">
        <f>+[1]All!AQ655</f>
        <v>West Virginia</v>
      </c>
      <c r="V28" s="28">
        <f>+[1]All!AR655</f>
        <v>1</v>
      </c>
      <c r="W28" s="35">
        <f>+[1]All!AS655</f>
        <v>0</v>
      </c>
      <c r="X28" s="35">
        <f>+[1]All!AT655</f>
        <v>0</v>
      </c>
      <c r="Y28" s="28">
        <f>+[1]All!AU655</f>
        <v>3</v>
      </c>
      <c r="Z28" s="35">
        <f>+[1]All!AV655</f>
        <v>2</v>
      </c>
      <c r="AA28" s="25">
        <f>+[1]All!AW655</f>
        <v>0</v>
      </c>
      <c r="AC28" s="30">
        <f>+[1]All!AY655</f>
        <v>1</v>
      </c>
      <c r="AD28" s="31">
        <f>+[1]All!AZ655</f>
        <v>1</v>
      </c>
      <c r="AE28" s="29">
        <f>+[1]All!BA655</f>
        <v>0</v>
      </c>
      <c r="AF28" s="25"/>
      <c r="AG28" s="36" t="str">
        <f>+[1]All!BC655</f>
        <v>Oklahoma State</v>
      </c>
      <c r="AH28" s="28">
        <f>+[1]All!BD655</f>
        <v>1</v>
      </c>
      <c r="AI28" s="35">
        <f>+[1]All!BE655</f>
        <v>1</v>
      </c>
      <c r="AJ28" s="35">
        <f>+[1]All!BF655</f>
        <v>1</v>
      </c>
      <c r="AK28" s="28">
        <f>+[1]All!BG655</f>
        <v>2</v>
      </c>
      <c r="AL28" s="35">
        <f>+[1]All!BH655</f>
        <v>3</v>
      </c>
      <c r="AM28" s="25">
        <f>+[1]All!BI655</f>
        <v>1</v>
      </c>
      <c r="AN28" s="32">
        <f>+[1]All!BJ655</f>
        <v>81.290000000000006</v>
      </c>
      <c r="AO28" s="33">
        <f>+[1]All!BK655</f>
        <v>78.09</v>
      </c>
    </row>
    <row r="29" spans="1:41" x14ac:dyDescent="0.25">
      <c r="A29" s="25">
        <f>+[1]All!A656</f>
        <v>9</v>
      </c>
      <c r="B29" s="25" t="str">
        <f>+[1]All!B656</f>
        <v>Sat</v>
      </c>
      <c r="C29" s="40">
        <f>+[1]All!C656</f>
        <v>41937</v>
      </c>
      <c r="D29" s="27">
        <f>+[1]All!D656</f>
        <v>0.64583333333333337</v>
      </c>
      <c r="E29" s="33" t="str">
        <f>+[1]All!E656</f>
        <v>Fox</v>
      </c>
      <c r="F29" s="28" t="str">
        <f>+[1]All!F656</f>
        <v>Texas Tech</v>
      </c>
      <c r="G29" s="29" t="str">
        <f>+[1]All!G656</f>
        <v>B12</v>
      </c>
      <c r="H29" s="30" t="str">
        <f>+[1]All!H656</f>
        <v>TCU</v>
      </c>
      <c r="I29" s="29" t="str">
        <f>+[1]All!I656</f>
        <v>B12</v>
      </c>
      <c r="J29" s="47" t="str">
        <f>+[1]All!J656</f>
        <v>TCU</v>
      </c>
      <c r="K29" s="48" t="str">
        <f>+[1]All!K656</f>
        <v>Texas Tech</v>
      </c>
      <c r="L29" s="58">
        <f>+[1]All!L656</f>
        <v>23</v>
      </c>
      <c r="M29" s="59">
        <f>+[1]All!M656</f>
        <v>73.5</v>
      </c>
      <c r="N29" s="47" t="str">
        <f>+[1]All!T656</f>
        <v>Texas Tech</v>
      </c>
      <c r="O29" s="47">
        <f>+[1]All!X656</f>
        <v>0</v>
      </c>
      <c r="P29" s="47">
        <f>+[1]All!Z656</f>
        <v>0</v>
      </c>
      <c r="Q29" s="30" t="str">
        <f>+[1]All!AL656</f>
        <v>TEXAS TECH</v>
      </c>
      <c r="R29" s="30">
        <f>+[1]All!AM656</f>
        <v>20</v>
      </c>
      <c r="S29" s="30" t="str">
        <f>+[1]All!AN656</f>
        <v>tcu</v>
      </c>
      <c r="T29" s="30">
        <f>+[1]All!AO656</f>
        <v>10</v>
      </c>
      <c r="U29" s="34" t="str">
        <f>+[1]All!AQ656</f>
        <v>Texas Tech</v>
      </c>
      <c r="V29" s="28">
        <f>+[1]All!AR656</f>
        <v>1</v>
      </c>
      <c r="W29" s="35">
        <f>+[1]All!AS656</f>
        <v>2</v>
      </c>
      <c r="X29" s="35">
        <f>+[1]All!AT656</f>
        <v>0</v>
      </c>
      <c r="Y29" s="28">
        <f>+[1]All!AU656</f>
        <v>2</v>
      </c>
      <c r="Z29" s="35">
        <f>+[1]All!AV656</f>
        <v>3</v>
      </c>
      <c r="AA29" s="25">
        <f>+[1]All!AW656</f>
        <v>1</v>
      </c>
      <c r="AC29" s="30">
        <f>+[1]All!AY656</f>
        <v>2</v>
      </c>
      <c r="AD29" s="31">
        <f>+[1]All!AZ656</f>
        <v>1</v>
      </c>
      <c r="AE29" s="29">
        <f>+[1]All!BA656</f>
        <v>0</v>
      </c>
      <c r="AF29" s="25"/>
      <c r="AG29" s="36" t="str">
        <f>+[1]All!BC656</f>
        <v>TCU</v>
      </c>
      <c r="AH29" s="28">
        <f>+[1]All!BD656</f>
        <v>3</v>
      </c>
      <c r="AI29" s="35">
        <f>+[1]All!BE656</f>
        <v>0</v>
      </c>
      <c r="AJ29" s="35">
        <f>+[1]All!BF656</f>
        <v>0</v>
      </c>
      <c r="AK29" s="28">
        <f>+[1]All!BG656</f>
        <v>5</v>
      </c>
      <c r="AL29" s="35">
        <f>+[1]All!BH656</f>
        <v>0</v>
      </c>
      <c r="AM29" s="25">
        <f>+[1]All!BI656</f>
        <v>0</v>
      </c>
      <c r="AN29" s="32">
        <f>+[1]All!BJ656</f>
        <v>68.16</v>
      </c>
      <c r="AO29" s="33">
        <f>+[1]All!BK656</f>
        <v>90.22</v>
      </c>
    </row>
    <row r="30" spans="1:41" x14ac:dyDescent="0.25">
      <c r="B30" s="25"/>
      <c r="C30" s="40"/>
      <c r="G30" s="29"/>
      <c r="H30" s="30"/>
      <c r="I30" s="29"/>
      <c r="Q30" s="30"/>
      <c r="R30" s="30"/>
      <c r="S30" s="30"/>
      <c r="T30" s="30"/>
      <c r="AF30" s="25"/>
      <c r="AG30" s="36"/>
    </row>
    <row r="31" spans="1:41" x14ac:dyDescent="0.25">
      <c r="A31" s="25">
        <f>+[1]All!A657</f>
        <v>9</v>
      </c>
      <c r="B31" s="25" t="str">
        <f>+[1]All!B657</f>
        <v>Sat</v>
      </c>
      <c r="C31" s="40">
        <f>+[1]All!C657</f>
        <v>41937</v>
      </c>
      <c r="D31" s="27">
        <f>+[1]All!D657</f>
        <v>0.64583333333333337</v>
      </c>
      <c r="E31" s="33" t="str">
        <f>+[1]All!E657</f>
        <v>FS1</v>
      </c>
      <c r="F31" s="28" t="str">
        <f>+[1]All!F657</f>
        <v>Florida Atlantic</v>
      </c>
      <c r="G31" s="29" t="str">
        <f>+[1]All!G657</f>
        <v>CUSA</v>
      </c>
      <c r="H31" s="30" t="str">
        <f>+[1]All!H657</f>
        <v>Marshall</v>
      </c>
      <c r="I31" s="29" t="str">
        <f>+[1]All!I657</f>
        <v>CUSA</v>
      </c>
      <c r="J31" s="47" t="str">
        <f>+[1]All!J657</f>
        <v>Marshall</v>
      </c>
      <c r="K31" s="48" t="str">
        <f>+[1]All!K657</f>
        <v>Florida Atlantic</v>
      </c>
      <c r="L31" s="58">
        <f>+[1]All!L657</f>
        <v>28</v>
      </c>
      <c r="M31" s="59">
        <f>+[1]All!M657</f>
        <v>69</v>
      </c>
      <c r="N31" s="47" t="str">
        <f>+[1]All!T657</f>
        <v>Florida Atlantic</v>
      </c>
      <c r="O31" s="47">
        <f>+[1]All!X657</f>
        <v>0</v>
      </c>
      <c r="P31" s="47">
        <f>+[1]All!Z657</f>
        <v>0</v>
      </c>
      <c r="Q31" s="30" t="str">
        <f>+[1]All!AL657</f>
        <v>Marshall</v>
      </c>
      <c r="R31" s="30">
        <f>+[1]All!AM657</f>
        <v>24</v>
      </c>
      <c r="S31" s="30" t="str">
        <f>+[1]All!AN657</f>
        <v>FLORIDA ATLANTIC</v>
      </c>
      <c r="T31" s="30">
        <f>+[1]All!AO657</f>
        <v>23</v>
      </c>
      <c r="U31" s="34" t="str">
        <f>+[1]All!AQ657</f>
        <v>Florida Atlantic</v>
      </c>
      <c r="V31" s="28">
        <f>+[1]All!AR657</f>
        <v>1</v>
      </c>
      <c r="W31" s="35">
        <f>+[1]All!AS657</f>
        <v>3</v>
      </c>
      <c r="X31" s="35">
        <f>+[1]All!AT657</f>
        <v>0</v>
      </c>
      <c r="Y31" s="28">
        <f>+[1]All!AU657</f>
        <v>4</v>
      </c>
      <c r="Z31" s="35">
        <f>+[1]All!AV657</f>
        <v>3</v>
      </c>
      <c r="AA31" s="25">
        <f>+[1]All!AW657</f>
        <v>0</v>
      </c>
      <c r="AC31" s="30">
        <f>+[1]All!AY657</f>
        <v>1</v>
      </c>
      <c r="AD31" s="31">
        <f>+[1]All!AZ657</f>
        <v>0</v>
      </c>
      <c r="AE31" s="29">
        <f>+[1]All!BA657</f>
        <v>0</v>
      </c>
      <c r="AF31" s="25"/>
      <c r="AG31" s="36" t="str">
        <f>+[1]All!BC657</f>
        <v>Marshall</v>
      </c>
      <c r="AH31" s="28">
        <f>+[1]All!BD657</f>
        <v>2</v>
      </c>
      <c r="AI31" s="35">
        <f>+[1]All!BE657</f>
        <v>0</v>
      </c>
      <c r="AJ31" s="35">
        <f>+[1]All!BF657</f>
        <v>0</v>
      </c>
      <c r="AK31" s="28">
        <f>+[1]All!BG657</f>
        <v>5</v>
      </c>
      <c r="AL31" s="35">
        <f>+[1]All!BH657</f>
        <v>1</v>
      </c>
      <c r="AM31" s="25">
        <f>+[1]All!BI657</f>
        <v>0</v>
      </c>
      <c r="AN31" s="32">
        <f>+[1]All!BJ657</f>
        <v>57.27</v>
      </c>
      <c r="AO31" s="33">
        <f>+[1]All!BK657</f>
        <v>79.319999999999993</v>
      </c>
    </row>
    <row r="32" spans="1:41" x14ac:dyDescent="0.25">
      <c r="A32" s="25">
        <f>+[1]All!A658</f>
        <v>9</v>
      </c>
      <c r="B32" s="25" t="str">
        <f>+[1]All!B658</f>
        <v>Sat</v>
      </c>
      <c r="C32" s="40">
        <f>+[1]All!C658</f>
        <v>41937</v>
      </c>
      <c r="D32" s="27">
        <f>+[1]All!D658</f>
        <v>0.5</v>
      </c>
      <c r="E32" s="33" t="str">
        <f>+[1]All!E658</f>
        <v>FSN</v>
      </c>
      <c r="F32" s="28" t="str">
        <f>+[1]All!F658</f>
        <v>North Texas</v>
      </c>
      <c r="G32" s="29" t="str">
        <f>+[1]All!G658</f>
        <v>CUSA</v>
      </c>
      <c r="H32" s="30" t="str">
        <f>+[1]All!H658</f>
        <v>Rice</v>
      </c>
      <c r="I32" s="29" t="str">
        <f>+[1]All!I658</f>
        <v>CUSA</v>
      </c>
      <c r="J32" s="47" t="str">
        <f>+[1]All!J658</f>
        <v>Rice</v>
      </c>
      <c r="K32" s="48" t="str">
        <f>+[1]All!K658</f>
        <v>North Texas</v>
      </c>
      <c r="L32" s="58">
        <f>+[1]All!L658</f>
        <v>14</v>
      </c>
      <c r="M32" s="59">
        <f>+[1]All!M658</f>
        <v>57.5</v>
      </c>
      <c r="N32" s="47" t="str">
        <f>+[1]All!T658</f>
        <v>Rice</v>
      </c>
      <c r="O32" s="47">
        <f>+[1]All!X658</f>
        <v>0</v>
      </c>
      <c r="P32" s="47">
        <f>+[1]All!Z658</f>
        <v>0</v>
      </c>
      <c r="Q32" s="30" t="str">
        <f>+[1]All!AL658</f>
        <v>NORTH TEXAS</v>
      </c>
      <c r="R32" s="30">
        <f>+[1]All!AM658</f>
        <v>28</v>
      </c>
      <c r="S32" s="30" t="str">
        <f>+[1]All!AN658</f>
        <v>Rice</v>
      </c>
      <c r="T32" s="30">
        <f>+[1]All!AO658</f>
        <v>16</v>
      </c>
      <c r="U32" s="34" t="str">
        <f>+[1]All!AQ658</f>
        <v>North Texas</v>
      </c>
      <c r="V32" s="28">
        <f>+[1]All!AR658</f>
        <v>0</v>
      </c>
      <c r="W32" s="35">
        <f>+[1]All!AS658</f>
        <v>3</v>
      </c>
      <c r="X32" s="35">
        <f>+[1]All!AT658</f>
        <v>0</v>
      </c>
      <c r="Y32" s="28">
        <f>+[1]All!AU658</f>
        <v>1</v>
      </c>
      <c r="Z32" s="35">
        <f>+[1]All!AV658</f>
        <v>5</v>
      </c>
      <c r="AA32" s="25">
        <f>+[1]All!AW658</f>
        <v>0</v>
      </c>
      <c r="AC32" s="30">
        <f>+[1]All!AY658</f>
        <v>1</v>
      </c>
      <c r="AD32" s="31">
        <f>+[1]All!AZ658</f>
        <v>2</v>
      </c>
      <c r="AE32" s="29">
        <f>+[1]All!BA658</f>
        <v>0</v>
      </c>
      <c r="AF32" s="25"/>
      <c r="AG32" s="36" t="str">
        <f>+[1]All!BC658</f>
        <v>Rice</v>
      </c>
      <c r="AH32" s="28">
        <f>+[1]All!BD658</f>
        <v>1</v>
      </c>
      <c r="AI32" s="35">
        <f>+[1]All!BE658</f>
        <v>1</v>
      </c>
      <c r="AJ32" s="35">
        <f>+[1]All!BF658</f>
        <v>0</v>
      </c>
      <c r="AK32" s="28">
        <f>+[1]All!BG658</f>
        <v>4</v>
      </c>
      <c r="AL32" s="35">
        <f>+[1]All!BH658</f>
        <v>2</v>
      </c>
      <c r="AM32" s="25">
        <f>+[1]All!BI658</f>
        <v>0</v>
      </c>
      <c r="AN32" s="32">
        <f>+[1]All!BJ658</f>
        <v>53.59</v>
      </c>
      <c r="AO32" s="33">
        <f>+[1]All!BK658</f>
        <v>65.52</v>
      </c>
    </row>
    <row r="33" spans="1:41" x14ac:dyDescent="0.25">
      <c r="A33" s="25">
        <f>+[1]All!A659</f>
        <v>9</v>
      </c>
      <c r="B33" s="25" t="str">
        <f>+[1]All!B659</f>
        <v>Sat</v>
      </c>
      <c r="C33" s="40">
        <f>+[1]All!C659</f>
        <v>41937</v>
      </c>
      <c r="D33" s="27">
        <f>+[1]All!D659</f>
        <v>0.64583333333333337</v>
      </c>
      <c r="E33" s="33">
        <f>+[1]All!E659</f>
        <v>0</v>
      </c>
      <c r="F33" s="28" t="str">
        <f>+[1]All!F659</f>
        <v>Louisiana Tech</v>
      </c>
      <c r="G33" s="29" t="str">
        <f>+[1]All!G659</f>
        <v>CUSA</v>
      </c>
      <c r="H33" s="30" t="str">
        <f>+[1]All!H659</f>
        <v>Southern Miss</v>
      </c>
      <c r="I33" s="29" t="str">
        <f>+[1]All!I659</f>
        <v>CUSA</v>
      </c>
      <c r="J33" s="47" t="str">
        <f>+[1]All!J659</f>
        <v>Louisiana Tech</v>
      </c>
      <c r="K33" s="48" t="str">
        <f>+[1]All!K659</f>
        <v>Southern Miss</v>
      </c>
      <c r="L33" s="58">
        <f>+[1]All!L659</f>
        <v>9.5</v>
      </c>
      <c r="M33" s="59">
        <f>+[1]All!M659</f>
        <v>55.5</v>
      </c>
      <c r="N33" s="47" t="str">
        <f>+[1]All!T659</f>
        <v>Southern Miss</v>
      </c>
      <c r="O33" s="47">
        <f>+[1]All!X659</f>
        <v>0</v>
      </c>
      <c r="P33" s="47">
        <f>+[1]All!Z659</f>
        <v>0</v>
      </c>
      <c r="Q33" s="30" t="str">
        <f>+[1]All!AL659</f>
        <v>LOUISIANA TECH</v>
      </c>
      <c r="R33" s="30">
        <f>+[1]All!AM659</f>
        <v>36</v>
      </c>
      <c r="S33" s="30" t="str">
        <f>+[1]All!AN659</f>
        <v>Southern Miss</v>
      </c>
      <c r="T33" s="30">
        <f>+[1]All!AO659</f>
        <v>13</v>
      </c>
      <c r="U33" s="34" t="str">
        <f>+[1]All!AQ659</f>
        <v>Louisiana Tech</v>
      </c>
      <c r="V33" s="28">
        <f>+[1]All!AR659</f>
        <v>4</v>
      </c>
      <c r="W33" s="35">
        <f>+[1]All!AS659</f>
        <v>0</v>
      </c>
      <c r="X33" s="35">
        <f>+[1]All!AT659</f>
        <v>0</v>
      </c>
      <c r="Y33" s="28">
        <f>+[1]All!AU659</f>
        <v>5</v>
      </c>
      <c r="Z33" s="35">
        <f>+[1]All!AV659</f>
        <v>1</v>
      </c>
      <c r="AA33" s="25">
        <f>+[1]All!AW659</f>
        <v>0</v>
      </c>
      <c r="AC33" s="30">
        <f>+[1]All!AY659</f>
        <v>3</v>
      </c>
      <c r="AD33" s="31">
        <f>+[1]All!AZ659</f>
        <v>0</v>
      </c>
      <c r="AE33" s="29">
        <f>+[1]All!BA659</f>
        <v>0</v>
      </c>
      <c r="AF33" s="25"/>
      <c r="AG33" s="36" t="str">
        <f>+[1]All!BC659</f>
        <v>Southern Miss</v>
      </c>
      <c r="AH33" s="28">
        <f>+[1]All!BD659</f>
        <v>0</v>
      </c>
      <c r="AI33" s="35">
        <f>+[1]All!BE659</f>
        <v>2</v>
      </c>
      <c r="AJ33" s="35">
        <f>+[1]All!BF659</f>
        <v>0</v>
      </c>
      <c r="AK33" s="28">
        <f>+[1]All!BG659</f>
        <v>3</v>
      </c>
      <c r="AL33" s="35">
        <f>+[1]All!BH659</f>
        <v>3</v>
      </c>
      <c r="AM33" s="25">
        <f>+[1]All!BI659</f>
        <v>0</v>
      </c>
      <c r="AN33" s="32">
        <f>+[1]All!BJ659</f>
        <v>69.13</v>
      </c>
      <c r="AO33" s="33">
        <f>+[1]All!BK659</f>
        <v>56.09</v>
      </c>
    </row>
    <row r="34" spans="1:41" x14ac:dyDescent="0.25">
      <c r="A34" s="25">
        <f>+[1]All!A660</f>
        <v>9</v>
      </c>
      <c r="B34" s="25" t="str">
        <f>+[1]All!B660</f>
        <v>Sat</v>
      </c>
      <c r="C34" s="40">
        <f>+[1]All!C660</f>
        <v>41937</v>
      </c>
      <c r="D34" s="27">
        <f>+[1]All!D660</f>
        <v>0.79166666666666663</v>
      </c>
      <c r="E34" s="33">
        <f>+[1]All!E660</f>
        <v>0</v>
      </c>
      <c r="F34" s="28" t="str">
        <f>+[1]All!F660</f>
        <v>UTEP</v>
      </c>
      <c r="G34" s="29" t="str">
        <f>+[1]All!G660</f>
        <v>CUSA</v>
      </c>
      <c r="H34" s="30" t="str">
        <f>+[1]All!H660</f>
        <v>UT San Antonio</v>
      </c>
      <c r="I34" s="29" t="str">
        <f>+[1]All!I660</f>
        <v>CUSA</v>
      </c>
      <c r="J34" s="47" t="str">
        <f>+[1]All!J660</f>
        <v>UT San Antonio</v>
      </c>
      <c r="K34" s="48" t="str">
        <f>+[1]All!K660</f>
        <v>UTEP</v>
      </c>
      <c r="L34" s="58">
        <f>+[1]All!L660</f>
        <v>13</v>
      </c>
      <c r="M34" s="59">
        <f>+[1]All!M660</f>
        <v>48.5</v>
      </c>
      <c r="N34" s="47" t="str">
        <f>+[1]All!T660</f>
        <v>UTEP</v>
      </c>
      <c r="O34" s="47">
        <f>+[1]All!X660</f>
        <v>0</v>
      </c>
      <c r="P34" s="47">
        <f>+[1]All!Z660</f>
        <v>0</v>
      </c>
      <c r="Q34" s="30" t="str">
        <f>+[1]All!AL660</f>
        <v>UT San Antonio</v>
      </c>
      <c r="R34" s="30">
        <f>+[1]All!AM660</f>
        <v>32</v>
      </c>
      <c r="S34" s="30" t="str">
        <f>+[1]All!AN660</f>
        <v>UTEP</v>
      </c>
      <c r="T34" s="30">
        <f>+[1]All!AO660</f>
        <v>13</v>
      </c>
      <c r="U34" s="34" t="str">
        <f>+[1]All!AQ660</f>
        <v>UTEP</v>
      </c>
      <c r="V34" s="28">
        <f>+[1]All!AR660</f>
        <v>1</v>
      </c>
      <c r="W34" s="35">
        <f>+[1]All!AS660</f>
        <v>2</v>
      </c>
      <c r="X34" s="35">
        <f>+[1]All!AT660</f>
        <v>0</v>
      </c>
      <c r="Y34" s="28">
        <f>+[1]All!AU660</f>
        <v>4</v>
      </c>
      <c r="Z34" s="35">
        <f>+[1]All!AV660</f>
        <v>2</v>
      </c>
      <c r="AA34" s="25">
        <f>+[1]All!AW660</f>
        <v>0</v>
      </c>
      <c r="AC34" s="30">
        <f>+[1]All!AY660</f>
        <v>0</v>
      </c>
      <c r="AD34" s="31">
        <f>+[1]All!AZ660</f>
        <v>1</v>
      </c>
      <c r="AE34" s="29">
        <f>+[1]All!BA660</f>
        <v>0</v>
      </c>
      <c r="AF34" s="25"/>
      <c r="AG34" s="36" t="str">
        <f>+[1]All!BC660</f>
        <v>UT San Antonio</v>
      </c>
      <c r="AH34" s="28">
        <f>+[1]All!BD660</f>
        <v>1</v>
      </c>
      <c r="AI34" s="35">
        <f>+[1]All!BE660</f>
        <v>2</v>
      </c>
      <c r="AJ34" s="35">
        <f>+[1]All!BF660</f>
        <v>0</v>
      </c>
      <c r="AK34" s="28">
        <f>+[1]All!BG660</f>
        <v>3</v>
      </c>
      <c r="AL34" s="35">
        <f>+[1]All!BH660</f>
        <v>4</v>
      </c>
      <c r="AM34" s="25">
        <f>+[1]All!BI660</f>
        <v>0</v>
      </c>
      <c r="AN34" s="32">
        <f>+[1]All!BJ660</f>
        <v>57.12</v>
      </c>
      <c r="AO34" s="33">
        <f>+[1]All!BK660</f>
        <v>60.77</v>
      </c>
    </row>
    <row r="35" spans="1:41" x14ac:dyDescent="0.25">
      <c r="A35" s="25">
        <f>+[1]All!A661</f>
        <v>9</v>
      </c>
      <c r="B35" s="25" t="str">
        <f>+[1]All!B661</f>
        <v>Sat</v>
      </c>
      <c r="C35" s="40">
        <f>+[1]All!C661</f>
        <v>41937</v>
      </c>
      <c r="D35" s="27">
        <f>+[1]All!D661</f>
        <v>0.66666666666666663</v>
      </c>
      <c r="E35" s="33">
        <f>+[1]All!E661</f>
        <v>0</v>
      </c>
      <c r="F35" s="28" t="str">
        <f>+[1]All!F661</f>
        <v>Old Dominion</v>
      </c>
      <c r="G35" s="29" t="str">
        <f>+[1]All!G661</f>
        <v>CUSA</v>
      </c>
      <c r="H35" s="30" t="str">
        <f>+[1]All!H661</f>
        <v xml:space="preserve">Western Kentucky </v>
      </c>
      <c r="I35" s="29" t="str">
        <f>+[1]All!I661</f>
        <v>CUSA</v>
      </c>
      <c r="J35" s="47" t="str">
        <f>+[1]All!J661</f>
        <v xml:space="preserve">Western Kentucky </v>
      </c>
      <c r="K35" s="48" t="str">
        <f>+[1]All!K661</f>
        <v>Old Dominion</v>
      </c>
      <c r="L35" s="58">
        <f>+[1]All!L661</f>
        <v>13</v>
      </c>
      <c r="M35" s="59">
        <f>+[1]All!M661</f>
        <v>77.5</v>
      </c>
      <c r="N35" s="47" t="str">
        <f>+[1]All!T661</f>
        <v xml:space="preserve">Western Kentucky </v>
      </c>
      <c r="O35" s="47">
        <f>+[1]All!X661</f>
        <v>0</v>
      </c>
      <c r="P35" s="47">
        <f>+[1]All!Z661</f>
        <v>0</v>
      </c>
      <c r="Q35" s="30" t="str">
        <f>+[1]All!AL661</f>
        <v>DNP</v>
      </c>
      <c r="R35" s="30"/>
      <c r="S35" s="30"/>
      <c r="T35" s="30"/>
      <c r="U35" s="34" t="str">
        <f>+[1]All!AQ661</f>
        <v>Old Dominion</v>
      </c>
      <c r="V35" s="28">
        <f>+[1]All!AR661</f>
        <v>2</v>
      </c>
      <c r="W35" s="35">
        <f>+[1]All!AS661</f>
        <v>1</v>
      </c>
      <c r="X35" s="35">
        <f>+[1]All!AT661</f>
        <v>0</v>
      </c>
      <c r="Y35" s="28">
        <f>+[1]All!AU661</f>
        <v>2</v>
      </c>
      <c r="Z35" s="35">
        <f>+[1]All!AV661</f>
        <v>4</v>
      </c>
      <c r="AA35" s="25">
        <f>+[1]All!AW661</f>
        <v>0</v>
      </c>
      <c r="AC35" s="30">
        <f>+[1]All!AY661</f>
        <v>0</v>
      </c>
      <c r="AD35" s="31">
        <f>+[1]All!AZ661</f>
        <v>0</v>
      </c>
      <c r="AE35" s="29">
        <f>+[1]All!BA661</f>
        <v>0</v>
      </c>
      <c r="AF35" s="25"/>
      <c r="AG35" s="36" t="str">
        <f>+[1]All!BC661</f>
        <v xml:space="preserve">Western Kentucky </v>
      </c>
      <c r="AH35" s="28">
        <f>+[1]All!BD661</f>
        <v>1</v>
      </c>
      <c r="AI35" s="35">
        <f>+[1]All!BE661</f>
        <v>1</v>
      </c>
      <c r="AJ35" s="35">
        <f>+[1]All!BF661</f>
        <v>0</v>
      </c>
      <c r="AK35" s="28">
        <f>+[1]All!BG661</f>
        <v>3</v>
      </c>
      <c r="AL35" s="35">
        <f>+[1]All!BH661</f>
        <v>4</v>
      </c>
      <c r="AM35" s="25">
        <f>+[1]All!BI661</f>
        <v>0</v>
      </c>
      <c r="AN35" s="32">
        <f>+[1]All!BJ661</f>
        <v>54.76</v>
      </c>
      <c r="AO35" s="33">
        <f>+[1]All!BK661</f>
        <v>62.89</v>
      </c>
    </row>
    <row r="36" spans="1:41" x14ac:dyDescent="0.25">
      <c r="B36" s="25"/>
      <c r="C36" s="40"/>
      <c r="G36" s="29"/>
      <c r="H36" s="30"/>
      <c r="I36" s="29"/>
      <c r="Q36" s="30"/>
      <c r="R36" s="30"/>
      <c r="S36" s="30"/>
      <c r="T36" s="30"/>
      <c r="AF36" s="25"/>
      <c r="AG36" s="36"/>
    </row>
    <row r="37" spans="1:41" x14ac:dyDescent="0.25">
      <c r="A37" s="25">
        <f>+[1]All!A662</f>
        <v>9</v>
      </c>
      <c r="B37" s="25" t="str">
        <f>+[1]All!B662</f>
        <v>Sat</v>
      </c>
      <c r="C37" s="40">
        <f>+[1]All!C662</f>
        <v>41937</v>
      </c>
      <c r="D37" s="27">
        <f>+[1]All!D662</f>
        <v>0.54166666666666663</v>
      </c>
      <c r="E37" s="33" t="str">
        <f>+[1]All!E662</f>
        <v>CBSSN</v>
      </c>
      <c r="F37" s="28" t="str">
        <f>+[1]All!F662</f>
        <v xml:space="preserve">San Jose State </v>
      </c>
      <c r="G37" s="29" t="str">
        <f>+[1]All!G662</f>
        <v>MWC</v>
      </c>
      <c r="H37" s="30" t="str">
        <f>+[1]All!H662</f>
        <v>Navy</v>
      </c>
      <c r="I37" s="29" t="str">
        <f>+[1]All!I662</f>
        <v>Ind</v>
      </c>
      <c r="J37" s="47" t="str">
        <f>+[1]All!J662</f>
        <v>Navy</v>
      </c>
      <c r="K37" s="48" t="str">
        <f>+[1]All!K662</f>
        <v xml:space="preserve">San Jose State </v>
      </c>
      <c r="L37" s="58">
        <f>+[1]All!L662</f>
        <v>9.5</v>
      </c>
      <c r="M37" s="59">
        <f>+[1]All!M662</f>
        <v>54</v>
      </c>
      <c r="N37" s="47" t="str">
        <f>+[1]All!T662</f>
        <v xml:space="preserve">San Jose State </v>
      </c>
      <c r="O37" s="47">
        <f>+[1]All!X662</f>
        <v>0</v>
      </c>
      <c r="P37" s="47">
        <f>+[1]All!Z662</f>
        <v>0</v>
      </c>
      <c r="Q37" s="30" t="str">
        <f>+[1]All!AL662</f>
        <v>Navy</v>
      </c>
      <c r="R37" s="30">
        <f>+[1]All!AM662</f>
        <v>58</v>
      </c>
      <c r="S37" s="30" t="str">
        <f>+[1]All!AN662</f>
        <v xml:space="preserve">SAN JOSE STATE </v>
      </c>
      <c r="T37" s="30">
        <f>+[1]All!AO662</f>
        <v>52</v>
      </c>
      <c r="U37" s="34" t="str">
        <f>+[1]All!AQ662</f>
        <v xml:space="preserve">San Jose State </v>
      </c>
      <c r="V37" s="28">
        <f>+[1]All!AR662</f>
        <v>1</v>
      </c>
      <c r="W37" s="35">
        <f>+[1]All!AS662</f>
        <v>2</v>
      </c>
      <c r="X37" s="35">
        <f>+[1]All!AT662</f>
        <v>0</v>
      </c>
      <c r="Y37" s="28">
        <f>+[1]All!AU662</f>
        <v>2</v>
      </c>
      <c r="Z37" s="35">
        <f>+[1]All!AV662</f>
        <v>3</v>
      </c>
      <c r="AA37" s="25">
        <f>+[1]All!AW662</f>
        <v>0</v>
      </c>
      <c r="AC37" s="30">
        <f>+[1]All!AY662</f>
        <v>2</v>
      </c>
      <c r="AD37" s="31">
        <f>+[1]All!AZ662</f>
        <v>1</v>
      </c>
      <c r="AE37" s="29">
        <f>+[1]All!BA662</f>
        <v>0</v>
      </c>
      <c r="AF37" s="25"/>
      <c r="AG37" s="36" t="str">
        <f>+[1]All!BC662</f>
        <v>Navy</v>
      </c>
      <c r="AH37" s="28">
        <f>+[1]All!BD662</f>
        <v>0</v>
      </c>
      <c r="AI37" s="35">
        <f>+[1]All!BE662</f>
        <v>3</v>
      </c>
      <c r="AJ37" s="35">
        <f>+[1]All!BF662</f>
        <v>0</v>
      </c>
      <c r="AK37" s="28">
        <f>+[1]All!BG662</f>
        <v>2</v>
      </c>
      <c r="AL37" s="35">
        <f>+[1]All!BH662</f>
        <v>4</v>
      </c>
      <c r="AM37" s="25">
        <f>+[1]All!BI662</f>
        <v>0</v>
      </c>
      <c r="AN37" s="32">
        <f>+[1]All!BJ662</f>
        <v>64.599999999999994</v>
      </c>
      <c r="AO37" s="33">
        <f>+[1]All!BK662</f>
        <v>63.15</v>
      </c>
    </row>
    <row r="38" spans="1:41" x14ac:dyDescent="0.25">
      <c r="B38" s="25"/>
      <c r="C38" s="40"/>
      <c r="G38" s="29"/>
      <c r="H38" s="30"/>
      <c r="I38" s="29"/>
      <c r="Q38" s="30"/>
      <c r="R38" s="30"/>
      <c r="S38" s="30"/>
      <c r="T38" s="30"/>
      <c r="AF38" s="25"/>
      <c r="AG38" s="36"/>
    </row>
    <row r="39" spans="1:41" x14ac:dyDescent="0.25">
      <c r="A39" s="25">
        <f>+[1]All!A663</f>
        <v>9</v>
      </c>
      <c r="B39" s="25" t="str">
        <f>+[1]All!B663</f>
        <v>Sat</v>
      </c>
      <c r="C39" s="40">
        <f>+[1]All!C663</f>
        <v>41937</v>
      </c>
      <c r="D39" s="27">
        <f>+[1]All!D663</f>
        <v>0.58333333333333337</v>
      </c>
      <c r="E39" s="33" t="str">
        <f>+[1]All!E663</f>
        <v>espn3</v>
      </c>
      <c r="F39" s="28" t="str">
        <f>+[1]All!F663</f>
        <v>Akron</v>
      </c>
      <c r="G39" s="29" t="str">
        <f>+[1]All!G663</f>
        <v>MAC</v>
      </c>
      <c r="H39" s="30" t="str">
        <f>+[1]All!H663</f>
        <v>Ball State</v>
      </c>
      <c r="I39" s="29" t="str">
        <f>+[1]All!I663</f>
        <v>MAC</v>
      </c>
      <c r="J39" s="47" t="str">
        <f>+[1]All!J663</f>
        <v>Akron</v>
      </c>
      <c r="K39" s="48" t="str">
        <f>+[1]All!K663</f>
        <v>Ball State</v>
      </c>
      <c r="L39" s="58">
        <f>+[1]All!L663</f>
        <v>1</v>
      </c>
      <c r="M39" s="59">
        <f>+[1]All!M663</f>
        <v>49.5</v>
      </c>
      <c r="N39" s="47" t="str">
        <f>+[1]All!T663</f>
        <v>Akron</v>
      </c>
      <c r="O39" s="47">
        <f>+[1]All!X663</f>
        <v>0</v>
      </c>
      <c r="P39" s="47">
        <f>+[1]All!Z663</f>
        <v>0</v>
      </c>
      <c r="Q39" s="30" t="str">
        <f>+[1]All!AL663</f>
        <v>Ball State</v>
      </c>
      <c r="R39" s="30">
        <f>+[1]All!AM663</f>
        <v>42</v>
      </c>
      <c r="S39" s="30" t="str">
        <f>+[1]All!AN663</f>
        <v>AKRON</v>
      </c>
      <c r="T39" s="30">
        <f>+[1]All!AO663</f>
        <v>24</v>
      </c>
      <c r="U39" s="34" t="str">
        <f>+[1]All!AQ663</f>
        <v>Akron</v>
      </c>
      <c r="V39" s="28">
        <f>+[1]All!AR663</f>
        <v>1</v>
      </c>
      <c r="W39" s="35">
        <f>+[1]All!AS663</f>
        <v>2</v>
      </c>
      <c r="X39" s="35">
        <f>+[1]All!AT663</f>
        <v>0</v>
      </c>
      <c r="Y39" s="28">
        <f>+[1]All!AU663</f>
        <v>2</v>
      </c>
      <c r="Z39" s="35">
        <f>+[1]All!AV663</f>
        <v>4</v>
      </c>
      <c r="AA39" s="25">
        <f>+[1]All!AW663</f>
        <v>0</v>
      </c>
      <c r="AC39" s="30">
        <f>+[1]All!AY663</f>
        <v>1</v>
      </c>
      <c r="AD39" s="31">
        <f>+[1]All!AZ663</f>
        <v>3</v>
      </c>
      <c r="AE39" s="29">
        <f>+[1]All!BA663</f>
        <v>0</v>
      </c>
      <c r="AF39" s="25"/>
      <c r="AG39" s="36" t="str">
        <f>+[1]All!BC663</f>
        <v>Ball State</v>
      </c>
      <c r="AH39" s="28">
        <f>+[1]All!BD663</f>
        <v>0</v>
      </c>
      <c r="AI39" s="35">
        <f>+[1]All!BE663</f>
        <v>1</v>
      </c>
      <c r="AJ39" s="35">
        <f>+[1]All!BF663</f>
        <v>0</v>
      </c>
      <c r="AK39" s="28">
        <f>+[1]All!BG663</f>
        <v>3</v>
      </c>
      <c r="AL39" s="35">
        <f>+[1]All!BH663</f>
        <v>2</v>
      </c>
      <c r="AM39" s="25">
        <f>+[1]All!BI663</f>
        <v>0</v>
      </c>
      <c r="AN39" s="32">
        <f>+[1]All!BJ663</f>
        <v>62.4</v>
      </c>
      <c r="AO39" s="33">
        <f>+[1]All!BK663</f>
        <v>59.48</v>
      </c>
    </row>
    <row r="40" spans="1:41" x14ac:dyDescent="0.25">
      <c r="A40" s="25">
        <f>+[1]All!A664</f>
        <v>9</v>
      </c>
      <c r="B40" s="25" t="str">
        <f>+[1]All!B664</f>
        <v>Sat</v>
      </c>
      <c r="C40" s="40">
        <f>+[1]All!C664</f>
        <v>41937</v>
      </c>
      <c r="D40" s="27">
        <f>+[1]All!D664</f>
        <v>0.64583333333333337</v>
      </c>
      <c r="E40" s="33" t="str">
        <f>+[1]All!E664</f>
        <v>espn3</v>
      </c>
      <c r="F40" s="28" t="str">
        <f>+[1]All!F664</f>
        <v>Central Michigan</v>
      </c>
      <c r="G40" s="29" t="str">
        <f>+[1]All!G664</f>
        <v>MAC</v>
      </c>
      <c r="H40" s="30" t="str">
        <f>+[1]All!H664</f>
        <v>Buffalo</v>
      </c>
      <c r="I40" s="29" t="str">
        <f>+[1]All!I664</f>
        <v>MAC</v>
      </c>
      <c r="J40" s="47" t="str">
        <f>+[1]All!J664</f>
        <v>Central Michigan</v>
      </c>
      <c r="K40" s="48" t="str">
        <f>+[1]All!K664</f>
        <v>Buffalo</v>
      </c>
      <c r="L40" s="58">
        <f>+[1]All!L664</f>
        <v>5.5</v>
      </c>
      <c r="M40" s="59">
        <f>+[1]All!M664</f>
        <v>57</v>
      </c>
      <c r="N40" s="47" t="str">
        <f>+[1]All!T664</f>
        <v>Central Michigan</v>
      </c>
      <c r="O40" s="47">
        <f>+[1]All!X664</f>
        <v>0</v>
      </c>
      <c r="P40" s="47">
        <f>+[1]All!Z664</f>
        <v>0</v>
      </c>
      <c r="Q40" s="30" t="str">
        <f>+[1]All!AL664</f>
        <v>DNP</v>
      </c>
      <c r="R40" s="30"/>
      <c r="S40" s="30"/>
      <c r="T40" s="30"/>
      <c r="U40" s="34" t="str">
        <f>+[1]All!AQ664</f>
        <v>Central Michigan</v>
      </c>
      <c r="V40" s="28">
        <f>+[1]All!AR664</f>
        <v>3</v>
      </c>
      <c r="W40" s="35">
        <f>+[1]All!AS664</f>
        <v>1</v>
      </c>
      <c r="X40" s="35">
        <f>+[1]All!AT664</f>
        <v>0</v>
      </c>
      <c r="Y40" s="28">
        <f>+[1]All!AU664</f>
        <v>4</v>
      </c>
      <c r="Z40" s="35">
        <f>+[1]All!AV664</f>
        <v>3</v>
      </c>
      <c r="AA40" s="25">
        <f>+[1]All!AW664</f>
        <v>0</v>
      </c>
      <c r="AC40" s="30">
        <f>+[1]All!AY664</f>
        <v>1</v>
      </c>
      <c r="AD40" s="31">
        <f>+[1]All!AZ664</f>
        <v>1</v>
      </c>
      <c r="AE40" s="29">
        <f>+[1]All!BA664</f>
        <v>0</v>
      </c>
      <c r="AF40" s="25"/>
      <c r="AG40" s="36" t="str">
        <f>+[1]All!BC664</f>
        <v>Buffalo</v>
      </c>
      <c r="AH40" s="28">
        <f>+[1]All!BD664</f>
        <v>1</v>
      </c>
      <c r="AI40" s="35">
        <f>+[1]All!BE664</f>
        <v>1</v>
      </c>
      <c r="AJ40" s="35">
        <f>+[1]All!BF664</f>
        <v>0</v>
      </c>
      <c r="AK40" s="28">
        <f>+[1]All!BG664</f>
        <v>2</v>
      </c>
      <c r="AL40" s="35">
        <f>+[1]All!BH664</f>
        <v>3</v>
      </c>
      <c r="AM40" s="25">
        <f>+[1]All!BI664</f>
        <v>0</v>
      </c>
      <c r="AN40" s="32">
        <f>+[1]All!BJ664</f>
        <v>59.76</v>
      </c>
      <c r="AO40" s="33">
        <f>+[1]All!BK664</f>
        <v>54.24</v>
      </c>
    </row>
    <row r="41" spans="1:41" x14ac:dyDescent="0.25">
      <c r="A41" s="25">
        <f>+[1]All!A665</f>
        <v>9</v>
      </c>
      <c r="B41" s="25" t="str">
        <f>+[1]All!B665</f>
        <v>Sat</v>
      </c>
      <c r="C41" s="40">
        <f>+[1]All!C665</f>
        <v>41937</v>
      </c>
      <c r="D41" s="27">
        <f>+[1]All!D665</f>
        <v>0.54166666666666663</v>
      </c>
      <c r="E41" s="33" t="str">
        <f>+[1]All!E665</f>
        <v>espn3</v>
      </c>
      <c r="F41" s="28" t="str">
        <f>+[1]All!F665</f>
        <v>Northern Illinois</v>
      </c>
      <c r="G41" s="29" t="str">
        <f>+[1]All!G665</f>
        <v>MAC</v>
      </c>
      <c r="H41" s="30" t="str">
        <f>+[1]All!H665</f>
        <v>Eastern Michigan</v>
      </c>
      <c r="I41" s="29" t="str">
        <f>+[1]All!I665</f>
        <v>MAC</v>
      </c>
      <c r="J41" s="47" t="str">
        <f>+[1]All!J665</f>
        <v>Northern Illinois</v>
      </c>
      <c r="K41" s="48" t="str">
        <f>+[1]All!K665</f>
        <v>Eastern Michigan</v>
      </c>
      <c r="L41" s="58">
        <f>+[1]All!L665</f>
        <v>20.5</v>
      </c>
      <c r="M41" s="59">
        <f>+[1]All!M665</f>
        <v>61</v>
      </c>
      <c r="N41" s="47" t="str">
        <f>+[1]All!T665</f>
        <v>Eastern Michigan</v>
      </c>
      <c r="O41" s="47">
        <f>+[1]All!X665</f>
        <v>0</v>
      </c>
      <c r="P41" s="47">
        <f>+[1]All!Z665</f>
        <v>0</v>
      </c>
      <c r="Q41" s="30" t="str">
        <f>+[1]All!AL665</f>
        <v>NORTHERN ILLINOIS</v>
      </c>
      <c r="R41" s="30">
        <f>+[1]All!AM665</f>
        <v>59</v>
      </c>
      <c r="S41" s="30" t="str">
        <f>+[1]All!AN665</f>
        <v>Eastern Michigan</v>
      </c>
      <c r="T41" s="30">
        <f>+[1]All!AO665</f>
        <v>20</v>
      </c>
      <c r="U41" s="34" t="str">
        <f>+[1]All!AQ665</f>
        <v>Northern Illinois</v>
      </c>
      <c r="V41" s="28">
        <f>+[1]All!AR665</f>
        <v>2</v>
      </c>
      <c r="W41" s="35">
        <f>+[1]All!AS665</f>
        <v>1</v>
      </c>
      <c r="X41" s="35">
        <f>+[1]All!AT665</f>
        <v>0</v>
      </c>
      <c r="Y41" s="28">
        <f>+[1]All!AU665</f>
        <v>2</v>
      </c>
      <c r="Z41" s="35">
        <f>+[1]All!AV665</f>
        <v>4</v>
      </c>
      <c r="AA41" s="25">
        <f>+[1]All!AW665</f>
        <v>0</v>
      </c>
      <c r="AC41" s="30">
        <f>+[1]All!AY665</f>
        <v>6</v>
      </c>
      <c r="AD41" s="31">
        <f>+[1]All!AZ665</f>
        <v>3</v>
      </c>
      <c r="AE41" s="29">
        <f>+[1]All!BA665</f>
        <v>0</v>
      </c>
      <c r="AF41" s="25"/>
      <c r="AG41" s="36" t="str">
        <f>+[1]All!BC665</f>
        <v>Eastern Michigan</v>
      </c>
      <c r="AH41" s="28">
        <f>+[1]All!BD665</f>
        <v>1</v>
      </c>
      <c r="AI41" s="35">
        <f>+[1]All!BE665</f>
        <v>0</v>
      </c>
      <c r="AJ41" s="35">
        <f>+[1]All!BF665</f>
        <v>0</v>
      </c>
      <c r="AK41" s="28">
        <f>+[1]All!BG665</f>
        <v>2</v>
      </c>
      <c r="AL41" s="35">
        <f>+[1]All!BH665</f>
        <v>4</v>
      </c>
      <c r="AM41" s="25">
        <f>+[1]All!BI665</f>
        <v>0</v>
      </c>
      <c r="AN41" s="32">
        <f>+[1]All!BJ665</f>
        <v>63.23</v>
      </c>
      <c r="AO41" s="33">
        <f>+[1]All!BK665</f>
        <v>41.88</v>
      </c>
    </row>
    <row r="42" spans="1:41" x14ac:dyDescent="0.25">
      <c r="A42" s="25">
        <f>+[1]All!A666</f>
        <v>9</v>
      </c>
      <c r="B42" s="25" t="str">
        <f>+[1]All!B666</f>
        <v>Sat</v>
      </c>
      <c r="C42" s="40">
        <f>+[1]All!C666</f>
        <v>41937</v>
      </c>
      <c r="D42" s="27">
        <f>+[1]All!D666</f>
        <v>0.60416666666666663</v>
      </c>
      <c r="E42" s="33" t="str">
        <f>+[1]All!E666</f>
        <v>espn3</v>
      </c>
      <c r="F42" s="28" t="str">
        <f>+[1]All!F666</f>
        <v>Kent State</v>
      </c>
      <c r="G42" s="29" t="str">
        <f>+[1]All!G666</f>
        <v>MAC</v>
      </c>
      <c r="H42" s="30" t="str">
        <f>+[1]All!H666</f>
        <v>Miami (OH)</v>
      </c>
      <c r="I42" s="29" t="str">
        <f>+[1]All!I666</f>
        <v>MAC</v>
      </c>
      <c r="J42" s="47" t="str">
        <f>+[1]All!J666</f>
        <v>Miami (OH)</v>
      </c>
      <c r="K42" s="48" t="str">
        <f>+[1]All!K666</f>
        <v>Kent State</v>
      </c>
      <c r="L42" s="58">
        <f>+[1]All!L666</f>
        <v>6.5</v>
      </c>
      <c r="M42" s="59">
        <f>+[1]All!M666</f>
        <v>53</v>
      </c>
      <c r="N42" s="47" t="str">
        <f>+[1]All!T666</f>
        <v>Miami (OH)</v>
      </c>
      <c r="O42" s="47">
        <f>+[1]All!X666</f>
        <v>0</v>
      </c>
      <c r="P42" s="47">
        <f>+[1]All!Z666</f>
        <v>0</v>
      </c>
      <c r="Q42" s="30" t="str">
        <f>+[1]All!AL666</f>
        <v>KENT STATE</v>
      </c>
      <c r="R42" s="30">
        <f>+[1]All!AM666</f>
        <v>24</v>
      </c>
      <c r="S42" s="30" t="str">
        <f>+[1]All!AN666</f>
        <v>Miami (OH)</v>
      </c>
      <c r="T42" s="30">
        <f>+[1]All!AO666</f>
        <v>6</v>
      </c>
      <c r="U42" s="34" t="str">
        <f>+[1]All!AQ666</f>
        <v>Kent State</v>
      </c>
      <c r="V42" s="28">
        <f>+[1]All!AR666</f>
        <v>1</v>
      </c>
      <c r="W42" s="35">
        <f>+[1]All!AS666</f>
        <v>2</v>
      </c>
      <c r="X42" s="35">
        <f>+[1]All!AT666</f>
        <v>0</v>
      </c>
      <c r="Y42" s="28">
        <f>+[1]All!AU666</f>
        <v>2</v>
      </c>
      <c r="Z42" s="35">
        <f>+[1]All!AV666</f>
        <v>5</v>
      </c>
      <c r="AA42" s="25">
        <f>+[1]All!AW666</f>
        <v>0</v>
      </c>
      <c r="AC42" s="30">
        <f>+[1]All!AY666</f>
        <v>4</v>
      </c>
      <c r="AD42" s="31">
        <f>+[1]All!AZ666</f>
        <v>4</v>
      </c>
      <c r="AE42" s="29">
        <f>+[1]All!BA666</f>
        <v>1</v>
      </c>
      <c r="AF42" s="25"/>
      <c r="AG42" s="36" t="str">
        <f>+[1]All!BC666</f>
        <v>Miami (OH)</v>
      </c>
      <c r="AH42" s="28">
        <f>+[1]All!BD666</f>
        <v>1</v>
      </c>
      <c r="AI42" s="35">
        <f>+[1]All!BE666</f>
        <v>1</v>
      </c>
      <c r="AJ42" s="35">
        <f>+[1]All!BF666</f>
        <v>0</v>
      </c>
      <c r="AK42" s="28">
        <f>+[1]All!BG666</f>
        <v>5</v>
      </c>
      <c r="AL42" s="35">
        <f>+[1]All!BH666</f>
        <v>2</v>
      </c>
      <c r="AM42" s="25">
        <f>+[1]All!BI666</f>
        <v>0</v>
      </c>
      <c r="AN42" s="32">
        <f>+[1]All!BJ666</f>
        <v>48.46</v>
      </c>
      <c r="AO42" s="33">
        <f>+[1]All!BK666</f>
        <v>50.39</v>
      </c>
    </row>
    <row r="43" spans="1:41" x14ac:dyDescent="0.25">
      <c r="A43" s="25">
        <f>+[1]All!A667</f>
        <v>9</v>
      </c>
      <c r="B43" s="25" t="str">
        <f>+[1]All!B667</f>
        <v>Sat</v>
      </c>
      <c r="C43" s="40">
        <f>+[1]All!C667</f>
        <v>41937</v>
      </c>
      <c r="D43" s="27">
        <f>+[1]All!D667</f>
        <v>0.58333333333333337</v>
      </c>
      <c r="E43" s="33" t="str">
        <f>+[1]All!E667</f>
        <v>espn3</v>
      </c>
      <c r="F43" s="28" t="str">
        <f>+[1]All!F667</f>
        <v>Massachusetts</v>
      </c>
      <c r="G43" s="29" t="str">
        <f>+[1]All!G667</f>
        <v>MAC</v>
      </c>
      <c r="H43" s="30" t="str">
        <f>+[1]All!H667</f>
        <v>Toledo</v>
      </c>
      <c r="I43" s="29" t="str">
        <f>+[1]All!I667</f>
        <v>MAC</v>
      </c>
      <c r="J43" s="47" t="str">
        <f>+[1]All!J667</f>
        <v>Toledo</v>
      </c>
      <c r="K43" s="48" t="str">
        <f>+[1]All!K667</f>
        <v>Massachusetts</v>
      </c>
      <c r="L43" s="58">
        <f>+[1]All!L667</f>
        <v>18.5</v>
      </c>
      <c r="M43" s="59">
        <f>+[1]All!M667</f>
        <v>71</v>
      </c>
      <c r="N43" s="47" t="str">
        <f>+[1]All!T667</f>
        <v>Massachusetts</v>
      </c>
      <c r="O43" s="47">
        <f>+[1]All!X667</f>
        <v>0</v>
      </c>
      <c r="P43" s="47">
        <f>+[1]All!Z667</f>
        <v>0</v>
      </c>
      <c r="Q43" s="30" t="str">
        <f>+[1]All!AL667</f>
        <v>DNP</v>
      </c>
      <c r="R43" s="30"/>
      <c r="S43" s="30"/>
      <c r="T43" s="30"/>
      <c r="U43" s="34" t="str">
        <f>+[1]All!AQ667</f>
        <v>Massachusetts</v>
      </c>
      <c r="V43" s="28">
        <f>+[1]All!AR667</f>
        <v>3</v>
      </c>
      <c r="W43" s="35">
        <f>+[1]All!AS667</f>
        <v>1</v>
      </c>
      <c r="X43" s="35">
        <f>+[1]All!AT667</f>
        <v>0</v>
      </c>
      <c r="Y43" s="28">
        <f>+[1]All!AU667</f>
        <v>6</v>
      </c>
      <c r="Z43" s="35">
        <f>+[1]All!AV667</f>
        <v>2</v>
      </c>
      <c r="AA43" s="25">
        <f>+[1]All!AW667</f>
        <v>0</v>
      </c>
      <c r="AC43" s="30">
        <f>+[1]All!AY667</f>
        <v>0</v>
      </c>
      <c r="AD43" s="31">
        <f>+[1]All!AZ667</f>
        <v>0</v>
      </c>
      <c r="AE43" s="29">
        <f>+[1]All!BA667</f>
        <v>0</v>
      </c>
      <c r="AF43" s="25"/>
      <c r="AG43" s="36" t="str">
        <f>+[1]All!BC667</f>
        <v>Toledo</v>
      </c>
      <c r="AH43" s="28">
        <f>+[1]All!BD667</f>
        <v>0</v>
      </c>
      <c r="AI43" s="35">
        <f>+[1]All!BE667</f>
        <v>3</v>
      </c>
      <c r="AJ43" s="35">
        <f>+[1]All!BF667</f>
        <v>0</v>
      </c>
      <c r="AK43" s="28">
        <f>+[1]All!BG667</f>
        <v>0</v>
      </c>
      <c r="AL43" s="35">
        <f>+[1]All!BH667</f>
        <v>6</v>
      </c>
      <c r="AM43" s="25">
        <f>+[1]All!BI667</f>
        <v>0</v>
      </c>
      <c r="AN43" s="32">
        <f>+[1]All!BJ667</f>
        <v>51.08</v>
      </c>
      <c r="AO43" s="33">
        <f>+[1]All!BK667</f>
        <v>69.28</v>
      </c>
    </row>
    <row r="44" spans="1:41" x14ac:dyDescent="0.25">
      <c r="A44" s="25">
        <f>+[1]All!A668</f>
        <v>9</v>
      </c>
      <c r="B44" s="25" t="str">
        <f>+[1]All!B668</f>
        <v>Sat</v>
      </c>
      <c r="C44" s="40">
        <f>+[1]All!C668</f>
        <v>41937</v>
      </c>
      <c r="D44" s="27">
        <f>+[1]All!D668</f>
        <v>0.58333333333333337</v>
      </c>
      <c r="E44" s="33" t="str">
        <f>+[1]All!E668</f>
        <v>espn3</v>
      </c>
      <c r="F44" s="28" t="str">
        <f>+[1]All!F668</f>
        <v>Ohio</v>
      </c>
      <c r="G44" s="29" t="str">
        <f>+[1]All!G668</f>
        <v>MAC</v>
      </c>
      <c r="H44" s="30" t="str">
        <f>+[1]All!H668</f>
        <v>Western Michigan</v>
      </c>
      <c r="I44" s="29" t="str">
        <f>+[1]All!I668</f>
        <v>MAC</v>
      </c>
      <c r="J44" s="47" t="str">
        <f>+[1]All!J668</f>
        <v>Western Michigan</v>
      </c>
      <c r="K44" s="48" t="str">
        <f>+[1]All!K668</f>
        <v>Ohio</v>
      </c>
      <c r="L44" s="58">
        <f>+[1]All!L668</f>
        <v>10.5</v>
      </c>
      <c r="M44" s="59">
        <f>+[1]All!M668</f>
        <v>51.5</v>
      </c>
      <c r="N44" s="47" t="str">
        <f>+[1]All!T668</f>
        <v>Ohio</v>
      </c>
      <c r="O44" s="47">
        <f>+[1]All!X668</f>
        <v>0</v>
      </c>
      <c r="P44" s="47">
        <f>+[1]All!Z668</f>
        <v>0</v>
      </c>
      <c r="Q44" s="30" t="str">
        <f>+[1]All!AL668</f>
        <v>DNP</v>
      </c>
      <c r="R44" s="30"/>
      <c r="S44" s="30"/>
      <c r="T44" s="30"/>
      <c r="U44" s="34" t="str">
        <f>+[1]All!AQ668</f>
        <v>Ohio</v>
      </c>
      <c r="V44" s="28">
        <f>+[1]All!AR668</f>
        <v>1</v>
      </c>
      <c r="W44" s="35">
        <f>+[1]All!AS668</f>
        <v>3</v>
      </c>
      <c r="X44" s="35">
        <f>+[1]All!AT668</f>
        <v>0</v>
      </c>
      <c r="Y44" s="28">
        <f>+[1]All!AU668</f>
        <v>2</v>
      </c>
      <c r="Z44" s="35">
        <f>+[1]All!AV668</f>
        <v>5</v>
      </c>
      <c r="AA44" s="25">
        <f>+[1]All!AW668</f>
        <v>0</v>
      </c>
      <c r="AC44" s="30">
        <f>+[1]All!AY668</f>
        <v>1</v>
      </c>
      <c r="AD44" s="31">
        <f>+[1]All!AZ668</f>
        <v>1</v>
      </c>
      <c r="AE44" s="29">
        <f>+[1]All!BA668</f>
        <v>0</v>
      </c>
      <c r="AF44" s="25"/>
      <c r="AG44" s="36" t="str">
        <f>+[1]All!BC668</f>
        <v>Western Michigan</v>
      </c>
      <c r="AH44" s="28">
        <f>+[1]All!BD668</f>
        <v>1</v>
      </c>
      <c r="AI44" s="35">
        <f>+[1]All!BE668</f>
        <v>1</v>
      </c>
      <c r="AJ44" s="35">
        <f>+[1]All!BF668</f>
        <v>0</v>
      </c>
      <c r="AK44" s="28">
        <f>+[1]All!BG668</f>
        <v>5</v>
      </c>
      <c r="AL44" s="35">
        <f>+[1]All!BH668</f>
        <v>1</v>
      </c>
      <c r="AM44" s="25">
        <f>+[1]All!BI668</f>
        <v>0</v>
      </c>
      <c r="AN44" s="32">
        <f>+[1]All!BJ668</f>
        <v>54.96</v>
      </c>
      <c r="AO44" s="33">
        <f>+[1]All!BK668</f>
        <v>62.34</v>
      </c>
    </row>
    <row r="45" spans="1:41" x14ac:dyDescent="0.25">
      <c r="B45" s="25"/>
      <c r="C45" s="40"/>
      <c r="G45" s="29"/>
      <c r="H45" s="30"/>
      <c r="I45" s="29"/>
      <c r="Q45" s="30"/>
      <c r="R45" s="30"/>
      <c r="S45" s="30"/>
      <c r="T45" s="30"/>
      <c r="AF45" s="25"/>
      <c r="AG45" s="36"/>
    </row>
    <row r="46" spans="1:41" x14ac:dyDescent="0.25">
      <c r="A46" s="25">
        <f>+[1]All!A669</f>
        <v>9</v>
      </c>
      <c r="B46" s="25" t="str">
        <f>+[1]All!B669</f>
        <v>Sat</v>
      </c>
      <c r="C46" s="40">
        <f>+[1]All!C669</f>
        <v>41937</v>
      </c>
      <c r="D46" s="27">
        <f>+[1]All!D669</f>
        <v>0.79166666666666663</v>
      </c>
      <c r="E46" s="33">
        <f>+[1]All!E669</f>
        <v>0</v>
      </c>
      <c r="F46" s="28" t="str">
        <f>+[1]All!F669</f>
        <v>Wyoming</v>
      </c>
      <c r="G46" s="29" t="str">
        <f>+[1]All!G669</f>
        <v>MWC</v>
      </c>
      <c r="H46" s="30" t="str">
        <f>+[1]All!H669</f>
        <v>Colorado State</v>
      </c>
      <c r="I46" s="29" t="str">
        <f>+[1]All!I669</f>
        <v>MWC</v>
      </c>
      <c r="J46" s="47" t="str">
        <f>+[1]All!J669</f>
        <v>Colorado State</v>
      </c>
      <c r="K46" s="48" t="str">
        <f>+[1]All!K669</f>
        <v>Wyoming</v>
      </c>
      <c r="L46" s="58">
        <f>+[1]All!L669</f>
        <v>19.5</v>
      </c>
      <c r="M46" s="59">
        <f>+[1]All!M669</f>
        <v>55</v>
      </c>
      <c r="N46" s="47" t="str">
        <f>+[1]All!T669</f>
        <v>Wyoming</v>
      </c>
      <c r="O46" s="47">
        <f>+[1]All!X669</f>
        <v>0</v>
      </c>
      <c r="P46" s="47">
        <f>+[1]All!Z669</f>
        <v>0</v>
      </c>
      <c r="Q46" s="30" t="str">
        <f>+[1]All!AL669</f>
        <v>Colorado State</v>
      </c>
      <c r="R46" s="30">
        <f>+[1]All!AM669</f>
        <v>52</v>
      </c>
      <c r="S46" s="30" t="str">
        <f>+[1]All!AN669</f>
        <v>WYOMING</v>
      </c>
      <c r="T46" s="30">
        <f>+[1]All!AO669</f>
        <v>22</v>
      </c>
      <c r="U46" s="34" t="str">
        <f>+[1]All!AQ669</f>
        <v>Wyoming</v>
      </c>
      <c r="V46" s="28">
        <f>+[1]All!AR669</f>
        <v>1</v>
      </c>
      <c r="W46" s="35">
        <f>+[1]All!AS669</f>
        <v>1</v>
      </c>
      <c r="X46" s="35">
        <f>+[1]All!AT669</f>
        <v>0</v>
      </c>
      <c r="Y46" s="28">
        <f>+[1]All!AU669</f>
        <v>2</v>
      </c>
      <c r="Z46" s="35">
        <f>+[1]All!AV669</f>
        <v>3</v>
      </c>
      <c r="AA46" s="25">
        <f>+[1]All!AW669</f>
        <v>0</v>
      </c>
      <c r="AC46" s="30">
        <f>+[1]All!AY669</f>
        <v>4</v>
      </c>
      <c r="AD46" s="31">
        <f>+[1]All!AZ669</f>
        <v>5</v>
      </c>
      <c r="AE46" s="29">
        <f>+[1]All!BA669</f>
        <v>0</v>
      </c>
      <c r="AF46" s="25"/>
      <c r="AG46" s="36" t="str">
        <f>+[1]All!BC669</f>
        <v>Colorado State</v>
      </c>
      <c r="AH46" s="28">
        <f>+[1]All!BD669</f>
        <v>1</v>
      </c>
      <c r="AI46" s="35">
        <f>+[1]All!BE669</f>
        <v>1</v>
      </c>
      <c r="AJ46" s="35">
        <f>+[1]All!BF669</f>
        <v>0</v>
      </c>
      <c r="AK46" s="28">
        <f>+[1]All!BG669</f>
        <v>4</v>
      </c>
      <c r="AL46" s="35">
        <f>+[1]All!BH669</f>
        <v>2</v>
      </c>
      <c r="AM46" s="25">
        <f>+[1]All!BI669</f>
        <v>0</v>
      </c>
      <c r="AN46" s="32">
        <f>+[1]All!BJ669</f>
        <v>57.99</v>
      </c>
      <c r="AO46" s="33">
        <f>+[1]All!BK669</f>
        <v>72.39</v>
      </c>
    </row>
    <row r="47" spans="1:41" x14ac:dyDescent="0.25">
      <c r="A47" s="25">
        <f>+[1]All!A670</f>
        <v>9</v>
      </c>
      <c r="B47" s="25" t="str">
        <f>+[1]All!B670</f>
        <v>Sat</v>
      </c>
      <c r="C47" s="40">
        <f>+[1]All!C670</f>
        <v>41937</v>
      </c>
      <c r="D47" s="27">
        <f>+[1]All!D670</f>
        <v>0.99995833333333328</v>
      </c>
      <c r="E47" s="33">
        <f>+[1]All!E670</f>
        <v>0</v>
      </c>
      <c r="F47" s="28" t="str">
        <f>+[1]All!F670</f>
        <v>Nevada</v>
      </c>
      <c r="G47" s="29" t="str">
        <f>+[1]All!G670</f>
        <v>MWC</v>
      </c>
      <c r="H47" s="30" t="str">
        <f>+[1]All!H670</f>
        <v>Hawaii</v>
      </c>
      <c r="I47" s="29" t="str">
        <f>+[1]All!I670</f>
        <v>MWC</v>
      </c>
      <c r="J47" s="47" t="str">
        <f>+[1]All!J670</f>
        <v>Nevada</v>
      </c>
      <c r="K47" s="48" t="str">
        <f>+[1]All!K670</f>
        <v>Hawaii</v>
      </c>
      <c r="L47" s="58">
        <f>+[1]All!L670</f>
        <v>3</v>
      </c>
      <c r="M47" s="59">
        <f>+[1]All!M670</f>
        <v>52</v>
      </c>
      <c r="N47" s="47" t="str">
        <f>+[1]All!T670</f>
        <v>Nevada</v>
      </c>
      <c r="O47" s="47" t="str">
        <f>+[1]All!X670</f>
        <v>MM</v>
      </c>
      <c r="P47" s="47">
        <f>+[1]All!Z670</f>
        <v>0</v>
      </c>
      <c r="Q47" s="30" t="str">
        <f>+[1]All!AL670</f>
        <v>NEVADA</v>
      </c>
      <c r="R47" s="30">
        <f>+[1]All!AM670</f>
        <v>31</v>
      </c>
      <c r="S47" s="30" t="str">
        <f>+[1]All!AN670</f>
        <v>Hawaii</v>
      </c>
      <c r="T47" s="30">
        <f>+[1]All!AO670</f>
        <v>9</v>
      </c>
      <c r="U47" s="34" t="str">
        <f>+[1]All!AQ670</f>
        <v>Nevada</v>
      </c>
      <c r="V47" s="28">
        <f>+[1]All!AR670</f>
        <v>3</v>
      </c>
      <c r="W47" s="35">
        <f>+[1]All!AS670</f>
        <v>0</v>
      </c>
      <c r="X47" s="35">
        <f>+[1]All!AT670</f>
        <v>0</v>
      </c>
      <c r="Y47" s="28">
        <f>+[1]All!AU670</f>
        <v>4</v>
      </c>
      <c r="Z47" s="35">
        <f>+[1]All!AV670</f>
        <v>2</v>
      </c>
      <c r="AA47" s="25">
        <f>+[1]All!AW670</f>
        <v>0</v>
      </c>
      <c r="AC47" s="30">
        <f>+[1]All!AY670</f>
        <v>5</v>
      </c>
      <c r="AD47" s="31">
        <f>+[1]All!AZ670</f>
        <v>4</v>
      </c>
      <c r="AE47" s="29">
        <f>+[1]All!BA670</f>
        <v>0</v>
      </c>
      <c r="AF47" s="25"/>
      <c r="AG47" s="36" t="str">
        <f>+[1]All!BC670</f>
        <v>Hawaii</v>
      </c>
      <c r="AH47" s="28">
        <f>+[1]All!BD670</f>
        <v>3</v>
      </c>
      <c r="AI47" s="35">
        <f>+[1]All!BE670</f>
        <v>0</v>
      </c>
      <c r="AJ47" s="35">
        <f>+[1]All!BF670</f>
        <v>0</v>
      </c>
      <c r="AK47" s="28">
        <f>+[1]All!BG670</f>
        <v>3</v>
      </c>
      <c r="AL47" s="35">
        <f>+[1]All!BH670</f>
        <v>3</v>
      </c>
      <c r="AM47" s="25">
        <f>+[1]All!BI670</f>
        <v>0</v>
      </c>
      <c r="AN47" s="32">
        <f>+[1]All!BJ670</f>
        <v>71.23</v>
      </c>
      <c r="AO47" s="33">
        <f>+[1]All!BK670</f>
        <v>59.18</v>
      </c>
    </row>
    <row r="48" spans="1:41" x14ac:dyDescent="0.25">
      <c r="A48" s="25">
        <f>+[1]All!A671</f>
        <v>9</v>
      </c>
      <c r="B48" s="25" t="str">
        <f>+[1]All!B671</f>
        <v>Sat</v>
      </c>
      <c r="C48" s="40">
        <f>+[1]All!C671</f>
        <v>41937</v>
      </c>
      <c r="D48" s="27">
        <f>+[1]All!D671</f>
        <v>0.66666666666666663</v>
      </c>
      <c r="E48" s="33" t="str">
        <f>+[1]All!E671</f>
        <v>ESPNN</v>
      </c>
      <c r="F48" s="28" t="str">
        <f>+[1]All!F671</f>
        <v>UNLV</v>
      </c>
      <c r="G48" s="29" t="str">
        <f>+[1]All!G671</f>
        <v>MWC</v>
      </c>
      <c r="H48" s="30" t="str">
        <f>+[1]All!H671</f>
        <v>Utah State</v>
      </c>
      <c r="I48" s="29" t="str">
        <f>+[1]All!I671</f>
        <v>MWC</v>
      </c>
      <c r="J48" s="47" t="str">
        <f>+[1]All!J671</f>
        <v>Utah State</v>
      </c>
      <c r="K48" s="48" t="str">
        <f>+[1]All!K671</f>
        <v>UNLV</v>
      </c>
      <c r="L48" s="58">
        <f>+[1]All!L671</f>
        <v>17</v>
      </c>
      <c r="M48" s="59">
        <f>+[1]All!M671</f>
        <v>51.5</v>
      </c>
      <c r="N48" s="47" t="str">
        <f>+[1]All!T671</f>
        <v>Utah State</v>
      </c>
      <c r="O48" s="47">
        <f>+[1]All!X671</f>
        <v>0</v>
      </c>
      <c r="P48" s="47">
        <f>+[1]All!Z671</f>
        <v>0</v>
      </c>
      <c r="Q48" s="30" t="str">
        <f>+[1]All!AL671</f>
        <v>Utah State</v>
      </c>
      <c r="R48" s="30">
        <f>+[1]All!AM671</f>
        <v>28</v>
      </c>
      <c r="S48" s="30" t="str">
        <f>+[1]All!AN671</f>
        <v>UNLV</v>
      </c>
      <c r="T48" s="30">
        <f>+[1]All!AO671</f>
        <v>24</v>
      </c>
      <c r="U48" s="34" t="str">
        <f>+[1]All!AQ671</f>
        <v>UNLV</v>
      </c>
      <c r="V48" s="28">
        <f>+[1]All!AR671</f>
        <v>1</v>
      </c>
      <c r="W48" s="35">
        <f>+[1]All!AS671</f>
        <v>3</v>
      </c>
      <c r="X48" s="35">
        <f>+[1]All!AT671</f>
        <v>0</v>
      </c>
      <c r="Y48" s="28">
        <f>+[1]All!AU671</f>
        <v>2</v>
      </c>
      <c r="Z48" s="35">
        <f>+[1]All!AV671</f>
        <v>4</v>
      </c>
      <c r="AA48" s="25">
        <f>+[1]All!AW671</f>
        <v>0</v>
      </c>
      <c r="AC48" s="30">
        <f>+[1]All!AY671</f>
        <v>2</v>
      </c>
      <c r="AD48" s="31">
        <f>+[1]All!AZ671</f>
        <v>3</v>
      </c>
      <c r="AE48" s="29">
        <f>+[1]All!BA671</f>
        <v>0</v>
      </c>
      <c r="AF48" s="25"/>
      <c r="AG48" s="36" t="str">
        <f>+[1]All!BC671</f>
        <v>Utah State</v>
      </c>
      <c r="AH48" s="28">
        <f>+[1]All!BD671</f>
        <v>1</v>
      </c>
      <c r="AI48" s="35">
        <f>+[1]All!BE671</f>
        <v>1</v>
      </c>
      <c r="AJ48" s="35">
        <f>+[1]All!BF671</f>
        <v>0</v>
      </c>
      <c r="AK48" s="28">
        <f>+[1]All!BG671</f>
        <v>3</v>
      </c>
      <c r="AL48" s="35">
        <f>+[1]All!BH671</f>
        <v>3</v>
      </c>
      <c r="AM48" s="25">
        <f>+[1]All!BI671</f>
        <v>0</v>
      </c>
      <c r="AN48" s="32">
        <f>+[1]All!BJ671</f>
        <v>50.83</v>
      </c>
      <c r="AO48" s="33">
        <f>+[1]All!BK671</f>
        <v>71.08</v>
      </c>
    </row>
    <row r="49" spans="1:41" x14ac:dyDescent="0.25">
      <c r="B49" s="25"/>
      <c r="C49" s="40"/>
      <c r="G49" s="29"/>
      <c r="H49" s="30"/>
      <c r="I49" s="29"/>
      <c r="Q49" s="30"/>
      <c r="R49" s="30"/>
      <c r="S49" s="30"/>
      <c r="T49" s="30"/>
      <c r="AF49" s="25"/>
      <c r="AG49" s="36"/>
    </row>
    <row r="50" spans="1:41" x14ac:dyDescent="0.25">
      <c r="A50" s="25">
        <f>+[1]All!A672</f>
        <v>9</v>
      </c>
      <c r="B50" s="25" t="str">
        <f>+[1]All!B672</f>
        <v>Sat</v>
      </c>
      <c r="C50" s="40">
        <f>+[1]All!C672</f>
        <v>41937</v>
      </c>
      <c r="D50" s="27">
        <f>+[1]All!D672</f>
        <v>0.58333333333333337</v>
      </c>
      <c r="E50" s="33" t="str">
        <f>+[1]All!E672</f>
        <v>PAC 12</v>
      </c>
      <c r="F50" s="28" t="str">
        <f>+[1]All!F672</f>
        <v>UCLA</v>
      </c>
      <c r="G50" s="29" t="str">
        <f>+[1]All!G672</f>
        <v>P12</v>
      </c>
      <c r="H50" s="30" t="str">
        <f>+[1]All!H672</f>
        <v>Colorado</v>
      </c>
      <c r="I50" s="29" t="str">
        <f>+[1]All!I672</f>
        <v>P12</v>
      </c>
      <c r="J50" s="47" t="str">
        <f>+[1]All!J672</f>
        <v>UCLA</v>
      </c>
      <c r="K50" s="48" t="str">
        <f>+[1]All!K672</f>
        <v>Colorado</v>
      </c>
      <c r="L50" s="58">
        <f>+[1]All!L672</f>
        <v>14</v>
      </c>
      <c r="M50" s="59">
        <f>+[1]All!M672</f>
        <v>69</v>
      </c>
      <c r="N50" s="47" t="str">
        <f>+[1]All!T672</f>
        <v>Colorado</v>
      </c>
      <c r="O50" s="47">
        <f>+[1]All!X672</f>
        <v>0</v>
      </c>
      <c r="P50" s="47">
        <f>+[1]All!Z672</f>
        <v>0</v>
      </c>
      <c r="Q50" s="30" t="str">
        <f>+[1]All!AL672</f>
        <v>UCLA</v>
      </c>
      <c r="R50" s="30">
        <f>+[1]All!AM672</f>
        <v>45</v>
      </c>
      <c r="S50" s="30" t="str">
        <f>+[1]All!AN672</f>
        <v>Colorado</v>
      </c>
      <c r="T50" s="30">
        <f>+[1]All!AO672</f>
        <v>23</v>
      </c>
      <c r="U50" s="34" t="str">
        <f>+[1]All!AQ672</f>
        <v>UCLA</v>
      </c>
      <c r="V50" s="28">
        <f>+[1]All!AR672</f>
        <v>1</v>
      </c>
      <c r="W50" s="35">
        <f>+[1]All!AS672</f>
        <v>3</v>
      </c>
      <c r="X50" s="35">
        <f>+[1]All!AT672</f>
        <v>0</v>
      </c>
      <c r="Y50" s="28">
        <f>+[1]All!AU672</f>
        <v>1</v>
      </c>
      <c r="Z50" s="35">
        <f>+[1]All!AV672</f>
        <v>6</v>
      </c>
      <c r="AA50" s="25">
        <f>+[1]All!AW672</f>
        <v>0</v>
      </c>
      <c r="AC50" s="30">
        <f>+[1]All!AY672</f>
        <v>2</v>
      </c>
      <c r="AD50" s="31">
        <f>+[1]All!AZ672</f>
        <v>1</v>
      </c>
      <c r="AE50" s="29">
        <f>+[1]All!BA672</f>
        <v>0</v>
      </c>
      <c r="AF50" s="25"/>
      <c r="AG50" s="36" t="str">
        <f>+[1]All!BC672</f>
        <v>Colorado</v>
      </c>
      <c r="AH50" s="28">
        <f>+[1]All!BD672</f>
        <v>3</v>
      </c>
      <c r="AI50" s="35">
        <f>+[1]All!BE672</f>
        <v>1</v>
      </c>
      <c r="AJ50" s="35">
        <f>+[1]All!BF672</f>
        <v>0</v>
      </c>
      <c r="AK50" s="28">
        <f>+[1]All!BG672</f>
        <v>4</v>
      </c>
      <c r="AL50" s="35">
        <f>+[1]All!BH672</f>
        <v>3</v>
      </c>
      <c r="AM50" s="25">
        <f>+[1]All!BI672</f>
        <v>0</v>
      </c>
      <c r="AN50" s="32">
        <f>+[1]All!BJ672</f>
        <v>83.68</v>
      </c>
      <c r="AO50" s="33">
        <f>+[1]All!BK672</f>
        <v>63.45</v>
      </c>
    </row>
    <row r="51" spans="1:41" x14ac:dyDescent="0.25">
      <c r="A51" s="25">
        <f>+[1]All!A673</f>
        <v>9</v>
      </c>
      <c r="B51" s="25" t="str">
        <f>+[1]All!B673</f>
        <v>Sat</v>
      </c>
      <c r="C51" s="40">
        <f>+[1]All!C673</f>
        <v>41937</v>
      </c>
      <c r="D51" s="27">
        <f>+[1]All!D673</f>
        <v>0.64583333333333337</v>
      </c>
      <c r="E51" s="33" t="str">
        <f>+[1]All!E673</f>
        <v>ESPN2</v>
      </c>
      <c r="F51" s="28" t="str">
        <f>+[1]All!F673</f>
        <v>Oregon State</v>
      </c>
      <c r="G51" s="29" t="str">
        <f>+[1]All!G673</f>
        <v>P12</v>
      </c>
      <c r="H51" s="30" t="str">
        <f>+[1]All!H673</f>
        <v>Stanford</v>
      </c>
      <c r="I51" s="29" t="str">
        <f>+[1]All!I673</f>
        <v>P12</v>
      </c>
      <c r="J51" s="47" t="str">
        <f>+[1]All!J673</f>
        <v>Stanford</v>
      </c>
      <c r="K51" s="48" t="str">
        <f>+[1]All!K673</f>
        <v>Oregon State</v>
      </c>
      <c r="L51" s="58">
        <f>+[1]All!L673</f>
        <v>13.5</v>
      </c>
      <c r="M51" s="59">
        <f>+[1]All!M673</f>
        <v>41.5</v>
      </c>
      <c r="N51" s="47" t="str">
        <f>+[1]All!T673</f>
        <v>Stanford</v>
      </c>
      <c r="O51" s="47">
        <f>+[1]All!X673</f>
        <v>0</v>
      </c>
      <c r="P51" s="47">
        <f>+[1]All!Z673</f>
        <v>0</v>
      </c>
      <c r="Q51" s="30" t="str">
        <f>+[1]All!AL673</f>
        <v>Stanford</v>
      </c>
      <c r="R51" s="30">
        <f>+[1]All!AM673</f>
        <v>20</v>
      </c>
      <c r="S51" s="30" t="str">
        <f>+[1]All!AN673</f>
        <v>OREGON STATE</v>
      </c>
      <c r="T51" s="30">
        <f>+[1]All!AO673</f>
        <v>12</v>
      </c>
      <c r="U51" s="34" t="str">
        <f>+[1]All!AQ673</f>
        <v>Oregon State</v>
      </c>
      <c r="V51" s="28">
        <f>+[1]All!AR673</f>
        <v>0</v>
      </c>
      <c r="W51" s="35">
        <f>+[1]All!AS673</f>
        <v>3</v>
      </c>
      <c r="X51" s="35">
        <f>+[1]All!AT673</f>
        <v>0</v>
      </c>
      <c r="Y51" s="28">
        <f>+[1]All!AU673</f>
        <v>1</v>
      </c>
      <c r="Z51" s="35">
        <f>+[1]All!AV673</f>
        <v>4</v>
      </c>
      <c r="AA51" s="25">
        <f>+[1]All!AW673</f>
        <v>0</v>
      </c>
      <c r="AC51" s="30">
        <f>+[1]All!AY673</f>
        <v>3</v>
      </c>
      <c r="AD51" s="31">
        <f>+[1]All!AZ673</f>
        <v>5</v>
      </c>
      <c r="AE51" s="29">
        <f>+[1]All!BA673</f>
        <v>1</v>
      </c>
      <c r="AF51" s="25"/>
      <c r="AG51" s="36" t="str">
        <f>+[1]All!BC673</f>
        <v>Stanford</v>
      </c>
      <c r="AH51" s="28">
        <f>+[1]All!BD673</f>
        <v>1</v>
      </c>
      <c r="AI51" s="35">
        <f>+[1]All!BE673</f>
        <v>2</v>
      </c>
      <c r="AJ51" s="35">
        <f>+[1]All!BF673</f>
        <v>0</v>
      </c>
      <c r="AK51" s="28">
        <f>+[1]All!BG673</f>
        <v>1</v>
      </c>
      <c r="AL51" s="35">
        <f>+[1]All!BH673</f>
        <v>5</v>
      </c>
      <c r="AM51" s="25">
        <f>+[1]All!BI673</f>
        <v>0</v>
      </c>
      <c r="AN51" s="32">
        <f>+[1]All!BJ673</f>
        <v>74.41</v>
      </c>
      <c r="AO51" s="33">
        <f>+[1]All!BK673</f>
        <v>82.86</v>
      </c>
    </row>
    <row r="52" spans="1:41" x14ac:dyDescent="0.25">
      <c r="A52" s="25">
        <f>+[1]All!A674</f>
        <v>9</v>
      </c>
      <c r="B52" s="25" t="str">
        <f>+[1]All!B674</f>
        <v>Sat</v>
      </c>
      <c r="C52" s="40">
        <f>+[1]All!C674</f>
        <v>41937</v>
      </c>
      <c r="D52" s="27">
        <f>+[1]All!D674</f>
        <v>0.91666666666666663</v>
      </c>
      <c r="E52" s="33" t="str">
        <f>+[1]All!E674</f>
        <v>FS1</v>
      </c>
      <c r="F52" s="28" t="str">
        <f>+[1]All!F674</f>
        <v>Southern Cal</v>
      </c>
      <c r="G52" s="29" t="str">
        <f>+[1]All!G674</f>
        <v>P12</v>
      </c>
      <c r="H52" s="30" t="str">
        <f>+[1]All!H674</f>
        <v>Utah</v>
      </c>
      <c r="I52" s="29" t="str">
        <f>+[1]All!I674</f>
        <v>P12</v>
      </c>
      <c r="J52" s="47" t="str">
        <f>+[1]All!J674</f>
        <v>Southern Cal</v>
      </c>
      <c r="K52" s="48" t="str">
        <f>+[1]All!K674</f>
        <v>Utah</v>
      </c>
      <c r="L52" s="58">
        <f>+[1]All!L674</f>
        <v>1</v>
      </c>
      <c r="M52" s="59">
        <f>+[1]All!M674</f>
        <v>52</v>
      </c>
      <c r="N52" s="47" t="str">
        <f>+[1]All!T674</f>
        <v>Utah</v>
      </c>
      <c r="O52" s="47">
        <f>+[1]All!X674</f>
        <v>0</v>
      </c>
      <c r="P52" s="47">
        <f>+[1]All!Z674</f>
        <v>0</v>
      </c>
      <c r="Q52" s="30" t="str">
        <f>+[1]All!AL674</f>
        <v>SOUTHERN CAL</v>
      </c>
      <c r="R52" s="30">
        <f>+[1]All!AM674</f>
        <v>19</v>
      </c>
      <c r="S52" s="30" t="str">
        <f>+[1]All!AN674</f>
        <v>Utah</v>
      </c>
      <c r="T52" s="30">
        <f>+[1]All!AO674</f>
        <v>3</v>
      </c>
      <c r="U52" s="34" t="str">
        <f>+[1]All!AQ674</f>
        <v>Southern Cal</v>
      </c>
      <c r="V52" s="28">
        <f>+[1]All!AR674</f>
        <v>1</v>
      </c>
      <c r="W52" s="35">
        <f>+[1]All!AS674</f>
        <v>2</v>
      </c>
      <c r="X52" s="35">
        <f>+[1]All!AT674</f>
        <v>0</v>
      </c>
      <c r="Y52" s="28">
        <f>+[1]All!AU674</f>
        <v>4</v>
      </c>
      <c r="Z52" s="35">
        <f>+[1]All!AV674</f>
        <v>3</v>
      </c>
      <c r="AA52" s="25">
        <f>+[1]All!AW674</f>
        <v>0</v>
      </c>
      <c r="AC52" s="30">
        <f>+[1]All!AY674</f>
        <v>2</v>
      </c>
      <c r="AD52" s="31">
        <f>+[1]All!AZ674</f>
        <v>1</v>
      </c>
      <c r="AE52" s="29">
        <f>+[1]All!BA674</f>
        <v>0</v>
      </c>
      <c r="AF52" s="25"/>
      <c r="AG52" s="36" t="str">
        <f>+[1]All!BC674</f>
        <v>Utah</v>
      </c>
      <c r="AH52" s="28">
        <f>+[1]All!BD674</f>
        <v>1</v>
      </c>
      <c r="AI52" s="35">
        <f>+[1]All!BE674</f>
        <v>1</v>
      </c>
      <c r="AJ52" s="35">
        <f>+[1]All!BF674</f>
        <v>0</v>
      </c>
      <c r="AK52" s="28">
        <f>+[1]All!BG674</f>
        <v>4</v>
      </c>
      <c r="AL52" s="35">
        <f>+[1]All!BH674</f>
        <v>1</v>
      </c>
      <c r="AM52" s="25">
        <f>+[1]All!BI674</f>
        <v>0</v>
      </c>
      <c r="AN52" s="32">
        <f>+[1]All!BJ674</f>
        <v>83.79</v>
      </c>
      <c r="AO52" s="33">
        <f>+[1]All!BK674</f>
        <v>82.81</v>
      </c>
    </row>
    <row r="53" spans="1:41" x14ac:dyDescent="0.25">
      <c r="A53" s="25">
        <f>+[1]All!A675</f>
        <v>9</v>
      </c>
      <c r="B53" s="25" t="str">
        <f>+[1]All!B675</f>
        <v>Sat</v>
      </c>
      <c r="C53" s="40">
        <f>+[1]All!C675</f>
        <v>41937</v>
      </c>
      <c r="D53" s="27">
        <f>+[1]All!D675</f>
        <v>0.94791666666666663</v>
      </c>
      <c r="E53" s="33" t="str">
        <f>+[1]All!E675</f>
        <v>ESPN</v>
      </c>
      <c r="F53" s="28" t="str">
        <f>+[1]All!F675</f>
        <v>Arizona State</v>
      </c>
      <c r="G53" s="29" t="str">
        <f>+[1]All!G675</f>
        <v>P12</v>
      </c>
      <c r="H53" s="30" t="str">
        <f>+[1]All!H675</f>
        <v>Washington</v>
      </c>
      <c r="I53" s="29" t="str">
        <f>+[1]All!I675</f>
        <v>P12</v>
      </c>
      <c r="J53" s="47" t="str">
        <f>+[1]All!J675</f>
        <v>Arizona State</v>
      </c>
      <c r="K53" s="48" t="str">
        <f>+[1]All!K675</f>
        <v>Washington</v>
      </c>
      <c r="L53" s="58">
        <f>+[1]All!L675</f>
        <v>3.5</v>
      </c>
      <c r="M53" s="59">
        <f>+[1]All!M675</f>
        <v>61.5</v>
      </c>
      <c r="N53" s="47" t="str">
        <f>+[1]All!T675</f>
        <v>Arizona State</v>
      </c>
      <c r="O53" s="47">
        <f>+[1]All!X675</f>
        <v>0</v>
      </c>
      <c r="P53" s="47">
        <f>+[1]All!Z675</f>
        <v>0</v>
      </c>
      <c r="Q53" s="30" t="str">
        <f>+[1]All!AL675</f>
        <v>ARIZONA STATE</v>
      </c>
      <c r="R53" s="30">
        <f>+[1]All!AM675</f>
        <v>53</v>
      </c>
      <c r="S53" s="30" t="str">
        <f>+[1]All!AN675</f>
        <v>Washington</v>
      </c>
      <c r="T53" s="30">
        <f>+[1]All!AO675</f>
        <v>24</v>
      </c>
      <c r="U53" s="34" t="str">
        <f>+[1]All!AQ675</f>
        <v>Arizona State</v>
      </c>
      <c r="V53" s="28">
        <f>+[1]All!AR675</f>
        <v>2</v>
      </c>
      <c r="W53" s="35">
        <f>+[1]All!AS675</f>
        <v>1</v>
      </c>
      <c r="X53" s="35">
        <f>+[1]All!AT675</f>
        <v>0</v>
      </c>
      <c r="Y53" s="28">
        <f>+[1]All!AU675</f>
        <v>3</v>
      </c>
      <c r="Z53" s="35">
        <f>+[1]All!AV675</f>
        <v>2</v>
      </c>
      <c r="AA53" s="25">
        <f>+[1]All!AW675</f>
        <v>0</v>
      </c>
      <c r="AC53" s="30">
        <f>+[1]All!AY675</f>
        <v>7</v>
      </c>
      <c r="AD53" s="31">
        <f>+[1]All!AZ675</f>
        <v>0</v>
      </c>
      <c r="AE53" s="29">
        <f>+[1]All!BA675</f>
        <v>0</v>
      </c>
      <c r="AF53" s="25"/>
      <c r="AG53" s="36" t="str">
        <f>+[1]All!BC675</f>
        <v>Washington</v>
      </c>
      <c r="AH53" s="28">
        <f>+[1]All!BD675</f>
        <v>2</v>
      </c>
      <c r="AI53" s="35">
        <f>+[1]All!BE675</f>
        <v>1</v>
      </c>
      <c r="AJ53" s="35">
        <f>+[1]All!BF675</f>
        <v>0</v>
      </c>
      <c r="AK53" s="28">
        <f>+[1]All!BG675</f>
        <v>3</v>
      </c>
      <c r="AL53" s="35">
        <f>+[1]All!BH675</f>
        <v>3</v>
      </c>
      <c r="AM53" s="25">
        <f>+[1]All!BI675</f>
        <v>0</v>
      </c>
      <c r="AN53" s="32">
        <f>+[1]All!BJ675</f>
        <v>82.42</v>
      </c>
      <c r="AO53" s="33">
        <f>+[1]All!BK675</f>
        <v>76.11</v>
      </c>
    </row>
    <row r="54" spans="1:41" x14ac:dyDescent="0.25">
      <c r="A54" s="25">
        <f>+[1]All!A676</f>
        <v>9</v>
      </c>
      <c r="B54" s="25" t="str">
        <f>+[1]All!B676</f>
        <v>Sat</v>
      </c>
      <c r="C54" s="40">
        <f>+[1]All!C676</f>
        <v>41937</v>
      </c>
      <c r="D54" s="27">
        <f>+[1]All!D676</f>
        <v>0.75</v>
      </c>
      <c r="E54" s="33" t="str">
        <f>+[1]All!E676</f>
        <v>PAC 12</v>
      </c>
      <c r="F54" s="28" t="str">
        <f>+[1]All!F676</f>
        <v>Arizona</v>
      </c>
      <c r="G54" s="29" t="str">
        <f>+[1]All!G676</f>
        <v>P12</v>
      </c>
      <c r="H54" s="30" t="str">
        <f>+[1]All!H676</f>
        <v>Washington State</v>
      </c>
      <c r="I54" s="29" t="str">
        <f>+[1]All!I676</f>
        <v>P12</v>
      </c>
      <c r="J54" s="47" t="str">
        <f>+[1]All!J676</f>
        <v>Arizona</v>
      </c>
      <c r="K54" s="48" t="str">
        <f>+[1]All!K676</f>
        <v>Washington State</v>
      </c>
      <c r="L54" s="58">
        <f>+[1]All!L676</f>
        <v>2.5</v>
      </c>
      <c r="M54" s="59">
        <f>+[1]All!M676</f>
        <v>73.5</v>
      </c>
      <c r="N54" s="47" t="str">
        <f>+[1]All!T676</f>
        <v>Arizona</v>
      </c>
      <c r="O54" s="47">
        <f>+[1]All!X676</f>
        <v>0</v>
      </c>
      <c r="P54" s="47">
        <f>+[1]All!Z676</f>
        <v>0</v>
      </c>
      <c r="Q54" s="30" t="str">
        <f>+[1]All!AL676</f>
        <v>Washington State</v>
      </c>
      <c r="R54" s="30">
        <f>+[1]All!AM676</f>
        <v>24</v>
      </c>
      <c r="S54" s="30" t="str">
        <f>+[1]All!AN676</f>
        <v>ARIZONA</v>
      </c>
      <c r="T54" s="30">
        <f>+[1]All!AO676</f>
        <v>17</v>
      </c>
      <c r="U54" s="34" t="str">
        <f>+[1]All!AQ676</f>
        <v>Arizona</v>
      </c>
      <c r="V54" s="28">
        <f>+[1]All!AR676</f>
        <v>1</v>
      </c>
      <c r="W54" s="35">
        <f>+[1]All!AS676</f>
        <v>1</v>
      </c>
      <c r="X54" s="35">
        <f>+[1]All!AT676</f>
        <v>0</v>
      </c>
      <c r="Y54" s="28">
        <f>+[1]All!AU676</f>
        <v>3</v>
      </c>
      <c r="Z54" s="35">
        <f>+[1]All!AV676</f>
        <v>3</v>
      </c>
      <c r="AA54" s="25">
        <f>+[1]All!AW676</f>
        <v>0</v>
      </c>
      <c r="AC54" s="30">
        <f>+[1]All!AY676</f>
        <v>3</v>
      </c>
      <c r="AD54" s="31">
        <f>+[1]All!AZ676</f>
        <v>3</v>
      </c>
      <c r="AE54" s="29">
        <f>+[1]All!BA676</f>
        <v>0</v>
      </c>
      <c r="AF54" s="25"/>
      <c r="AG54" s="36" t="str">
        <f>+[1]All!BC676</f>
        <v>Washington State</v>
      </c>
      <c r="AH54" s="28">
        <f>+[1]All!BD676</f>
        <v>1</v>
      </c>
      <c r="AI54" s="35">
        <f>+[1]All!BE676</f>
        <v>2</v>
      </c>
      <c r="AJ54" s="35">
        <f>+[1]All!BF676</f>
        <v>0</v>
      </c>
      <c r="AK54" s="28">
        <f>+[1]All!BG676</f>
        <v>2</v>
      </c>
      <c r="AL54" s="35">
        <f>+[1]All!BH676</f>
        <v>4</v>
      </c>
      <c r="AM54" s="25">
        <f>+[1]All!BI676</f>
        <v>0</v>
      </c>
      <c r="AN54" s="32">
        <f>+[1]All!BJ676</f>
        <v>89.46</v>
      </c>
      <c r="AO54" s="33">
        <f>+[1]All!BK676</f>
        <v>68.94</v>
      </c>
    </row>
    <row r="55" spans="1:41" x14ac:dyDescent="0.25">
      <c r="B55" s="25"/>
      <c r="C55" s="40"/>
      <c r="G55" s="29"/>
      <c r="H55" s="30"/>
      <c r="I55" s="29"/>
      <c r="Q55" s="30"/>
      <c r="R55" s="30"/>
      <c r="S55" s="30"/>
      <c r="T55" s="30"/>
      <c r="AF55" s="25"/>
      <c r="AG55" s="36"/>
    </row>
    <row r="56" spans="1:41" x14ac:dyDescent="0.25">
      <c r="A56" s="25">
        <f>+[1]All!A677</f>
        <v>9</v>
      </c>
      <c r="B56" s="25" t="str">
        <f>+[1]All!B677</f>
        <v>Sat</v>
      </c>
      <c r="C56" s="40">
        <f>+[1]All!C677</f>
        <v>41937</v>
      </c>
      <c r="D56" s="27">
        <f>+[1]All!D677</f>
        <v>0.58333333333333337</v>
      </c>
      <c r="E56" s="33" t="str">
        <f>+[1]All!E677</f>
        <v>espn3</v>
      </c>
      <c r="F56" s="28" t="str">
        <f>+[1]All!F677</f>
        <v>Georgia Southern</v>
      </c>
      <c r="G56" s="29" t="str">
        <f>+[1]All!G677</f>
        <v>SB</v>
      </c>
      <c r="H56" s="30" t="str">
        <f>+[1]All!H677</f>
        <v>Georgia State</v>
      </c>
      <c r="I56" s="29" t="str">
        <f>+[1]All!I677</f>
        <v>SB</v>
      </c>
      <c r="J56" s="47" t="str">
        <f>+[1]All!J677</f>
        <v>Georgia Southern</v>
      </c>
      <c r="K56" s="48" t="str">
        <f>+[1]All!K677</f>
        <v>Georgia State</v>
      </c>
      <c r="L56" s="58">
        <f>+[1]All!L677</f>
        <v>17</v>
      </c>
      <c r="M56" s="59">
        <f>+[1]All!M677</f>
        <v>66</v>
      </c>
      <c r="N56" s="47" t="str">
        <f>+[1]All!T677</f>
        <v>Georgia State</v>
      </c>
      <c r="O56" s="47">
        <f>+[1]All!X677</f>
        <v>0</v>
      </c>
      <c r="P56" s="47">
        <f>+[1]All!Z677</f>
        <v>0</v>
      </c>
      <c r="Q56" s="30" t="str">
        <f>+[1]All!AL677</f>
        <v>DNP</v>
      </c>
      <c r="R56" s="30"/>
      <c r="S56" s="30"/>
      <c r="T56" s="30"/>
      <c r="U56" s="34" t="str">
        <f>+[1]All!AQ677</f>
        <v>Georgia Southern</v>
      </c>
      <c r="V56" s="28">
        <f>+[1]All!AR677</f>
        <v>3</v>
      </c>
      <c r="W56" s="35">
        <f>+[1]All!AS677</f>
        <v>1</v>
      </c>
      <c r="X56" s="35">
        <f>+[1]All!AT677</f>
        <v>0</v>
      </c>
      <c r="Y56" s="28">
        <f>+[1]All!AU677</f>
        <v>5</v>
      </c>
      <c r="Z56" s="35">
        <f>+[1]All!AV677</f>
        <v>1</v>
      </c>
      <c r="AA56" s="25">
        <f>+[1]All!AW677</f>
        <v>0</v>
      </c>
      <c r="AC56" s="30">
        <f>+[1]All!AY677</f>
        <v>0</v>
      </c>
      <c r="AD56" s="31">
        <f>+[1]All!AZ677</f>
        <v>0</v>
      </c>
      <c r="AE56" s="29">
        <f>+[1]All!BA677</f>
        <v>0</v>
      </c>
      <c r="AF56" s="25"/>
      <c r="AG56" s="36" t="str">
        <f>+[1]All!BC677</f>
        <v>Georgia State</v>
      </c>
      <c r="AH56" s="28">
        <f>+[1]All!BD677</f>
        <v>1</v>
      </c>
      <c r="AI56" s="35">
        <f>+[1]All!BE677</f>
        <v>2</v>
      </c>
      <c r="AJ56" s="35">
        <f>+[1]All!BF677</f>
        <v>0</v>
      </c>
      <c r="AK56" s="28">
        <f>+[1]All!BG677</f>
        <v>4</v>
      </c>
      <c r="AL56" s="35">
        <f>+[1]All!BH677</f>
        <v>2</v>
      </c>
      <c r="AM56" s="25">
        <f>+[1]All!BI677</f>
        <v>0</v>
      </c>
      <c r="AN56" s="32">
        <f>+[1]All!BJ677</f>
        <v>67.040000000000006</v>
      </c>
      <c r="AO56" s="33">
        <f>+[1]All!BK677</f>
        <v>45.38</v>
      </c>
    </row>
    <row r="57" spans="1:41" x14ac:dyDescent="0.25">
      <c r="A57" s="25">
        <f>+[1]All!A678</f>
        <v>9</v>
      </c>
      <c r="B57" s="25" t="str">
        <f>+[1]All!B678</f>
        <v>Sat</v>
      </c>
      <c r="C57" s="40">
        <f>+[1]All!C678</f>
        <v>41937</v>
      </c>
      <c r="D57" s="27">
        <f>+[1]All!D678</f>
        <v>0.79166666666666663</v>
      </c>
      <c r="E57" s="33">
        <f>+[1]All!E678</f>
        <v>0</v>
      </c>
      <c r="F57" s="28" t="str">
        <f>+[1]All!F678</f>
        <v>Texas State</v>
      </c>
      <c r="G57" s="29" t="str">
        <f>+[1]All!G678</f>
        <v>SB</v>
      </c>
      <c r="H57" s="30" t="str">
        <f>+[1]All!H678</f>
        <v>UL Monroe</v>
      </c>
      <c r="I57" s="29" t="str">
        <f>+[1]All!I678</f>
        <v>SB</v>
      </c>
      <c r="J57" s="47" t="str">
        <f>+[1]All!J678</f>
        <v>UL Monroe</v>
      </c>
      <c r="K57" s="48" t="str">
        <f>+[1]All!K678</f>
        <v>Texas State</v>
      </c>
      <c r="L57" s="58">
        <f>+[1]All!L678</f>
        <v>2</v>
      </c>
      <c r="M57" s="59">
        <f>+[1]All!M678</f>
        <v>53.5</v>
      </c>
      <c r="N57" s="47" t="str">
        <f>+[1]All!T678</f>
        <v>UL Monroe</v>
      </c>
      <c r="O57" s="47">
        <f>+[1]All!X678</f>
        <v>0</v>
      </c>
      <c r="P57" s="47">
        <f>+[1]All!Z678</f>
        <v>0</v>
      </c>
      <c r="Q57" s="30" t="str">
        <f>+[1]All!AL678</f>
        <v>UL Monroe</v>
      </c>
      <c r="R57" s="30">
        <f>+[1]All!AM678</f>
        <v>21</v>
      </c>
      <c r="S57" s="30" t="str">
        <f>+[1]All!AN678</f>
        <v>TEXAS STATE</v>
      </c>
      <c r="T57" s="30">
        <f>+[1]All!AO678</f>
        <v>14</v>
      </c>
      <c r="U57" s="34" t="str">
        <f>+[1]All!AQ678</f>
        <v>Texas State</v>
      </c>
      <c r="V57" s="28">
        <f>+[1]All!AR678</f>
        <v>2</v>
      </c>
      <c r="W57" s="35">
        <f>+[1]All!AS678</f>
        <v>0</v>
      </c>
      <c r="X57" s="35">
        <f>+[1]All!AT678</f>
        <v>0</v>
      </c>
      <c r="Y57" s="28">
        <f>+[1]All!AU678</f>
        <v>2</v>
      </c>
      <c r="Z57" s="35">
        <f>+[1]All!AV678</f>
        <v>3</v>
      </c>
      <c r="AA57" s="25">
        <f>+[1]All!AW678</f>
        <v>0</v>
      </c>
      <c r="AC57" s="30">
        <f>+[1]All!AY678</f>
        <v>0</v>
      </c>
      <c r="AD57" s="31">
        <f>+[1]All!AZ678</f>
        <v>1</v>
      </c>
      <c r="AE57" s="29">
        <f>+[1]All!BA678</f>
        <v>0</v>
      </c>
      <c r="AF57" s="25"/>
      <c r="AG57" s="36" t="str">
        <f>+[1]All!BC678</f>
        <v>UL Monroe</v>
      </c>
      <c r="AH57" s="28">
        <f>+[1]All!BD678</f>
        <v>1</v>
      </c>
      <c r="AI57" s="35">
        <f>+[1]All!BE678</f>
        <v>2</v>
      </c>
      <c r="AJ57" s="35">
        <f>+[1]All!BF678</f>
        <v>0</v>
      </c>
      <c r="AK57" s="28">
        <f>+[1]All!BG678</f>
        <v>1</v>
      </c>
      <c r="AL57" s="35">
        <f>+[1]All!BH678</f>
        <v>4</v>
      </c>
      <c r="AM57" s="25">
        <f>+[1]All!BI678</f>
        <v>1</v>
      </c>
      <c r="AN57" s="32">
        <f>+[1]All!BJ678</f>
        <v>53.6</v>
      </c>
      <c r="AO57" s="33">
        <f>+[1]All!BK678</f>
        <v>55.6</v>
      </c>
    </row>
    <row r="58" spans="1:41" x14ac:dyDescent="0.25">
      <c r="B58" s="25"/>
      <c r="C58" s="40"/>
      <c r="G58" s="29"/>
      <c r="H58" s="30"/>
      <c r="I58" s="29"/>
      <c r="Q58" s="30"/>
      <c r="R58" s="30"/>
      <c r="S58" s="30"/>
      <c r="T58" s="30"/>
      <c r="AF58" s="25"/>
      <c r="AG58" s="36"/>
    </row>
    <row r="59" spans="1:41" x14ac:dyDescent="0.25">
      <c r="A59" s="25">
        <f>+[1]All!A679</f>
        <v>9</v>
      </c>
      <c r="B59" s="25" t="str">
        <f>+[1]All!B679</f>
        <v>Sat</v>
      </c>
      <c r="C59" s="40">
        <f>+[1]All!C679</f>
        <v>41937</v>
      </c>
      <c r="D59" s="27">
        <f>+[1]All!D679</f>
        <v>0.5</v>
      </c>
      <c r="E59" s="33" t="str">
        <f>+[1]All!E679</f>
        <v>SEC</v>
      </c>
      <c r="F59" s="28" t="str">
        <f>+[1]All!F679</f>
        <v>UAB</v>
      </c>
      <c r="G59" s="29" t="str">
        <f>+[1]All!G679</f>
        <v>CUSA</v>
      </c>
      <c r="H59" s="30" t="str">
        <f>+[1]All!H679</f>
        <v>Arkansas</v>
      </c>
      <c r="I59" s="29" t="str">
        <f>+[1]All!I679</f>
        <v>SEC</v>
      </c>
      <c r="J59" s="47" t="str">
        <f>+[1]All!J679</f>
        <v>Arkansas</v>
      </c>
      <c r="K59" s="48" t="str">
        <f>+[1]All!K679</f>
        <v>UAB</v>
      </c>
      <c r="L59" s="58">
        <f>+[1]All!L679</f>
        <v>27</v>
      </c>
      <c r="M59" s="59">
        <f>+[1]All!M679</f>
        <v>66</v>
      </c>
      <c r="N59" s="47" t="str">
        <f>+[1]All!T679</f>
        <v>UAB</v>
      </c>
      <c r="O59" s="47">
        <f>+[1]All!X679</f>
        <v>0</v>
      </c>
      <c r="P59" s="47">
        <f>+[1]All!Z679</f>
        <v>0</v>
      </c>
      <c r="Q59" s="30" t="str">
        <f>+[1]All!AL679</f>
        <v>DNP</v>
      </c>
      <c r="R59" s="30"/>
      <c r="S59" s="30"/>
      <c r="T59" s="30"/>
      <c r="U59" s="34" t="str">
        <f>+[1]All!AQ679</f>
        <v>UAB</v>
      </c>
      <c r="V59" s="28">
        <f>+[1]All!AR679</f>
        <v>2</v>
      </c>
      <c r="W59" s="35">
        <f>+[1]All!AS679</f>
        <v>1</v>
      </c>
      <c r="X59" s="35">
        <f>+[1]All!AT679</f>
        <v>0</v>
      </c>
      <c r="Y59" s="28">
        <f>+[1]All!AU679</f>
        <v>4</v>
      </c>
      <c r="Z59" s="35">
        <f>+[1]All!AV679</f>
        <v>2</v>
      </c>
      <c r="AA59" s="25">
        <f>+[1]All!AW679</f>
        <v>0</v>
      </c>
      <c r="AC59" s="30">
        <f>+[1]All!AY679</f>
        <v>0</v>
      </c>
      <c r="AD59" s="31">
        <f>+[1]All!AZ679</f>
        <v>0</v>
      </c>
      <c r="AE59" s="29">
        <f>+[1]All!BA679</f>
        <v>0</v>
      </c>
      <c r="AF59" s="25"/>
      <c r="AG59" s="36" t="str">
        <f>+[1]All!BC679</f>
        <v>Arkansas</v>
      </c>
      <c r="AH59" s="28">
        <f>+[1]All!BD679</f>
        <v>1</v>
      </c>
      <c r="AI59" s="35">
        <f>+[1]All!BE679</f>
        <v>2</v>
      </c>
      <c r="AJ59" s="35">
        <f>+[1]All!BF679</f>
        <v>0</v>
      </c>
      <c r="AK59" s="28">
        <f>+[1]All!BG679</f>
        <v>3</v>
      </c>
      <c r="AL59" s="35">
        <f>+[1]All!BH679</f>
        <v>3</v>
      </c>
      <c r="AM59" s="25">
        <f>+[1]All!BI679</f>
        <v>0</v>
      </c>
      <c r="AN59" s="32">
        <f>+[1]All!BJ679</f>
        <v>61.39</v>
      </c>
      <c r="AO59" s="33">
        <f>+[1]All!BK679</f>
        <v>79.14</v>
      </c>
    </row>
    <row r="60" spans="1:41" x14ac:dyDescent="0.25">
      <c r="A60" s="25">
        <f>+[1]All!A680</f>
        <v>9</v>
      </c>
      <c r="B60" s="25" t="str">
        <f>+[1]All!B680</f>
        <v>Sat</v>
      </c>
      <c r="C60" s="40">
        <f>+[1]All!C680</f>
        <v>41937</v>
      </c>
      <c r="D60" s="27">
        <f>+[1]All!D680</f>
        <v>0.8125</v>
      </c>
      <c r="E60" s="33" t="str">
        <f>+[1]All!E680</f>
        <v>SEC</v>
      </c>
      <c r="F60" s="28" t="str">
        <f>+[1]All!F680</f>
        <v>South Carolina</v>
      </c>
      <c r="G60" s="29" t="str">
        <f>+[1]All!G680</f>
        <v>SEC</v>
      </c>
      <c r="H60" s="30" t="str">
        <f>+[1]All!H680</f>
        <v>Auburn</v>
      </c>
      <c r="I60" s="29" t="str">
        <f>+[1]All!I680</f>
        <v>SEC</v>
      </c>
      <c r="J60" s="47" t="str">
        <f>+[1]All!J680</f>
        <v>Auburn</v>
      </c>
      <c r="K60" s="48" t="str">
        <f>+[1]All!K680</f>
        <v>South Carolina</v>
      </c>
      <c r="L60" s="58">
        <f>+[1]All!L680</f>
        <v>19.5</v>
      </c>
      <c r="M60" s="59">
        <f>+[1]All!M680</f>
        <v>65.5</v>
      </c>
      <c r="N60" s="47" t="str">
        <f>+[1]All!T680</f>
        <v>Auburn</v>
      </c>
      <c r="O60" s="47">
        <f>+[1]All!X680</f>
        <v>0</v>
      </c>
      <c r="P60" s="47">
        <f>+[1]All!Z680</f>
        <v>0</v>
      </c>
      <c r="Q60" s="30" t="str">
        <f>+[1]All!AL680</f>
        <v>DNP</v>
      </c>
      <c r="R60" s="30"/>
      <c r="S60" s="30"/>
      <c r="T60" s="30"/>
      <c r="U60" s="34" t="str">
        <f>+[1]All!AQ680</f>
        <v>South Carolina</v>
      </c>
      <c r="V60" s="28">
        <f>+[1]All!AR680</f>
        <v>0</v>
      </c>
      <c r="W60" s="35">
        <f>+[1]All!AS680</f>
        <v>2</v>
      </c>
      <c r="X60" s="35">
        <f>+[1]All!AT680</f>
        <v>0</v>
      </c>
      <c r="Y60" s="28">
        <f>+[1]All!AU680</f>
        <v>1</v>
      </c>
      <c r="Z60" s="35">
        <f>+[1]All!AV680</f>
        <v>5</v>
      </c>
      <c r="AA60" s="25">
        <f>+[1]All!AW680</f>
        <v>0</v>
      </c>
      <c r="AC60" s="30">
        <f>+[1]All!AY680</f>
        <v>1</v>
      </c>
      <c r="AD60" s="31">
        <f>+[1]All!AZ680</f>
        <v>4</v>
      </c>
      <c r="AE60" s="29">
        <f>+[1]All!BA680</f>
        <v>0</v>
      </c>
      <c r="AF60" s="25"/>
      <c r="AG60" s="36" t="str">
        <f>+[1]All!BC680</f>
        <v>Auburn</v>
      </c>
      <c r="AH60" s="28">
        <f>+[1]All!BD680</f>
        <v>3</v>
      </c>
      <c r="AI60" s="35">
        <f>+[1]All!BE680</f>
        <v>1</v>
      </c>
      <c r="AJ60" s="35">
        <f>+[1]All!BF680</f>
        <v>0</v>
      </c>
      <c r="AK60" s="28">
        <f>+[1]All!BG680</f>
        <v>3</v>
      </c>
      <c r="AL60" s="35">
        <f>+[1]All!BH680</f>
        <v>3</v>
      </c>
      <c r="AM60" s="25">
        <f>+[1]All!BI680</f>
        <v>0</v>
      </c>
      <c r="AN60" s="32">
        <f>+[1]All!BJ680</f>
        <v>79.05</v>
      </c>
      <c r="AO60" s="33">
        <f>+[1]All!BK680</f>
        <v>96.55</v>
      </c>
    </row>
    <row r="61" spans="1:41" x14ac:dyDescent="0.25">
      <c r="A61" s="25">
        <f>+[1]All!A681</f>
        <v>9</v>
      </c>
      <c r="B61" s="25" t="str">
        <f>+[1]All!B681</f>
        <v>Sat</v>
      </c>
      <c r="C61" s="40">
        <f>+[1]All!C681</f>
        <v>41937</v>
      </c>
      <c r="D61" s="27">
        <f>+[1]All!D681</f>
        <v>0.64583333333333337</v>
      </c>
      <c r="E61" s="33" t="str">
        <f>+[1]All!E681</f>
        <v>CBS</v>
      </c>
      <c r="F61" s="28" t="str">
        <f>+[1]All!F681</f>
        <v>Mississippi State</v>
      </c>
      <c r="G61" s="29" t="str">
        <f>+[1]All!G681</f>
        <v>SEC</v>
      </c>
      <c r="H61" s="30" t="str">
        <f>+[1]All!H681</f>
        <v>Kentucky</v>
      </c>
      <c r="I61" s="29" t="str">
        <f>+[1]All!I681</f>
        <v>SEC</v>
      </c>
      <c r="J61" s="47" t="str">
        <f>+[1]All!J681</f>
        <v>Mississippi State</v>
      </c>
      <c r="K61" s="48" t="str">
        <f>+[1]All!K681</f>
        <v>Kentucky</v>
      </c>
      <c r="L61" s="58">
        <f>+[1]All!L681</f>
        <v>14.5</v>
      </c>
      <c r="M61" s="59">
        <f>+[1]All!M681</f>
        <v>59.5</v>
      </c>
      <c r="N61" s="47" t="str">
        <f>+[1]All!T681</f>
        <v>Mississippi State</v>
      </c>
      <c r="O61" s="47">
        <f>+[1]All!X681</f>
        <v>0</v>
      </c>
      <c r="P61" s="47">
        <f>+[1]All!Z681</f>
        <v>0</v>
      </c>
      <c r="Q61" s="30" t="str">
        <f>+[1]All!AL681</f>
        <v>MISSISSIPPI STATE</v>
      </c>
      <c r="R61" s="30">
        <f>+[1]All!AM681</f>
        <v>28</v>
      </c>
      <c r="S61" s="30" t="str">
        <f>+[1]All!AN681</f>
        <v>Kentucky</v>
      </c>
      <c r="T61" s="30">
        <f>+[1]All!AO681</f>
        <v>22</v>
      </c>
      <c r="U61" s="34" t="str">
        <f>+[1]All!AQ681</f>
        <v>Mississippi State</v>
      </c>
      <c r="V61" s="28">
        <f>+[1]All!AR681</f>
        <v>2</v>
      </c>
      <c r="W61" s="35">
        <f>+[1]All!AS681</f>
        <v>0</v>
      </c>
      <c r="X61" s="35">
        <f>+[1]All!AT681</f>
        <v>0</v>
      </c>
      <c r="Y61" s="28">
        <f>+[1]All!AU681</f>
        <v>5</v>
      </c>
      <c r="Z61" s="35">
        <f>+[1]All!AV681</f>
        <v>1</v>
      </c>
      <c r="AA61" s="25">
        <f>+[1]All!AW681</f>
        <v>0</v>
      </c>
      <c r="AC61" s="30">
        <f>+[1]All!AY681</f>
        <v>5</v>
      </c>
      <c r="AD61" s="31">
        <f>+[1]All!AZ681</f>
        <v>4</v>
      </c>
      <c r="AE61" s="29">
        <f>+[1]All!BA681</f>
        <v>0</v>
      </c>
      <c r="AF61" s="25"/>
      <c r="AG61" s="36" t="str">
        <f>+[1]All!BC681</f>
        <v>Kentucky</v>
      </c>
      <c r="AH61" s="28">
        <f>+[1]All!BD681</f>
        <v>3</v>
      </c>
      <c r="AI61" s="35">
        <f>+[1]All!BE681</f>
        <v>1</v>
      </c>
      <c r="AJ61" s="35">
        <f>+[1]All!BF681</f>
        <v>0</v>
      </c>
      <c r="AK61" s="28">
        <f>+[1]All!BG681</f>
        <v>4</v>
      </c>
      <c r="AL61" s="35">
        <f>+[1]All!BH681</f>
        <v>2</v>
      </c>
      <c r="AM61" s="25">
        <f>+[1]All!BI681</f>
        <v>0</v>
      </c>
      <c r="AN61" s="32">
        <f>+[1]All!BJ681</f>
        <v>93.52</v>
      </c>
      <c r="AO61" s="33">
        <f>+[1]All!BK681</f>
        <v>73.84</v>
      </c>
    </row>
    <row r="62" spans="1:41" x14ac:dyDescent="0.25">
      <c r="A62" s="25">
        <f>+[1]All!A682</f>
        <v>9</v>
      </c>
      <c r="B62" s="25" t="str">
        <f>+[1]All!B682</f>
        <v>Sat</v>
      </c>
      <c r="C62" s="40">
        <f>+[1]All!C682</f>
        <v>41937</v>
      </c>
      <c r="D62" s="27">
        <f>+[1]All!D682</f>
        <v>0.80208333333333337</v>
      </c>
      <c r="E62" s="33" t="str">
        <f>+[1]All!E682</f>
        <v>ESPN</v>
      </c>
      <c r="F62" s="28" t="str">
        <f>+[1]All!F682</f>
        <v>Mississippi</v>
      </c>
      <c r="G62" s="29" t="str">
        <f>+[1]All!G682</f>
        <v>SEC</v>
      </c>
      <c r="H62" s="30" t="str">
        <f>+[1]All!H682</f>
        <v xml:space="preserve">LSU </v>
      </c>
      <c r="I62" s="29" t="str">
        <f>+[1]All!I682</f>
        <v>SEC</v>
      </c>
      <c r="J62" s="47" t="str">
        <f>+[1]All!J682</f>
        <v>Mississippi</v>
      </c>
      <c r="K62" s="48" t="str">
        <f>+[1]All!K682</f>
        <v xml:space="preserve">LSU </v>
      </c>
      <c r="L62" s="58">
        <f>+[1]All!L682</f>
        <v>3.5</v>
      </c>
      <c r="M62" s="59">
        <f>+[1]All!M682</f>
        <v>45</v>
      </c>
      <c r="N62" s="47" t="str">
        <f>+[1]All!T682</f>
        <v>Mississippi</v>
      </c>
      <c r="O62" s="47" t="str">
        <f>+[1]All!X682</f>
        <v>X</v>
      </c>
      <c r="P62" s="47">
        <f>+[1]All!Z682</f>
        <v>0</v>
      </c>
      <c r="Q62" s="30" t="str">
        <f>+[1]All!AL682</f>
        <v>MISSISSIPPI</v>
      </c>
      <c r="R62" s="30">
        <f>+[1]All!AM682</f>
        <v>27</v>
      </c>
      <c r="S62" s="30" t="str">
        <f>+[1]All!AN682</f>
        <v>lsu</v>
      </c>
      <c r="T62" s="30">
        <f>+[1]All!AO682</f>
        <v>24</v>
      </c>
      <c r="U62" s="34" t="str">
        <f>+[1]All!AQ682</f>
        <v>Mississippi</v>
      </c>
      <c r="V62" s="28">
        <f>+[1]All!AR682</f>
        <v>2</v>
      </c>
      <c r="W62" s="35">
        <f>+[1]All!AS682</f>
        <v>0</v>
      </c>
      <c r="X62" s="35">
        <f>+[1]All!AT682</f>
        <v>0</v>
      </c>
      <c r="Y62" s="28">
        <f>+[1]All!AU682</f>
        <v>6</v>
      </c>
      <c r="Z62" s="35">
        <f>+[1]All!AV682</f>
        <v>0</v>
      </c>
      <c r="AA62" s="25">
        <f>+[1]All!AW682</f>
        <v>1</v>
      </c>
      <c r="AC62" s="30">
        <f>+[1]All!AY682</f>
        <v>6</v>
      </c>
      <c r="AD62" s="31">
        <f>+[1]All!AZ682</f>
        <v>3</v>
      </c>
      <c r="AE62" s="29">
        <f>+[1]All!BA682</f>
        <v>0</v>
      </c>
      <c r="AF62" s="25"/>
      <c r="AG62" s="36" t="str">
        <f>+[1]All!BC682</f>
        <v xml:space="preserve">LSU </v>
      </c>
      <c r="AH62" s="28">
        <f>+[1]All!BD682</f>
        <v>2</v>
      </c>
      <c r="AI62" s="35">
        <f>+[1]All!BE682</f>
        <v>1</v>
      </c>
      <c r="AJ62" s="35">
        <f>+[1]All!BF682</f>
        <v>1</v>
      </c>
      <c r="AK62" s="28">
        <f>+[1]All!BG682</f>
        <v>3</v>
      </c>
      <c r="AL62" s="35">
        <f>+[1]All!BH682</f>
        <v>3</v>
      </c>
      <c r="AM62" s="25">
        <f>+[1]All!BI682</f>
        <v>1</v>
      </c>
      <c r="AN62" s="32">
        <f>+[1]All!BJ682</f>
        <v>97.2</v>
      </c>
      <c r="AO62" s="33">
        <f>+[1]All!BK682</f>
        <v>87.71</v>
      </c>
    </row>
    <row r="63" spans="1:41" x14ac:dyDescent="0.25">
      <c r="A63" s="25">
        <f>+[1]All!A683</f>
        <v>9</v>
      </c>
      <c r="B63" s="25" t="str">
        <f>+[1]All!B683</f>
        <v>Sat</v>
      </c>
      <c r="C63" s="40">
        <f>+[1]All!C683</f>
        <v>41937</v>
      </c>
      <c r="D63" s="27">
        <f>+[1]All!D683</f>
        <v>0.66666666666666663</v>
      </c>
      <c r="E63" s="33" t="str">
        <f>+[1]All!E683</f>
        <v>SEC</v>
      </c>
      <c r="F63" s="28" t="str">
        <f>+[1]All!F683</f>
        <v>Vanderbilt</v>
      </c>
      <c r="G63" s="29" t="str">
        <f>+[1]All!G683</f>
        <v>SEC</v>
      </c>
      <c r="H63" s="30" t="str">
        <f>+[1]All!H683</f>
        <v>Missouri</v>
      </c>
      <c r="I63" s="29" t="str">
        <f>+[1]All!I683</f>
        <v>SEC</v>
      </c>
      <c r="J63" s="47" t="str">
        <f>+[1]All!J683</f>
        <v>Missouri</v>
      </c>
      <c r="K63" s="48" t="str">
        <f>+[1]All!K683</f>
        <v>Vanderbilt</v>
      </c>
      <c r="L63" s="58">
        <f>+[1]All!L683</f>
        <v>24</v>
      </c>
      <c r="M63" s="59">
        <f>+[1]All!M683</f>
        <v>42</v>
      </c>
      <c r="N63" s="47" t="str">
        <f>+[1]All!T683</f>
        <v>Vanderbilt</v>
      </c>
      <c r="O63" s="47">
        <f>+[1]All!X683</f>
        <v>0</v>
      </c>
      <c r="P63" s="47">
        <f>+[1]All!Z683</f>
        <v>0</v>
      </c>
      <c r="Q63" s="30" t="str">
        <f>+[1]All!AL683</f>
        <v>Missouri</v>
      </c>
      <c r="R63" s="30">
        <f>+[1]All!AM683</f>
        <v>51</v>
      </c>
      <c r="S63" s="30" t="str">
        <f>+[1]All!AN683</f>
        <v>VANDERBILT</v>
      </c>
      <c r="T63" s="30">
        <f>+[1]All!AO683</f>
        <v>28</v>
      </c>
      <c r="U63" s="34" t="str">
        <f>+[1]All!AQ683</f>
        <v>Vanderbilt</v>
      </c>
      <c r="V63" s="28">
        <f>+[1]All!AR683</f>
        <v>2</v>
      </c>
      <c r="W63" s="35">
        <f>+[1]All!AS683</f>
        <v>0</v>
      </c>
      <c r="X63" s="35">
        <f>+[1]All!AT683</f>
        <v>0</v>
      </c>
      <c r="Y63" s="28">
        <f>+[1]All!AU683</f>
        <v>3</v>
      </c>
      <c r="Z63" s="35">
        <f>+[1]All!AV683</f>
        <v>3</v>
      </c>
      <c r="AA63" s="25">
        <f>+[1]All!AW683</f>
        <v>0</v>
      </c>
      <c r="AC63" s="30">
        <f>+[1]All!AY683</f>
        <v>1</v>
      </c>
      <c r="AD63" s="31">
        <f>+[1]All!AZ683</f>
        <v>1</v>
      </c>
      <c r="AE63" s="29">
        <f>+[1]All!BA683</f>
        <v>0</v>
      </c>
      <c r="AF63" s="25"/>
      <c r="AG63" s="36" t="str">
        <f>+[1]All!BC683</f>
        <v>Missouri</v>
      </c>
      <c r="AH63" s="28">
        <f>+[1]All!BD683</f>
        <v>1</v>
      </c>
      <c r="AI63" s="35">
        <f>+[1]All!BE683</f>
        <v>2</v>
      </c>
      <c r="AJ63" s="35">
        <f>+[1]All!BF683</f>
        <v>0</v>
      </c>
      <c r="AK63" s="28">
        <f>+[1]All!BG683</f>
        <v>4</v>
      </c>
      <c r="AL63" s="35">
        <f>+[1]All!BH683</f>
        <v>2</v>
      </c>
      <c r="AM63" s="25">
        <f>+[1]All!BI683</f>
        <v>0</v>
      </c>
      <c r="AN63" s="32">
        <f>+[1]All!BJ683</f>
        <v>59.07</v>
      </c>
      <c r="AO63" s="33">
        <f>+[1]All!BK683</f>
        <v>80.88</v>
      </c>
    </row>
    <row r="64" spans="1:41" x14ac:dyDescent="0.25">
      <c r="A64" s="25">
        <f>+[1]All!A684</f>
        <v>9</v>
      </c>
      <c r="B64" s="25" t="str">
        <f>+[1]All!B684</f>
        <v>Sat</v>
      </c>
      <c r="C64" s="40">
        <f>+[1]All!C684</f>
        <v>41937</v>
      </c>
      <c r="D64" s="27">
        <f>+[1]All!D684</f>
        <v>0.8125</v>
      </c>
      <c r="E64" s="33" t="str">
        <f>+[1]All!E684</f>
        <v>ESPN2</v>
      </c>
      <c r="F64" s="28" t="str">
        <f>+[1]All!F684</f>
        <v xml:space="preserve">Alabama </v>
      </c>
      <c r="G64" s="29" t="str">
        <f>+[1]All!G684</f>
        <v>SEC</v>
      </c>
      <c r="H64" s="30" t="str">
        <f>+[1]All!H684</f>
        <v>Tennessee</v>
      </c>
      <c r="I64" s="29" t="str">
        <f>+[1]All!I684</f>
        <v>SEC</v>
      </c>
      <c r="J64" s="47" t="str">
        <f>+[1]All!J684</f>
        <v xml:space="preserve">Alabama </v>
      </c>
      <c r="K64" s="48" t="str">
        <f>+[1]All!K684</f>
        <v>Tennessee</v>
      </c>
      <c r="L64" s="58">
        <f>+[1]All!L684</f>
        <v>17</v>
      </c>
      <c r="M64" s="59">
        <f>+[1]All!M684</f>
        <v>46.5</v>
      </c>
      <c r="N64" s="47" t="str">
        <f>+[1]All!T684</f>
        <v>Tennessee</v>
      </c>
      <c r="O64" s="47">
        <f>+[1]All!X684</f>
        <v>0</v>
      </c>
      <c r="P64" s="47">
        <f>+[1]All!Z684</f>
        <v>0</v>
      </c>
      <c r="Q64" s="30" t="str">
        <f>+[1]All!AL684</f>
        <v xml:space="preserve">ALABAMA </v>
      </c>
      <c r="R64" s="30">
        <f>+[1]All!AM684</f>
        <v>45</v>
      </c>
      <c r="S64" s="30" t="str">
        <f>+[1]All!AN684</f>
        <v>Tennessee</v>
      </c>
      <c r="T64" s="30">
        <f>+[1]All!AO684</f>
        <v>10</v>
      </c>
      <c r="U64" s="34" t="str">
        <f>+[1]All!AQ684</f>
        <v xml:space="preserve">Alabama </v>
      </c>
      <c r="V64" s="28">
        <f>+[1]All!AR684</f>
        <v>1</v>
      </c>
      <c r="W64" s="35">
        <f>+[1]All!AS684</f>
        <v>2</v>
      </c>
      <c r="X64" s="35">
        <f>+[1]All!AT684</f>
        <v>0</v>
      </c>
      <c r="Y64" s="28">
        <f>+[1]All!AU684</f>
        <v>4</v>
      </c>
      <c r="Z64" s="35">
        <f>+[1]All!AV684</f>
        <v>3</v>
      </c>
      <c r="AA64" s="25">
        <f>+[1]All!AW684</f>
        <v>0</v>
      </c>
      <c r="AC64" s="30">
        <f>+[1]All!AY684</f>
        <v>8</v>
      </c>
      <c r="AD64" s="31">
        <f>+[1]All!AZ684</f>
        <v>1</v>
      </c>
      <c r="AE64" s="29">
        <f>+[1]All!BA684</f>
        <v>0</v>
      </c>
      <c r="AF64" s="25"/>
      <c r="AG64" s="36" t="str">
        <f>+[1]All!BC684</f>
        <v>Tennessee</v>
      </c>
      <c r="AH64" s="28">
        <f>+[1]All!BD684</f>
        <v>1</v>
      </c>
      <c r="AI64" s="35">
        <f>+[1]All!BE684</f>
        <v>2</v>
      </c>
      <c r="AJ64" s="35">
        <f>+[1]All!BF684</f>
        <v>0</v>
      </c>
      <c r="AK64" s="28">
        <f>+[1]All!BG684</f>
        <v>2</v>
      </c>
      <c r="AL64" s="35">
        <f>+[1]All!BH684</f>
        <v>4</v>
      </c>
      <c r="AM64" s="25">
        <f>+[1]All!BI684</f>
        <v>0</v>
      </c>
      <c r="AN64" s="32">
        <f>+[1]All!BJ684</f>
        <v>96.91</v>
      </c>
      <c r="AO64" s="33">
        <f>+[1]All!BK684</f>
        <v>79.650000000000006</v>
      </c>
    </row>
    <row r="65" spans="2:40" x14ac:dyDescent="0.25">
      <c r="B65" s="25"/>
      <c r="C65" s="40"/>
      <c r="G65" s="29"/>
      <c r="H65" s="30"/>
      <c r="I65" s="29"/>
      <c r="Q65" s="30"/>
      <c r="R65" s="30"/>
      <c r="S65" s="30"/>
      <c r="T65" s="30"/>
      <c r="AF65" s="25"/>
      <c r="AG65" s="36"/>
    </row>
    <row r="66" spans="2:40" x14ac:dyDescent="0.25">
      <c r="B66" s="25"/>
      <c r="C66" s="40"/>
      <c r="F66" s="49" t="s">
        <v>31</v>
      </c>
      <c r="G66" s="29"/>
      <c r="I66" s="29"/>
      <c r="Q66" s="30"/>
      <c r="R66" s="30"/>
      <c r="S66" s="30"/>
      <c r="T66" s="30"/>
      <c r="AF66" s="25"/>
      <c r="AG66" s="36"/>
    </row>
    <row r="67" spans="2:40" x14ac:dyDescent="0.25">
      <c r="B67" s="25"/>
      <c r="C67" s="40"/>
      <c r="G67" s="29"/>
      <c r="H67" s="30"/>
      <c r="I67" s="29"/>
      <c r="Q67" s="30"/>
      <c r="R67" s="30"/>
      <c r="S67" s="30"/>
      <c r="T67" s="30"/>
      <c r="AF67" s="25"/>
      <c r="AG67" s="36"/>
    </row>
    <row r="68" spans="2:40" x14ac:dyDescent="0.25">
      <c r="B68" s="25"/>
      <c r="C68" s="40"/>
      <c r="F68" s="28" t="str">
        <f>+[1]All!F685</f>
        <v>Air Force</v>
      </c>
      <c r="G68" s="29" t="str">
        <f>+[1]All!G685</f>
        <v>MWC</v>
      </c>
      <c r="H68" s="30"/>
      <c r="I68" s="29"/>
      <c r="Q68" s="30"/>
      <c r="R68" s="30"/>
      <c r="S68" s="30"/>
      <c r="T68" s="30"/>
      <c r="U68" s="34" t="str">
        <f>+[1]All!AQ685</f>
        <v>Air Force</v>
      </c>
      <c r="V68" s="28">
        <f>+[1]All!AR685</f>
        <v>0</v>
      </c>
      <c r="W68" s="35">
        <f>+[1]All!AS685</f>
        <v>3</v>
      </c>
      <c r="X68" s="35">
        <f>+[1]All!AT685</f>
        <v>0</v>
      </c>
      <c r="Y68" s="28">
        <f>+[1]All!AU685</f>
        <v>2</v>
      </c>
      <c r="Z68" s="35">
        <f>+[1]All!AV685</f>
        <v>4</v>
      </c>
      <c r="AA68" s="25">
        <f>+[1]All!AW685</f>
        <v>0</v>
      </c>
      <c r="AC68" s="30">
        <f>+[1]All!AY685</f>
        <v>0</v>
      </c>
      <c r="AD68" s="31">
        <f>+[1]All!AZ685</f>
        <v>0</v>
      </c>
      <c r="AE68" s="29">
        <f>+[1]All!BA685</f>
        <v>0</v>
      </c>
      <c r="AF68" s="25"/>
      <c r="AG68" s="36"/>
      <c r="AN68" s="32">
        <f>+[1]All!BJ685</f>
        <v>59.54</v>
      </c>
    </row>
    <row r="69" spans="2:40" x14ac:dyDescent="0.25">
      <c r="B69" s="25"/>
      <c r="C69" s="40"/>
      <c r="F69" s="28" t="str">
        <f>+[1]All!F686</f>
        <v>Appalachian State</v>
      </c>
      <c r="G69" s="29" t="str">
        <f>+[1]All!G686</f>
        <v>SB</v>
      </c>
      <c r="H69" s="30"/>
      <c r="I69" s="29"/>
      <c r="Q69" s="30"/>
      <c r="R69" s="30"/>
      <c r="S69" s="30"/>
      <c r="T69" s="30"/>
      <c r="U69" s="34" t="str">
        <f>+[1]All!AQ686</f>
        <v>Appalachian State</v>
      </c>
      <c r="V69" s="28">
        <f>+[1]All!AR686</f>
        <v>2</v>
      </c>
      <c r="W69" s="35">
        <f>+[1]All!AS686</f>
        <v>2</v>
      </c>
      <c r="X69" s="35">
        <f>+[1]All!AT686</f>
        <v>0</v>
      </c>
      <c r="Y69" s="28">
        <f>+[1]All!AU686</f>
        <v>2</v>
      </c>
      <c r="Z69" s="35">
        <f>+[1]All!AV686</f>
        <v>3</v>
      </c>
      <c r="AA69" s="25">
        <f>+[1]All!AW686</f>
        <v>0</v>
      </c>
      <c r="AC69" s="30">
        <f>+[1]All!AY686</f>
        <v>0</v>
      </c>
      <c r="AD69" s="31">
        <f>+[1]All!AZ686</f>
        <v>0</v>
      </c>
      <c r="AE69" s="29">
        <f>+[1]All!BA686</f>
        <v>0</v>
      </c>
      <c r="AF69" s="25"/>
      <c r="AG69" s="36"/>
      <c r="AN69" s="32">
        <f>+[1]All!BJ686</f>
        <v>53.1</v>
      </c>
    </row>
    <row r="70" spans="2:40" x14ac:dyDescent="0.25">
      <c r="B70" s="25"/>
      <c r="C70" s="40"/>
      <c r="F70" s="28" t="str">
        <f>+[1]All!F687</f>
        <v xml:space="preserve">Army </v>
      </c>
      <c r="G70" s="29" t="str">
        <f>+[1]All!G687</f>
        <v>Ind</v>
      </c>
      <c r="H70" s="30"/>
      <c r="I70" s="29"/>
      <c r="Q70" s="30"/>
      <c r="R70" s="30"/>
      <c r="S70" s="30"/>
      <c r="T70" s="30"/>
      <c r="U70" s="34" t="str">
        <f>+[1]All!AQ687</f>
        <v xml:space="preserve">Army </v>
      </c>
      <c r="V70" s="28">
        <f>+[1]All!AR687</f>
        <v>0</v>
      </c>
      <c r="W70" s="35">
        <f>+[1]All!AS687</f>
        <v>3</v>
      </c>
      <c r="X70" s="35">
        <f>+[1]All!AT687</f>
        <v>0</v>
      </c>
      <c r="Y70" s="28">
        <f>+[1]All!AU687</f>
        <v>2</v>
      </c>
      <c r="Z70" s="35">
        <f>+[1]All!AV687</f>
        <v>4</v>
      </c>
      <c r="AA70" s="25">
        <f>+[1]All!AW687</f>
        <v>0</v>
      </c>
      <c r="AC70" s="30">
        <f>+[1]All!AY687</f>
        <v>0</v>
      </c>
      <c r="AD70" s="31">
        <f>+[1]All!AZ687</f>
        <v>0</v>
      </c>
      <c r="AE70" s="29">
        <f>+[1]All!BA687</f>
        <v>0</v>
      </c>
      <c r="AF70" s="25"/>
      <c r="AG70" s="36"/>
      <c r="AN70" s="32">
        <f>+[1]All!BJ687</f>
        <v>51.03</v>
      </c>
    </row>
    <row r="71" spans="2:40" x14ac:dyDescent="0.25">
      <c r="B71" s="25"/>
      <c r="C71" s="40"/>
      <c r="F71" s="28" t="str">
        <f>+[1]All!F688</f>
        <v>Baylor</v>
      </c>
      <c r="G71" s="29" t="str">
        <f>+[1]All!G688</f>
        <v>B12</v>
      </c>
      <c r="H71" s="30"/>
      <c r="I71" s="29"/>
      <c r="Q71" s="30"/>
      <c r="R71" s="30"/>
      <c r="S71" s="30"/>
      <c r="T71" s="30"/>
      <c r="U71" s="34" t="str">
        <f>+[1]All!AQ688</f>
        <v>Baylor</v>
      </c>
      <c r="V71" s="28">
        <f>+[1]All!AR688</f>
        <v>2</v>
      </c>
      <c r="W71" s="35">
        <f>+[1]All!AS688</f>
        <v>2</v>
      </c>
      <c r="X71" s="35">
        <f>+[1]All!AT688</f>
        <v>0</v>
      </c>
      <c r="Y71" s="28">
        <f>+[1]All!AU688</f>
        <v>3</v>
      </c>
      <c r="Z71" s="35">
        <f>+[1]All!AV688</f>
        <v>3</v>
      </c>
      <c r="AA71" s="25">
        <f>+[1]All!AW688</f>
        <v>0</v>
      </c>
      <c r="AC71" s="30">
        <f>+[1]All!AY688</f>
        <v>0</v>
      </c>
      <c r="AD71" s="31">
        <f>+[1]All!AZ688</f>
        <v>0</v>
      </c>
      <c r="AE71" s="29">
        <f>+[1]All!BA688</f>
        <v>0</v>
      </c>
      <c r="AF71" s="25"/>
      <c r="AG71" s="36"/>
      <c r="AN71" s="32">
        <f>+[1]All!BJ688</f>
        <v>90.02</v>
      </c>
    </row>
    <row r="72" spans="2:40" x14ac:dyDescent="0.25">
      <c r="B72" s="25"/>
      <c r="C72" s="40"/>
      <c r="F72" s="28" t="str">
        <f>+[1]All!F689</f>
        <v>Bowling Green</v>
      </c>
      <c r="G72" s="29" t="str">
        <f>+[1]All!G689</f>
        <v>MAC</v>
      </c>
      <c r="H72" s="30"/>
      <c r="I72" s="29"/>
      <c r="Q72" s="30"/>
      <c r="R72" s="30"/>
      <c r="S72" s="30"/>
      <c r="T72" s="30"/>
      <c r="U72" s="34" t="str">
        <f>+[1]All!AQ689</f>
        <v>Bowling Green</v>
      </c>
      <c r="V72" s="28">
        <f>+[1]All!AR689</f>
        <v>1</v>
      </c>
      <c r="W72" s="35">
        <f>+[1]All!AS689</f>
        <v>3</v>
      </c>
      <c r="X72" s="35">
        <f>+[1]All!AT689</f>
        <v>0</v>
      </c>
      <c r="Y72" s="28">
        <f>+[1]All!AU689</f>
        <v>2</v>
      </c>
      <c r="Z72" s="35">
        <f>+[1]All!AV689</f>
        <v>5</v>
      </c>
      <c r="AA72" s="25">
        <f>+[1]All!AW689</f>
        <v>0</v>
      </c>
      <c r="AC72" s="30">
        <f>+[1]All!AY689</f>
        <v>0</v>
      </c>
      <c r="AD72" s="31">
        <f>+[1]All!AZ689</f>
        <v>0</v>
      </c>
      <c r="AE72" s="29">
        <f>+[1]All!BA689</f>
        <v>0</v>
      </c>
      <c r="AF72" s="25"/>
      <c r="AG72" s="36"/>
      <c r="AN72" s="32">
        <f>+[1]All!BJ689</f>
        <v>59.53</v>
      </c>
    </row>
    <row r="73" spans="2:40" x14ac:dyDescent="0.25">
      <c r="B73" s="25"/>
      <c r="C73" s="40"/>
      <c r="F73" s="28" t="str">
        <f>+[1]All!F690</f>
        <v>Duke</v>
      </c>
      <c r="G73" s="29" t="str">
        <f>+[1]All!G690</f>
        <v>ACC</v>
      </c>
      <c r="H73" s="30"/>
      <c r="I73" s="29"/>
      <c r="Q73" s="30"/>
      <c r="R73" s="30"/>
      <c r="S73" s="30"/>
      <c r="T73" s="30"/>
      <c r="U73" s="34" t="str">
        <f>+[1]All!AQ690</f>
        <v>Duke</v>
      </c>
      <c r="V73" s="28">
        <f>+[1]All!AR690</f>
        <v>1</v>
      </c>
      <c r="W73" s="35">
        <f>+[1]All!AS690</f>
        <v>2</v>
      </c>
      <c r="X73" s="35">
        <f>+[1]All!AT690</f>
        <v>0</v>
      </c>
      <c r="Y73" s="28">
        <f>+[1]All!AU690</f>
        <v>4</v>
      </c>
      <c r="Z73" s="35">
        <f>+[1]All!AV690</f>
        <v>2</v>
      </c>
      <c r="AA73" s="25">
        <f>+[1]All!AW690</f>
        <v>0</v>
      </c>
      <c r="AC73" s="30">
        <f>+[1]All!AY690</f>
        <v>0</v>
      </c>
      <c r="AD73" s="31">
        <f>+[1]All!AZ690</f>
        <v>0</v>
      </c>
      <c r="AE73" s="29">
        <f>+[1]All!BA690</f>
        <v>0</v>
      </c>
      <c r="AF73" s="25"/>
      <c r="AG73" s="36"/>
      <c r="AN73" s="32">
        <f>+[1]All!BJ690</f>
        <v>77.650000000000006</v>
      </c>
    </row>
    <row r="74" spans="2:40" x14ac:dyDescent="0.25">
      <c r="B74" s="25"/>
      <c r="C74" s="40"/>
      <c r="F74" s="28" t="str">
        <f>+[1]All!F691</f>
        <v>Florida</v>
      </c>
      <c r="G74" s="29" t="str">
        <f>+[1]All!G691</f>
        <v>SEC</v>
      </c>
      <c r="H74" s="30"/>
      <c r="I74" s="29"/>
      <c r="Q74" s="30"/>
      <c r="R74" s="30"/>
      <c r="S74" s="30"/>
      <c r="T74" s="30"/>
      <c r="U74" s="34" t="str">
        <f>+[1]All!AQ691</f>
        <v>Florida</v>
      </c>
      <c r="V74" s="28">
        <f>+[1]All!AR691</f>
        <v>1</v>
      </c>
      <c r="W74" s="35">
        <f>+[1]All!AS691</f>
        <v>1</v>
      </c>
      <c r="X74" s="35">
        <f>+[1]All!AT691</f>
        <v>0</v>
      </c>
      <c r="Y74" s="28">
        <f>+[1]All!AU691</f>
        <v>2</v>
      </c>
      <c r="Z74" s="35">
        <f>+[1]All!AV691</f>
        <v>5</v>
      </c>
      <c r="AA74" s="25">
        <f>+[1]All!AW691</f>
        <v>0</v>
      </c>
      <c r="AC74" s="30">
        <f>+[1]All!AY691</f>
        <v>0</v>
      </c>
      <c r="AD74" s="31">
        <f>+[1]All!AZ691</f>
        <v>0</v>
      </c>
      <c r="AE74" s="29">
        <f>+[1]All!BA691</f>
        <v>0</v>
      </c>
      <c r="AF74" s="25"/>
      <c r="AG74" s="36"/>
      <c r="AN74" s="32">
        <f>+[1]All!BJ691</f>
        <v>80.55</v>
      </c>
    </row>
    <row r="75" spans="2:40" x14ac:dyDescent="0.25">
      <c r="B75" s="25"/>
      <c r="C75" s="40"/>
      <c r="F75" s="28" t="str">
        <f>+[1]All!F692</f>
        <v>Florida Intl</v>
      </c>
      <c r="G75" s="29" t="str">
        <f>+[1]All!G692</f>
        <v>CUSA</v>
      </c>
      <c r="H75" s="30"/>
      <c r="I75" s="29"/>
      <c r="Q75" s="30"/>
      <c r="R75" s="30"/>
      <c r="S75" s="30"/>
      <c r="T75" s="30"/>
      <c r="U75" s="34" t="str">
        <f>+[1]All!AQ692</f>
        <v>Florida Intl</v>
      </c>
      <c r="V75" s="28">
        <f>+[1]All!AR692</f>
        <v>2</v>
      </c>
      <c r="W75" s="35">
        <f>+[1]All!AS692</f>
        <v>0</v>
      </c>
      <c r="X75" s="35">
        <f>+[1]All!AT692</f>
        <v>0</v>
      </c>
      <c r="Y75" s="28">
        <f>+[1]All!AU692</f>
        <v>4</v>
      </c>
      <c r="Z75" s="35">
        <f>+[1]All!AV692</f>
        <v>2</v>
      </c>
      <c r="AA75" s="25">
        <f>+[1]All!AW692</f>
        <v>0</v>
      </c>
      <c r="AC75" s="30">
        <f>+[1]All!AY692</f>
        <v>0</v>
      </c>
      <c r="AD75" s="31">
        <f>+[1]All!AZ692</f>
        <v>0</v>
      </c>
      <c r="AE75" s="29">
        <f>+[1]All!BA692</f>
        <v>0</v>
      </c>
      <c r="AF75" s="25"/>
      <c r="AG75" s="36"/>
      <c r="AN75" s="32">
        <f>+[1]All!BJ692</f>
        <v>56.69</v>
      </c>
    </row>
    <row r="76" spans="2:40" x14ac:dyDescent="0.25">
      <c r="B76" s="25"/>
      <c r="C76" s="40"/>
      <c r="F76" s="28" t="str">
        <f>+[1]All!F693</f>
        <v>Florida State</v>
      </c>
      <c r="G76" s="29" t="str">
        <f>+[1]All!G693</f>
        <v>ACC</v>
      </c>
      <c r="H76" s="30"/>
      <c r="I76" s="29"/>
      <c r="Q76" s="30"/>
      <c r="R76" s="30"/>
      <c r="S76" s="30"/>
      <c r="T76" s="30"/>
      <c r="U76" s="34" t="str">
        <f>+[1]All!AQ693</f>
        <v>Florida State</v>
      </c>
      <c r="V76" s="28">
        <f>+[1]All!AR693</f>
        <v>0</v>
      </c>
      <c r="W76" s="35">
        <f>+[1]All!AS693</f>
        <v>2</v>
      </c>
      <c r="X76" s="35">
        <f>+[1]All!AT693</f>
        <v>0</v>
      </c>
      <c r="Y76" s="28">
        <f>+[1]All!AU693</f>
        <v>1</v>
      </c>
      <c r="Z76" s="35">
        <f>+[1]All!AV693</f>
        <v>5</v>
      </c>
      <c r="AA76" s="25">
        <f>+[1]All!AW693</f>
        <v>0</v>
      </c>
      <c r="AC76" s="30">
        <f>+[1]All!AY693</f>
        <v>0</v>
      </c>
      <c r="AD76" s="31">
        <f>+[1]All!AZ693</f>
        <v>0</v>
      </c>
      <c r="AE76" s="29">
        <f>+[1]All!BA693</f>
        <v>0</v>
      </c>
      <c r="AF76" s="25"/>
      <c r="AG76" s="36"/>
      <c r="AN76" s="32">
        <f>+[1]All!BJ693</f>
        <v>88.06</v>
      </c>
    </row>
    <row r="77" spans="2:40" x14ac:dyDescent="0.25">
      <c r="B77" s="25"/>
      <c r="C77" s="40"/>
      <c r="F77" s="28" t="str">
        <f>+[1]All!F694</f>
        <v>Fresno State</v>
      </c>
      <c r="G77" s="29" t="str">
        <f>+[1]All!G694</f>
        <v>MWC</v>
      </c>
      <c r="H77" s="30"/>
      <c r="I77" s="29"/>
      <c r="Q77" s="30"/>
      <c r="R77" s="30"/>
      <c r="S77" s="30"/>
      <c r="T77" s="30"/>
      <c r="U77" s="34" t="str">
        <f>+[1]All!AQ694</f>
        <v>Fresno State</v>
      </c>
      <c r="V77" s="28">
        <f>+[1]All!AR694</f>
        <v>2</v>
      </c>
      <c r="W77" s="35">
        <f>+[1]All!AS694</f>
        <v>3</v>
      </c>
      <c r="X77" s="35">
        <f>+[1]All!AT694</f>
        <v>0</v>
      </c>
      <c r="Y77" s="28">
        <f>+[1]All!AU694</f>
        <v>3</v>
      </c>
      <c r="Z77" s="35">
        <f>+[1]All!AV694</f>
        <v>4</v>
      </c>
      <c r="AA77" s="25">
        <f>+[1]All!AW694</f>
        <v>0</v>
      </c>
      <c r="AC77" s="30">
        <f>+[1]All!AY694</f>
        <v>0</v>
      </c>
      <c r="AD77" s="31">
        <f>+[1]All!AZ694</f>
        <v>0</v>
      </c>
      <c r="AE77" s="29">
        <f>+[1]All!BA694</f>
        <v>0</v>
      </c>
      <c r="AF77" s="25"/>
      <c r="AG77" s="36"/>
      <c r="AN77" s="32">
        <f>+[1]All!BJ694</f>
        <v>63.47</v>
      </c>
    </row>
    <row r="78" spans="2:40" x14ac:dyDescent="0.25">
      <c r="B78" s="25"/>
      <c r="C78" s="40"/>
      <c r="F78" s="28" t="str">
        <f>+[1]All!F695</f>
        <v xml:space="preserve">Georgia </v>
      </c>
      <c r="G78" s="29" t="str">
        <f>+[1]All!G695</f>
        <v>SEC</v>
      </c>
      <c r="H78" s="30"/>
      <c r="I78" s="29"/>
      <c r="Q78" s="30"/>
      <c r="R78" s="30"/>
      <c r="S78" s="30"/>
      <c r="T78" s="30"/>
      <c r="U78" s="34" t="str">
        <f>+[1]All!AQ695</f>
        <v xml:space="preserve">Georgia </v>
      </c>
      <c r="V78" s="28">
        <f>+[1]All!AR695</f>
        <v>2</v>
      </c>
      <c r="W78" s="35">
        <f>+[1]All!AS695</f>
        <v>1</v>
      </c>
      <c r="X78" s="35">
        <f>+[1]All!AT695</f>
        <v>0</v>
      </c>
      <c r="Y78" s="28">
        <f>+[1]All!AU695</f>
        <v>4</v>
      </c>
      <c r="Z78" s="35">
        <f>+[1]All!AV695</f>
        <v>3</v>
      </c>
      <c r="AA78" s="25">
        <f>+[1]All!AW695</f>
        <v>0</v>
      </c>
      <c r="AC78" s="30">
        <f>+[1]All!AY695</f>
        <v>0</v>
      </c>
      <c r="AD78" s="31">
        <f>+[1]All!AZ695</f>
        <v>0</v>
      </c>
      <c r="AE78" s="29">
        <f>+[1]All!BA695</f>
        <v>0</v>
      </c>
      <c r="AF78" s="25"/>
      <c r="AG78" s="36"/>
      <c r="AN78" s="32">
        <f>+[1]All!BJ695</f>
        <v>92.44</v>
      </c>
    </row>
    <row r="79" spans="2:40" x14ac:dyDescent="0.25">
      <c r="B79" s="25"/>
      <c r="C79" s="40"/>
      <c r="F79" s="28" t="str">
        <f>+[1]All!F696</f>
        <v>Houston</v>
      </c>
      <c r="G79" s="29" t="str">
        <f>+[1]All!G696</f>
        <v>AAC</v>
      </c>
      <c r="H79" s="30"/>
      <c r="I79" s="29"/>
      <c r="Q79" s="30"/>
      <c r="R79" s="30"/>
      <c r="S79" s="30"/>
      <c r="T79" s="30"/>
      <c r="U79" s="34" t="str">
        <f>+[1]All!AQ696</f>
        <v>Houston</v>
      </c>
      <c r="V79" s="28">
        <f>+[1]All!AR696</f>
        <v>2</v>
      </c>
      <c r="W79" s="35">
        <f>+[1]All!AS696</f>
        <v>0</v>
      </c>
      <c r="X79" s="35">
        <f>+[1]All!AT696</f>
        <v>0</v>
      </c>
      <c r="Y79" s="28">
        <f>+[1]All!AU696</f>
        <v>4</v>
      </c>
      <c r="Z79" s="35">
        <f>+[1]All!AV696</f>
        <v>2</v>
      </c>
      <c r="AA79" s="25">
        <f>+[1]All!AW696</f>
        <v>0</v>
      </c>
      <c r="AC79" s="30">
        <f>+[1]All!AY696</f>
        <v>0</v>
      </c>
      <c r="AD79" s="31">
        <f>+[1]All!AZ696</f>
        <v>0</v>
      </c>
      <c r="AE79" s="29">
        <f>+[1]All!BA696</f>
        <v>0</v>
      </c>
      <c r="AF79" s="25"/>
      <c r="AG79" s="36"/>
      <c r="AN79" s="32">
        <f>+[1]All!BJ696</f>
        <v>69.680000000000007</v>
      </c>
    </row>
    <row r="80" spans="2:40" x14ac:dyDescent="0.25">
      <c r="B80" s="25"/>
      <c r="C80" s="40"/>
      <c r="F80" s="28" t="str">
        <f>+[1]All!F697</f>
        <v>Idaho</v>
      </c>
      <c r="G80" s="29" t="str">
        <f>+[1]All!G697</f>
        <v>SB</v>
      </c>
      <c r="H80" s="30"/>
      <c r="I80" s="29"/>
      <c r="Q80" s="30"/>
      <c r="R80" s="30"/>
      <c r="S80" s="30"/>
      <c r="T80" s="30"/>
      <c r="U80" s="34" t="str">
        <f>+[1]All!AQ697</f>
        <v>Idaho</v>
      </c>
      <c r="V80" s="28">
        <f>+[1]All!AR697</f>
        <v>4</v>
      </c>
      <c r="W80" s="35">
        <f>+[1]All!AS697</f>
        <v>1</v>
      </c>
      <c r="X80" s="35">
        <f>+[1]All!AT697</f>
        <v>0</v>
      </c>
      <c r="Y80" s="28">
        <f>+[1]All!AU697</f>
        <v>5</v>
      </c>
      <c r="Z80" s="35">
        <f>+[1]All!AV697</f>
        <v>3</v>
      </c>
      <c r="AA80" s="25">
        <f>+[1]All!AW697</f>
        <v>0</v>
      </c>
      <c r="AC80" s="30">
        <f>+[1]All!AY697</f>
        <v>0</v>
      </c>
      <c r="AD80" s="31">
        <f>+[1]All!AZ697</f>
        <v>0</v>
      </c>
      <c r="AE80" s="29">
        <f>+[1]All!BA697</f>
        <v>0</v>
      </c>
      <c r="AF80" s="25"/>
      <c r="AG80" s="36"/>
      <c r="AN80" s="32">
        <f>+[1]All!BJ697</f>
        <v>48.03</v>
      </c>
    </row>
    <row r="81" spans="2:40" x14ac:dyDescent="0.25">
      <c r="B81" s="25"/>
      <c r="C81" s="40"/>
      <c r="F81" s="28" t="str">
        <f>+[1]All!F698</f>
        <v>Indiana</v>
      </c>
      <c r="G81" s="29" t="str">
        <f>+[1]All!G698</f>
        <v>B10</v>
      </c>
      <c r="H81" s="30"/>
      <c r="I81" s="29"/>
      <c r="Q81" s="30"/>
      <c r="R81" s="30"/>
      <c r="S81" s="30"/>
      <c r="T81" s="30"/>
      <c r="U81" s="34" t="str">
        <f>+[1]All!AQ698</f>
        <v>Indiana</v>
      </c>
      <c r="V81" s="28">
        <f>+[1]All!AR698</f>
        <v>1</v>
      </c>
      <c r="W81" s="35">
        <f>+[1]All!AS698</f>
        <v>2</v>
      </c>
      <c r="X81" s="35">
        <f>+[1]All!AT698</f>
        <v>0</v>
      </c>
      <c r="Y81" s="28">
        <f>+[1]All!AU698</f>
        <v>2</v>
      </c>
      <c r="Z81" s="35">
        <f>+[1]All!AV698</f>
        <v>4</v>
      </c>
      <c r="AA81" s="25">
        <f>+[1]All!AW698</f>
        <v>0</v>
      </c>
      <c r="AC81" s="30">
        <f>+[1]All!AY698</f>
        <v>0</v>
      </c>
      <c r="AD81" s="31">
        <f>+[1]All!AZ698</f>
        <v>0</v>
      </c>
      <c r="AE81" s="29">
        <f>+[1]All!BA698</f>
        <v>0</v>
      </c>
      <c r="AF81" s="25"/>
      <c r="AG81" s="36"/>
      <c r="AN81" s="32">
        <f>+[1]All!BJ698</f>
        <v>66.349999999999994</v>
      </c>
    </row>
    <row r="82" spans="2:40" x14ac:dyDescent="0.25">
      <c r="B82" s="25"/>
      <c r="C82" s="40"/>
      <c r="F82" s="28" t="str">
        <f>+[1]All!F699</f>
        <v xml:space="preserve">Iowa  </v>
      </c>
      <c r="G82" s="29" t="str">
        <f>+[1]All!G699</f>
        <v>B10</v>
      </c>
      <c r="H82" s="30"/>
      <c r="I82" s="29"/>
      <c r="Q82" s="30"/>
      <c r="R82" s="30"/>
      <c r="S82" s="30"/>
      <c r="T82" s="30"/>
      <c r="U82" s="34" t="str">
        <f>+[1]All!AQ699</f>
        <v xml:space="preserve">Iowa  </v>
      </c>
      <c r="V82" s="28">
        <f>+[1]All!AR699</f>
        <v>2</v>
      </c>
      <c r="W82" s="35">
        <f>+[1]All!AS699</f>
        <v>1</v>
      </c>
      <c r="X82" s="35">
        <f>+[1]All!AT699</f>
        <v>0</v>
      </c>
      <c r="Y82" s="28">
        <f>+[1]All!AU699</f>
        <v>3</v>
      </c>
      <c r="Z82" s="35">
        <f>+[1]All!AV699</f>
        <v>3</v>
      </c>
      <c r="AA82" s="25">
        <f>+[1]All!AW699</f>
        <v>0</v>
      </c>
      <c r="AC82" s="30">
        <f>+[1]All!AY699</f>
        <v>0</v>
      </c>
      <c r="AD82" s="31">
        <f>+[1]All!AZ699</f>
        <v>0</v>
      </c>
      <c r="AE82" s="29">
        <f>+[1]All!BA699</f>
        <v>0</v>
      </c>
      <c r="AF82" s="25"/>
      <c r="AG82" s="36"/>
      <c r="AN82" s="32">
        <f>+[1]All!BJ699</f>
        <v>75.430000000000007</v>
      </c>
    </row>
    <row r="83" spans="2:40" x14ac:dyDescent="0.25">
      <c r="B83" s="25"/>
      <c r="C83" s="40"/>
      <c r="F83" s="28" t="str">
        <f>+[1]All!F700</f>
        <v>Iowa State</v>
      </c>
      <c r="G83" s="29" t="str">
        <f>+[1]All!G700</f>
        <v>B12</v>
      </c>
      <c r="H83" s="30"/>
      <c r="I83" s="29"/>
      <c r="Q83" s="30"/>
      <c r="R83" s="30"/>
      <c r="S83" s="30"/>
      <c r="T83" s="30"/>
      <c r="U83" s="34" t="str">
        <f>+[1]All!AQ700</f>
        <v>Iowa State</v>
      </c>
      <c r="V83" s="28">
        <f>+[1]All!AR700</f>
        <v>2</v>
      </c>
      <c r="W83" s="35">
        <f>+[1]All!AS700</f>
        <v>0</v>
      </c>
      <c r="X83" s="35">
        <f>+[1]All!AT700</f>
        <v>1</v>
      </c>
      <c r="Y83" s="28">
        <f>+[1]All!AU700</f>
        <v>5</v>
      </c>
      <c r="Z83" s="35">
        <f>+[1]All!AV700</f>
        <v>0</v>
      </c>
      <c r="AA83" s="25">
        <f>+[1]All!AW700</f>
        <v>1</v>
      </c>
      <c r="AC83" s="30">
        <f>+[1]All!AY700</f>
        <v>0</v>
      </c>
      <c r="AD83" s="31">
        <f>+[1]All!AZ700</f>
        <v>0</v>
      </c>
      <c r="AE83" s="29">
        <f>+[1]All!BA700</f>
        <v>0</v>
      </c>
      <c r="AF83" s="25"/>
      <c r="AG83" s="36"/>
      <c r="AN83" s="32">
        <f>+[1]All!BJ700</f>
        <v>70.42</v>
      </c>
    </row>
    <row r="84" spans="2:40" x14ac:dyDescent="0.25">
      <c r="B84" s="25"/>
      <c r="C84" s="40"/>
      <c r="F84" s="28" t="str">
        <f>+[1]All!F701</f>
        <v>Kansas</v>
      </c>
      <c r="G84" s="29" t="str">
        <f>+[1]All!G701</f>
        <v>B12</v>
      </c>
      <c r="H84" s="30"/>
      <c r="I84" s="29"/>
      <c r="Q84" s="30"/>
      <c r="R84" s="30"/>
      <c r="S84" s="30"/>
      <c r="T84" s="30"/>
      <c r="U84" s="34" t="str">
        <f>+[1]All!AQ701</f>
        <v>Kansas</v>
      </c>
      <c r="V84" s="28">
        <f>+[1]All!AR701</f>
        <v>1</v>
      </c>
      <c r="W84" s="35">
        <f>+[1]All!AS701</f>
        <v>1</v>
      </c>
      <c r="X84" s="35">
        <f>+[1]All!AT701</f>
        <v>1</v>
      </c>
      <c r="Y84" s="28">
        <f>+[1]All!AU701</f>
        <v>3</v>
      </c>
      <c r="Z84" s="35">
        <f>+[1]All!AV701</f>
        <v>2</v>
      </c>
      <c r="AA84" s="25">
        <f>+[1]All!AW701</f>
        <v>1</v>
      </c>
      <c r="AC84" s="30">
        <f>+[1]All!AY701</f>
        <v>0</v>
      </c>
      <c r="AD84" s="31">
        <f>+[1]All!AZ701</f>
        <v>0</v>
      </c>
      <c r="AE84" s="29">
        <f>+[1]All!BA701</f>
        <v>0</v>
      </c>
      <c r="AF84" s="25"/>
      <c r="AG84" s="36"/>
      <c r="AN84" s="32">
        <f>+[1]All!BJ701</f>
        <v>57.59</v>
      </c>
    </row>
    <row r="85" spans="2:40" x14ac:dyDescent="0.25">
      <c r="B85" s="25"/>
      <c r="C85" s="40"/>
      <c r="F85" s="28" t="str">
        <f>+[1]All!F702</f>
        <v>Louisville</v>
      </c>
      <c r="G85" s="29" t="str">
        <f>+[1]All!G702</f>
        <v>ACC</v>
      </c>
      <c r="H85" s="30"/>
      <c r="I85" s="29"/>
      <c r="Q85" s="30"/>
      <c r="R85" s="30"/>
      <c r="S85" s="30"/>
      <c r="T85" s="30"/>
      <c r="U85" s="34" t="str">
        <f>+[1]All!AQ702</f>
        <v>Louisville</v>
      </c>
      <c r="V85" s="28">
        <f>+[1]All!AR702</f>
        <v>3</v>
      </c>
      <c r="W85" s="35">
        <f>+[1]All!AS702</f>
        <v>1</v>
      </c>
      <c r="X85" s="35">
        <f>+[1]All!AT702</f>
        <v>0</v>
      </c>
      <c r="Y85" s="28">
        <f>+[1]All!AU702</f>
        <v>4</v>
      </c>
      <c r="Z85" s="35">
        <f>+[1]All!AV702</f>
        <v>3</v>
      </c>
      <c r="AA85" s="25">
        <f>+[1]All!AW702</f>
        <v>0</v>
      </c>
      <c r="AC85" s="30">
        <f>+[1]All!AY702</f>
        <v>0</v>
      </c>
      <c r="AD85" s="31">
        <f>+[1]All!AZ702</f>
        <v>0</v>
      </c>
      <c r="AE85" s="29">
        <f>+[1]All!BA702</f>
        <v>0</v>
      </c>
      <c r="AF85" s="25"/>
      <c r="AG85" s="36"/>
      <c r="AN85" s="32">
        <f>+[1]All!BJ702</f>
        <v>79.88</v>
      </c>
    </row>
    <row r="86" spans="2:40" x14ac:dyDescent="0.25">
      <c r="B86" s="25"/>
      <c r="C86" s="40"/>
      <c r="F86" s="28" t="str">
        <f>+[1]All!F703</f>
        <v>Middle Tenn St</v>
      </c>
      <c r="G86" s="29" t="str">
        <f>+[1]All!G703</f>
        <v>CUSA</v>
      </c>
      <c r="H86" s="30"/>
      <c r="I86" s="29"/>
      <c r="Q86" s="30"/>
      <c r="R86" s="30"/>
      <c r="S86" s="30"/>
      <c r="T86" s="30"/>
      <c r="U86" s="34" t="str">
        <f>+[1]All!AQ703</f>
        <v>Middle Tenn St</v>
      </c>
      <c r="V86" s="28">
        <f>+[1]All!AR703</f>
        <v>2</v>
      </c>
      <c r="W86" s="35">
        <f>+[1]All!AS703</f>
        <v>2</v>
      </c>
      <c r="X86" s="35">
        <f>+[1]All!AT703</f>
        <v>0</v>
      </c>
      <c r="Y86" s="28">
        <f>+[1]All!AU703</f>
        <v>4</v>
      </c>
      <c r="Z86" s="35">
        <f>+[1]All!AV703</f>
        <v>3</v>
      </c>
      <c r="AA86" s="25">
        <f>+[1]All!AW703</f>
        <v>0</v>
      </c>
      <c r="AC86" s="30">
        <f>+[1]All!AY703</f>
        <v>0</v>
      </c>
      <c r="AD86" s="31">
        <f>+[1]All!AZ703</f>
        <v>0</v>
      </c>
      <c r="AE86" s="29">
        <f>+[1]All!BA703</f>
        <v>0</v>
      </c>
      <c r="AF86" s="25"/>
      <c r="AG86" s="36"/>
      <c r="AN86" s="32">
        <f>+[1]All!BJ703</f>
        <v>63.08</v>
      </c>
    </row>
    <row r="87" spans="2:40" x14ac:dyDescent="0.25">
      <c r="B87" s="25"/>
      <c r="C87" s="40"/>
      <c r="F87" s="28" t="str">
        <f>+[1]All!F704</f>
        <v>New Mexico</v>
      </c>
      <c r="G87" s="29" t="str">
        <f>+[1]All!G704</f>
        <v>MWC</v>
      </c>
      <c r="H87" s="30"/>
      <c r="I87" s="29"/>
      <c r="Q87" s="30"/>
      <c r="R87" s="30"/>
      <c r="S87" s="30"/>
      <c r="T87" s="30"/>
      <c r="U87" s="34" t="str">
        <f>+[1]All!AQ704</f>
        <v>New Mexico</v>
      </c>
      <c r="V87" s="28">
        <f>+[1]All!AR704</f>
        <v>2</v>
      </c>
      <c r="W87" s="35">
        <f>+[1]All!AS704</f>
        <v>1</v>
      </c>
      <c r="X87" s="35">
        <f>+[1]All!AT704</f>
        <v>0</v>
      </c>
      <c r="Y87" s="28">
        <f>+[1]All!AU704</f>
        <v>2</v>
      </c>
      <c r="Z87" s="35">
        <f>+[1]All!AV704</f>
        <v>5</v>
      </c>
      <c r="AA87" s="25">
        <f>+[1]All!AW704</f>
        <v>0</v>
      </c>
      <c r="AC87" s="30">
        <f>+[1]All!AY704</f>
        <v>0</v>
      </c>
      <c r="AD87" s="31">
        <f>+[1]All!AZ704</f>
        <v>0</v>
      </c>
      <c r="AE87" s="29">
        <f>+[1]All!BA704</f>
        <v>0</v>
      </c>
      <c r="AF87" s="25"/>
      <c r="AG87" s="36"/>
      <c r="AN87" s="32">
        <f>+[1]All!BJ704</f>
        <v>54.23</v>
      </c>
    </row>
    <row r="88" spans="2:40" x14ac:dyDescent="0.25">
      <c r="B88" s="25"/>
      <c r="C88" s="40"/>
      <c r="F88" s="28" t="str">
        <f>+[1]All!F705</f>
        <v>New Mexico State</v>
      </c>
      <c r="G88" s="29" t="str">
        <f>+[1]All!G705</f>
        <v>SB</v>
      </c>
      <c r="H88" s="30"/>
      <c r="I88" s="29"/>
      <c r="Q88" s="30"/>
      <c r="R88" s="30"/>
      <c r="S88" s="30"/>
      <c r="T88" s="30"/>
      <c r="U88" s="34" t="str">
        <f>+[1]All!AQ705</f>
        <v>New Mexico State</v>
      </c>
      <c r="V88" s="28">
        <f>+[1]All!AR705</f>
        <v>1</v>
      </c>
      <c r="W88" s="35">
        <f>+[1]All!AS705</f>
        <v>4</v>
      </c>
      <c r="X88" s="35">
        <f>+[1]All!AT705</f>
        <v>0</v>
      </c>
      <c r="Y88" s="28">
        <f>+[1]All!AU705</f>
        <v>3</v>
      </c>
      <c r="Z88" s="35">
        <f>+[1]All!AV705</f>
        <v>4</v>
      </c>
      <c r="AA88" s="25">
        <f>+[1]All!AW705</f>
        <v>0</v>
      </c>
      <c r="AC88" s="30">
        <f>+[1]All!AY705</f>
        <v>0</v>
      </c>
      <c r="AD88" s="31">
        <f>+[1]All!AZ705</f>
        <v>0</v>
      </c>
      <c r="AE88" s="29">
        <f>+[1]All!BA705</f>
        <v>0</v>
      </c>
      <c r="AF88" s="25"/>
      <c r="AG88" s="36"/>
      <c r="AN88" s="32">
        <f>+[1]All!BJ705</f>
        <v>44.37</v>
      </c>
    </row>
    <row r="89" spans="2:40" x14ac:dyDescent="0.25">
      <c r="B89" s="25"/>
      <c r="C89" s="40"/>
      <c r="F89" s="28" t="str">
        <f>+[1]All!F706</f>
        <v>North Carolina St</v>
      </c>
      <c r="G89" s="29" t="str">
        <f>+[1]All!G706</f>
        <v>ACC</v>
      </c>
      <c r="H89" s="30"/>
      <c r="I89" s="29"/>
      <c r="Q89" s="30"/>
      <c r="R89" s="30"/>
      <c r="S89" s="30"/>
      <c r="T89" s="30"/>
      <c r="U89" s="34" t="str">
        <f>+[1]All!AQ706</f>
        <v>North Carolina St</v>
      </c>
      <c r="V89" s="28">
        <f>+[1]All!AR706</f>
        <v>1</v>
      </c>
      <c r="W89" s="35">
        <f>+[1]All!AS706</f>
        <v>2</v>
      </c>
      <c r="X89" s="35">
        <f>+[1]All!AT706</f>
        <v>0</v>
      </c>
      <c r="Y89" s="28">
        <f>+[1]All!AU706</f>
        <v>2</v>
      </c>
      <c r="Z89" s="35">
        <f>+[1]All!AV706</f>
        <v>5</v>
      </c>
      <c r="AA89" s="25">
        <f>+[1]All!AW706</f>
        <v>0</v>
      </c>
      <c r="AC89" s="30">
        <f>+[1]All!AY706</f>
        <v>0</v>
      </c>
      <c r="AD89" s="31">
        <f>+[1]All!AZ706</f>
        <v>0</v>
      </c>
      <c r="AE89" s="29">
        <f>+[1]All!BA706</f>
        <v>0</v>
      </c>
      <c r="AF89" s="25"/>
      <c r="AG89" s="36"/>
      <c r="AN89" s="32">
        <f>+[1]All!BJ706</f>
        <v>67.95</v>
      </c>
    </row>
    <row r="90" spans="2:40" x14ac:dyDescent="0.25">
      <c r="B90" s="25"/>
      <c r="C90" s="40"/>
      <c r="F90" s="28" t="str">
        <f>+[1]All!F707</f>
        <v xml:space="preserve">Northwestern </v>
      </c>
      <c r="G90" s="29" t="str">
        <f>+[1]All!G707</f>
        <v>B10</v>
      </c>
      <c r="H90" s="30"/>
      <c r="I90" s="29"/>
      <c r="Q90" s="30"/>
      <c r="R90" s="30"/>
      <c r="S90" s="30"/>
      <c r="T90" s="30"/>
      <c r="U90" s="34" t="str">
        <f>+[1]All!AQ707</f>
        <v xml:space="preserve">Northwestern </v>
      </c>
      <c r="V90" s="28">
        <f>+[1]All!AR707</f>
        <v>1</v>
      </c>
      <c r="W90" s="35">
        <f>+[1]All!AS707</f>
        <v>1</v>
      </c>
      <c r="X90" s="35">
        <f>+[1]All!AT707</f>
        <v>0</v>
      </c>
      <c r="Y90" s="28">
        <f>+[1]All!AU707</f>
        <v>2</v>
      </c>
      <c r="Z90" s="35">
        <f>+[1]All!AV707</f>
        <v>4</v>
      </c>
      <c r="AA90" s="25">
        <f>+[1]All!AW707</f>
        <v>0</v>
      </c>
      <c r="AC90" s="30">
        <f>+[1]All!AY707</f>
        <v>0</v>
      </c>
      <c r="AD90" s="31">
        <f>+[1]All!AZ707</f>
        <v>0</v>
      </c>
      <c r="AE90" s="29">
        <f>+[1]All!BA707</f>
        <v>0</v>
      </c>
      <c r="AF90" s="25"/>
      <c r="AG90" s="36"/>
      <c r="AN90" s="32">
        <f>+[1]All!BJ707</f>
        <v>71.06</v>
      </c>
    </row>
    <row r="91" spans="2:40" x14ac:dyDescent="0.25">
      <c r="B91" s="25"/>
      <c r="C91" s="40"/>
      <c r="F91" s="28" t="str">
        <f>+[1]All!F708</f>
        <v>Notre Dame</v>
      </c>
      <c r="G91" s="29" t="str">
        <f>+[1]All!G708</f>
        <v>Ind</v>
      </c>
      <c r="H91" s="30"/>
      <c r="I91" s="29"/>
      <c r="Q91" s="30"/>
      <c r="R91" s="30"/>
      <c r="S91" s="30"/>
      <c r="T91" s="30"/>
      <c r="U91" s="34" t="str">
        <f>+[1]All!AQ708</f>
        <v>Notre Dame</v>
      </c>
      <c r="V91" s="28">
        <f>+[1]All!AR708</f>
        <v>2</v>
      </c>
      <c r="W91" s="35">
        <f>+[1]All!AS708</f>
        <v>0</v>
      </c>
      <c r="X91" s="35">
        <f>+[1]All!AT708</f>
        <v>0</v>
      </c>
      <c r="Y91" s="28">
        <f>+[1]All!AU708</f>
        <v>5</v>
      </c>
      <c r="Z91" s="35">
        <f>+[1]All!AV708</f>
        <v>2</v>
      </c>
      <c r="AA91" s="25">
        <f>+[1]All!AW708</f>
        <v>0</v>
      </c>
      <c r="AC91" s="30">
        <f>+[1]All!AY708</f>
        <v>0</v>
      </c>
      <c r="AD91" s="31">
        <f>+[1]All!AZ708</f>
        <v>0</v>
      </c>
      <c r="AE91" s="29">
        <f>+[1]All!BA708</f>
        <v>0</v>
      </c>
      <c r="AF91" s="25"/>
      <c r="AG91" s="36"/>
      <c r="AN91" s="32">
        <f>+[1]All!BJ708</f>
        <v>86.39</v>
      </c>
    </row>
    <row r="92" spans="2:40" x14ac:dyDescent="0.25">
      <c r="B92" s="25"/>
      <c r="C92" s="40"/>
      <c r="F92" s="28" t="str">
        <f>+[1]All!F709</f>
        <v>Oklahoma</v>
      </c>
      <c r="G92" s="29" t="str">
        <f>+[1]All!G709</f>
        <v>B12</v>
      </c>
      <c r="H92" s="30"/>
      <c r="I92" s="29"/>
      <c r="Q92" s="30"/>
      <c r="R92" s="30"/>
      <c r="S92" s="30"/>
      <c r="T92" s="30"/>
      <c r="U92" s="34" t="str">
        <f>+[1]All!AQ709</f>
        <v>Oklahoma</v>
      </c>
      <c r="V92" s="28">
        <f>+[1]All!AR709</f>
        <v>2</v>
      </c>
      <c r="W92" s="35">
        <f>+[1]All!AS709</f>
        <v>1</v>
      </c>
      <c r="X92" s="35">
        <f>+[1]All!AT709</f>
        <v>0</v>
      </c>
      <c r="Y92" s="28">
        <f>+[1]All!AU709</f>
        <v>3</v>
      </c>
      <c r="Z92" s="35">
        <f>+[1]All!AV709</f>
        <v>4</v>
      </c>
      <c r="AA92" s="25">
        <f>+[1]All!AW709</f>
        <v>0</v>
      </c>
      <c r="AC92" s="30">
        <f>+[1]All!AY709</f>
        <v>0</v>
      </c>
      <c r="AD92" s="31">
        <f>+[1]All!AZ709</f>
        <v>0</v>
      </c>
      <c r="AE92" s="29">
        <f>+[1]All!BA709</f>
        <v>0</v>
      </c>
      <c r="AF92" s="25"/>
      <c r="AG92" s="36"/>
      <c r="AN92" s="32">
        <f>+[1]All!BJ709</f>
        <v>91.44</v>
      </c>
    </row>
    <row r="93" spans="2:40" x14ac:dyDescent="0.25">
      <c r="B93" s="25"/>
      <c r="C93" s="40"/>
      <c r="F93" s="28" t="str">
        <f>+[1]All!F710</f>
        <v>Purdue</v>
      </c>
      <c r="G93" s="29" t="str">
        <f>+[1]All!G710</f>
        <v>B10</v>
      </c>
      <c r="H93" s="30"/>
      <c r="I93" s="29"/>
      <c r="Q93" s="30"/>
      <c r="R93" s="30"/>
      <c r="S93" s="30"/>
      <c r="T93" s="30"/>
      <c r="U93" s="34" t="str">
        <f>+[1]All!AQ710</f>
        <v>Purdue</v>
      </c>
      <c r="V93" s="28">
        <f>+[1]All!AR710</f>
        <v>3</v>
      </c>
      <c r="W93" s="35">
        <f>+[1]All!AS710</f>
        <v>0</v>
      </c>
      <c r="X93" s="35">
        <f>+[1]All!AT710</f>
        <v>0</v>
      </c>
      <c r="Y93" s="28">
        <f>+[1]All!AU710</f>
        <v>4</v>
      </c>
      <c r="Z93" s="35">
        <f>+[1]All!AV710</f>
        <v>3</v>
      </c>
      <c r="AA93" s="25">
        <f>+[1]All!AW710</f>
        <v>0</v>
      </c>
      <c r="AC93" s="30">
        <f>+[1]All!AY710</f>
        <v>0</v>
      </c>
      <c r="AD93" s="31">
        <f>+[1]All!AZ710</f>
        <v>0</v>
      </c>
      <c r="AE93" s="29">
        <f>+[1]All!BA710</f>
        <v>0</v>
      </c>
      <c r="AF93" s="25"/>
      <c r="AG93" s="36"/>
      <c r="AN93" s="32">
        <f>+[1]All!BJ710</f>
        <v>64.73</v>
      </c>
    </row>
    <row r="94" spans="2:40" x14ac:dyDescent="0.25">
      <c r="B94" s="25"/>
      <c r="C94" s="40"/>
      <c r="F94" s="28" t="str">
        <f>+[1]All!F711</f>
        <v>San Diego State</v>
      </c>
      <c r="G94" s="29" t="str">
        <f>+[1]All!G711</f>
        <v>MWC</v>
      </c>
      <c r="H94" s="30"/>
      <c r="I94" s="29"/>
      <c r="Q94" s="30"/>
      <c r="R94" s="30"/>
      <c r="S94" s="30"/>
      <c r="T94" s="30"/>
      <c r="U94" s="34" t="str">
        <f>+[1]All!AQ711</f>
        <v>San Diego State</v>
      </c>
      <c r="V94" s="28">
        <f>+[1]All!AR711</f>
        <v>2</v>
      </c>
      <c r="W94" s="35">
        <f>+[1]All!AS711</f>
        <v>2</v>
      </c>
      <c r="X94" s="35">
        <f>+[1]All!AT711</f>
        <v>0</v>
      </c>
      <c r="Y94" s="28">
        <f>+[1]All!AU711</f>
        <v>3</v>
      </c>
      <c r="Z94" s="35">
        <f>+[1]All!AV711</f>
        <v>3</v>
      </c>
      <c r="AA94" s="25">
        <f>+[1]All!AW711</f>
        <v>0</v>
      </c>
      <c r="AC94" s="30">
        <f>+[1]All!AY711</f>
        <v>0</v>
      </c>
      <c r="AD94" s="31">
        <f>+[1]All!AZ711</f>
        <v>0</v>
      </c>
      <c r="AE94" s="29">
        <f>+[1]All!BA711</f>
        <v>0</v>
      </c>
      <c r="AF94" s="25"/>
      <c r="AG94" s="36"/>
      <c r="AN94" s="32">
        <f>+[1]All!BJ711</f>
        <v>65.75</v>
      </c>
    </row>
    <row r="95" spans="2:40" x14ac:dyDescent="0.25">
      <c r="B95" s="25"/>
      <c r="C95" s="40"/>
      <c r="F95" s="28" t="str">
        <f>+[1]All!F712</f>
        <v>Texas A&amp;M</v>
      </c>
      <c r="G95" s="29" t="str">
        <f>+[1]All!G712</f>
        <v>SEC</v>
      </c>
      <c r="H95" s="30"/>
      <c r="I95" s="29"/>
      <c r="Q95" s="30"/>
      <c r="R95" s="30"/>
      <c r="S95" s="30"/>
      <c r="T95" s="30"/>
      <c r="U95" s="34" t="str">
        <f>+[1]All!AQ712</f>
        <v>Texas A&amp;M</v>
      </c>
      <c r="V95" s="28">
        <f>+[1]All!AR712</f>
        <v>2</v>
      </c>
      <c r="W95" s="35">
        <f>+[1]All!AS712</f>
        <v>2</v>
      </c>
      <c r="X95" s="35">
        <f>+[1]All!AT712</f>
        <v>0</v>
      </c>
      <c r="Y95" s="28">
        <f>+[1]All!AU712</f>
        <v>2</v>
      </c>
      <c r="Z95" s="35">
        <f>+[1]All!AV712</f>
        <v>5</v>
      </c>
      <c r="AA95" s="25">
        <f>+[1]All!AW712</f>
        <v>0</v>
      </c>
      <c r="AC95" s="30">
        <f>+[1]All!AY712</f>
        <v>0</v>
      </c>
      <c r="AD95" s="31">
        <f>+[1]All!AZ712</f>
        <v>0</v>
      </c>
      <c r="AE95" s="29">
        <f>+[1]All!BA712</f>
        <v>0</v>
      </c>
      <c r="AF95" s="25"/>
      <c r="AG95" s="36"/>
      <c r="AN95" s="32">
        <f>+[1]All!BJ712</f>
        <v>86.22</v>
      </c>
    </row>
    <row r="96" spans="2:40" x14ac:dyDescent="0.25">
      <c r="B96" s="25"/>
      <c r="C96" s="40"/>
      <c r="F96" s="28" t="str">
        <f>+[1]All!F713</f>
        <v>Tulane</v>
      </c>
      <c r="G96" s="29" t="str">
        <f>+[1]All!G713</f>
        <v>AAC</v>
      </c>
      <c r="H96" s="30"/>
      <c r="I96" s="29"/>
      <c r="Q96" s="30"/>
      <c r="R96" s="30"/>
      <c r="S96" s="30"/>
      <c r="T96" s="30"/>
      <c r="U96" s="34" t="str">
        <f>+[1]All!AQ713</f>
        <v>Tulane</v>
      </c>
      <c r="V96" s="28">
        <f>+[1]All!AR713</f>
        <v>1</v>
      </c>
      <c r="W96" s="35">
        <f>+[1]All!AS713</f>
        <v>3</v>
      </c>
      <c r="X96" s="35">
        <f>+[1]All!AT713</f>
        <v>0</v>
      </c>
      <c r="Y96" s="28">
        <f>+[1]All!AU713</f>
        <v>2</v>
      </c>
      <c r="Z96" s="35">
        <f>+[1]All!AV713</f>
        <v>4</v>
      </c>
      <c r="AA96" s="25">
        <f>+[1]All!AW713</f>
        <v>0</v>
      </c>
      <c r="AC96" s="30">
        <f>+[1]All!AY713</f>
        <v>0</v>
      </c>
      <c r="AD96" s="31">
        <f>+[1]All!AZ713</f>
        <v>0</v>
      </c>
      <c r="AE96" s="29">
        <f>+[1]All!BA713</f>
        <v>0</v>
      </c>
      <c r="AF96" s="25"/>
      <c r="AG96" s="36"/>
      <c r="AN96" s="32">
        <f>+[1]All!BJ713</f>
        <v>56.04</v>
      </c>
    </row>
    <row r="97" spans="1:41" x14ac:dyDescent="0.25">
      <c r="B97" s="25"/>
      <c r="C97" s="40"/>
      <c r="F97" s="28" t="str">
        <f>+[1]All!F714</f>
        <v>Tulsa</v>
      </c>
      <c r="G97" s="29" t="str">
        <f>+[1]All!G714</f>
        <v>AAC</v>
      </c>
      <c r="H97" s="30"/>
      <c r="I97" s="29"/>
      <c r="Q97" s="30"/>
      <c r="R97" s="30"/>
      <c r="S97" s="30"/>
      <c r="T97" s="30"/>
      <c r="U97" s="34" t="str">
        <f>+[1]All!AQ714</f>
        <v>Tulsa</v>
      </c>
      <c r="V97" s="28">
        <f>+[1]All!AR714</f>
        <v>1</v>
      </c>
      <c r="W97" s="35">
        <f>+[1]All!AS714</f>
        <v>2</v>
      </c>
      <c r="X97" s="35">
        <f>+[1]All!AT714</f>
        <v>0</v>
      </c>
      <c r="Y97" s="28">
        <f>+[1]All!AU714</f>
        <v>2</v>
      </c>
      <c r="Z97" s="35">
        <f>+[1]All!AV714</f>
        <v>5</v>
      </c>
      <c r="AA97" s="25">
        <f>+[1]All!AW714</f>
        <v>0</v>
      </c>
      <c r="AC97" s="30">
        <f>+[1]All!AY714</f>
        <v>0</v>
      </c>
      <c r="AD97" s="31">
        <f>+[1]All!AZ714</f>
        <v>0</v>
      </c>
      <c r="AE97" s="29">
        <f>+[1]All!BA714</f>
        <v>0</v>
      </c>
      <c r="AF97" s="25"/>
      <c r="AG97" s="36"/>
      <c r="AN97" s="32">
        <f>+[1]All!BJ714</f>
        <v>50.34</v>
      </c>
    </row>
    <row r="98" spans="1:41" x14ac:dyDescent="0.25">
      <c r="B98" s="25"/>
      <c r="C98" s="40"/>
      <c r="G98" s="29"/>
      <c r="H98" s="30"/>
      <c r="I98" s="29"/>
      <c r="Q98" s="30"/>
      <c r="R98" s="30"/>
      <c r="S98" s="30"/>
      <c r="T98" s="30"/>
      <c r="AF98" s="25"/>
      <c r="AG98" s="36"/>
    </row>
    <row r="99" spans="1:41" x14ac:dyDescent="0.25">
      <c r="B99" s="25"/>
      <c r="C99" s="40"/>
      <c r="F99" s="49" t="s">
        <v>30</v>
      </c>
      <c r="G99" s="29"/>
      <c r="I99" s="29"/>
      <c r="Q99" s="30"/>
      <c r="R99" s="30"/>
      <c r="S99" s="30"/>
      <c r="T99" s="30"/>
      <c r="AF99" s="25"/>
      <c r="AG99" s="36"/>
    </row>
    <row r="100" spans="1:41" x14ac:dyDescent="0.25">
      <c r="B100" s="25"/>
      <c r="C100" s="40"/>
      <c r="F100" s="49"/>
      <c r="G100" s="29"/>
      <c r="I100" s="29"/>
      <c r="Q100" s="30"/>
      <c r="R100" s="30"/>
      <c r="S100" s="30"/>
      <c r="T100" s="30"/>
      <c r="AF100" s="25"/>
      <c r="AG100" s="36"/>
    </row>
    <row r="101" spans="1:41" x14ac:dyDescent="0.25">
      <c r="A101" s="25">
        <f>+[1]NFL!A130</f>
        <v>8</v>
      </c>
      <c r="B101" s="26" t="str">
        <f>+[1]NFL!C130</f>
        <v>Thurs</v>
      </c>
      <c r="C101" s="40">
        <f>+[1]NFL!B130</f>
        <v>41935</v>
      </c>
      <c r="D101" s="27">
        <f>+[1]NFL!D130</f>
        <v>0.85416666666666663</v>
      </c>
      <c r="E101" s="33" t="str">
        <f>+[1]NFL!E130</f>
        <v>NFL</v>
      </c>
      <c r="F101" s="28" t="str">
        <f>+[1]NFL!F130</f>
        <v>San Diego</v>
      </c>
      <c r="G101" s="25" t="s">
        <v>27</v>
      </c>
      <c r="H101" s="28" t="str">
        <f>+[1]NFL!G130</f>
        <v>Denver</v>
      </c>
      <c r="I101" s="25" t="s">
        <v>27</v>
      </c>
      <c r="J101" s="47" t="str">
        <f>+[1]NFL!H130</f>
        <v>Denver</v>
      </c>
      <c r="K101" s="48" t="str">
        <f>+[1]NFL!I130</f>
        <v>San Diego</v>
      </c>
      <c r="L101" s="58">
        <f>+[1]NFL!J130</f>
        <v>9</v>
      </c>
      <c r="M101" s="59">
        <f>+[1]NFL!K130</f>
        <v>51</v>
      </c>
      <c r="N101" s="47" t="str">
        <f>+[1]NFL!R130</f>
        <v>Denver</v>
      </c>
      <c r="O101" s="47">
        <f>+[1]NFL!BK130</f>
        <v>0</v>
      </c>
      <c r="P101" s="47">
        <f>+[1]NFL!AC130</f>
        <v>0</v>
      </c>
      <c r="R101" s="28"/>
      <c r="T101" s="28"/>
      <c r="U101" s="34" t="str">
        <f>+[1]NFL!AR130</f>
        <v>San Diego</v>
      </c>
      <c r="V101" s="28">
        <f>+[1]NFL!AS130</f>
        <v>2</v>
      </c>
      <c r="W101" s="35">
        <f>+[1]NFL!AT130</f>
        <v>1</v>
      </c>
      <c r="X101" s="35">
        <f>+[1]NFL!AU130</f>
        <v>0</v>
      </c>
      <c r="Y101" s="28">
        <f>+[1]NFL!AV130</f>
        <v>5</v>
      </c>
      <c r="Z101" s="35">
        <f>+[1]NFL!AW130</f>
        <v>1</v>
      </c>
      <c r="AA101" s="25">
        <f>+[1]NFL!AX130</f>
        <v>0</v>
      </c>
      <c r="AC101" s="30">
        <f>+[1]NFL!AY130</f>
        <v>10</v>
      </c>
      <c r="AD101" s="31">
        <f>+[1]NFL!AZ130</f>
        <v>5</v>
      </c>
      <c r="AE101" s="29">
        <f>+[1]NFL!BA130</f>
        <v>3</v>
      </c>
      <c r="AF101" s="25"/>
      <c r="AG101" s="36" t="str">
        <f>+[1]NFL!BB130</f>
        <v>Denver</v>
      </c>
      <c r="AH101" s="28">
        <f>+[1]NFL!BC130</f>
        <v>1</v>
      </c>
      <c r="AI101" s="35">
        <f>+[1]NFL!BD130</f>
        <v>2</v>
      </c>
      <c r="AJ101" s="35">
        <f>+[1]NFL!BE130</f>
        <v>0</v>
      </c>
      <c r="AK101" s="28">
        <f>+[1]NFL!BF130</f>
        <v>2</v>
      </c>
      <c r="AL101" s="35">
        <f>+[1]NFL!BG130</f>
        <v>3</v>
      </c>
      <c r="AM101" s="25">
        <f>+[1]NFL!BH130</f>
        <v>0</v>
      </c>
      <c r="AN101" s="32">
        <f>+[1]NFL!BI130</f>
        <v>0</v>
      </c>
      <c r="AO101" s="33">
        <f>+[1]NFL!BJ130</f>
        <v>0</v>
      </c>
    </row>
    <row r="102" spans="1:41" x14ac:dyDescent="0.25">
      <c r="B102" s="26"/>
      <c r="C102" s="40"/>
      <c r="R102" s="28"/>
      <c r="T102" s="28"/>
      <c r="AF102" s="25"/>
      <c r="AG102" s="36"/>
    </row>
    <row r="103" spans="1:41" x14ac:dyDescent="0.25">
      <c r="A103" s="25">
        <f>+[1]NFL!A131</f>
        <v>8</v>
      </c>
      <c r="B103" s="26" t="str">
        <f>+[1]NFL!C131</f>
        <v>Sun</v>
      </c>
      <c r="C103" s="40">
        <f>+[1]NFL!B131</f>
        <v>41938</v>
      </c>
      <c r="D103" s="27">
        <f>+[1]NFL!D131</f>
        <v>0.39583333333333331</v>
      </c>
      <c r="E103" s="33" t="str">
        <f>+[1]NFL!E131</f>
        <v>Fox</v>
      </c>
      <c r="F103" s="28" t="str">
        <f>+[1]NFL!F131</f>
        <v>Detroit</v>
      </c>
      <c r="G103" s="25" t="s">
        <v>27</v>
      </c>
      <c r="H103" s="28" t="str">
        <f>+[1]NFL!G131</f>
        <v>Atlanta</v>
      </c>
      <c r="I103" s="25" t="s">
        <v>27</v>
      </c>
      <c r="J103" s="47" t="str">
        <f>+[1]NFL!H131</f>
        <v>Detroit</v>
      </c>
      <c r="K103" s="48" t="str">
        <f>+[1]NFL!I131</f>
        <v>Atlanta</v>
      </c>
      <c r="L103" s="58">
        <f>+[1]NFL!J131</f>
        <v>3.5</v>
      </c>
      <c r="M103" s="59">
        <f>+[1]NFL!K131</f>
        <v>46.5</v>
      </c>
      <c r="N103" s="47" t="str">
        <f>+[1]NFL!R131</f>
        <v>Detroit</v>
      </c>
      <c r="O103" s="47" t="str">
        <f>+[1]NFL!BK131</f>
        <v>X</v>
      </c>
      <c r="P103" s="47">
        <f>+[1]NFL!AC131</f>
        <v>0</v>
      </c>
      <c r="R103" s="28"/>
      <c r="T103" s="28"/>
      <c r="U103" s="34" t="str">
        <f>+[1]NFL!AR131</f>
        <v>Detroit</v>
      </c>
      <c r="V103" s="28">
        <f>+[1]NFL!AS131</f>
        <v>2</v>
      </c>
      <c r="W103" s="35">
        <f>+[1]NFL!AT131</f>
        <v>1</v>
      </c>
      <c r="X103" s="35">
        <f>+[1]NFL!AU131</f>
        <v>0</v>
      </c>
      <c r="Y103" s="28">
        <f>+[1]NFL!AV131</f>
        <v>4</v>
      </c>
      <c r="Z103" s="35">
        <f>+[1]NFL!AW131</f>
        <v>2</v>
      </c>
      <c r="AA103" s="25">
        <f>+[1]NFL!AX131</f>
        <v>0</v>
      </c>
      <c r="AC103" s="30">
        <f>+[1]NFL!AY131</f>
        <v>1</v>
      </c>
      <c r="AD103" s="31">
        <f>+[1]NFL!AZ131</f>
        <v>4</v>
      </c>
      <c r="AE103" s="29">
        <f>+[1]NFL!BA131</f>
        <v>0</v>
      </c>
      <c r="AF103" s="25"/>
      <c r="AG103" s="36" t="str">
        <f>+[1]NFL!BB131</f>
        <v>Atlanta</v>
      </c>
      <c r="AH103" s="28">
        <f>+[1]NFL!BC131</f>
        <v>2</v>
      </c>
      <c r="AI103" s="35">
        <f>+[1]NFL!BD131</f>
        <v>1</v>
      </c>
      <c r="AJ103" s="35">
        <f>+[1]NFL!BE131</f>
        <v>0</v>
      </c>
      <c r="AK103" s="28">
        <f>+[1]NFL!BF131</f>
        <v>2</v>
      </c>
      <c r="AL103" s="35">
        <f>+[1]NFL!BG131</f>
        <v>4</v>
      </c>
      <c r="AM103" s="25">
        <f>+[1]NFL!BH131</f>
        <v>0</v>
      </c>
      <c r="AN103" s="32">
        <f>+[1]NFL!BI131</f>
        <v>0</v>
      </c>
      <c r="AO103" s="33">
        <f>+[1]NFL!BJ131</f>
        <v>0</v>
      </c>
    </row>
    <row r="104" spans="1:41" x14ac:dyDescent="0.25">
      <c r="A104" s="25">
        <f>+[1]NFL!A132</f>
        <v>8</v>
      </c>
      <c r="B104" s="26" t="str">
        <f>+[1]NFL!C132</f>
        <v>Sun</v>
      </c>
      <c r="C104" s="40">
        <f>+[1]NFL!B132</f>
        <v>41938</v>
      </c>
      <c r="D104" s="27">
        <f>+[1]NFL!D132</f>
        <v>0.54166666666666663</v>
      </c>
      <c r="E104" s="33" t="str">
        <f>+[1]NFL!E132</f>
        <v>Fox</v>
      </c>
      <c r="F104" s="28" t="str">
        <f>+[1]NFL!F132</f>
        <v>Seattle</v>
      </c>
      <c r="G104" s="25" t="s">
        <v>27</v>
      </c>
      <c r="H104" s="28" t="str">
        <f>+[1]NFL!G132</f>
        <v>Carolina</v>
      </c>
      <c r="I104" s="25" t="s">
        <v>27</v>
      </c>
      <c r="J104" s="47" t="str">
        <f>+[1]NFL!H132</f>
        <v>Seattle</v>
      </c>
      <c r="K104" s="48" t="str">
        <f>+[1]NFL!I132</f>
        <v>Carolina</v>
      </c>
      <c r="L104" s="58">
        <f>+[1]NFL!J132</f>
        <v>5</v>
      </c>
      <c r="M104" s="59">
        <f>+[1]NFL!K132</f>
        <v>45</v>
      </c>
      <c r="N104" s="47" t="str">
        <f>+[1]NFL!R132</f>
        <v>Seattle</v>
      </c>
      <c r="O104" s="47">
        <f>+[1]NFL!BK132</f>
        <v>0</v>
      </c>
      <c r="P104" s="47">
        <f>+[1]NFL!AC132</f>
        <v>0</v>
      </c>
      <c r="R104" s="28"/>
      <c r="T104" s="28"/>
      <c r="U104" s="34" t="str">
        <f>+[1]NFL!AR132</f>
        <v>Seattle</v>
      </c>
      <c r="V104" s="28">
        <f>+[1]NFL!AS132</f>
        <v>1</v>
      </c>
      <c r="W104" s="35">
        <f>+[1]NFL!AT132</f>
        <v>1</v>
      </c>
      <c r="X104" s="35">
        <f>+[1]NFL!AU132</f>
        <v>0</v>
      </c>
      <c r="Y104" s="28">
        <f>+[1]NFL!AV132</f>
        <v>3</v>
      </c>
      <c r="Z104" s="35">
        <f>+[1]NFL!AW132</f>
        <v>2</v>
      </c>
      <c r="AA104" s="25">
        <f>+[1]NFL!AX132</f>
        <v>0</v>
      </c>
      <c r="AC104" s="30">
        <f>+[1]NFL!AY132</f>
        <v>3</v>
      </c>
      <c r="AD104" s="31">
        <f>+[1]NFL!AZ132</f>
        <v>1</v>
      </c>
      <c r="AE104" s="29">
        <f>+[1]NFL!BA132</f>
        <v>0</v>
      </c>
      <c r="AF104" s="25"/>
      <c r="AG104" s="36" t="str">
        <f>+[1]NFL!BB132</f>
        <v>Carolina</v>
      </c>
      <c r="AH104" s="28">
        <f>+[1]NFL!BC132</f>
        <v>2</v>
      </c>
      <c r="AI104" s="35">
        <f>+[1]NFL!BD132</f>
        <v>1</v>
      </c>
      <c r="AJ104" s="35">
        <f>+[1]NFL!BE132</f>
        <v>0</v>
      </c>
      <c r="AK104" s="28">
        <f>+[1]NFL!BF132</f>
        <v>4</v>
      </c>
      <c r="AL104" s="35">
        <f>+[1]NFL!BG132</f>
        <v>2</v>
      </c>
      <c r="AM104" s="25">
        <f>+[1]NFL!BH132</f>
        <v>0</v>
      </c>
      <c r="AN104" s="32">
        <f>+[1]NFL!BI132</f>
        <v>0</v>
      </c>
      <c r="AO104" s="33">
        <f>+[1]NFL!BJ132</f>
        <v>0</v>
      </c>
    </row>
    <row r="105" spans="1:41" x14ac:dyDescent="0.25">
      <c r="A105" s="25">
        <f>+[1]NFL!A133</f>
        <v>8</v>
      </c>
      <c r="B105" s="26" t="str">
        <f>+[1]NFL!C133</f>
        <v>Sun</v>
      </c>
      <c r="C105" s="40">
        <f>+[1]NFL!B133</f>
        <v>41938</v>
      </c>
      <c r="D105" s="27">
        <f>+[1]NFL!D133</f>
        <v>0.54166666666666663</v>
      </c>
      <c r="E105" s="33" t="str">
        <f>+[1]NFL!E133</f>
        <v>CBS</v>
      </c>
      <c r="F105" s="28" t="str">
        <f>+[1]NFL!F133</f>
        <v>Baltimore</v>
      </c>
      <c r="G105" s="25" t="s">
        <v>27</v>
      </c>
      <c r="H105" s="28" t="str">
        <f>+[1]NFL!G133</f>
        <v>Cincinnati</v>
      </c>
      <c r="I105" s="25" t="s">
        <v>27</v>
      </c>
      <c r="J105" s="47" t="str">
        <f>+[1]NFL!H133</f>
        <v>Baltimore</v>
      </c>
      <c r="K105" s="48" t="str">
        <f>+[1]NFL!I133</f>
        <v>Cincinnati</v>
      </c>
      <c r="L105" s="58">
        <f>+[1]NFL!J133</f>
        <v>1</v>
      </c>
      <c r="M105" s="59">
        <f>+[1]NFL!K133</f>
        <v>46</v>
      </c>
      <c r="N105" s="47" t="str">
        <f>+[1]NFL!R133</f>
        <v>Baltimore</v>
      </c>
      <c r="O105" s="47" t="str">
        <f>+[1]NFL!BK133</f>
        <v>MM</v>
      </c>
      <c r="P105" s="47">
        <f>+[1]NFL!AC133</f>
        <v>0</v>
      </c>
      <c r="R105" s="28"/>
      <c r="T105" s="28"/>
      <c r="U105" s="34" t="str">
        <f>+[1]NFL!AR133</f>
        <v>Baltimore</v>
      </c>
      <c r="V105" s="28">
        <f>+[1]NFL!AS133</f>
        <v>2</v>
      </c>
      <c r="W105" s="35">
        <f>+[1]NFL!AT133</f>
        <v>1</v>
      </c>
      <c r="X105" s="35">
        <f>+[1]NFL!AU133</f>
        <v>0</v>
      </c>
      <c r="Y105" s="28">
        <f>+[1]NFL!AV133</f>
        <v>4</v>
      </c>
      <c r="Z105" s="35">
        <f>+[1]NFL!AW133</f>
        <v>2</v>
      </c>
      <c r="AA105" s="25">
        <f>+[1]NFL!AX133</f>
        <v>0</v>
      </c>
      <c r="AC105" s="30">
        <f>+[1]NFL!AY133</f>
        <v>7</v>
      </c>
      <c r="AD105" s="31">
        <f>+[1]NFL!AZ133</f>
        <v>11</v>
      </c>
      <c r="AE105" s="29">
        <f>+[1]NFL!BA133</f>
        <v>0</v>
      </c>
      <c r="AF105" s="25"/>
      <c r="AG105" s="36" t="str">
        <f>+[1]NFL!BB133</f>
        <v>Cincinnati</v>
      </c>
      <c r="AH105" s="28">
        <f>+[1]NFL!BC133</f>
        <v>2</v>
      </c>
      <c r="AI105" s="35">
        <f>+[1]NFL!BD133</f>
        <v>1</v>
      </c>
      <c r="AJ105" s="35">
        <f>+[1]NFL!BE133</f>
        <v>0</v>
      </c>
      <c r="AK105" s="28">
        <f>+[1]NFL!BF133</f>
        <v>3</v>
      </c>
      <c r="AL105" s="35">
        <f>+[1]NFL!BG133</f>
        <v>2</v>
      </c>
      <c r="AM105" s="25">
        <f>+[1]NFL!BH133</f>
        <v>0</v>
      </c>
      <c r="AN105" s="32">
        <f>+[1]NFL!BI133</f>
        <v>0</v>
      </c>
      <c r="AO105" s="33">
        <f>+[1]NFL!BJ133</f>
        <v>0</v>
      </c>
    </row>
    <row r="106" spans="1:41" x14ac:dyDescent="0.25">
      <c r="A106" s="25">
        <f>+[1]NFL!A134</f>
        <v>8</v>
      </c>
      <c r="B106" s="26" t="str">
        <f>+[1]NFL!C134</f>
        <v>Sun</v>
      </c>
      <c r="C106" s="40">
        <f>+[1]NFL!B134</f>
        <v>41938</v>
      </c>
      <c r="D106" s="27">
        <f>+[1]NFL!D134</f>
        <v>0.54166666666666663</v>
      </c>
      <c r="E106" s="33" t="str">
        <f>+[1]NFL!E134</f>
        <v>CBS</v>
      </c>
      <c r="F106" s="28" t="str">
        <f>+[1]NFL!F134</f>
        <v>Miami</v>
      </c>
      <c r="G106" s="25" t="s">
        <v>27</v>
      </c>
      <c r="H106" s="28" t="str">
        <f>+[1]NFL!G134</f>
        <v>Jacksonville</v>
      </c>
      <c r="I106" s="25" t="s">
        <v>27</v>
      </c>
      <c r="J106" s="47" t="str">
        <f>+[1]NFL!H134</f>
        <v>Miami</v>
      </c>
      <c r="K106" s="48" t="str">
        <f>+[1]NFL!I134</f>
        <v>Jacksonville</v>
      </c>
      <c r="L106" s="58">
        <f>+[1]NFL!J134</f>
        <v>6</v>
      </c>
      <c r="M106" s="59">
        <f>+[1]NFL!K134</f>
        <v>42.5</v>
      </c>
      <c r="N106" s="47" t="str">
        <f>+[1]NFL!R134</f>
        <v>Miami</v>
      </c>
      <c r="O106" s="47">
        <f>+[1]NFL!BK134</f>
        <v>0</v>
      </c>
      <c r="P106" s="47">
        <f>+[1]NFL!AC134</f>
        <v>0</v>
      </c>
      <c r="R106" s="28"/>
      <c r="T106" s="28"/>
      <c r="U106" s="34" t="str">
        <f>+[1]NFL!AR134</f>
        <v>Miami</v>
      </c>
      <c r="V106" s="28">
        <f>+[1]NFL!AS134</f>
        <v>1</v>
      </c>
      <c r="W106" s="35">
        <f>+[1]NFL!AT134</f>
        <v>1</v>
      </c>
      <c r="X106" s="35">
        <f>+[1]NFL!AU134</f>
        <v>0</v>
      </c>
      <c r="Y106" s="28">
        <f>+[1]NFL!AV134</f>
        <v>3</v>
      </c>
      <c r="Z106" s="35">
        <f>+[1]NFL!AW134</f>
        <v>2</v>
      </c>
      <c r="AA106" s="25">
        <f>+[1]NFL!AX134</f>
        <v>0</v>
      </c>
      <c r="AC106" s="30">
        <f>+[1]NFL!AY134</f>
        <v>2</v>
      </c>
      <c r="AD106" s="31">
        <f>+[1]NFL!AZ134</f>
        <v>1</v>
      </c>
      <c r="AE106" s="29">
        <f>+[1]NFL!BA134</f>
        <v>0</v>
      </c>
      <c r="AF106" s="25"/>
      <c r="AG106" s="36" t="str">
        <f>+[1]NFL!BB134</f>
        <v>Jacksonville</v>
      </c>
      <c r="AH106" s="28">
        <f>+[1]NFL!BC134</f>
        <v>0</v>
      </c>
      <c r="AI106" s="35">
        <f>+[1]NFL!BD134</f>
        <v>2</v>
      </c>
      <c r="AJ106" s="35">
        <f>+[1]NFL!BE134</f>
        <v>0</v>
      </c>
      <c r="AK106" s="28">
        <f>+[1]NFL!BF134</f>
        <v>1</v>
      </c>
      <c r="AL106" s="35">
        <f>+[1]NFL!BG134</f>
        <v>5</v>
      </c>
      <c r="AM106" s="25">
        <f>+[1]NFL!BH134</f>
        <v>0</v>
      </c>
      <c r="AN106" s="32">
        <f>+[1]NFL!BI134</f>
        <v>0</v>
      </c>
      <c r="AO106" s="33">
        <f>+[1]NFL!BJ134</f>
        <v>0</v>
      </c>
    </row>
    <row r="107" spans="1:41" x14ac:dyDescent="0.25">
      <c r="A107" s="25">
        <f>+[1]NFL!A135</f>
        <v>8</v>
      </c>
      <c r="B107" s="26" t="str">
        <f>+[1]NFL!C135</f>
        <v>Sun</v>
      </c>
      <c r="C107" s="40">
        <f>+[1]NFL!B135</f>
        <v>41938</v>
      </c>
      <c r="D107" s="27">
        <f>+[1]NFL!D135</f>
        <v>0.54166666666666663</v>
      </c>
      <c r="E107" s="33" t="str">
        <f>+[1]NFL!E135</f>
        <v>Fox</v>
      </c>
      <c r="F107" s="28" t="str">
        <f>+[1]NFL!F135</f>
        <v>St Louis</v>
      </c>
      <c r="G107" s="25" t="s">
        <v>27</v>
      </c>
      <c r="H107" s="28" t="str">
        <f>+[1]NFL!G135</f>
        <v>Kansas City</v>
      </c>
      <c r="I107" s="25" t="s">
        <v>27</v>
      </c>
      <c r="J107" s="47" t="str">
        <f>+[1]NFL!H135</f>
        <v>Kansas City</v>
      </c>
      <c r="K107" s="48" t="str">
        <f>+[1]NFL!I135</f>
        <v>St Louis</v>
      </c>
      <c r="L107" s="58">
        <f>+[1]NFL!J135</f>
        <v>7</v>
      </c>
      <c r="M107" s="59">
        <f>+[1]NFL!K135</f>
        <v>44</v>
      </c>
      <c r="N107" s="47" t="str">
        <f>+[1]NFL!R135</f>
        <v>St Louis</v>
      </c>
      <c r="O107" s="47">
        <f>+[1]NFL!BK135</f>
        <v>0</v>
      </c>
      <c r="P107" s="47">
        <f>+[1]NFL!AC135</f>
        <v>0</v>
      </c>
      <c r="R107" s="28"/>
      <c r="T107" s="28"/>
      <c r="U107" s="34" t="str">
        <f>+[1]NFL!AR135</f>
        <v>St Louis</v>
      </c>
      <c r="V107" s="28">
        <f>+[1]NFL!AS135</f>
        <v>2</v>
      </c>
      <c r="W107" s="35">
        <f>+[1]NFL!AT135</f>
        <v>0</v>
      </c>
      <c r="X107" s="35">
        <f>+[1]NFL!AU135</f>
        <v>0</v>
      </c>
      <c r="Y107" s="28">
        <f>+[1]NFL!AV135</f>
        <v>2</v>
      </c>
      <c r="Z107" s="35">
        <f>+[1]NFL!AW135</f>
        <v>3</v>
      </c>
      <c r="AA107" s="25">
        <f>+[1]NFL!AX135</f>
        <v>0</v>
      </c>
      <c r="AC107" s="30">
        <f>+[1]NFL!AY135</f>
        <v>0</v>
      </c>
      <c r="AD107" s="31">
        <f>+[1]NFL!AZ135</f>
        <v>2</v>
      </c>
      <c r="AE107" s="29">
        <f>+[1]NFL!BA135</f>
        <v>0</v>
      </c>
      <c r="AF107" s="25"/>
      <c r="AG107" s="36" t="str">
        <f>+[1]NFL!BB135</f>
        <v>Kansas City</v>
      </c>
      <c r="AH107" s="28">
        <f>+[1]NFL!BC135</f>
        <v>1</v>
      </c>
      <c r="AI107" s="35">
        <f>+[1]NFL!BD135</f>
        <v>1</v>
      </c>
      <c r="AJ107" s="35">
        <f>+[1]NFL!BE135</f>
        <v>0</v>
      </c>
      <c r="AK107" s="28">
        <f>+[1]NFL!BF135</f>
        <v>4</v>
      </c>
      <c r="AL107" s="35">
        <f>+[1]NFL!BG135</f>
        <v>1</v>
      </c>
      <c r="AM107" s="25">
        <f>+[1]NFL!BH135</f>
        <v>0</v>
      </c>
      <c r="AN107" s="32">
        <f>+[1]NFL!BI135</f>
        <v>0</v>
      </c>
      <c r="AO107" s="33">
        <f>+[1]NFL!BJ135</f>
        <v>0</v>
      </c>
    </row>
    <row r="108" spans="1:41" x14ac:dyDescent="0.25">
      <c r="A108" s="25">
        <f>+[1]NFL!A136</f>
        <v>8</v>
      </c>
      <c r="B108" s="26" t="str">
        <f>+[1]NFL!C136</f>
        <v>Sun</v>
      </c>
      <c r="C108" s="40">
        <f>+[1]NFL!B136</f>
        <v>41938</v>
      </c>
      <c r="D108" s="27">
        <f>+[1]NFL!D136</f>
        <v>0.54166666666666663</v>
      </c>
      <c r="E108" s="33" t="str">
        <f>+[1]NFL!E136</f>
        <v>Fox</v>
      </c>
      <c r="F108" s="28" t="str">
        <f>+[1]NFL!F136</f>
        <v>Chicago</v>
      </c>
      <c r="G108" s="25" t="s">
        <v>27</v>
      </c>
      <c r="H108" s="28" t="str">
        <f>+[1]NFL!G136</f>
        <v>New England</v>
      </c>
      <c r="I108" s="25" t="s">
        <v>27</v>
      </c>
      <c r="J108" s="47" t="str">
        <f>+[1]NFL!H136</f>
        <v>New England</v>
      </c>
      <c r="K108" s="48" t="str">
        <f>+[1]NFL!I136</f>
        <v>Chicago</v>
      </c>
      <c r="L108" s="58">
        <f>+[1]NFL!J136</f>
        <v>5.5</v>
      </c>
      <c r="M108" s="59">
        <f>+[1]NFL!K136</f>
        <v>51</v>
      </c>
      <c r="N108" s="47" t="str">
        <f>+[1]NFL!R136</f>
        <v>New England</v>
      </c>
      <c r="O108" s="47">
        <f>+[1]NFL!BK136</f>
        <v>0</v>
      </c>
      <c r="P108" s="47">
        <f>+[1]NFL!AC136</f>
        <v>0</v>
      </c>
      <c r="R108" s="28"/>
      <c r="T108" s="28"/>
      <c r="U108" s="34" t="str">
        <f>+[1]NFL!AR136</f>
        <v>Chicago</v>
      </c>
      <c r="V108" s="28">
        <f>+[1]NFL!AS136</f>
        <v>3</v>
      </c>
      <c r="W108" s="35">
        <f>+[1]NFL!AT136</f>
        <v>1</v>
      </c>
      <c r="X108" s="35">
        <f>+[1]NFL!AU136</f>
        <v>0</v>
      </c>
      <c r="Y108" s="28">
        <f>+[1]NFL!AV136</f>
        <v>3</v>
      </c>
      <c r="Z108" s="35">
        <f>+[1]NFL!AW136</f>
        <v>3</v>
      </c>
      <c r="AA108" s="25">
        <f>+[1]NFL!AX136</f>
        <v>0</v>
      </c>
      <c r="AC108" s="30">
        <f>+[1]NFL!AY136</f>
        <v>0</v>
      </c>
      <c r="AD108" s="31">
        <f>+[1]NFL!AZ136</f>
        <v>2</v>
      </c>
      <c r="AE108" s="29">
        <f>+[1]NFL!BA136</f>
        <v>0</v>
      </c>
      <c r="AF108" s="25"/>
      <c r="AG108" s="36" t="str">
        <f>+[1]NFL!BB136</f>
        <v>New England</v>
      </c>
      <c r="AH108" s="28">
        <f>+[1]NFL!BC136</f>
        <v>1</v>
      </c>
      <c r="AI108" s="35">
        <f>+[1]NFL!BD136</f>
        <v>1</v>
      </c>
      <c r="AJ108" s="35">
        <f>+[1]NFL!BE136</f>
        <v>0</v>
      </c>
      <c r="AK108" s="28">
        <f>+[1]NFL!BF136</f>
        <v>3</v>
      </c>
      <c r="AL108" s="35">
        <f>+[1]NFL!BG136</f>
        <v>3</v>
      </c>
      <c r="AM108" s="25">
        <f>+[1]NFL!BH136</f>
        <v>0</v>
      </c>
      <c r="AN108" s="32">
        <f>+[1]NFL!BI136</f>
        <v>0</v>
      </c>
      <c r="AO108" s="33">
        <f>+[1]NFL!BJ136</f>
        <v>0</v>
      </c>
    </row>
    <row r="109" spans="1:41" x14ac:dyDescent="0.25">
      <c r="A109" s="25">
        <f>+[1]NFL!A137</f>
        <v>8</v>
      </c>
      <c r="B109" s="26" t="str">
        <f>+[1]NFL!C137</f>
        <v>Sun</v>
      </c>
      <c r="C109" s="40">
        <f>+[1]NFL!B137</f>
        <v>41938</v>
      </c>
      <c r="D109" s="27">
        <f>+[1]NFL!D137</f>
        <v>0.54166666666666663</v>
      </c>
      <c r="E109" s="33" t="str">
        <f>+[1]NFL!E137</f>
        <v>CBS</v>
      </c>
      <c r="F109" s="28" t="str">
        <f>+[1]NFL!F137</f>
        <v>Buffalo</v>
      </c>
      <c r="G109" s="25" t="s">
        <v>27</v>
      </c>
      <c r="H109" s="28" t="str">
        <f>+[1]NFL!G137</f>
        <v>NY Jets</v>
      </c>
      <c r="I109" s="25" t="s">
        <v>27</v>
      </c>
      <c r="J109" s="47" t="str">
        <f>+[1]NFL!H137</f>
        <v>NY Jets</v>
      </c>
      <c r="K109" s="48" t="str">
        <f>+[1]NFL!I137</f>
        <v>Buffalo</v>
      </c>
      <c r="L109" s="58">
        <f>+[1]NFL!J137</f>
        <v>3</v>
      </c>
      <c r="M109" s="59">
        <f>+[1]NFL!K137</f>
        <v>40.5</v>
      </c>
      <c r="N109" s="47" t="str">
        <f>+[1]NFL!R137</f>
        <v>Buffalo</v>
      </c>
      <c r="O109" s="47">
        <f>+[1]NFL!BK137</f>
        <v>0</v>
      </c>
      <c r="P109" s="47">
        <f>+[1]NFL!AC137</f>
        <v>0</v>
      </c>
      <c r="R109" s="28"/>
      <c r="T109" s="28"/>
      <c r="U109" s="34" t="str">
        <f>+[1]NFL!AR137</f>
        <v>Buffalo</v>
      </c>
      <c r="V109" s="28">
        <f>+[1]NFL!AS137</f>
        <v>2</v>
      </c>
      <c r="W109" s="35">
        <f>+[1]NFL!AT137</f>
        <v>1</v>
      </c>
      <c r="X109" s="35">
        <f>+[1]NFL!AU137</f>
        <v>0</v>
      </c>
      <c r="Y109" s="28">
        <f>+[1]NFL!AV137</f>
        <v>3</v>
      </c>
      <c r="Z109" s="35">
        <f>+[1]NFL!AW137</f>
        <v>3</v>
      </c>
      <c r="AA109" s="25">
        <f>+[1]NFL!AX137</f>
        <v>0</v>
      </c>
      <c r="AC109" s="30">
        <f>+[1]NFL!AY137</f>
        <v>9</v>
      </c>
      <c r="AD109" s="31">
        <f>+[1]NFL!AZ137</f>
        <v>9</v>
      </c>
      <c r="AE109" s="29">
        <f>+[1]NFL!BA137</f>
        <v>0</v>
      </c>
      <c r="AF109" s="25"/>
      <c r="AG109" s="36" t="str">
        <f>+[1]NFL!BB137</f>
        <v>NY Jets</v>
      </c>
      <c r="AH109" s="28">
        <f>+[1]NFL!BC137</f>
        <v>0</v>
      </c>
      <c r="AI109" s="35">
        <f>+[1]NFL!BD137</f>
        <v>4</v>
      </c>
      <c r="AJ109" s="35">
        <f>+[1]NFL!BE137</f>
        <v>0</v>
      </c>
      <c r="AK109" s="28">
        <f>+[1]NFL!BF137</f>
        <v>1</v>
      </c>
      <c r="AL109" s="35">
        <f>+[1]NFL!BG137</f>
        <v>5</v>
      </c>
      <c r="AM109" s="25">
        <f>+[1]NFL!BH137</f>
        <v>0</v>
      </c>
      <c r="AN109" s="32">
        <f>+[1]NFL!BI137</f>
        <v>0</v>
      </c>
      <c r="AO109" s="33">
        <f>+[1]NFL!BJ137</f>
        <v>0</v>
      </c>
    </row>
    <row r="110" spans="1:41" x14ac:dyDescent="0.25">
      <c r="A110" s="25">
        <f>+[1]NFL!A138</f>
        <v>8</v>
      </c>
      <c r="B110" s="26" t="str">
        <f>+[1]NFL!C138</f>
        <v>Sun</v>
      </c>
      <c r="C110" s="40">
        <f>+[1]NFL!B138</f>
        <v>41938</v>
      </c>
      <c r="D110" s="27">
        <f>+[1]NFL!D138</f>
        <v>0.54166666666666663</v>
      </c>
      <c r="E110" s="33" t="str">
        <f>+[1]NFL!E138</f>
        <v>Fox</v>
      </c>
      <c r="F110" s="28" t="str">
        <f>+[1]NFL!F138</f>
        <v>Minnesota</v>
      </c>
      <c r="G110" s="25" t="s">
        <v>27</v>
      </c>
      <c r="H110" s="28" t="str">
        <f>+[1]NFL!G138</f>
        <v>Tampa Bay</v>
      </c>
      <c r="I110" s="25" t="s">
        <v>27</v>
      </c>
      <c r="J110" s="47" t="str">
        <f>+[1]NFL!H138</f>
        <v>Tampa Bay</v>
      </c>
      <c r="K110" s="48" t="str">
        <f>+[1]NFL!I138</f>
        <v>Minnesota</v>
      </c>
      <c r="L110" s="58">
        <f>+[1]NFL!J138</f>
        <v>2.5</v>
      </c>
      <c r="M110" s="59">
        <f>+[1]NFL!K138</f>
        <v>42.5</v>
      </c>
      <c r="N110" s="47" t="str">
        <f>+[1]NFL!R138</f>
        <v>Minnesota</v>
      </c>
      <c r="O110" s="47">
        <f>+[1]NFL!BK138</f>
        <v>0</v>
      </c>
      <c r="P110" s="47">
        <f>+[1]NFL!AC138</f>
        <v>0</v>
      </c>
      <c r="R110" s="28"/>
      <c r="T110" s="28"/>
      <c r="U110" s="34" t="str">
        <f>+[1]NFL!AR138</f>
        <v>Minnesota</v>
      </c>
      <c r="V110" s="28">
        <f>+[1]NFL!AS138</f>
        <v>1</v>
      </c>
      <c r="W110" s="35">
        <f>+[1]NFL!AT138</f>
        <v>2</v>
      </c>
      <c r="X110" s="35">
        <f>+[1]NFL!AU138</f>
        <v>0</v>
      </c>
      <c r="Y110" s="28">
        <f>+[1]NFL!AV138</f>
        <v>2</v>
      </c>
      <c r="Z110" s="35">
        <f>+[1]NFL!AW138</f>
        <v>4</v>
      </c>
      <c r="AA110" s="25">
        <f>+[1]NFL!AX138</f>
        <v>0</v>
      </c>
      <c r="AC110" s="30">
        <f>+[1]NFL!AY138</f>
        <v>0</v>
      </c>
      <c r="AD110" s="31">
        <f>+[1]NFL!AZ138</f>
        <v>4</v>
      </c>
      <c r="AE110" s="29">
        <f>+[1]NFL!BA138</f>
        <v>0</v>
      </c>
      <c r="AF110" s="25"/>
      <c r="AG110" s="36" t="str">
        <f>+[1]NFL!BB138</f>
        <v>Tampa Bay</v>
      </c>
      <c r="AH110" s="28">
        <f>+[1]NFL!BC138</f>
        <v>0</v>
      </c>
      <c r="AI110" s="35">
        <f>+[1]NFL!BD138</f>
        <v>3</v>
      </c>
      <c r="AJ110" s="35">
        <f>+[1]NFL!BE138</f>
        <v>0</v>
      </c>
      <c r="AK110" s="28">
        <f>+[1]NFL!BF138</f>
        <v>2</v>
      </c>
      <c r="AL110" s="35">
        <f>+[1]NFL!BG138</f>
        <v>4</v>
      </c>
      <c r="AM110" s="25">
        <f>+[1]NFL!BH138</f>
        <v>0</v>
      </c>
      <c r="AN110" s="32">
        <f>+[1]NFL!BI138</f>
        <v>0</v>
      </c>
      <c r="AO110" s="33">
        <f>+[1]NFL!BJ138</f>
        <v>0</v>
      </c>
    </row>
    <row r="111" spans="1:41" x14ac:dyDescent="0.25">
      <c r="A111" s="25">
        <f>+[1]NFL!A139</f>
        <v>8</v>
      </c>
      <c r="B111" s="26" t="str">
        <f>+[1]NFL!C139</f>
        <v>Sun</v>
      </c>
      <c r="C111" s="40">
        <f>+[1]NFL!B139</f>
        <v>41938</v>
      </c>
      <c r="D111" s="27">
        <f>+[1]NFL!D139</f>
        <v>0.54166666666666663</v>
      </c>
      <c r="E111" s="33" t="str">
        <f>+[1]NFL!E139</f>
        <v>CBS</v>
      </c>
      <c r="F111" s="28" t="str">
        <f>+[1]NFL!F139</f>
        <v>Houston</v>
      </c>
      <c r="G111" s="25" t="s">
        <v>27</v>
      </c>
      <c r="H111" s="28" t="str">
        <f>+[1]NFL!G139</f>
        <v>Tennessee</v>
      </c>
      <c r="I111" s="25" t="s">
        <v>27</v>
      </c>
      <c r="J111" s="47" t="str">
        <f>+[1]NFL!H139</f>
        <v>Houston</v>
      </c>
      <c r="K111" s="48" t="str">
        <f>+[1]NFL!I139</f>
        <v>Tennessee</v>
      </c>
      <c r="L111" s="58">
        <f>+[1]NFL!J139</f>
        <v>3</v>
      </c>
      <c r="M111" s="59">
        <f>+[1]NFL!K139</f>
        <v>42</v>
      </c>
      <c r="N111" s="47" t="str">
        <f>+[1]NFL!R139</f>
        <v>Houston</v>
      </c>
      <c r="O111" s="47">
        <f>+[1]NFL!BK139</f>
        <v>0</v>
      </c>
      <c r="P111" s="47">
        <f>+[1]NFL!AC139</f>
        <v>0</v>
      </c>
      <c r="R111" s="28"/>
      <c r="T111" s="28"/>
      <c r="U111" s="34" t="str">
        <f>+[1]NFL!AR139</f>
        <v>Houston</v>
      </c>
      <c r="V111" s="28">
        <f>+[1]NFL!AS139</f>
        <v>2</v>
      </c>
      <c r="W111" s="35">
        <f>+[1]NFL!AT139</f>
        <v>1</v>
      </c>
      <c r="X111" s="35">
        <f>+[1]NFL!AU139</f>
        <v>0</v>
      </c>
      <c r="Y111" s="28">
        <f>+[1]NFL!AV139</f>
        <v>4</v>
      </c>
      <c r="Z111" s="35">
        <f>+[1]NFL!AW139</f>
        <v>2</v>
      </c>
      <c r="AA111" s="25">
        <f>+[1]NFL!AX139</f>
        <v>0</v>
      </c>
      <c r="AC111" s="30">
        <f>+[1]NFL!AY139</f>
        <v>9</v>
      </c>
      <c r="AD111" s="31">
        <f>+[1]NFL!AZ139</f>
        <v>9</v>
      </c>
      <c r="AE111" s="29">
        <f>+[1]NFL!BA139</f>
        <v>0</v>
      </c>
      <c r="AF111" s="25"/>
      <c r="AG111" s="36" t="str">
        <f>+[1]NFL!BB139</f>
        <v>Tennessee</v>
      </c>
      <c r="AH111" s="28">
        <f>+[1]NFL!BC139</f>
        <v>0</v>
      </c>
      <c r="AI111" s="35">
        <f>+[1]NFL!BD139</f>
        <v>3</v>
      </c>
      <c r="AJ111" s="35">
        <f>+[1]NFL!BE139</f>
        <v>0</v>
      </c>
      <c r="AK111" s="28">
        <f>+[1]NFL!BF139</f>
        <v>1</v>
      </c>
      <c r="AL111" s="35">
        <f>+[1]NFL!BG139</f>
        <v>5</v>
      </c>
      <c r="AM111" s="25">
        <f>+[1]NFL!BH139</f>
        <v>0</v>
      </c>
      <c r="AN111" s="32">
        <f>+[1]NFL!BI139</f>
        <v>0</v>
      </c>
      <c r="AO111" s="33">
        <f>+[1]NFL!BJ139</f>
        <v>0</v>
      </c>
    </row>
    <row r="112" spans="1:41" x14ac:dyDescent="0.25">
      <c r="B112" s="26"/>
      <c r="C112" s="40"/>
      <c r="R112" s="28"/>
      <c r="T112" s="28"/>
      <c r="AF112" s="25"/>
      <c r="AG112" s="36"/>
    </row>
    <row r="113" spans="1:41" x14ac:dyDescent="0.25">
      <c r="A113" s="25">
        <f>+[1]NFL!A140</f>
        <v>8</v>
      </c>
      <c r="B113" s="26" t="str">
        <f>+[1]NFL!C140</f>
        <v>Sun</v>
      </c>
      <c r="C113" s="40">
        <f>+[1]NFL!B140</f>
        <v>41938</v>
      </c>
      <c r="D113" s="27">
        <f>+[1]NFL!D140</f>
        <v>0.66666666666666663</v>
      </c>
      <c r="E113" s="33" t="str">
        <f>+[1]NFL!E140</f>
        <v>Fox</v>
      </c>
      <c r="F113" s="28" t="str">
        <f>+[1]NFL!F140</f>
        <v xml:space="preserve">Philadelphia </v>
      </c>
      <c r="G113" s="25" t="s">
        <v>27</v>
      </c>
      <c r="H113" s="28" t="str">
        <f>+[1]NFL!G140</f>
        <v>Arizona</v>
      </c>
      <c r="I113" s="25" t="s">
        <v>27</v>
      </c>
      <c r="J113" s="47" t="str">
        <f>+[1]NFL!H140</f>
        <v>Arizona</v>
      </c>
      <c r="K113" s="48" t="str">
        <f>+[1]NFL!I140</f>
        <v xml:space="preserve">Philadelphia </v>
      </c>
      <c r="L113" s="58">
        <f>+[1]NFL!J140</f>
        <v>2.5</v>
      </c>
      <c r="M113" s="59">
        <f>+[1]NFL!K140</f>
        <v>48</v>
      </c>
      <c r="N113" s="47" t="str">
        <f>+[1]NFL!R140</f>
        <v>Arizona</v>
      </c>
      <c r="O113" s="47">
        <f>+[1]NFL!BK140</f>
        <v>0</v>
      </c>
      <c r="P113" s="47">
        <f>+[1]NFL!AC140</f>
        <v>0</v>
      </c>
      <c r="R113" s="28"/>
      <c r="T113" s="28"/>
      <c r="U113" s="34" t="str">
        <f>+[1]NFL!AR140</f>
        <v xml:space="preserve">Philadelphia </v>
      </c>
      <c r="V113" s="28">
        <f>+[1]NFL!AS140</f>
        <v>2</v>
      </c>
      <c r="W113" s="35">
        <f>+[1]NFL!AT140</f>
        <v>0</v>
      </c>
      <c r="X113" s="35">
        <f>+[1]NFL!AU140</f>
        <v>0</v>
      </c>
      <c r="Y113" s="28">
        <f>+[1]NFL!AV140</f>
        <v>4</v>
      </c>
      <c r="Z113" s="35">
        <f>+[1]NFL!AW140</f>
        <v>2</v>
      </c>
      <c r="AA113" s="25">
        <f>+[1]NFL!AX140</f>
        <v>0</v>
      </c>
      <c r="AC113" s="30">
        <f>+[1]NFL!AY140</f>
        <v>1</v>
      </c>
      <c r="AD113" s="31">
        <f>+[1]NFL!AZ140</f>
        <v>4</v>
      </c>
      <c r="AE113" s="29">
        <f>+[1]NFL!BA140</f>
        <v>0</v>
      </c>
      <c r="AF113" s="25"/>
      <c r="AG113" s="36" t="str">
        <f>+[1]NFL!BB140</f>
        <v>Arizona</v>
      </c>
      <c r="AH113" s="28">
        <f>+[1]NFL!BC140</f>
        <v>2</v>
      </c>
      <c r="AI113" s="35">
        <f>+[1]NFL!BD140</f>
        <v>1</v>
      </c>
      <c r="AJ113" s="35">
        <f>+[1]NFL!BE140</f>
        <v>0</v>
      </c>
      <c r="AK113" s="28">
        <f>+[1]NFL!BF140</f>
        <v>3</v>
      </c>
      <c r="AL113" s="35">
        <f>+[1]NFL!BG140</f>
        <v>2</v>
      </c>
      <c r="AM113" s="25">
        <f>+[1]NFL!BH140</f>
        <v>0</v>
      </c>
      <c r="AN113" s="32">
        <f>+[1]NFL!BI140</f>
        <v>0</v>
      </c>
      <c r="AO113" s="33">
        <f>+[1]NFL!BJ140</f>
        <v>0</v>
      </c>
    </row>
    <row r="114" spans="1:41" x14ac:dyDescent="0.25">
      <c r="A114" s="25">
        <f>+[1]NFL!A141</f>
        <v>8</v>
      </c>
      <c r="B114" s="26" t="str">
        <f>+[1]NFL!C141</f>
        <v>Sun</v>
      </c>
      <c r="C114" s="40">
        <f>+[1]NFL!B141</f>
        <v>41938</v>
      </c>
      <c r="D114" s="27">
        <f>+[1]NFL!D141</f>
        <v>0.6875</v>
      </c>
      <c r="E114" s="33" t="str">
        <f>+[1]NFL!E141</f>
        <v>CBS</v>
      </c>
      <c r="F114" s="28" t="str">
        <f>+[1]NFL!F141</f>
        <v>Oakland</v>
      </c>
      <c r="G114" s="25" t="s">
        <v>27</v>
      </c>
      <c r="H114" s="28" t="str">
        <f>+[1]NFL!G141</f>
        <v>Cleveland</v>
      </c>
      <c r="I114" s="25" t="s">
        <v>27</v>
      </c>
      <c r="J114" s="47" t="str">
        <f>+[1]NFL!H141</f>
        <v>Cleveland</v>
      </c>
      <c r="K114" s="48" t="str">
        <f>+[1]NFL!I141</f>
        <v>Oakland</v>
      </c>
      <c r="L114" s="58">
        <f>+[1]NFL!J141</f>
        <v>6.5</v>
      </c>
      <c r="M114" s="59">
        <f>+[1]NFL!K141</f>
        <v>43.5</v>
      </c>
      <c r="N114" s="47" t="str">
        <f>+[1]NFL!R141</f>
        <v>Oakland</v>
      </c>
      <c r="O114" s="47">
        <f>+[1]NFL!BK141</f>
        <v>0</v>
      </c>
      <c r="P114" s="47">
        <f>+[1]NFL!AC141</f>
        <v>0</v>
      </c>
      <c r="R114" s="28"/>
      <c r="T114" s="28"/>
      <c r="U114" s="34" t="str">
        <f>+[1]NFL!AR141</f>
        <v>Oakland</v>
      </c>
      <c r="V114" s="28">
        <f>+[1]NFL!AS141</f>
        <v>2</v>
      </c>
      <c r="W114" s="35">
        <f>+[1]NFL!AT141</f>
        <v>0</v>
      </c>
      <c r="X114" s="35">
        <f>+[1]NFL!AU141</f>
        <v>0</v>
      </c>
      <c r="Y114" s="28">
        <f>+[1]NFL!AV141</f>
        <v>3</v>
      </c>
      <c r="Z114" s="35">
        <f>+[1]NFL!AW141</f>
        <v>2</v>
      </c>
      <c r="AA114" s="25">
        <f>+[1]NFL!AX141</f>
        <v>0</v>
      </c>
      <c r="AC114" s="30">
        <f>+[1]NFL!AY141</f>
        <v>0</v>
      </c>
      <c r="AD114" s="31">
        <f>+[1]NFL!AZ141</f>
        <v>5</v>
      </c>
      <c r="AE114" s="29">
        <f>+[1]NFL!BA141</f>
        <v>1</v>
      </c>
      <c r="AF114" s="25"/>
      <c r="AG114" s="36" t="str">
        <f>+[1]NFL!BB141</f>
        <v>Cleveland</v>
      </c>
      <c r="AH114" s="28">
        <f>+[1]NFL!BC141</f>
        <v>2</v>
      </c>
      <c r="AI114" s="35">
        <f>+[1]NFL!BD141</f>
        <v>1</v>
      </c>
      <c r="AJ114" s="35">
        <f>+[1]NFL!BE141</f>
        <v>0</v>
      </c>
      <c r="AK114" s="28">
        <f>+[1]NFL!BF141</f>
        <v>4</v>
      </c>
      <c r="AL114" s="35">
        <f>+[1]NFL!BG141</f>
        <v>1</v>
      </c>
      <c r="AM114" s="25">
        <f>+[1]NFL!BH141</f>
        <v>0</v>
      </c>
      <c r="AN114" s="32">
        <f>+[1]NFL!BI141</f>
        <v>0</v>
      </c>
      <c r="AO114" s="33">
        <f>+[1]NFL!BJ141</f>
        <v>0</v>
      </c>
    </row>
    <row r="115" spans="1:41" x14ac:dyDescent="0.25">
      <c r="A115" s="25">
        <f>+[1]NFL!A142</f>
        <v>8</v>
      </c>
      <c r="B115" s="26" t="str">
        <f>+[1]NFL!C142</f>
        <v>Sun</v>
      </c>
      <c r="C115" s="40">
        <f>+[1]NFL!B142</f>
        <v>41938</v>
      </c>
      <c r="D115" s="27">
        <f>+[1]NFL!D142</f>
        <v>0.6875</v>
      </c>
      <c r="E115" s="33" t="str">
        <f>+[1]NFL!E142</f>
        <v>CBS</v>
      </c>
      <c r="F115" s="28" t="str">
        <f>+[1]NFL!F142</f>
        <v>Indianapolis</v>
      </c>
      <c r="G115" s="25" t="s">
        <v>27</v>
      </c>
      <c r="H115" s="28" t="str">
        <f>+[1]NFL!G142</f>
        <v>Pittsburgh</v>
      </c>
      <c r="I115" s="25" t="s">
        <v>27</v>
      </c>
      <c r="J115" s="47" t="str">
        <f>+[1]NFL!H142</f>
        <v>Indianapolis</v>
      </c>
      <c r="K115" s="48" t="str">
        <f>+[1]NFL!I142</f>
        <v>Pittsburgh</v>
      </c>
      <c r="L115" s="58">
        <f>+[1]NFL!J142</f>
        <v>3</v>
      </c>
      <c r="M115" s="59">
        <f>+[1]NFL!K142</f>
        <v>49.5</v>
      </c>
      <c r="N115" s="47" t="str">
        <f>+[1]NFL!R142</f>
        <v>Indianapolis</v>
      </c>
      <c r="O115" s="47" t="str">
        <f>+[1]NFL!BK142</f>
        <v>X</v>
      </c>
      <c r="P115" s="47">
        <f>+[1]NFL!AC142</f>
        <v>0</v>
      </c>
      <c r="R115" s="28"/>
      <c r="T115" s="28"/>
      <c r="U115" s="34" t="str">
        <f>+[1]NFL!AR142</f>
        <v>Indianapolis</v>
      </c>
      <c r="V115" s="28">
        <f>+[1]NFL!AS142</f>
        <v>3</v>
      </c>
      <c r="W115" s="35">
        <f>+[1]NFL!AT142</f>
        <v>0</v>
      </c>
      <c r="X115" s="35">
        <f>+[1]NFL!AU142</f>
        <v>0</v>
      </c>
      <c r="Y115" s="28">
        <f>+[1]NFL!AV142</f>
        <v>5</v>
      </c>
      <c r="Z115" s="35">
        <f>+[1]NFL!AW142</f>
        <v>1</v>
      </c>
      <c r="AA115" s="25">
        <f>+[1]NFL!AX142</f>
        <v>0</v>
      </c>
      <c r="AC115" s="30">
        <f>+[1]NFL!AY142</f>
        <v>3</v>
      </c>
      <c r="AD115" s="31">
        <f>+[1]NFL!AZ142</f>
        <v>0</v>
      </c>
      <c r="AE115" s="29">
        <f>+[1]NFL!BA142</f>
        <v>0</v>
      </c>
      <c r="AF115" s="25"/>
      <c r="AG115" s="36" t="str">
        <f>+[1]NFL!BB142</f>
        <v>Pittsburgh</v>
      </c>
      <c r="AH115" s="28">
        <f>+[1]NFL!BC142</f>
        <v>0</v>
      </c>
      <c r="AI115" s="35">
        <f>+[1]NFL!BD142</f>
        <v>2</v>
      </c>
      <c r="AJ115" s="35">
        <f>+[1]NFL!BE142</f>
        <v>0</v>
      </c>
      <c r="AK115" s="28">
        <f>+[1]NFL!BF142</f>
        <v>2</v>
      </c>
      <c r="AL115" s="35">
        <f>+[1]NFL!BG142</f>
        <v>4</v>
      </c>
      <c r="AM115" s="25">
        <f>+[1]NFL!BH142</f>
        <v>0</v>
      </c>
      <c r="AN115" s="32">
        <f>+[1]NFL!BI142</f>
        <v>0</v>
      </c>
      <c r="AO115" s="33">
        <f>+[1]NFL!BJ142</f>
        <v>0</v>
      </c>
    </row>
    <row r="116" spans="1:41" x14ac:dyDescent="0.25">
      <c r="B116" s="26"/>
      <c r="C116" s="40"/>
      <c r="R116" s="28"/>
      <c r="T116" s="28"/>
      <c r="AF116" s="25"/>
      <c r="AG116" s="36"/>
    </row>
    <row r="117" spans="1:41" x14ac:dyDescent="0.25">
      <c r="A117" s="25">
        <f>+[1]NFL!A143</f>
        <v>8</v>
      </c>
      <c r="B117" s="26" t="str">
        <f>+[1]NFL!C143</f>
        <v>Sun</v>
      </c>
      <c r="C117" s="40">
        <f>+[1]NFL!B143</f>
        <v>41938</v>
      </c>
      <c r="D117" s="27">
        <f>+[1]NFL!D143</f>
        <v>0.85416666666666663</v>
      </c>
      <c r="E117" s="33" t="str">
        <f>+[1]NFL!E143</f>
        <v>NBC</v>
      </c>
      <c r="F117" s="28" t="str">
        <f>+[1]NFL!F143</f>
        <v>Green Bay</v>
      </c>
      <c r="G117" s="25" t="s">
        <v>27</v>
      </c>
      <c r="H117" s="28" t="str">
        <f>+[1]NFL!G143</f>
        <v>New Orleans</v>
      </c>
      <c r="I117" s="25" t="s">
        <v>27</v>
      </c>
      <c r="J117" s="47" t="str">
        <f>+[1]NFL!H143</f>
        <v>New Orleans</v>
      </c>
      <c r="K117" s="48" t="str">
        <f>+[1]NFL!I143</f>
        <v>Green Bay</v>
      </c>
      <c r="L117" s="58">
        <f>+[1]NFL!J143</f>
        <v>2.5</v>
      </c>
      <c r="M117" s="59">
        <f>+[1]NFL!K143</f>
        <v>55.5</v>
      </c>
      <c r="N117" s="47" t="str">
        <f>+[1]NFL!R143</f>
        <v>Green Bay</v>
      </c>
      <c r="O117" s="47" t="str">
        <f>+[1]NFL!BK143</f>
        <v>MM</v>
      </c>
      <c r="P117" s="47">
        <f>+[1]NFL!AC143</f>
        <v>0</v>
      </c>
      <c r="R117" s="28"/>
      <c r="T117" s="28"/>
      <c r="U117" s="34" t="str">
        <f>+[1]NFL!AR143</f>
        <v>Green Bay</v>
      </c>
      <c r="V117" s="28">
        <f>+[1]NFL!AS143</f>
        <v>1</v>
      </c>
      <c r="W117" s="35">
        <f>+[1]NFL!AT143</f>
        <v>3</v>
      </c>
      <c r="X117" s="35">
        <f>+[1]NFL!AU143</f>
        <v>0</v>
      </c>
      <c r="Y117" s="28">
        <f>+[1]NFL!AV143</f>
        <v>2</v>
      </c>
      <c r="Z117" s="35">
        <f>+[1]NFL!AW143</f>
        <v>4</v>
      </c>
      <c r="AA117" s="25">
        <f>+[1]NFL!AX143</f>
        <v>0</v>
      </c>
      <c r="AC117" s="30">
        <f>+[1]NFL!AY143</f>
        <v>2</v>
      </c>
      <c r="AD117" s="31">
        <f>+[1]NFL!AZ143</f>
        <v>3</v>
      </c>
      <c r="AE117" s="29">
        <f>+[1]NFL!BA143</f>
        <v>0</v>
      </c>
      <c r="AF117" s="25"/>
      <c r="AG117" s="36" t="str">
        <f>+[1]NFL!BB143</f>
        <v>New Orleans</v>
      </c>
      <c r="AH117" s="28">
        <f>+[1]NFL!BC143</f>
        <v>1</v>
      </c>
      <c r="AI117" s="35">
        <f>+[1]NFL!BD143</f>
        <v>1</v>
      </c>
      <c r="AJ117" s="35">
        <f>+[1]NFL!BE143</f>
        <v>0</v>
      </c>
      <c r="AK117" s="28">
        <f>+[1]NFL!BF143</f>
        <v>1</v>
      </c>
      <c r="AL117" s="35">
        <f>+[1]NFL!BG143</f>
        <v>4</v>
      </c>
      <c r="AM117" s="25">
        <f>+[1]NFL!BH143</f>
        <v>0</v>
      </c>
      <c r="AN117" s="32">
        <f>+[1]NFL!BI143</f>
        <v>0</v>
      </c>
      <c r="AO117" s="33">
        <f>+[1]NFL!BJ143</f>
        <v>0</v>
      </c>
    </row>
    <row r="118" spans="1:41" x14ac:dyDescent="0.25">
      <c r="B118" s="26"/>
      <c r="C118" s="40"/>
      <c r="R118" s="28"/>
      <c r="T118" s="28"/>
      <c r="AF118" s="25"/>
      <c r="AG118" s="36"/>
    </row>
    <row r="119" spans="1:41" x14ac:dyDescent="0.25">
      <c r="A119" s="25">
        <f>+[1]NFL!A144</f>
        <v>8</v>
      </c>
      <c r="B119" s="26" t="str">
        <f>+[1]NFL!C144</f>
        <v>Mon</v>
      </c>
      <c r="C119" s="40">
        <f>+[1]NFL!B144</f>
        <v>41939</v>
      </c>
      <c r="D119" s="27">
        <f>+[1]NFL!D144</f>
        <v>0.85416666666666663</v>
      </c>
      <c r="E119" s="33" t="str">
        <f>+[1]NFL!E144</f>
        <v>ESPN</v>
      </c>
      <c r="F119" s="28" t="str">
        <f>+[1]NFL!F144</f>
        <v>Washington</v>
      </c>
      <c r="G119" s="25" t="s">
        <v>27</v>
      </c>
      <c r="H119" s="28" t="str">
        <f>+[1]NFL!G144</f>
        <v>Dallas</v>
      </c>
      <c r="I119" s="25" t="s">
        <v>27</v>
      </c>
      <c r="J119" s="47" t="str">
        <f>+[1]NFL!H144</f>
        <v>Dallas</v>
      </c>
      <c r="K119" s="48" t="str">
        <f>+[1]NFL!I144</f>
        <v>Washington</v>
      </c>
      <c r="L119" s="58">
        <f>+[1]NFL!J144</f>
        <v>9.5</v>
      </c>
      <c r="M119" s="59">
        <f>+[1]NFL!K144</f>
        <v>49.5</v>
      </c>
      <c r="N119" s="47" t="str">
        <f>+[1]NFL!R144</f>
        <v>Dallas</v>
      </c>
      <c r="O119" s="47">
        <f>+[1]NFL!BK144</f>
        <v>0</v>
      </c>
      <c r="P119" s="47">
        <f>+[1]NFL!AC144</f>
        <v>0</v>
      </c>
      <c r="R119" s="28"/>
      <c r="T119" s="28"/>
      <c r="U119" s="34" t="str">
        <f>+[1]NFL!AR144</f>
        <v>Washington</v>
      </c>
      <c r="V119" s="28">
        <f>+[1]NFL!AS144</f>
        <v>1</v>
      </c>
      <c r="W119" s="35">
        <f>+[1]NFL!AT144</f>
        <v>2</v>
      </c>
      <c r="X119" s="35">
        <f>+[1]NFL!AU144</f>
        <v>0</v>
      </c>
      <c r="Y119" s="28">
        <f>+[1]NFL!AV144</f>
        <v>2</v>
      </c>
      <c r="Z119" s="35">
        <f>+[1]NFL!AW144</f>
        <v>4</v>
      </c>
      <c r="AA119" s="25">
        <f>+[1]NFL!AX144</f>
        <v>0</v>
      </c>
      <c r="AC119" s="30">
        <f>+[1]NFL!AY144</f>
        <v>14</v>
      </c>
      <c r="AD119" s="31">
        <f>+[1]NFL!AZ144</f>
        <v>4</v>
      </c>
      <c r="AE119" s="29">
        <f>+[1]NFL!BA144</f>
        <v>0</v>
      </c>
      <c r="AF119" s="25"/>
      <c r="AG119" s="36" t="str">
        <f>+[1]NFL!BB144</f>
        <v>Dallas</v>
      </c>
      <c r="AH119" s="28">
        <f>+[1]NFL!BC144</f>
        <v>1</v>
      </c>
      <c r="AI119" s="35">
        <f>+[1]NFL!BD144</f>
        <v>2</v>
      </c>
      <c r="AJ119" s="35">
        <f>+[1]NFL!BE144</f>
        <v>0</v>
      </c>
      <c r="AK119" s="28">
        <f>+[1]NFL!BF144</f>
        <v>4</v>
      </c>
      <c r="AL119" s="35">
        <f>+[1]NFL!BG144</f>
        <v>2</v>
      </c>
      <c r="AM119" s="25">
        <f>+[1]NFL!BH144</f>
        <v>0</v>
      </c>
      <c r="AN119" s="32">
        <f>+[1]NFL!BI144</f>
        <v>0</v>
      </c>
      <c r="AO119" s="33">
        <f>+[1]NFL!BJ144</f>
        <v>0</v>
      </c>
    </row>
    <row r="120" spans="1:41" x14ac:dyDescent="0.25">
      <c r="B120" s="26"/>
      <c r="C120" s="40"/>
      <c r="R120" s="28"/>
      <c r="T120" s="28"/>
      <c r="AF120" s="25"/>
      <c r="AG120" s="36"/>
    </row>
    <row r="121" spans="1:41" x14ac:dyDescent="0.25">
      <c r="B121" s="25"/>
      <c r="C121" s="40"/>
      <c r="F121" s="49" t="s">
        <v>29</v>
      </c>
      <c r="G121" s="29"/>
      <c r="Q121" s="30"/>
      <c r="R121" s="30"/>
      <c r="S121" s="30"/>
      <c r="T121" s="30"/>
      <c r="AF121" s="25"/>
      <c r="AG121" s="36"/>
    </row>
    <row r="122" spans="1:41" x14ac:dyDescent="0.25">
      <c r="B122" s="25"/>
      <c r="C122" s="40"/>
      <c r="F122" s="30"/>
      <c r="G122" s="29"/>
      <c r="Q122" s="30"/>
      <c r="R122" s="30"/>
      <c r="S122" s="30"/>
      <c r="T122" s="30"/>
      <c r="AF122" s="25"/>
      <c r="AG122" s="36"/>
    </row>
    <row r="123" spans="1:41" x14ac:dyDescent="0.25">
      <c r="B123" s="26"/>
      <c r="C123" s="40"/>
      <c r="F123" s="28" t="str">
        <f>+[1]NFL!G137</f>
        <v>NY Jets</v>
      </c>
      <c r="G123" s="25" t="s">
        <v>28</v>
      </c>
      <c r="R123" s="28"/>
      <c r="T123" s="28"/>
      <c r="U123" s="36" t="str">
        <f>+[1]NFL!BB137</f>
        <v>NY Jets</v>
      </c>
      <c r="V123" s="28">
        <f>+[1]NFL!BC137</f>
        <v>0</v>
      </c>
      <c r="W123" s="35">
        <f>+[1]NFL!BD137</f>
        <v>4</v>
      </c>
      <c r="X123" s="35">
        <f>+[1]NFL!BE137</f>
        <v>0</v>
      </c>
      <c r="Y123" s="28">
        <f>+[1]NFL!BF137</f>
        <v>1</v>
      </c>
      <c r="Z123" s="35">
        <f>+[1]NFL!BG137</f>
        <v>5</v>
      </c>
      <c r="AA123" s="25">
        <f>+[1]NFL!BH137</f>
        <v>0</v>
      </c>
      <c r="AF123" s="25"/>
      <c r="AN123" s="32">
        <f>+[1]NFL!BI137</f>
        <v>0</v>
      </c>
      <c r="AO123" s="33">
        <f>+[1]NFL!BJ137</f>
        <v>0</v>
      </c>
    </row>
    <row r="124" spans="1:41" x14ac:dyDescent="0.25">
      <c r="B124" s="26"/>
      <c r="C124" s="40"/>
      <c r="F124" s="28" t="str">
        <f>+[1]NFL!G138</f>
        <v>Tampa Bay</v>
      </c>
      <c r="G124" s="25" t="s">
        <v>26</v>
      </c>
      <c r="R124" s="28"/>
      <c r="T124" s="28"/>
      <c r="U124" s="36" t="str">
        <f>+[1]NFL!BB138</f>
        <v>Tampa Bay</v>
      </c>
      <c r="V124" s="28">
        <f>+[1]NFL!BC138</f>
        <v>0</v>
      </c>
      <c r="W124" s="35">
        <f>+[1]NFL!BD138</f>
        <v>3</v>
      </c>
      <c r="X124" s="35">
        <f>+[1]NFL!BE138</f>
        <v>0</v>
      </c>
      <c r="Y124" s="28">
        <f>+[1]NFL!BF138</f>
        <v>2</v>
      </c>
      <c r="Z124" s="35">
        <f>+[1]NFL!BG138</f>
        <v>4</v>
      </c>
      <c r="AA124" s="25">
        <f>+[1]NFL!BH138</f>
        <v>0</v>
      </c>
      <c r="AF124" s="25"/>
      <c r="AN124" s="32">
        <f>+[1]NFL!BI138</f>
        <v>0</v>
      </c>
      <c r="AO124" s="33">
        <f>+[1]NFL!BJ138</f>
        <v>0</v>
      </c>
    </row>
    <row r="125" spans="1:41" x14ac:dyDescent="0.25">
      <c r="B125" s="26"/>
      <c r="C125" s="40"/>
      <c r="R125" s="28"/>
      <c r="T125" s="28"/>
      <c r="AF125" s="25"/>
      <c r="AG125" s="36"/>
    </row>
    <row r="126" spans="1:41" x14ac:dyDescent="0.25">
      <c r="B126" s="26"/>
      <c r="C126" s="40"/>
      <c r="R126" s="28"/>
      <c r="T126" s="28"/>
      <c r="AF126" s="25"/>
      <c r="AG126" s="36"/>
    </row>
    <row r="127" spans="1:41" x14ac:dyDescent="0.25">
      <c r="G127" s="29"/>
      <c r="H127" s="30"/>
      <c r="I127" s="29"/>
      <c r="Q127" s="30"/>
      <c r="R127" s="30"/>
      <c r="S127" s="30"/>
      <c r="T127" s="30"/>
      <c r="AF127" s="25"/>
      <c r="AG127" s="36"/>
    </row>
    <row r="128" spans="1:41" x14ac:dyDescent="0.25">
      <c r="G128" s="29"/>
      <c r="H128" s="30"/>
      <c r="I128" s="29"/>
      <c r="Q128" s="30"/>
      <c r="R128" s="30"/>
      <c r="S128" s="30"/>
      <c r="T128" s="30"/>
      <c r="AF128" s="25"/>
      <c r="AG128" s="36"/>
    </row>
    <row r="129" spans="2:43" x14ac:dyDescent="0.25">
      <c r="B129" s="36"/>
      <c r="R129" s="28"/>
      <c r="T129" s="28"/>
      <c r="AF129" s="25"/>
      <c r="AG129" s="36"/>
    </row>
    <row r="130" spans="2:43" x14ac:dyDescent="0.25">
      <c r="B130" s="36"/>
      <c r="R130" s="28"/>
      <c r="T130" s="28"/>
      <c r="AF130" s="25"/>
      <c r="AG130" s="36"/>
    </row>
    <row r="131" spans="2:43" x14ac:dyDescent="0.25">
      <c r="B131" s="36"/>
      <c r="R131" s="28"/>
      <c r="T131" s="28"/>
      <c r="AF131" s="25"/>
      <c r="AG131" s="36"/>
    </row>
    <row r="132" spans="2:43" x14ac:dyDescent="0.25">
      <c r="G132" s="29"/>
      <c r="H132" s="30"/>
      <c r="I132" s="29"/>
      <c r="Q132" s="30"/>
      <c r="R132" s="30"/>
      <c r="S132" s="30"/>
      <c r="T132" s="30"/>
      <c r="AF132" s="25"/>
      <c r="AG132" s="36"/>
    </row>
    <row r="133" spans="2:43" x14ac:dyDescent="0.25">
      <c r="G133" s="29"/>
      <c r="H133" s="30"/>
      <c r="I133" s="29"/>
      <c r="Q133" s="30"/>
      <c r="R133" s="30"/>
      <c r="S133" s="30"/>
      <c r="T133" s="30"/>
      <c r="AF133" s="25"/>
      <c r="AG133" s="36"/>
    </row>
    <row r="134" spans="2:43" x14ac:dyDescent="0.25">
      <c r="G134" s="29"/>
      <c r="H134" s="30"/>
      <c r="I134" s="29"/>
      <c r="Q134" s="30"/>
      <c r="R134" s="30"/>
      <c r="S134" s="30"/>
      <c r="T134" s="30"/>
      <c r="AF134" s="25"/>
      <c r="AG134" s="36"/>
    </row>
    <row r="135" spans="2:43" x14ac:dyDescent="0.25">
      <c r="B135" s="36"/>
      <c r="R135" s="28"/>
      <c r="T135" s="28"/>
      <c r="AF135" s="25"/>
      <c r="AG135" s="36"/>
    </row>
    <row r="136" spans="2:43" x14ac:dyDescent="0.25">
      <c r="B136" s="36"/>
      <c r="R136" s="28"/>
      <c r="T136" s="28"/>
      <c r="AF136" s="25"/>
      <c r="AG136" s="36"/>
    </row>
    <row r="137" spans="2:43" x14ac:dyDescent="0.25">
      <c r="B137" s="36"/>
      <c r="R137" s="28"/>
      <c r="T137" s="28"/>
      <c r="AF137" s="25"/>
      <c r="AG137" s="36"/>
    </row>
    <row r="138" spans="2:43" x14ac:dyDescent="0.25">
      <c r="R138" s="28"/>
      <c r="T138" s="28"/>
      <c r="AQ138" s="34"/>
    </row>
    <row r="139" spans="2:43" x14ac:dyDescent="0.25">
      <c r="R139" s="28"/>
      <c r="T139" s="28"/>
      <c r="AQ139" s="34"/>
    </row>
    <row r="140" spans="2:43" x14ac:dyDescent="0.25">
      <c r="R140" s="28"/>
      <c r="T140" s="28"/>
      <c r="AF140" s="25"/>
      <c r="AG140" s="36"/>
      <c r="AQ140" s="34"/>
    </row>
    <row r="141" spans="2:43" x14ac:dyDescent="0.25">
      <c r="R141" s="28"/>
      <c r="T141" s="28"/>
      <c r="AF141" s="25"/>
      <c r="AG141" s="36"/>
      <c r="AQ141" s="34"/>
    </row>
    <row r="142" spans="2:43" x14ac:dyDescent="0.25">
      <c r="R142" s="28"/>
      <c r="T142" s="28"/>
      <c r="AF142" s="25"/>
      <c r="AG142" s="36"/>
      <c r="AQ142" s="34"/>
    </row>
    <row r="143" spans="2:43" x14ac:dyDescent="0.25">
      <c r="R143" s="28"/>
      <c r="T143" s="28"/>
      <c r="AF143" s="25"/>
      <c r="AG143" s="36"/>
      <c r="AQ143" s="34"/>
    </row>
    <row r="144" spans="2:43" x14ac:dyDescent="0.25">
      <c r="R144" s="28"/>
      <c r="T144" s="28"/>
      <c r="AF144" s="25"/>
      <c r="AG144" s="36"/>
      <c r="AQ144" s="34"/>
    </row>
    <row r="145" spans="18:43" x14ac:dyDescent="0.25">
      <c r="R145" s="28"/>
      <c r="T145" s="28"/>
      <c r="AF145" s="25"/>
      <c r="AG145" s="36"/>
      <c r="AQ145" s="34"/>
    </row>
    <row r="146" spans="18:43" x14ac:dyDescent="0.25">
      <c r="R146" s="28"/>
      <c r="T146" s="28"/>
      <c r="AF146" s="25"/>
      <c r="AG146" s="36"/>
      <c r="AQ146" s="34"/>
    </row>
    <row r="147" spans="18:43" x14ac:dyDescent="0.25">
      <c r="R147" s="28"/>
      <c r="T147" s="28"/>
      <c r="AF147" s="25"/>
      <c r="AG147" s="36"/>
      <c r="AQ147" s="34"/>
    </row>
    <row r="148" spans="18:43" x14ac:dyDescent="0.25">
      <c r="R148" s="28"/>
      <c r="T148" s="28"/>
      <c r="AF148" s="25"/>
      <c r="AG148" s="36"/>
      <c r="AQ148" s="34"/>
    </row>
    <row r="149" spans="18:43" x14ac:dyDescent="0.25">
      <c r="R149" s="28"/>
      <c r="T149" s="28"/>
      <c r="AF149" s="25"/>
      <c r="AG149" s="36"/>
      <c r="AQ149" s="34"/>
    </row>
    <row r="150" spans="18:43" x14ac:dyDescent="0.25">
      <c r="R150" s="28"/>
      <c r="T150" s="28"/>
      <c r="AF150" s="25"/>
      <c r="AG150" s="36"/>
      <c r="AQ150" s="34"/>
    </row>
    <row r="151" spans="18:43" x14ac:dyDescent="0.25">
      <c r="R151" s="28"/>
      <c r="T151" s="28"/>
      <c r="AF151" s="25"/>
      <c r="AG151" s="36"/>
      <c r="AQ151" s="34"/>
    </row>
    <row r="152" spans="18:43" x14ac:dyDescent="0.25">
      <c r="R152" s="28"/>
      <c r="T152" s="28"/>
      <c r="AF152" s="25"/>
      <c r="AG152" s="36"/>
      <c r="AQ152" s="34"/>
    </row>
    <row r="153" spans="18:43" x14ac:dyDescent="0.25">
      <c r="R153" s="28"/>
      <c r="T153" s="28"/>
      <c r="AF153" s="25"/>
      <c r="AG153" s="36"/>
      <c r="AQ153" s="34"/>
    </row>
    <row r="154" spans="18:43" x14ac:dyDescent="0.25">
      <c r="R154" s="28"/>
      <c r="T154" s="28"/>
      <c r="AF154" s="25"/>
      <c r="AG154" s="36"/>
      <c r="AQ154" s="34"/>
    </row>
    <row r="155" spans="18:43" x14ac:dyDescent="0.25">
      <c r="R155" s="28"/>
      <c r="T155" s="28"/>
      <c r="AF155" s="25"/>
      <c r="AG155" s="36"/>
      <c r="AQ155" s="34"/>
    </row>
    <row r="156" spans="18:43" x14ac:dyDescent="0.25">
      <c r="R156" s="28"/>
      <c r="T156" s="28"/>
      <c r="AF156" s="25"/>
      <c r="AG156" s="36"/>
      <c r="AQ156" s="34"/>
    </row>
    <row r="157" spans="18:43" x14ac:dyDescent="0.25">
      <c r="R157" s="28"/>
      <c r="T157" s="28"/>
      <c r="AF157" s="25"/>
      <c r="AG157" s="36"/>
      <c r="AQ157" s="34"/>
    </row>
    <row r="158" spans="18:43" x14ac:dyDescent="0.25">
      <c r="R158" s="28"/>
      <c r="T158" s="28"/>
      <c r="AF158" s="25"/>
      <c r="AG158" s="36"/>
      <c r="AQ158" s="34"/>
    </row>
    <row r="159" spans="18:43" x14ac:dyDescent="0.25">
      <c r="R159" s="28"/>
      <c r="T159" s="28"/>
      <c r="AF159" s="25"/>
      <c r="AG159" s="36"/>
      <c r="AQ159" s="34"/>
    </row>
    <row r="160" spans="18:43" x14ac:dyDescent="0.25">
      <c r="R160" s="28"/>
      <c r="T160" s="28"/>
      <c r="AF160" s="25"/>
      <c r="AG160" s="36"/>
      <c r="AQ160" s="34"/>
    </row>
    <row r="161" spans="18:43" x14ac:dyDescent="0.25">
      <c r="R161" s="28"/>
      <c r="T161" s="28"/>
      <c r="AF161" s="25"/>
      <c r="AG161" s="36"/>
      <c r="AQ161" s="34"/>
    </row>
    <row r="162" spans="18:43" x14ac:dyDescent="0.25">
      <c r="R162" s="28"/>
      <c r="T162" s="28"/>
      <c r="AF162" s="25"/>
      <c r="AG162" s="36"/>
      <c r="AQ162" s="34"/>
    </row>
    <row r="163" spans="18:43" x14ac:dyDescent="0.25">
      <c r="R163" s="28"/>
      <c r="T163" s="28"/>
      <c r="AF163" s="25"/>
      <c r="AG163" s="36"/>
      <c r="AQ163" s="34"/>
    </row>
    <row r="164" spans="18:43" x14ac:dyDescent="0.25">
      <c r="R164" s="28"/>
      <c r="T164" s="28"/>
      <c r="AF164" s="25"/>
      <c r="AG164" s="36"/>
      <c r="AQ164" s="34"/>
    </row>
    <row r="165" spans="18:43" x14ac:dyDescent="0.25">
      <c r="R165" s="28"/>
      <c r="T165" s="28"/>
      <c r="AF165" s="25"/>
      <c r="AG165" s="36"/>
      <c r="AQ165" s="34"/>
    </row>
    <row r="166" spans="18:43" x14ac:dyDescent="0.25">
      <c r="R166" s="28"/>
      <c r="T166" s="28"/>
      <c r="AF166" s="25"/>
      <c r="AG166" s="36"/>
      <c r="AQ166" s="34"/>
    </row>
    <row r="167" spans="18:43" x14ac:dyDescent="0.25">
      <c r="R167" s="28"/>
      <c r="T167" s="28"/>
      <c r="AF167" s="25"/>
      <c r="AG167" s="36"/>
      <c r="AQ167" s="34"/>
    </row>
    <row r="168" spans="18:43" x14ac:dyDescent="0.25">
      <c r="R168" s="28"/>
      <c r="T168" s="28"/>
      <c r="AF168" s="25"/>
      <c r="AG168" s="36"/>
      <c r="AQ168" s="34"/>
    </row>
    <row r="169" spans="18:43" x14ac:dyDescent="0.25">
      <c r="R169" s="28"/>
      <c r="T169" s="28"/>
      <c r="AF169" s="25"/>
      <c r="AG169" s="36"/>
      <c r="AQ169" s="34"/>
    </row>
    <row r="170" spans="18:43" x14ac:dyDescent="0.25">
      <c r="R170" s="28"/>
      <c r="T170" s="28"/>
      <c r="AF170" s="25"/>
      <c r="AG170" s="36"/>
      <c r="AQ170" s="34"/>
    </row>
    <row r="171" spans="18:43" x14ac:dyDescent="0.25">
      <c r="R171" s="28"/>
      <c r="T171" s="28"/>
      <c r="AF171" s="25"/>
      <c r="AG171" s="36"/>
      <c r="AQ171" s="34"/>
    </row>
    <row r="172" spans="18:43" x14ac:dyDescent="0.25">
      <c r="R172" s="28"/>
      <c r="T172" s="28"/>
      <c r="AF172" s="25"/>
      <c r="AG172" s="36"/>
      <c r="AQ172" s="34"/>
    </row>
    <row r="173" spans="18:43" x14ac:dyDescent="0.25">
      <c r="R173" s="28"/>
      <c r="T173" s="28"/>
      <c r="AF173" s="25"/>
      <c r="AG173" s="36"/>
      <c r="AQ173" s="34"/>
    </row>
    <row r="174" spans="18:43" x14ac:dyDescent="0.25">
      <c r="R174" s="28"/>
      <c r="T174" s="28"/>
      <c r="AF174" s="25"/>
      <c r="AG174" s="36"/>
      <c r="AQ174" s="34"/>
    </row>
    <row r="175" spans="18:43" x14ac:dyDescent="0.25">
      <c r="R175" s="28"/>
      <c r="T175" s="28"/>
      <c r="AF175" s="25"/>
      <c r="AG175" s="36"/>
      <c r="AQ175" s="34"/>
    </row>
    <row r="176" spans="18:43" x14ac:dyDescent="0.25">
      <c r="R176" s="28"/>
      <c r="T176" s="28"/>
      <c r="AF176" s="25"/>
      <c r="AG176" s="36"/>
      <c r="AQ176" s="34"/>
    </row>
    <row r="177" spans="18:43" x14ac:dyDescent="0.25">
      <c r="R177" s="28"/>
      <c r="T177" s="28"/>
      <c r="AF177" s="25"/>
      <c r="AG177" s="36"/>
      <c r="AQ177" s="34"/>
    </row>
    <row r="178" spans="18:43" x14ac:dyDescent="0.25">
      <c r="R178" s="28"/>
      <c r="T178" s="28"/>
      <c r="AF178" s="25"/>
      <c r="AG178" s="36"/>
      <c r="AQ178" s="34"/>
    </row>
    <row r="179" spans="18:43" x14ac:dyDescent="0.25">
      <c r="R179" s="28"/>
      <c r="T179" s="28"/>
      <c r="AF179" s="25"/>
      <c r="AG179" s="36"/>
      <c r="AQ179" s="34"/>
    </row>
    <row r="180" spans="18:43" x14ac:dyDescent="0.25">
      <c r="R180" s="28"/>
      <c r="T180" s="28"/>
      <c r="AF180" s="25"/>
      <c r="AG180" s="36"/>
      <c r="AQ180" s="34"/>
    </row>
    <row r="181" spans="18:43" x14ac:dyDescent="0.25">
      <c r="R181" s="28"/>
      <c r="T181" s="28"/>
      <c r="AF181" s="25"/>
      <c r="AG181" s="36"/>
      <c r="AQ181" s="34"/>
    </row>
    <row r="182" spans="18:43" x14ac:dyDescent="0.25">
      <c r="R182" s="28"/>
      <c r="T182" s="28"/>
      <c r="AF182" s="25"/>
      <c r="AG182" s="36"/>
      <c r="AQ182" s="34"/>
    </row>
    <row r="183" spans="18:43" x14ac:dyDescent="0.25">
      <c r="R183" s="28"/>
      <c r="T183" s="28"/>
      <c r="AF183" s="25"/>
      <c r="AG183" s="36"/>
      <c r="AQ183" s="34"/>
    </row>
    <row r="184" spans="18:43" x14ac:dyDescent="0.25">
      <c r="R184" s="28"/>
      <c r="T184" s="28"/>
      <c r="AF184" s="25"/>
      <c r="AG184" s="36"/>
      <c r="AQ184" s="34"/>
    </row>
    <row r="185" spans="18:43" x14ac:dyDescent="0.25">
      <c r="R185" s="28"/>
      <c r="T185" s="28"/>
      <c r="AF185" s="25"/>
      <c r="AG185" s="36"/>
      <c r="AQ185" s="34"/>
    </row>
    <row r="186" spans="18:43" x14ac:dyDescent="0.25">
      <c r="R186" s="28"/>
      <c r="T186" s="28"/>
      <c r="AF186" s="25"/>
      <c r="AG186" s="36"/>
      <c r="AQ186" s="34"/>
    </row>
    <row r="187" spans="18:43" x14ac:dyDescent="0.25">
      <c r="R187" s="28"/>
      <c r="T187" s="28"/>
      <c r="AF187" s="25"/>
      <c r="AG187" s="36"/>
      <c r="AQ187" s="34"/>
    </row>
    <row r="188" spans="18:43" x14ac:dyDescent="0.25">
      <c r="R188" s="28"/>
      <c r="T188" s="28"/>
      <c r="AF188" s="25"/>
      <c r="AG188" s="36"/>
      <c r="AQ188" s="34"/>
    </row>
    <row r="189" spans="18:43" x14ac:dyDescent="0.25">
      <c r="R189" s="28"/>
      <c r="T189" s="28"/>
      <c r="AF189" s="25"/>
      <c r="AG189" s="36"/>
      <c r="AQ189" s="34"/>
    </row>
    <row r="190" spans="18:43" x14ac:dyDescent="0.25">
      <c r="R190" s="28"/>
      <c r="T190" s="28"/>
      <c r="AF190" s="25"/>
      <c r="AG190" s="36"/>
      <c r="AQ190" s="34"/>
    </row>
    <row r="191" spans="18:43" x14ac:dyDescent="0.25">
      <c r="R191" s="28"/>
      <c r="T191" s="28"/>
      <c r="AF191" s="25"/>
      <c r="AG191" s="36"/>
    </row>
    <row r="192" spans="18:43" x14ac:dyDescent="0.25">
      <c r="R192" s="28"/>
      <c r="T192" s="28"/>
      <c r="AF192" s="25"/>
      <c r="AG192" s="36"/>
    </row>
    <row r="193" spans="18:33" x14ac:dyDescent="0.25">
      <c r="R193" s="28"/>
      <c r="T193" s="28"/>
      <c r="AF193" s="25"/>
      <c r="AG193" s="36"/>
    </row>
    <row r="194" spans="18:33" x14ac:dyDescent="0.25">
      <c r="R194" s="28"/>
      <c r="T194" s="28"/>
      <c r="AF194" s="25"/>
      <c r="AG194" s="36"/>
    </row>
    <row r="195" spans="18:33" x14ac:dyDescent="0.25">
      <c r="R195" s="28"/>
      <c r="T195" s="28"/>
      <c r="AF195" s="25"/>
      <c r="AG195" s="36"/>
    </row>
    <row r="196" spans="18:33" x14ac:dyDescent="0.25">
      <c r="R196" s="28"/>
      <c r="T196" s="28"/>
      <c r="AF196" s="25"/>
      <c r="AG196" s="36"/>
    </row>
    <row r="197" spans="18:33" x14ac:dyDescent="0.25">
      <c r="R197" s="28"/>
      <c r="T197" s="28"/>
      <c r="AF197" s="25"/>
      <c r="AG197" s="36"/>
    </row>
    <row r="198" spans="18:33" x14ac:dyDescent="0.25">
      <c r="R198" s="28"/>
      <c r="T198" s="28"/>
      <c r="AF198" s="25"/>
      <c r="AG198" s="36"/>
    </row>
    <row r="199" spans="18:33" x14ac:dyDescent="0.25">
      <c r="R199" s="28"/>
      <c r="T199" s="28"/>
      <c r="AF199" s="25"/>
      <c r="AG199" s="36"/>
    </row>
    <row r="200" spans="18:33" x14ac:dyDescent="0.25">
      <c r="R200" s="28"/>
      <c r="T200" s="28"/>
      <c r="AF200" s="25"/>
      <c r="AG200" s="36"/>
    </row>
    <row r="201" spans="18:33" x14ac:dyDescent="0.25">
      <c r="R201" s="28"/>
      <c r="T201" s="28"/>
      <c r="AF201" s="25"/>
      <c r="AG201" s="36"/>
    </row>
    <row r="202" spans="18:33" x14ac:dyDescent="0.25">
      <c r="R202" s="28"/>
      <c r="T202" s="28"/>
      <c r="AF202" s="25"/>
      <c r="AG202" s="36"/>
    </row>
    <row r="203" spans="18:33" x14ac:dyDescent="0.25">
      <c r="R203" s="28"/>
      <c r="T203" s="28"/>
      <c r="AF203" s="25"/>
      <c r="AG203" s="36"/>
    </row>
    <row r="204" spans="18:33" x14ac:dyDescent="0.25">
      <c r="R204" s="28"/>
      <c r="T204" s="28"/>
      <c r="AF204" s="25"/>
      <c r="AG204" s="36"/>
    </row>
    <row r="205" spans="18:33" x14ac:dyDescent="0.25">
      <c r="R205" s="28"/>
      <c r="T205" s="28"/>
      <c r="AF205" s="25"/>
      <c r="AG205" s="36"/>
    </row>
    <row r="206" spans="18:33" x14ac:dyDescent="0.25">
      <c r="R206" s="28"/>
      <c r="T206" s="28"/>
      <c r="AF206" s="25"/>
      <c r="AG206" s="36"/>
    </row>
    <row r="207" spans="18:33" x14ac:dyDescent="0.25">
      <c r="R207" s="28"/>
      <c r="T207" s="28"/>
      <c r="AF207" s="25"/>
      <c r="AG207" s="36"/>
    </row>
    <row r="208" spans="18:33" x14ac:dyDescent="0.25">
      <c r="R208" s="28"/>
      <c r="T208" s="28"/>
      <c r="AF208" s="25"/>
      <c r="AG208" s="36"/>
    </row>
    <row r="209" spans="18:33" x14ac:dyDescent="0.25">
      <c r="R209" s="28"/>
      <c r="T209" s="28"/>
      <c r="AF209" s="25"/>
      <c r="AG209" s="36"/>
    </row>
    <row r="210" spans="18:33" x14ac:dyDescent="0.25">
      <c r="R210" s="28"/>
      <c r="T210" s="28"/>
      <c r="AF210" s="25"/>
      <c r="AG210" s="36"/>
    </row>
    <row r="211" spans="18:33" x14ac:dyDescent="0.25">
      <c r="R211" s="28"/>
      <c r="T211" s="28"/>
      <c r="AF211" s="25"/>
      <c r="AG211" s="36"/>
    </row>
    <row r="212" spans="18:33" x14ac:dyDescent="0.25">
      <c r="R212" s="28"/>
      <c r="T212" s="28"/>
      <c r="AF212" s="25"/>
      <c r="AG212" s="36"/>
    </row>
    <row r="213" spans="18:33" x14ac:dyDescent="0.25">
      <c r="R213" s="28"/>
      <c r="T213" s="28"/>
      <c r="AF213" s="25"/>
      <c r="AG213" s="36"/>
    </row>
    <row r="214" spans="18:33" x14ac:dyDescent="0.25">
      <c r="R214" s="28"/>
      <c r="T214" s="28"/>
      <c r="AF214" s="25"/>
      <c r="AG214" s="36"/>
    </row>
    <row r="215" spans="18:33" x14ac:dyDescent="0.25">
      <c r="R215" s="28"/>
      <c r="T215" s="28"/>
      <c r="AF215" s="25"/>
      <c r="AG215" s="36"/>
    </row>
    <row r="216" spans="18:33" x14ac:dyDescent="0.25">
      <c r="R216" s="28"/>
      <c r="T216" s="28"/>
      <c r="AF216" s="25"/>
      <c r="AG216" s="36"/>
    </row>
    <row r="217" spans="18:33" x14ac:dyDescent="0.25">
      <c r="R217" s="28"/>
      <c r="T217" s="28"/>
      <c r="AF217" s="25"/>
      <c r="AG217" s="36"/>
    </row>
    <row r="218" spans="18:33" x14ac:dyDescent="0.25">
      <c r="R218" s="28"/>
      <c r="T218" s="28"/>
      <c r="AF218" s="25"/>
      <c r="AG218" s="36"/>
    </row>
    <row r="219" spans="18:33" x14ac:dyDescent="0.25">
      <c r="R219" s="28"/>
      <c r="T219" s="28"/>
      <c r="AF219" s="25"/>
      <c r="AG219" s="36"/>
    </row>
    <row r="220" spans="18:33" x14ac:dyDescent="0.25">
      <c r="R220" s="28"/>
      <c r="T220" s="28"/>
      <c r="AF220" s="25"/>
      <c r="AG220" s="36"/>
    </row>
    <row r="221" spans="18:33" x14ac:dyDescent="0.25">
      <c r="R221" s="28"/>
      <c r="T221" s="28"/>
      <c r="AF221" s="25"/>
      <c r="AG221" s="36"/>
    </row>
    <row r="222" spans="18:33" x14ac:dyDescent="0.25">
      <c r="R222" s="28"/>
      <c r="T222" s="28"/>
      <c r="AF222" s="25"/>
      <c r="AG222" s="36"/>
    </row>
    <row r="223" spans="18:33" x14ac:dyDescent="0.25">
      <c r="R223" s="28"/>
      <c r="T223" s="28"/>
      <c r="AF223" s="25"/>
      <c r="AG223" s="36"/>
    </row>
    <row r="224" spans="18:33" x14ac:dyDescent="0.25">
      <c r="R224" s="28"/>
      <c r="T224" s="28"/>
      <c r="AF224" s="25"/>
      <c r="AG224" s="36"/>
    </row>
    <row r="225" spans="18:33" x14ac:dyDescent="0.25">
      <c r="R225" s="28"/>
      <c r="T225" s="28"/>
      <c r="AF225" s="25"/>
      <c r="AG225" s="36"/>
    </row>
    <row r="226" spans="18:33" x14ac:dyDescent="0.25">
      <c r="R226" s="28"/>
      <c r="T226" s="28"/>
      <c r="AF226" s="25"/>
      <c r="AG226" s="36"/>
    </row>
    <row r="227" spans="18:33" x14ac:dyDescent="0.25">
      <c r="R227" s="28"/>
      <c r="T227" s="28"/>
      <c r="AF227" s="25"/>
      <c r="AG227" s="36"/>
    </row>
    <row r="228" spans="18:33" x14ac:dyDescent="0.25">
      <c r="R228" s="28"/>
      <c r="T228" s="28"/>
      <c r="AF228" s="25"/>
      <c r="AG228" s="36"/>
    </row>
    <row r="229" spans="18:33" x14ac:dyDescent="0.25">
      <c r="R229" s="28"/>
      <c r="T229" s="28"/>
      <c r="AF229" s="25"/>
      <c r="AG229" s="36"/>
    </row>
    <row r="230" spans="18:33" x14ac:dyDescent="0.25">
      <c r="R230" s="28"/>
      <c r="T230" s="28"/>
      <c r="AF230" s="25"/>
      <c r="AG230" s="36"/>
    </row>
    <row r="231" spans="18:33" x14ac:dyDescent="0.25">
      <c r="R231" s="28"/>
      <c r="T231" s="28"/>
      <c r="AF231" s="25"/>
      <c r="AG231" s="36"/>
    </row>
    <row r="232" spans="18:33" x14ac:dyDescent="0.25">
      <c r="R232" s="28"/>
      <c r="T232" s="28"/>
      <c r="AF232" s="25"/>
      <c r="AG232" s="36"/>
    </row>
    <row r="233" spans="18:33" x14ac:dyDescent="0.25">
      <c r="R233" s="28"/>
      <c r="T233" s="28"/>
      <c r="AF233" s="25"/>
      <c r="AG233" s="36"/>
    </row>
    <row r="234" spans="18:33" x14ac:dyDescent="0.25">
      <c r="R234" s="28"/>
      <c r="T234" s="28"/>
      <c r="AF234" s="25"/>
      <c r="AG234" s="36"/>
    </row>
    <row r="235" spans="18:33" x14ac:dyDescent="0.25">
      <c r="R235" s="28"/>
      <c r="T235" s="28"/>
      <c r="AF235" s="25"/>
      <c r="AG235" s="36"/>
    </row>
    <row r="236" spans="18:33" x14ac:dyDescent="0.25">
      <c r="R236" s="28"/>
      <c r="T236" s="28"/>
      <c r="AF236" s="25"/>
      <c r="AG236" s="36"/>
    </row>
    <row r="237" spans="18:33" x14ac:dyDescent="0.25">
      <c r="R237" s="28"/>
      <c r="T237" s="28"/>
      <c r="AF237" s="25"/>
      <c r="AG237" s="36"/>
    </row>
    <row r="238" spans="18:33" x14ac:dyDescent="0.25">
      <c r="R238" s="28"/>
      <c r="T238" s="28"/>
      <c r="AF238" s="25"/>
      <c r="AG238" s="36"/>
    </row>
    <row r="239" spans="18:33" x14ac:dyDescent="0.25">
      <c r="R239" s="28"/>
      <c r="T239" s="28"/>
      <c r="AF239" s="25"/>
      <c r="AG239" s="36"/>
    </row>
    <row r="240" spans="18:33" x14ac:dyDescent="0.25">
      <c r="R240" s="28"/>
      <c r="T240" s="28"/>
      <c r="AF240" s="25"/>
      <c r="AG240" s="36"/>
    </row>
    <row r="241" spans="18:33" x14ac:dyDescent="0.25">
      <c r="R241" s="28"/>
      <c r="T241" s="28"/>
      <c r="AF241" s="25"/>
      <c r="AG241" s="36"/>
    </row>
    <row r="242" spans="18:33" x14ac:dyDescent="0.25">
      <c r="R242" s="28"/>
      <c r="T242" s="28"/>
      <c r="AF242" s="25"/>
      <c r="AG242" s="36"/>
    </row>
    <row r="243" spans="18:33" x14ac:dyDescent="0.25">
      <c r="R243" s="28"/>
      <c r="T243" s="28"/>
      <c r="AF243" s="25"/>
      <c r="AG243" s="36"/>
    </row>
    <row r="244" spans="18:33" x14ac:dyDescent="0.25">
      <c r="R244" s="28"/>
      <c r="T244" s="28"/>
      <c r="AF244" s="25"/>
      <c r="AG244" s="36"/>
    </row>
    <row r="245" spans="18:33" x14ac:dyDescent="0.25">
      <c r="R245" s="28"/>
      <c r="T245" s="28"/>
      <c r="AF245" s="25"/>
      <c r="AG245" s="36"/>
    </row>
    <row r="246" spans="18:33" x14ac:dyDescent="0.25">
      <c r="R246" s="28"/>
      <c r="T246" s="28"/>
      <c r="AF246" s="25"/>
      <c r="AG246" s="36"/>
    </row>
    <row r="247" spans="18:33" x14ac:dyDescent="0.25">
      <c r="R247" s="28"/>
      <c r="T247" s="28"/>
      <c r="AF247" s="25"/>
      <c r="AG247" s="36"/>
    </row>
    <row r="248" spans="18:33" x14ac:dyDescent="0.25">
      <c r="R248" s="28"/>
      <c r="T248" s="28"/>
      <c r="AF248" s="25"/>
      <c r="AG248" s="36"/>
    </row>
    <row r="249" spans="18:33" x14ac:dyDescent="0.25">
      <c r="R249" s="28"/>
      <c r="T249" s="28"/>
      <c r="AF249" s="25"/>
      <c r="AG249" s="36"/>
    </row>
    <row r="250" spans="18:33" x14ac:dyDescent="0.25">
      <c r="R250" s="28"/>
      <c r="T250" s="28"/>
      <c r="AF250" s="25"/>
      <c r="AG250" s="36"/>
    </row>
    <row r="251" spans="18:33" x14ac:dyDescent="0.25">
      <c r="R251" s="28"/>
      <c r="T251" s="28"/>
      <c r="AF251" s="25"/>
      <c r="AG251" s="36"/>
    </row>
    <row r="252" spans="18:33" x14ac:dyDescent="0.25">
      <c r="R252" s="28"/>
      <c r="T252" s="28"/>
      <c r="AF252" s="25"/>
      <c r="AG252" s="36"/>
    </row>
    <row r="253" spans="18:33" x14ac:dyDescent="0.25">
      <c r="R253" s="28"/>
      <c r="T253" s="28"/>
      <c r="AF253" s="25"/>
      <c r="AG253" s="36"/>
    </row>
    <row r="254" spans="18:33" x14ac:dyDescent="0.25">
      <c r="R254" s="28"/>
      <c r="T254" s="28"/>
      <c r="AF254" s="25"/>
      <c r="AG254" s="36"/>
    </row>
    <row r="255" spans="18:33" x14ac:dyDescent="0.25">
      <c r="R255" s="28"/>
      <c r="T255" s="28"/>
      <c r="AF255" s="25"/>
      <c r="AG255" s="36"/>
    </row>
    <row r="256" spans="18:33" x14ac:dyDescent="0.25">
      <c r="R256" s="28"/>
      <c r="T256" s="28"/>
      <c r="AF256" s="25"/>
      <c r="AG256" s="36"/>
    </row>
    <row r="257" spans="18:33" x14ac:dyDescent="0.25">
      <c r="R257" s="28"/>
      <c r="T257" s="28"/>
      <c r="AF257" s="25"/>
      <c r="AG257" s="36"/>
    </row>
    <row r="258" spans="18:33" x14ac:dyDescent="0.25">
      <c r="R258" s="28"/>
      <c r="T258" s="28"/>
      <c r="AF258" s="25"/>
      <c r="AG258" s="36"/>
    </row>
    <row r="259" spans="18:33" x14ac:dyDescent="0.25">
      <c r="R259" s="28"/>
      <c r="T259" s="28"/>
      <c r="AF259" s="25"/>
      <c r="AG259" s="36"/>
    </row>
    <row r="260" spans="18:33" x14ac:dyDescent="0.25">
      <c r="R260" s="28"/>
      <c r="T260" s="28"/>
      <c r="AF260" s="25"/>
      <c r="AG260" s="36"/>
    </row>
    <row r="261" spans="18:33" x14ac:dyDescent="0.25">
      <c r="R261" s="28"/>
      <c r="T261" s="28"/>
      <c r="AF261" s="25"/>
      <c r="AG261" s="36"/>
    </row>
    <row r="262" spans="18:33" x14ac:dyDescent="0.25">
      <c r="R262" s="28"/>
      <c r="T262" s="28"/>
      <c r="AF262" s="25"/>
      <c r="AG262" s="36"/>
    </row>
    <row r="263" spans="18:33" x14ac:dyDescent="0.25">
      <c r="R263" s="28"/>
      <c r="T263" s="28"/>
      <c r="AF263" s="25"/>
      <c r="AG263" s="36"/>
    </row>
    <row r="264" spans="18:33" x14ac:dyDescent="0.25">
      <c r="R264" s="28"/>
      <c r="T264" s="28"/>
      <c r="AF264" s="25"/>
      <c r="AG264" s="36"/>
    </row>
    <row r="265" spans="18:33" x14ac:dyDescent="0.25">
      <c r="R265" s="28"/>
      <c r="T265" s="28"/>
      <c r="AF265" s="25"/>
      <c r="AG265" s="36"/>
    </row>
    <row r="266" spans="18:33" x14ac:dyDescent="0.25">
      <c r="R266" s="28"/>
      <c r="T266" s="28"/>
      <c r="AF266" s="25"/>
      <c r="AG266" s="36"/>
    </row>
    <row r="267" spans="18:33" x14ac:dyDescent="0.25">
      <c r="R267" s="28"/>
      <c r="T267" s="28"/>
      <c r="AF267" s="25"/>
      <c r="AG267" s="36"/>
    </row>
    <row r="268" spans="18:33" x14ac:dyDescent="0.25">
      <c r="R268" s="28"/>
      <c r="T268" s="28"/>
      <c r="AF268" s="25"/>
      <c r="AG268" s="36"/>
    </row>
    <row r="269" spans="18:33" x14ac:dyDescent="0.25">
      <c r="R269" s="28"/>
      <c r="T269" s="28"/>
      <c r="AF269" s="25"/>
      <c r="AG269" s="36"/>
    </row>
    <row r="270" spans="18:33" x14ac:dyDescent="0.25">
      <c r="R270" s="28"/>
      <c r="T270" s="28"/>
      <c r="AF270" s="25"/>
      <c r="AG270" s="36"/>
    </row>
    <row r="271" spans="18:33" x14ac:dyDescent="0.25">
      <c r="R271" s="28"/>
      <c r="T271" s="28"/>
      <c r="AF271" s="25"/>
      <c r="AG271" s="36"/>
    </row>
    <row r="272" spans="18:33" x14ac:dyDescent="0.25">
      <c r="R272" s="28"/>
      <c r="T272" s="28"/>
      <c r="AF272" s="25"/>
      <c r="AG272" s="36"/>
    </row>
    <row r="273" spans="18:33" x14ac:dyDescent="0.25">
      <c r="R273" s="28"/>
      <c r="T273" s="28"/>
      <c r="AF273" s="25"/>
      <c r="AG273" s="36"/>
    </row>
    <row r="274" spans="18:33" x14ac:dyDescent="0.25">
      <c r="R274" s="28"/>
      <c r="T274" s="28"/>
      <c r="AF274" s="25"/>
      <c r="AG274" s="36"/>
    </row>
    <row r="275" spans="18:33" x14ac:dyDescent="0.25">
      <c r="AF275" s="25"/>
      <c r="AG275" s="36"/>
    </row>
    <row r="276" spans="18:33" x14ac:dyDescent="0.25">
      <c r="AF276" s="25"/>
      <c r="AG276" s="36"/>
    </row>
    <row r="277" spans="18:33" x14ac:dyDescent="0.25">
      <c r="AF277" s="25"/>
      <c r="AG277" s="36"/>
    </row>
    <row r="278" spans="18:33" x14ac:dyDescent="0.25">
      <c r="AF278" s="25"/>
      <c r="AG278" s="36"/>
    </row>
    <row r="279" spans="18:33" x14ac:dyDescent="0.25">
      <c r="AF279" s="25"/>
      <c r="AG279" s="36"/>
    </row>
    <row r="280" spans="18:33" x14ac:dyDescent="0.25">
      <c r="AF280" s="25"/>
      <c r="AG280" s="36"/>
    </row>
    <row r="281" spans="18:33" x14ac:dyDescent="0.25">
      <c r="AF281" s="25"/>
      <c r="AG281" s="36"/>
    </row>
    <row r="282" spans="18:33" x14ac:dyDescent="0.25">
      <c r="AF282" s="25"/>
      <c r="AG282" s="36"/>
    </row>
    <row r="283" spans="18:33" x14ac:dyDescent="0.25">
      <c r="AF283" s="25"/>
      <c r="AG283" s="36"/>
    </row>
    <row r="284" spans="18:33" x14ac:dyDescent="0.25">
      <c r="AF284" s="25"/>
      <c r="AG284" s="36"/>
    </row>
    <row r="285" spans="18:33" x14ac:dyDescent="0.25">
      <c r="AF285" s="25"/>
      <c r="AG285" s="36"/>
    </row>
    <row r="286" spans="18:33" x14ac:dyDescent="0.25">
      <c r="AF286" s="25"/>
      <c r="AG286" s="36"/>
    </row>
    <row r="287" spans="18:33" x14ac:dyDescent="0.25">
      <c r="AF287" s="25"/>
      <c r="AG287" s="36"/>
    </row>
    <row r="288" spans="18:33" x14ac:dyDescent="0.25">
      <c r="AF288" s="25"/>
      <c r="AG288" s="36"/>
    </row>
    <row r="289" spans="32:33" x14ac:dyDescent="0.25">
      <c r="AF289" s="25"/>
      <c r="AG289" s="36"/>
    </row>
    <row r="290" spans="32:33" x14ac:dyDescent="0.25">
      <c r="AF290" s="25"/>
      <c r="AG290" s="36"/>
    </row>
    <row r="291" spans="32:33" x14ac:dyDescent="0.25">
      <c r="AF291" s="25"/>
      <c r="AG291" s="36"/>
    </row>
    <row r="292" spans="32:33" x14ac:dyDescent="0.25">
      <c r="AF292" s="25"/>
      <c r="AG292" s="36"/>
    </row>
    <row r="293" spans="32:33" x14ac:dyDescent="0.25">
      <c r="AF293" s="25"/>
      <c r="AG293" s="36"/>
    </row>
    <row r="294" spans="32:33" x14ac:dyDescent="0.25">
      <c r="AF294" s="25"/>
      <c r="AG294" s="36"/>
    </row>
    <row r="295" spans="32:33" x14ac:dyDescent="0.25">
      <c r="AF295" s="25"/>
      <c r="AG295" s="36"/>
    </row>
    <row r="296" spans="32:33" x14ac:dyDescent="0.25">
      <c r="AF296" s="25"/>
      <c r="AG296" s="36"/>
    </row>
    <row r="297" spans="32:33" x14ac:dyDescent="0.25">
      <c r="AF297" s="25"/>
      <c r="AG297" s="36"/>
    </row>
    <row r="298" spans="32:33" x14ac:dyDescent="0.25">
      <c r="AF298" s="25"/>
      <c r="AG298" s="36"/>
    </row>
    <row r="299" spans="32:33" x14ac:dyDescent="0.25">
      <c r="AF299" s="25"/>
      <c r="AG299" s="36"/>
    </row>
    <row r="300" spans="32:33" x14ac:dyDescent="0.25">
      <c r="AF300" s="25"/>
      <c r="AG300" s="36"/>
    </row>
    <row r="301" spans="32:33" x14ac:dyDescent="0.25">
      <c r="AF301" s="25"/>
      <c r="AG301" s="36"/>
    </row>
    <row r="302" spans="32:33" x14ac:dyDescent="0.25">
      <c r="AF302" s="25"/>
      <c r="AG302" s="36"/>
    </row>
    <row r="303" spans="32:33" x14ac:dyDescent="0.25">
      <c r="AF303" s="25"/>
      <c r="AG303" s="36"/>
    </row>
    <row r="304" spans="32:33" x14ac:dyDescent="0.25">
      <c r="AF304" s="25"/>
      <c r="AG304" s="36"/>
    </row>
    <row r="305" spans="32:33" x14ac:dyDescent="0.25">
      <c r="AF305" s="25"/>
      <c r="AG305" s="36"/>
    </row>
    <row r="306" spans="32:33" x14ac:dyDescent="0.25">
      <c r="AF306" s="25"/>
      <c r="AG306" s="36"/>
    </row>
    <row r="307" spans="32:33" x14ac:dyDescent="0.25">
      <c r="AF307" s="25"/>
      <c r="AG307" s="36"/>
    </row>
    <row r="308" spans="32:33" x14ac:dyDescent="0.25">
      <c r="AF308" s="25"/>
      <c r="AG308" s="36"/>
    </row>
    <row r="309" spans="32:33" x14ac:dyDescent="0.25">
      <c r="AF309" s="25"/>
      <c r="AG309" s="36"/>
    </row>
    <row r="310" spans="32:33" x14ac:dyDescent="0.25">
      <c r="AF310" s="25"/>
      <c r="AG310" s="36"/>
    </row>
    <row r="311" spans="32:33" x14ac:dyDescent="0.25">
      <c r="AF311" s="25"/>
      <c r="AG311" s="36"/>
    </row>
    <row r="312" spans="32:33" x14ac:dyDescent="0.25">
      <c r="AF312" s="25"/>
      <c r="AG312" s="36"/>
    </row>
    <row r="313" spans="32:33" x14ac:dyDescent="0.25">
      <c r="AF313" s="25"/>
      <c r="AG313" s="36"/>
    </row>
    <row r="314" spans="32:33" x14ac:dyDescent="0.25">
      <c r="AF314" s="25"/>
      <c r="AG314" s="36"/>
    </row>
    <row r="315" spans="32:33" x14ac:dyDescent="0.25">
      <c r="AF315" s="25"/>
      <c r="AG315" s="36"/>
    </row>
    <row r="316" spans="32:33" x14ac:dyDescent="0.25">
      <c r="AF316" s="25"/>
      <c r="AG316" s="36"/>
    </row>
    <row r="317" spans="32:33" x14ac:dyDescent="0.25">
      <c r="AF317" s="25"/>
      <c r="AG317" s="36"/>
    </row>
    <row r="318" spans="32:33" x14ac:dyDescent="0.25">
      <c r="AF318" s="25"/>
      <c r="AG318" s="36"/>
    </row>
    <row r="319" spans="32:33" x14ac:dyDescent="0.25">
      <c r="AF319" s="25"/>
      <c r="AG319" s="36"/>
    </row>
    <row r="320" spans="32:33" x14ac:dyDescent="0.25">
      <c r="AF320" s="25"/>
      <c r="AG320" s="36"/>
    </row>
    <row r="321" spans="32:33" x14ac:dyDescent="0.25">
      <c r="AF321" s="25"/>
      <c r="AG321" s="36"/>
    </row>
    <row r="322" spans="32:33" x14ac:dyDescent="0.25">
      <c r="AF322" s="25"/>
      <c r="AG322" s="36"/>
    </row>
    <row r="323" spans="32:33" x14ac:dyDescent="0.25">
      <c r="AF323" s="25"/>
      <c r="AG323" s="36"/>
    </row>
    <row r="324" spans="32:33" x14ac:dyDescent="0.25">
      <c r="AF324" s="25"/>
      <c r="AG324" s="36"/>
    </row>
    <row r="325" spans="32:33" x14ac:dyDescent="0.25">
      <c r="AF325" s="25"/>
      <c r="AG325" s="36"/>
    </row>
    <row r="326" spans="32:33" x14ac:dyDescent="0.25">
      <c r="AF326" s="25"/>
      <c r="AG326" s="36"/>
    </row>
    <row r="327" spans="32:33" x14ac:dyDescent="0.25">
      <c r="AF327" s="25"/>
      <c r="AG327" s="36"/>
    </row>
    <row r="328" spans="32:33" x14ac:dyDescent="0.25">
      <c r="AF328" s="25"/>
      <c r="AG328" s="36"/>
    </row>
    <row r="329" spans="32:33" x14ac:dyDescent="0.25">
      <c r="AF329" s="25"/>
      <c r="AG329" s="36"/>
    </row>
    <row r="330" spans="32:33" x14ac:dyDescent="0.25">
      <c r="AF330" s="25"/>
      <c r="AG330" s="36"/>
    </row>
    <row r="331" spans="32:33" x14ac:dyDescent="0.25">
      <c r="AF331" s="25"/>
      <c r="AG331" s="36"/>
    </row>
    <row r="332" spans="32:33" x14ac:dyDescent="0.25">
      <c r="AF332" s="25"/>
      <c r="AG332" s="36"/>
    </row>
    <row r="333" spans="32:33" x14ac:dyDescent="0.25">
      <c r="AF333" s="25"/>
      <c r="AG333" s="36"/>
    </row>
    <row r="334" spans="32:33" x14ac:dyDescent="0.25">
      <c r="AF334" s="25"/>
      <c r="AG334" s="36"/>
    </row>
    <row r="335" spans="32:33" x14ac:dyDescent="0.25">
      <c r="AF335" s="25"/>
      <c r="AG335" s="36"/>
    </row>
    <row r="336" spans="32:33" x14ac:dyDescent="0.25">
      <c r="AF336" s="25"/>
      <c r="AG336" s="36"/>
    </row>
    <row r="337" spans="32:33" x14ac:dyDescent="0.25">
      <c r="AF337" s="25"/>
      <c r="AG337" s="36"/>
    </row>
    <row r="338" spans="32:33" x14ac:dyDescent="0.25">
      <c r="AF338" s="25"/>
      <c r="AG338" s="36"/>
    </row>
    <row r="339" spans="32:33" x14ac:dyDescent="0.25">
      <c r="AF339" s="25"/>
      <c r="AG339" s="36"/>
    </row>
    <row r="340" spans="32:33" x14ac:dyDescent="0.25">
      <c r="AF340" s="25"/>
      <c r="AG340" s="36"/>
    </row>
    <row r="341" spans="32:33" x14ac:dyDescent="0.25">
      <c r="AF341" s="25"/>
      <c r="AG341" s="36"/>
    </row>
    <row r="342" spans="32:33" x14ac:dyDescent="0.25">
      <c r="AF342" s="25"/>
      <c r="AG342" s="36"/>
    </row>
    <row r="343" spans="32:33" x14ac:dyDescent="0.25">
      <c r="AF343" s="25"/>
      <c r="AG343" s="36"/>
    </row>
    <row r="344" spans="32:33" x14ac:dyDescent="0.25">
      <c r="AF344" s="25"/>
      <c r="AG344" s="36"/>
    </row>
    <row r="345" spans="32:33" x14ac:dyDescent="0.25">
      <c r="AF345" s="25"/>
      <c r="AG345" s="36"/>
    </row>
    <row r="346" spans="32:33" x14ac:dyDescent="0.25">
      <c r="AF346" s="25"/>
      <c r="AG346" s="36"/>
    </row>
    <row r="347" spans="32:33" x14ac:dyDescent="0.25">
      <c r="AF347" s="25"/>
      <c r="AG347" s="36"/>
    </row>
    <row r="348" spans="32:33" x14ac:dyDescent="0.25">
      <c r="AF348" s="25"/>
      <c r="AG348" s="36"/>
    </row>
    <row r="349" spans="32:33" x14ac:dyDescent="0.25">
      <c r="AF349" s="25"/>
      <c r="AG349" s="36"/>
    </row>
    <row r="350" spans="32:33" x14ac:dyDescent="0.25">
      <c r="AF350" s="25"/>
      <c r="AG350" s="36"/>
    </row>
    <row r="351" spans="32:33" x14ac:dyDescent="0.25">
      <c r="AF351" s="25"/>
      <c r="AG351" s="36"/>
    </row>
    <row r="352" spans="32:33" x14ac:dyDescent="0.25">
      <c r="AF352" s="25"/>
      <c r="AG352" s="36"/>
    </row>
    <row r="353" spans="32:33" x14ac:dyDescent="0.25">
      <c r="AF353" s="25"/>
      <c r="AG353" s="36"/>
    </row>
    <row r="354" spans="32:33" x14ac:dyDescent="0.25">
      <c r="AF354" s="25"/>
      <c r="AG354" s="36"/>
    </row>
    <row r="355" spans="32:33" x14ac:dyDescent="0.25">
      <c r="AF355" s="25"/>
      <c r="AG355" s="36"/>
    </row>
    <row r="356" spans="32:33" x14ac:dyDescent="0.25">
      <c r="AF356" s="25"/>
      <c r="AG356" s="36"/>
    </row>
    <row r="357" spans="32:33" x14ac:dyDescent="0.25">
      <c r="AF357" s="25"/>
      <c r="AG357" s="36"/>
    </row>
    <row r="358" spans="32:33" x14ac:dyDescent="0.25">
      <c r="AF358" s="25"/>
      <c r="AG358" s="36"/>
    </row>
    <row r="359" spans="32:33" x14ac:dyDescent="0.25">
      <c r="AF359" s="25"/>
      <c r="AG359" s="36"/>
    </row>
    <row r="360" spans="32:33" x14ac:dyDescent="0.25">
      <c r="AF360" s="25"/>
      <c r="AG360" s="36"/>
    </row>
    <row r="361" spans="32:33" x14ac:dyDescent="0.25">
      <c r="AF361" s="25"/>
      <c r="AG361" s="36"/>
    </row>
    <row r="362" spans="32:33" x14ac:dyDescent="0.25">
      <c r="AF362" s="25"/>
      <c r="AG362" s="36"/>
    </row>
    <row r="363" spans="32:33" x14ac:dyDescent="0.25">
      <c r="AF363" s="25"/>
      <c r="AG363" s="36"/>
    </row>
    <row r="364" spans="32:33" x14ac:dyDescent="0.25">
      <c r="AF364" s="25"/>
      <c r="AG364" s="36"/>
    </row>
    <row r="365" spans="32:33" x14ac:dyDescent="0.25">
      <c r="AF365" s="25"/>
      <c r="AG365" s="36"/>
    </row>
    <row r="366" spans="32:33" x14ac:dyDescent="0.25">
      <c r="AF366" s="25"/>
      <c r="AG366" s="36"/>
    </row>
    <row r="367" spans="32:33" x14ac:dyDescent="0.25">
      <c r="AF367" s="25"/>
      <c r="AG367" s="36"/>
    </row>
    <row r="368" spans="32:33" x14ac:dyDescent="0.25">
      <c r="AF368" s="25"/>
      <c r="AG368" s="36"/>
    </row>
    <row r="369" spans="32:33" x14ac:dyDescent="0.25">
      <c r="AF369" s="25"/>
      <c r="AG369" s="36"/>
    </row>
    <row r="370" spans="32:33" x14ac:dyDescent="0.25">
      <c r="AF370" s="25"/>
      <c r="AG370" s="36"/>
    </row>
    <row r="371" spans="32:33" x14ac:dyDescent="0.25">
      <c r="AF371" s="25"/>
      <c r="AG371" s="36"/>
    </row>
    <row r="372" spans="32:33" x14ac:dyDescent="0.25">
      <c r="AF372" s="25"/>
      <c r="AG372" s="36"/>
    </row>
    <row r="373" spans="32:33" x14ac:dyDescent="0.25">
      <c r="AF373" s="25"/>
      <c r="AG373" s="36"/>
    </row>
    <row r="374" spans="32:33" x14ac:dyDescent="0.25">
      <c r="AF374" s="25"/>
      <c r="AG374" s="36"/>
    </row>
    <row r="375" spans="32:33" x14ac:dyDescent="0.25">
      <c r="AF375" s="25"/>
      <c r="AG375" s="36"/>
    </row>
    <row r="376" spans="32:33" x14ac:dyDescent="0.25">
      <c r="AF376" s="25"/>
      <c r="AG376" s="36"/>
    </row>
    <row r="377" spans="32:33" x14ac:dyDescent="0.25">
      <c r="AF377" s="25"/>
      <c r="AG377" s="36"/>
    </row>
    <row r="378" spans="32:33" x14ac:dyDescent="0.25">
      <c r="AF378" s="25"/>
      <c r="AG378" s="36"/>
    </row>
    <row r="379" spans="32:33" x14ac:dyDescent="0.25">
      <c r="AF379" s="25"/>
      <c r="AG379" s="36"/>
    </row>
    <row r="380" spans="32:33" x14ac:dyDescent="0.25">
      <c r="AF380" s="25"/>
      <c r="AG380" s="36"/>
    </row>
    <row r="381" spans="32:33" x14ac:dyDescent="0.25">
      <c r="AF381" s="25"/>
      <c r="AG381" s="36"/>
    </row>
    <row r="382" spans="32:33" x14ac:dyDescent="0.25">
      <c r="AF382" s="25"/>
      <c r="AG382" s="36"/>
    </row>
    <row r="383" spans="32:33" x14ac:dyDescent="0.25">
      <c r="AF383" s="25"/>
      <c r="AG383" s="36"/>
    </row>
    <row r="384" spans="32:33" x14ac:dyDescent="0.25">
      <c r="AF384" s="25"/>
      <c r="AG384" s="36"/>
    </row>
    <row r="385" spans="32:33" x14ac:dyDescent="0.25">
      <c r="AF385" s="25"/>
      <c r="AG385" s="36"/>
    </row>
    <row r="386" spans="32:33" x14ac:dyDescent="0.25">
      <c r="AF386" s="25"/>
      <c r="AG386" s="36"/>
    </row>
    <row r="387" spans="32:33" x14ac:dyDescent="0.25">
      <c r="AF387" s="25"/>
      <c r="AG387" s="36"/>
    </row>
  </sheetData>
  <sortState ref="F69:G98">
    <sortCondition ref="G69:G98"/>
    <sortCondition ref="F69:F98"/>
  </sortState>
  <mergeCells count="12">
    <mergeCell ref="AG1:AM1"/>
    <mergeCell ref="AC2:AE2"/>
    <mergeCell ref="AH2:AJ2"/>
    <mergeCell ref="AK2:AM2"/>
    <mergeCell ref="P1:P2"/>
    <mergeCell ref="Q1:T1"/>
    <mergeCell ref="U1:AA1"/>
    <mergeCell ref="AN2:AO2"/>
    <mergeCell ref="Q3:T3"/>
    <mergeCell ref="F2:I2"/>
    <mergeCell ref="V2:X2"/>
    <mergeCell ref="Y2:AA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Rawden, Dave</dc:creator>
  <cp:lastModifiedBy>Rawden, Dave</cp:lastModifiedBy>
  <dcterms:created xsi:type="dcterms:W3CDTF">2014-05-20T01:08:22Z</dcterms:created>
  <dcterms:modified xsi:type="dcterms:W3CDTF">2014-10-25T15:34:51Z</dcterms:modified>
</cp:coreProperties>
</file>