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525" windowWidth="23475" windowHeight="36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Sheet1!$A$4:$P$96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AO122" i="1" l="1"/>
  <c r="AM122" i="1"/>
  <c r="AL122" i="1"/>
  <c r="AK122" i="1"/>
  <c r="AJ122" i="1"/>
  <c r="AI122" i="1"/>
  <c r="AH122" i="1"/>
  <c r="AG122" i="1"/>
  <c r="H122" i="1"/>
  <c r="AO121" i="1"/>
  <c r="AM121" i="1"/>
  <c r="AL121" i="1"/>
  <c r="AK121" i="1"/>
  <c r="AJ121" i="1"/>
  <c r="AI121" i="1"/>
  <c r="AH121" i="1"/>
  <c r="AG121" i="1"/>
  <c r="H121" i="1"/>
  <c r="AO117" i="1"/>
  <c r="AN117" i="1"/>
  <c r="AM117" i="1"/>
  <c r="AL117" i="1"/>
  <c r="AK117" i="1"/>
  <c r="AJ117" i="1"/>
  <c r="AI117" i="1"/>
  <c r="AH117" i="1"/>
  <c r="AG117" i="1"/>
  <c r="AE117" i="1"/>
  <c r="AD117" i="1"/>
  <c r="AC117" i="1"/>
  <c r="AA117" i="1"/>
  <c r="Z117" i="1"/>
  <c r="Y117" i="1"/>
  <c r="X117" i="1"/>
  <c r="W117" i="1"/>
  <c r="V117" i="1"/>
  <c r="U117" i="1"/>
  <c r="P117" i="1"/>
  <c r="O117" i="1"/>
  <c r="N117" i="1"/>
  <c r="M117" i="1"/>
  <c r="L117" i="1"/>
  <c r="K117" i="1"/>
  <c r="J117" i="1"/>
  <c r="H117" i="1"/>
  <c r="F117" i="1"/>
  <c r="E117" i="1"/>
  <c r="D117" i="1"/>
  <c r="C117" i="1"/>
  <c r="B117" i="1"/>
  <c r="A117" i="1"/>
  <c r="AO115" i="1"/>
  <c r="AN115" i="1"/>
  <c r="AM115" i="1"/>
  <c r="AL115" i="1"/>
  <c r="AK115" i="1"/>
  <c r="AJ115" i="1"/>
  <c r="AI115" i="1"/>
  <c r="AH115" i="1"/>
  <c r="AG115" i="1"/>
  <c r="AE115" i="1"/>
  <c r="AD115" i="1"/>
  <c r="AC115" i="1"/>
  <c r="AA115" i="1"/>
  <c r="Z115" i="1"/>
  <c r="Y115" i="1"/>
  <c r="X115" i="1"/>
  <c r="W115" i="1"/>
  <c r="V115" i="1"/>
  <c r="U115" i="1"/>
  <c r="P115" i="1"/>
  <c r="O115" i="1"/>
  <c r="N115" i="1"/>
  <c r="M115" i="1"/>
  <c r="L115" i="1"/>
  <c r="K115" i="1"/>
  <c r="J115" i="1"/>
  <c r="H115" i="1"/>
  <c r="F115" i="1"/>
  <c r="E115" i="1"/>
  <c r="D115" i="1"/>
  <c r="C115" i="1"/>
  <c r="B115" i="1"/>
  <c r="A115" i="1"/>
  <c r="AO114" i="1"/>
  <c r="AN114" i="1"/>
  <c r="AM114" i="1"/>
  <c r="AL114" i="1"/>
  <c r="AK114" i="1"/>
  <c r="AJ114" i="1"/>
  <c r="AI114" i="1"/>
  <c r="AH114" i="1"/>
  <c r="AG114" i="1"/>
  <c r="AE114" i="1"/>
  <c r="AD114" i="1"/>
  <c r="AC114" i="1"/>
  <c r="AA114" i="1"/>
  <c r="Z114" i="1"/>
  <c r="Y114" i="1"/>
  <c r="X114" i="1"/>
  <c r="W114" i="1"/>
  <c r="V114" i="1"/>
  <c r="U114" i="1"/>
  <c r="P114" i="1"/>
  <c r="O114" i="1"/>
  <c r="N114" i="1"/>
  <c r="M114" i="1"/>
  <c r="L114" i="1"/>
  <c r="K114" i="1"/>
  <c r="J114" i="1"/>
  <c r="H114" i="1"/>
  <c r="F114" i="1"/>
  <c r="E114" i="1"/>
  <c r="D114" i="1"/>
  <c r="C114" i="1"/>
  <c r="B114" i="1"/>
  <c r="A114" i="1"/>
  <c r="AO113" i="1"/>
  <c r="AN113" i="1"/>
  <c r="AM113" i="1"/>
  <c r="AL113" i="1"/>
  <c r="AK113" i="1"/>
  <c r="AJ113" i="1"/>
  <c r="AI113" i="1"/>
  <c r="AH113" i="1"/>
  <c r="AG113" i="1"/>
  <c r="AE113" i="1"/>
  <c r="AD113" i="1"/>
  <c r="AC113" i="1"/>
  <c r="AA113" i="1"/>
  <c r="Z113" i="1"/>
  <c r="Y113" i="1"/>
  <c r="X113" i="1"/>
  <c r="W113" i="1"/>
  <c r="V113" i="1"/>
  <c r="U113" i="1"/>
  <c r="P113" i="1"/>
  <c r="O113" i="1"/>
  <c r="N113" i="1"/>
  <c r="M113" i="1"/>
  <c r="L113" i="1"/>
  <c r="K113" i="1"/>
  <c r="J113" i="1"/>
  <c r="H113" i="1"/>
  <c r="F113" i="1"/>
  <c r="E113" i="1"/>
  <c r="D113" i="1"/>
  <c r="C113" i="1"/>
  <c r="B113" i="1"/>
  <c r="A113" i="1"/>
  <c r="AO112" i="1"/>
  <c r="AN112" i="1"/>
  <c r="AM112" i="1"/>
  <c r="AL112" i="1"/>
  <c r="AK112" i="1"/>
  <c r="AJ112" i="1"/>
  <c r="AI112" i="1"/>
  <c r="AH112" i="1"/>
  <c r="AG112" i="1"/>
  <c r="AE112" i="1"/>
  <c r="AD112" i="1"/>
  <c r="AC112" i="1"/>
  <c r="AA112" i="1"/>
  <c r="Z112" i="1"/>
  <c r="Y112" i="1"/>
  <c r="X112" i="1"/>
  <c r="W112" i="1"/>
  <c r="V112" i="1"/>
  <c r="U112" i="1"/>
  <c r="P112" i="1"/>
  <c r="O112" i="1"/>
  <c r="N112" i="1"/>
  <c r="M112" i="1"/>
  <c r="L112" i="1"/>
  <c r="K112" i="1"/>
  <c r="J112" i="1"/>
  <c r="H112" i="1"/>
  <c r="F112" i="1"/>
  <c r="E112" i="1"/>
  <c r="D112" i="1"/>
  <c r="C112" i="1"/>
  <c r="B112" i="1"/>
  <c r="A112" i="1"/>
  <c r="AO110" i="1"/>
  <c r="AN110" i="1"/>
  <c r="AM110" i="1"/>
  <c r="AL110" i="1"/>
  <c r="AK110" i="1"/>
  <c r="AJ110" i="1"/>
  <c r="AI110" i="1"/>
  <c r="AH110" i="1"/>
  <c r="AG110" i="1"/>
  <c r="AE110" i="1"/>
  <c r="AD110" i="1"/>
  <c r="AC110" i="1"/>
  <c r="AA110" i="1"/>
  <c r="Z110" i="1"/>
  <c r="Y110" i="1"/>
  <c r="X110" i="1"/>
  <c r="W110" i="1"/>
  <c r="V110" i="1"/>
  <c r="U110" i="1"/>
  <c r="P110" i="1"/>
  <c r="O110" i="1"/>
  <c r="N110" i="1"/>
  <c r="M110" i="1"/>
  <c r="L110" i="1"/>
  <c r="K110" i="1"/>
  <c r="J110" i="1"/>
  <c r="H110" i="1"/>
  <c r="F110" i="1"/>
  <c r="E110" i="1"/>
  <c r="D110" i="1"/>
  <c r="C110" i="1"/>
  <c r="B110" i="1"/>
  <c r="A110" i="1"/>
  <c r="AO109" i="1"/>
  <c r="AN109" i="1"/>
  <c r="AM109" i="1"/>
  <c r="AL109" i="1"/>
  <c r="AK109" i="1"/>
  <c r="AJ109" i="1"/>
  <c r="AI109" i="1"/>
  <c r="AH109" i="1"/>
  <c r="AG109" i="1"/>
  <c r="AE109" i="1"/>
  <c r="AD109" i="1"/>
  <c r="AC109" i="1"/>
  <c r="AA109" i="1"/>
  <c r="Z109" i="1"/>
  <c r="Y109" i="1"/>
  <c r="X109" i="1"/>
  <c r="W109" i="1"/>
  <c r="V109" i="1"/>
  <c r="U109" i="1"/>
  <c r="P109" i="1"/>
  <c r="O109" i="1"/>
  <c r="N109" i="1"/>
  <c r="M109" i="1"/>
  <c r="L109" i="1"/>
  <c r="K109" i="1"/>
  <c r="J109" i="1"/>
  <c r="H109" i="1"/>
  <c r="F109" i="1"/>
  <c r="E109" i="1"/>
  <c r="D109" i="1"/>
  <c r="C109" i="1"/>
  <c r="B109" i="1"/>
  <c r="A109" i="1"/>
  <c r="AO108" i="1"/>
  <c r="AN108" i="1"/>
  <c r="AM108" i="1"/>
  <c r="AL108" i="1"/>
  <c r="AK108" i="1"/>
  <c r="AJ108" i="1"/>
  <c r="AI108" i="1"/>
  <c r="AH108" i="1"/>
  <c r="AG108" i="1"/>
  <c r="AE108" i="1"/>
  <c r="AD108" i="1"/>
  <c r="AC108" i="1"/>
  <c r="AA108" i="1"/>
  <c r="Z108" i="1"/>
  <c r="Y108" i="1"/>
  <c r="X108" i="1"/>
  <c r="W108" i="1"/>
  <c r="V108" i="1"/>
  <c r="U108" i="1"/>
  <c r="P108" i="1"/>
  <c r="O108" i="1"/>
  <c r="N108" i="1"/>
  <c r="M108" i="1"/>
  <c r="L108" i="1"/>
  <c r="K108" i="1"/>
  <c r="J108" i="1"/>
  <c r="H108" i="1"/>
  <c r="F108" i="1"/>
  <c r="E108" i="1"/>
  <c r="D108" i="1"/>
  <c r="C108" i="1"/>
  <c r="B108" i="1"/>
  <c r="A108" i="1"/>
  <c r="AO107" i="1"/>
  <c r="AN107" i="1"/>
  <c r="AM107" i="1"/>
  <c r="AL107" i="1"/>
  <c r="AK107" i="1"/>
  <c r="AJ107" i="1"/>
  <c r="AI107" i="1"/>
  <c r="AH107" i="1"/>
  <c r="AG107" i="1"/>
  <c r="AE107" i="1"/>
  <c r="AD107" i="1"/>
  <c r="AC107" i="1"/>
  <c r="AA107" i="1"/>
  <c r="Z107" i="1"/>
  <c r="Y107" i="1"/>
  <c r="X107" i="1"/>
  <c r="W107" i="1"/>
  <c r="V107" i="1"/>
  <c r="U107" i="1"/>
  <c r="P107" i="1"/>
  <c r="O107" i="1"/>
  <c r="N107" i="1"/>
  <c r="M107" i="1"/>
  <c r="L107" i="1"/>
  <c r="K107" i="1"/>
  <c r="J107" i="1"/>
  <c r="H107" i="1"/>
  <c r="F107" i="1"/>
  <c r="E107" i="1"/>
  <c r="D107" i="1"/>
  <c r="C107" i="1"/>
  <c r="B107" i="1"/>
  <c r="A107" i="1"/>
  <c r="AO106" i="1"/>
  <c r="AN106" i="1"/>
  <c r="AM106" i="1"/>
  <c r="AL106" i="1"/>
  <c r="AK106" i="1"/>
  <c r="AJ106" i="1"/>
  <c r="AI106" i="1"/>
  <c r="AH106" i="1"/>
  <c r="AG106" i="1"/>
  <c r="AE106" i="1"/>
  <c r="AD106" i="1"/>
  <c r="AC106" i="1"/>
  <c r="AA106" i="1"/>
  <c r="Z106" i="1"/>
  <c r="Y106" i="1"/>
  <c r="X106" i="1"/>
  <c r="W106" i="1"/>
  <c r="V106" i="1"/>
  <c r="U106" i="1"/>
  <c r="P106" i="1"/>
  <c r="O106" i="1"/>
  <c r="N106" i="1"/>
  <c r="M106" i="1"/>
  <c r="L106" i="1"/>
  <c r="K106" i="1"/>
  <c r="J106" i="1"/>
  <c r="H106" i="1"/>
  <c r="F106" i="1"/>
  <c r="E106" i="1"/>
  <c r="D106" i="1"/>
  <c r="C106" i="1"/>
  <c r="B106" i="1"/>
  <c r="A106" i="1"/>
  <c r="AO105" i="1"/>
  <c r="AN105" i="1"/>
  <c r="AM105" i="1"/>
  <c r="AL105" i="1"/>
  <c r="AK105" i="1"/>
  <c r="AJ105" i="1"/>
  <c r="AI105" i="1"/>
  <c r="AH105" i="1"/>
  <c r="AG105" i="1"/>
  <c r="AE105" i="1"/>
  <c r="AD105" i="1"/>
  <c r="AC105" i="1"/>
  <c r="AA105" i="1"/>
  <c r="Z105" i="1"/>
  <c r="Y105" i="1"/>
  <c r="X105" i="1"/>
  <c r="W105" i="1"/>
  <c r="V105" i="1"/>
  <c r="U105" i="1"/>
  <c r="P105" i="1"/>
  <c r="O105" i="1"/>
  <c r="N105" i="1"/>
  <c r="M105" i="1"/>
  <c r="L105" i="1"/>
  <c r="K105" i="1"/>
  <c r="J105" i="1"/>
  <c r="H105" i="1"/>
  <c r="F105" i="1"/>
  <c r="E105" i="1"/>
  <c r="D105" i="1"/>
  <c r="C105" i="1"/>
  <c r="B105" i="1"/>
  <c r="A105" i="1"/>
  <c r="AO104" i="1"/>
  <c r="AN104" i="1"/>
  <c r="AM104" i="1"/>
  <c r="AL104" i="1"/>
  <c r="AK104" i="1"/>
  <c r="AJ104" i="1"/>
  <c r="AI104" i="1"/>
  <c r="AH104" i="1"/>
  <c r="AG104" i="1"/>
  <c r="AE104" i="1"/>
  <c r="AD104" i="1"/>
  <c r="AC104" i="1"/>
  <c r="AA104" i="1"/>
  <c r="Z104" i="1"/>
  <c r="Y104" i="1"/>
  <c r="X104" i="1"/>
  <c r="W104" i="1"/>
  <c r="V104" i="1"/>
  <c r="U104" i="1"/>
  <c r="P104" i="1"/>
  <c r="O104" i="1"/>
  <c r="N104" i="1"/>
  <c r="M104" i="1"/>
  <c r="L104" i="1"/>
  <c r="K104" i="1"/>
  <c r="J104" i="1"/>
  <c r="H104" i="1"/>
  <c r="F104" i="1"/>
  <c r="E104" i="1"/>
  <c r="D104" i="1"/>
  <c r="C104" i="1"/>
  <c r="B104" i="1"/>
  <c r="A104" i="1"/>
  <c r="AO103" i="1"/>
  <c r="AN103" i="1"/>
  <c r="AM103" i="1"/>
  <c r="AL103" i="1"/>
  <c r="AK103" i="1"/>
  <c r="AJ103" i="1"/>
  <c r="AI103" i="1"/>
  <c r="AH103" i="1"/>
  <c r="AG103" i="1"/>
  <c r="AE103" i="1"/>
  <c r="AD103" i="1"/>
  <c r="AC103" i="1"/>
  <c r="AA103" i="1"/>
  <c r="Z103" i="1"/>
  <c r="Y103" i="1"/>
  <c r="X103" i="1"/>
  <c r="W103" i="1"/>
  <c r="V103" i="1"/>
  <c r="U103" i="1"/>
  <c r="P103" i="1"/>
  <c r="O103" i="1"/>
  <c r="N103" i="1"/>
  <c r="M103" i="1"/>
  <c r="L103" i="1"/>
  <c r="K103" i="1"/>
  <c r="J103" i="1"/>
  <c r="H103" i="1"/>
  <c r="F103" i="1"/>
  <c r="E103" i="1"/>
  <c r="D103" i="1"/>
  <c r="C103" i="1"/>
  <c r="B103" i="1"/>
  <c r="A103" i="1"/>
  <c r="AO102" i="1"/>
  <c r="AN102" i="1"/>
  <c r="AM102" i="1"/>
  <c r="AL102" i="1"/>
  <c r="AK102" i="1"/>
  <c r="AJ102" i="1"/>
  <c r="AI102" i="1"/>
  <c r="AH102" i="1"/>
  <c r="AG102" i="1"/>
  <c r="AE102" i="1"/>
  <c r="AD102" i="1"/>
  <c r="AC102" i="1"/>
  <c r="AA102" i="1"/>
  <c r="Z102" i="1"/>
  <c r="Y102" i="1"/>
  <c r="X102" i="1"/>
  <c r="W102" i="1"/>
  <c r="V102" i="1"/>
  <c r="U102" i="1"/>
  <c r="P102" i="1"/>
  <c r="O102" i="1"/>
  <c r="N102" i="1"/>
  <c r="M102" i="1"/>
  <c r="L102" i="1"/>
  <c r="K102" i="1"/>
  <c r="J102" i="1"/>
  <c r="H102" i="1"/>
  <c r="F102" i="1"/>
  <c r="E102" i="1"/>
  <c r="D102" i="1"/>
  <c r="C102" i="1"/>
  <c r="B102" i="1"/>
  <c r="A102" i="1"/>
  <c r="AN96" i="1"/>
  <c r="AM96" i="1"/>
  <c r="AL96" i="1"/>
  <c r="AK96" i="1"/>
  <c r="AJ96" i="1"/>
  <c r="AI96" i="1"/>
  <c r="AH96" i="1"/>
  <c r="AE96" i="1"/>
  <c r="AD96" i="1"/>
  <c r="AC96" i="1"/>
  <c r="AA96" i="1"/>
  <c r="Z96" i="1"/>
  <c r="Y96" i="1"/>
  <c r="X96" i="1"/>
  <c r="W96" i="1"/>
  <c r="V96" i="1"/>
  <c r="U96" i="1"/>
  <c r="G96" i="1"/>
  <c r="F96" i="1"/>
  <c r="AN95" i="1"/>
  <c r="AM95" i="1"/>
  <c r="AL95" i="1"/>
  <c r="AK95" i="1"/>
  <c r="AJ95" i="1"/>
  <c r="AI95" i="1"/>
  <c r="AH95" i="1"/>
  <c r="AE95" i="1"/>
  <c r="AD95" i="1"/>
  <c r="AC95" i="1"/>
  <c r="AA95" i="1"/>
  <c r="Z95" i="1"/>
  <c r="Y95" i="1"/>
  <c r="X95" i="1"/>
  <c r="W95" i="1"/>
  <c r="V95" i="1"/>
  <c r="U95" i="1"/>
  <c r="G95" i="1"/>
  <c r="F95" i="1"/>
  <c r="AN94" i="1"/>
  <c r="AM94" i="1"/>
  <c r="AL94" i="1"/>
  <c r="AK94" i="1"/>
  <c r="AJ94" i="1"/>
  <c r="AI94" i="1"/>
  <c r="AH94" i="1"/>
  <c r="AE94" i="1"/>
  <c r="AD94" i="1"/>
  <c r="AC94" i="1"/>
  <c r="AA94" i="1"/>
  <c r="Z94" i="1"/>
  <c r="Y94" i="1"/>
  <c r="X94" i="1"/>
  <c r="W94" i="1"/>
  <c r="V94" i="1"/>
  <c r="U94" i="1"/>
  <c r="G94" i="1"/>
  <c r="F94" i="1"/>
  <c r="AN93" i="1"/>
  <c r="AM93" i="1"/>
  <c r="AL93" i="1"/>
  <c r="AK93" i="1"/>
  <c r="AJ93" i="1"/>
  <c r="AI93" i="1"/>
  <c r="AH93" i="1"/>
  <c r="AE93" i="1"/>
  <c r="AD93" i="1"/>
  <c r="AC93" i="1"/>
  <c r="AA93" i="1"/>
  <c r="Z93" i="1"/>
  <c r="Y93" i="1"/>
  <c r="X93" i="1"/>
  <c r="W93" i="1"/>
  <c r="V93" i="1"/>
  <c r="U93" i="1"/>
  <c r="G93" i="1"/>
  <c r="F93" i="1"/>
  <c r="AN92" i="1"/>
  <c r="AM92" i="1"/>
  <c r="AL92" i="1"/>
  <c r="AK92" i="1"/>
  <c r="AJ92" i="1"/>
  <c r="AI92" i="1"/>
  <c r="AH92" i="1"/>
  <c r="AE92" i="1"/>
  <c r="AD92" i="1"/>
  <c r="AC92" i="1"/>
  <c r="AA92" i="1"/>
  <c r="Z92" i="1"/>
  <c r="Y92" i="1"/>
  <c r="X92" i="1"/>
  <c r="W92" i="1"/>
  <c r="V92" i="1"/>
  <c r="U92" i="1"/>
  <c r="G92" i="1"/>
  <c r="F92" i="1"/>
  <c r="AN91" i="1"/>
  <c r="AM91" i="1"/>
  <c r="AL91" i="1"/>
  <c r="AK91" i="1"/>
  <c r="AJ91" i="1"/>
  <c r="AI91" i="1"/>
  <c r="AH91" i="1"/>
  <c r="AE91" i="1"/>
  <c r="AD91" i="1"/>
  <c r="AC91" i="1"/>
  <c r="AA91" i="1"/>
  <c r="Z91" i="1"/>
  <c r="Y91" i="1"/>
  <c r="X91" i="1"/>
  <c r="W91" i="1"/>
  <c r="V91" i="1"/>
  <c r="U91" i="1"/>
  <c r="G91" i="1"/>
  <c r="F91" i="1"/>
  <c r="AN90" i="1"/>
  <c r="AM90" i="1"/>
  <c r="AL90" i="1"/>
  <c r="AK90" i="1"/>
  <c r="AJ90" i="1"/>
  <c r="AI90" i="1"/>
  <c r="AH90" i="1"/>
  <c r="AE90" i="1"/>
  <c r="AD90" i="1"/>
  <c r="AC90" i="1"/>
  <c r="AA90" i="1"/>
  <c r="Z90" i="1"/>
  <c r="Y90" i="1"/>
  <c r="X90" i="1"/>
  <c r="W90" i="1"/>
  <c r="V90" i="1"/>
  <c r="U90" i="1"/>
  <c r="G90" i="1"/>
  <c r="F90" i="1"/>
  <c r="AN89" i="1"/>
  <c r="AM89" i="1"/>
  <c r="AL89" i="1"/>
  <c r="AK89" i="1"/>
  <c r="AJ89" i="1"/>
  <c r="AI89" i="1"/>
  <c r="AH89" i="1"/>
  <c r="AE89" i="1"/>
  <c r="AD89" i="1"/>
  <c r="AC89" i="1"/>
  <c r="AA89" i="1"/>
  <c r="Z89" i="1"/>
  <c r="Y89" i="1"/>
  <c r="X89" i="1"/>
  <c r="W89" i="1"/>
  <c r="V89" i="1"/>
  <c r="U89" i="1"/>
  <c r="G89" i="1"/>
  <c r="F89" i="1"/>
  <c r="AN88" i="1"/>
  <c r="AM88" i="1"/>
  <c r="AL88" i="1"/>
  <c r="AK88" i="1"/>
  <c r="AJ88" i="1"/>
  <c r="AI88" i="1"/>
  <c r="AH88" i="1"/>
  <c r="AE88" i="1"/>
  <c r="AD88" i="1"/>
  <c r="AC88" i="1"/>
  <c r="AA88" i="1"/>
  <c r="Z88" i="1"/>
  <c r="Y88" i="1"/>
  <c r="X88" i="1"/>
  <c r="W88" i="1"/>
  <c r="V88" i="1"/>
  <c r="U88" i="1"/>
  <c r="G88" i="1"/>
  <c r="F88" i="1"/>
  <c r="AN87" i="1"/>
  <c r="AM87" i="1"/>
  <c r="AL87" i="1"/>
  <c r="AK87" i="1"/>
  <c r="AJ87" i="1"/>
  <c r="AI87" i="1"/>
  <c r="AH87" i="1"/>
  <c r="AE87" i="1"/>
  <c r="AD87" i="1"/>
  <c r="AC87" i="1"/>
  <c r="AA87" i="1"/>
  <c r="Z87" i="1"/>
  <c r="Y87" i="1"/>
  <c r="X87" i="1"/>
  <c r="W87" i="1"/>
  <c r="V87" i="1"/>
  <c r="U87" i="1"/>
  <c r="G87" i="1"/>
  <c r="F87" i="1"/>
  <c r="AN86" i="1"/>
  <c r="AM86" i="1"/>
  <c r="AL86" i="1"/>
  <c r="AK86" i="1"/>
  <c r="AJ86" i="1"/>
  <c r="AI86" i="1"/>
  <c r="AH86" i="1"/>
  <c r="AE86" i="1"/>
  <c r="AD86" i="1"/>
  <c r="AC86" i="1"/>
  <c r="AA86" i="1"/>
  <c r="Z86" i="1"/>
  <c r="Y86" i="1"/>
  <c r="X86" i="1"/>
  <c r="W86" i="1"/>
  <c r="V86" i="1"/>
  <c r="U86" i="1"/>
  <c r="G86" i="1"/>
  <c r="F86" i="1"/>
  <c r="AN85" i="1"/>
  <c r="AM85" i="1"/>
  <c r="AL85" i="1"/>
  <c r="AK85" i="1"/>
  <c r="AJ85" i="1"/>
  <c r="AI85" i="1"/>
  <c r="AH85" i="1"/>
  <c r="AE85" i="1"/>
  <c r="AD85" i="1"/>
  <c r="AC85" i="1"/>
  <c r="AA85" i="1"/>
  <c r="Z85" i="1"/>
  <c r="Y85" i="1"/>
  <c r="X85" i="1"/>
  <c r="W85" i="1"/>
  <c r="V85" i="1"/>
  <c r="U85" i="1"/>
  <c r="G85" i="1"/>
  <c r="F85" i="1"/>
  <c r="AN84" i="1"/>
  <c r="AM84" i="1"/>
  <c r="AL84" i="1"/>
  <c r="AK84" i="1"/>
  <c r="AJ84" i="1"/>
  <c r="AI84" i="1"/>
  <c r="AH84" i="1"/>
  <c r="AE84" i="1"/>
  <c r="AD84" i="1"/>
  <c r="AC84" i="1"/>
  <c r="AA84" i="1"/>
  <c r="Z84" i="1"/>
  <c r="Y84" i="1"/>
  <c r="X84" i="1"/>
  <c r="W84" i="1"/>
  <c r="V84" i="1"/>
  <c r="U84" i="1"/>
  <c r="G84" i="1"/>
  <c r="F84" i="1"/>
  <c r="AN83" i="1"/>
  <c r="AM83" i="1"/>
  <c r="AL83" i="1"/>
  <c r="AK83" i="1"/>
  <c r="AJ83" i="1"/>
  <c r="AI83" i="1"/>
  <c r="AH83" i="1"/>
  <c r="AE83" i="1"/>
  <c r="AD83" i="1"/>
  <c r="AC83" i="1"/>
  <c r="AA83" i="1"/>
  <c r="Z83" i="1"/>
  <c r="Y83" i="1"/>
  <c r="X83" i="1"/>
  <c r="W83" i="1"/>
  <c r="V83" i="1"/>
  <c r="U83" i="1"/>
  <c r="G83" i="1"/>
  <c r="F83" i="1"/>
  <c r="AN82" i="1"/>
  <c r="AM82" i="1"/>
  <c r="AL82" i="1"/>
  <c r="AK82" i="1"/>
  <c r="AJ82" i="1"/>
  <c r="AI82" i="1"/>
  <c r="AH82" i="1"/>
  <c r="AE82" i="1"/>
  <c r="AD82" i="1"/>
  <c r="AC82" i="1"/>
  <c r="AA82" i="1"/>
  <c r="Z82" i="1"/>
  <c r="Y82" i="1"/>
  <c r="X82" i="1"/>
  <c r="W82" i="1"/>
  <c r="V82" i="1"/>
  <c r="U82" i="1"/>
  <c r="G82" i="1"/>
  <c r="F82" i="1"/>
  <c r="AN81" i="1"/>
  <c r="AM81" i="1"/>
  <c r="AL81" i="1"/>
  <c r="AK81" i="1"/>
  <c r="AJ81" i="1"/>
  <c r="AI81" i="1"/>
  <c r="AH81" i="1"/>
  <c r="AE81" i="1"/>
  <c r="AD81" i="1"/>
  <c r="AC81" i="1"/>
  <c r="AA81" i="1"/>
  <c r="Z81" i="1"/>
  <c r="Y81" i="1"/>
  <c r="X81" i="1"/>
  <c r="W81" i="1"/>
  <c r="V81" i="1"/>
  <c r="U81" i="1"/>
  <c r="G81" i="1"/>
  <c r="F81" i="1"/>
  <c r="AN80" i="1"/>
  <c r="AM80" i="1"/>
  <c r="AL80" i="1"/>
  <c r="AK80" i="1"/>
  <c r="AJ80" i="1"/>
  <c r="AI80" i="1"/>
  <c r="AH80" i="1"/>
  <c r="AE80" i="1"/>
  <c r="AD80" i="1"/>
  <c r="AC80" i="1"/>
  <c r="AA80" i="1"/>
  <c r="Z80" i="1"/>
  <c r="Y80" i="1"/>
  <c r="X80" i="1"/>
  <c r="W80" i="1"/>
  <c r="V80" i="1"/>
  <c r="U80" i="1"/>
  <c r="G80" i="1"/>
  <c r="F80" i="1"/>
  <c r="AN79" i="1"/>
  <c r="AM79" i="1"/>
  <c r="AL79" i="1"/>
  <c r="AK79" i="1"/>
  <c r="AJ79" i="1"/>
  <c r="AI79" i="1"/>
  <c r="AH79" i="1"/>
  <c r="AE79" i="1"/>
  <c r="AD79" i="1"/>
  <c r="AC79" i="1"/>
  <c r="AA79" i="1"/>
  <c r="Z79" i="1"/>
  <c r="Y79" i="1"/>
  <c r="X79" i="1"/>
  <c r="W79" i="1"/>
  <c r="V79" i="1"/>
  <c r="U79" i="1"/>
  <c r="G79" i="1"/>
  <c r="F79" i="1"/>
  <c r="AN78" i="1"/>
  <c r="AM78" i="1"/>
  <c r="AL78" i="1"/>
  <c r="AK78" i="1"/>
  <c r="AJ78" i="1"/>
  <c r="AI78" i="1"/>
  <c r="AH78" i="1"/>
  <c r="AE78" i="1"/>
  <c r="AD78" i="1"/>
  <c r="AC78" i="1"/>
  <c r="AA78" i="1"/>
  <c r="Z78" i="1"/>
  <c r="Y78" i="1"/>
  <c r="X78" i="1"/>
  <c r="W78" i="1"/>
  <c r="V78" i="1"/>
  <c r="U78" i="1"/>
  <c r="G78" i="1"/>
  <c r="F78" i="1"/>
  <c r="AN77" i="1"/>
  <c r="AM77" i="1"/>
  <c r="AL77" i="1"/>
  <c r="AK77" i="1"/>
  <c r="AJ77" i="1"/>
  <c r="AI77" i="1"/>
  <c r="AH77" i="1"/>
  <c r="AE77" i="1"/>
  <c r="AD77" i="1"/>
  <c r="AC77" i="1"/>
  <c r="AA77" i="1"/>
  <c r="Z77" i="1"/>
  <c r="Y77" i="1"/>
  <c r="X77" i="1"/>
  <c r="W77" i="1"/>
  <c r="V77" i="1"/>
  <c r="U77" i="1"/>
  <c r="G77" i="1"/>
  <c r="F77" i="1"/>
  <c r="AN76" i="1"/>
  <c r="AM76" i="1"/>
  <c r="AL76" i="1"/>
  <c r="AK76" i="1"/>
  <c r="AJ76" i="1"/>
  <c r="AI76" i="1"/>
  <c r="AH76" i="1"/>
  <c r="AE76" i="1"/>
  <c r="AD76" i="1"/>
  <c r="AC76" i="1"/>
  <c r="AA76" i="1"/>
  <c r="Z76" i="1"/>
  <c r="Y76" i="1"/>
  <c r="X76" i="1"/>
  <c r="W76" i="1"/>
  <c r="V76" i="1"/>
  <c r="U76" i="1"/>
  <c r="G76" i="1"/>
  <c r="F76" i="1"/>
  <c r="AN75" i="1"/>
  <c r="AM75" i="1"/>
  <c r="AL75" i="1"/>
  <c r="AK75" i="1"/>
  <c r="AJ75" i="1"/>
  <c r="AI75" i="1"/>
  <c r="AH75" i="1"/>
  <c r="AE75" i="1"/>
  <c r="AD75" i="1"/>
  <c r="AC75" i="1"/>
  <c r="AA75" i="1"/>
  <c r="Z75" i="1"/>
  <c r="Y75" i="1"/>
  <c r="X75" i="1"/>
  <c r="W75" i="1"/>
  <c r="V75" i="1"/>
  <c r="U75" i="1"/>
  <c r="G75" i="1"/>
  <c r="F75" i="1"/>
  <c r="AN74" i="1"/>
  <c r="AM74" i="1"/>
  <c r="AL74" i="1"/>
  <c r="AK74" i="1"/>
  <c r="AJ74" i="1"/>
  <c r="AI74" i="1"/>
  <c r="AH74" i="1"/>
  <c r="AE74" i="1"/>
  <c r="AD74" i="1"/>
  <c r="AC74" i="1"/>
  <c r="AA74" i="1"/>
  <c r="Z74" i="1"/>
  <c r="Y74" i="1"/>
  <c r="X74" i="1"/>
  <c r="W74" i="1"/>
  <c r="V74" i="1"/>
  <c r="U74" i="1"/>
  <c r="G74" i="1"/>
  <c r="F74" i="1"/>
  <c r="AO70" i="1"/>
  <c r="AN70" i="1"/>
  <c r="AM70" i="1"/>
  <c r="AL70" i="1"/>
  <c r="AK70" i="1"/>
  <c r="AJ70" i="1"/>
  <c r="AI70" i="1"/>
  <c r="AH70" i="1"/>
  <c r="AG70" i="1"/>
  <c r="AE70" i="1"/>
  <c r="AD70" i="1"/>
  <c r="AC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AO69" i="1"/>
  <c r="AN69" i="1"/>
  <c r="AM69" i="1"/>
  <c r="AL69" i="1"/>
  <c r="AK69" i="1"/>
  <c r="AJ69" i="1"/>
  <c r="AI69" i="1"/>
  <c r="AH69" i="1"/>
  <c r="AG69" i="1"/>
  <c r="AE69" i="1"/>
  <c r="AD69" i="1"/>
  <c r="AC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AO68" i="1"/>
  <c r="AN68" i="1"/>
  <c r="AM68" i="1"/>
  <c r="AL68" i="1"/>
  <c r="AK68" i="1"/>
  <c r="AJ68" i="1"/>
  <c r="AI68" i="1"/>
  <c r="AH68" i="1"/>
  <c r="AG68" i="1"/>
  <c r="AE68" i="1"/>
  <c r="AD68" i="1"/>
  <c r="AC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AO67" i="1"/>
  <c r="AN67" i="1"/>
  <c r="AM67" i="1"/>
  <c r="AL67" i="1"/>
  <c r="AK67" i="1"/>
  <c r="AJ67" i="1"/>
  <c r="AI67" i="1"/>
  <c r="AH67" i="1"/>
  <c r="AG67" i="1"/>
  <c r="AE67" i="1"/>
  <c r="AD67" i="1"/>
  <c r="AC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AO66" i="1"/>
  <c r="AN66" i="1"/>
  <c r="AM66" i="1"/>
  <c r="AL66" i="1"/>
  <c r="AK66" i="1"/>
  <c r="AJ66" i="1"/>
  <c r="AI66" i="1"/>
  <c r="AH66" i="1"/>
  <c r="AG66" i="1"/>
  <c r="AE66" i="1"/>
  <c r="AD66" i="1"/>
  <c r="AC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AO65" i="1"/>
  <c r="AN65" i="1"/>
  <c r="AM65" i="1"/>
  <c r="AL65" i="1"/>
  <c r="AK65" i="1"/>
  <c r="AJ65" i="1"/>
  <c r="AI65" i="1"/>
  <c r="AH65" i="1"/>
  <c r="AG65" i="1"/>
  <c r="AE65" i="1"/>
  <c r="AD65" i="1"/>
  <c r="AC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AO63" i="1"/>
  <c r="AN63" i="1"/>
  <c r="AM63" i="1"/>
  <c r="AL63" i="1"/>
  <c r="AK63" i="1"/>
  <c r="AJ63" i="1"/>
  <c r="AI63" i="1"/>
  <c r="AH63" i="1"/>
  <c r="AG63" i="1"/>
  <c r="AE63" i="1"/>
  <c r="AD63" i="1"/>
  <c r="AC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O62" i="1"/>
  <c r="AN62" i="1"/>
  <c r="AM62" i="1"/>
  <c r="AL62" i="1"/>
  <c r="AK62" i="1"/>
  <c r="AJ62" i="1"/>
  <c r="AI62" i="1"/>
  <c r="AH62" i="1"/>
  <c r="AG62" i="1"/>
  <c r="AE62" i="1"/>
  <c r="AD62" i="1"/>
  <c r="AC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AO61" i="1"/>
  <c r="AN61" i="1"/>
  <c r="AM61" i="1"/>
  <c r="AL61" i="1"/>
  <c r="AK61" i="1"/>
  <c r="AJ61" i="1"/>
  <c r="AI61" i="1"/>
  <c r="AH61" i="1"/>
  <c r="AG61" i="1"/>
  <c r="AE61" i="1"/>
  <c r="AD61" i="1"/>
  <c r="AC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O59" i="1"/>
  <c r="AN59" i="1"/>
  <c r="AM59" i="1"/>
  <c r="AL59" i="1"/>
  <c r="AK59" i="1"/>
  <c r="AJ59" i="1"/>
  <c r="AI59" i="1"/>
  <c r="AH59" i="1"/>
  <c r="AG59" i="1"/>
  <c r="AE59" i="1"/>
  <c r="AD59" i="1"/>
  <c r="AC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AO58" i="1"/>
  <c r="AN58" i="1"/>
  <c r="AM58" i="1"/>
  <c r="AL58" i="1"/>
  <c r="AK58" i="1"/>
  <c r="AJ58" i="1"/>
  <c r="AI58" i="1"/>
  <c r="AH58" i="1"/>
  <c r="AG58" i="1"/>
  <c r="AE58" i="1"/>
  <c r="AD58" i="1"/>
  <c r="AC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AO57" i="1"/>
  <c r="AN57" i="1"/>
  <c r="AM57" i="1"/>
  <c r="AL57" i="1"/>
  <c r="AK57" i="1"/>
  <c r="AJ57" i="1"/>
  <c r="AI57" i="1"/>
  <c r="AH57" i="1"/>
  <c r="AG57" i="1"/>
  <c r="AE57" i="1"/>
  <c r="AD57" i="1"/>
  <c r="AC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O56" i="1"/>
  <c r="AN56" i="1"/>
  <c r="AM56" i="1"/>
  <c r="AL56" i="1"/>
  <c r="AK56" i="1"/>
  <c r="AJ56" i="1"/>
  <c r="AI56" i="1"/>
  <c r="AH56" i="1"/>
  <c r="AG56" i="1"/>
  <c r="AE56" i="1"/>
  <c r="AD56" i="1"/>
  <c r="AC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AO54" i="1"/>
  <c r="AN54" i="1"/>
  <c r="AM54" i="1"/>
  <c r="AL54" i="1"/>
  <c r="AK54" i="1"/>
  <c r="AJ54" i="1"/>
  <c r="AI54" i="1"/>
  <c r="AH54" i="1"/>
  <c r="AG54" i="1"/>
  <c r="AE54" i="1"/>
  <c r="AD54" i="1"/>
  <c r="AC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O53" i="1"/>
  <c r="AN53" i="1"/>
  <c r="AM53" i="1"/>
  <c r="AL53" i="1"/>
  <c r="AK53" i="1"/>
  <c r="AJ53" i="1"/>
  <c r="AI53" i="1"/>
  <c r="AH53" i="1"/>
  <c r="AG53" i="1"/>
  <c r="AE53" i="1"/>
  <c r="AD53" i="1"/>
  <c r="AC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AO52" i="1"/>
  <c r="AN52" i="1"/>
  <c r="AM52" i="1"/>
  <c r="AL52" i="1"/>
  <c r="AK52" i="1"/>
  <c r="AJ52" i="1"/>
  <c r="AI52" i="1"/>
  <c r="AH52" i="1"/>
  <c r="AG52" i="1"/>
  <c r="AE52" i="1"/>
  <c r="AD52" i="1"/>
  <c r="AC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O51" i="1"/>
  <c r="AN51" i="1"/>
  <c r="AM51" i="1"/>
  <c r="AL51" i="1"/>
  <c r="AK51" i="1"/>
  <c r="AJ51" i="1"/>
  <c r="AI51" i="1"/>
  <c r="AH51" i="1"/>
  <c r="AG51" i="1"/>
  <c r="AE51" i="1"/>
  <c r="AD51" i="1"/>
  <c r="AC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AO49" i="1"/>
  <c r="AN49" i="1"/>
  <c r="AM49" i="1"/>
  <c r="AL49" i="1"/>
  <c r="AK49" i="1"/>
  <c r="AJ49" i="1"/>
  <c r="AI49" i="1"/>
  <c r="AH49" i="1"/>
  <c r="AG49" i="1"/>
  <c r="AE49" i="1"/>
  <c r="AD49" i="1"/>
  <c r="AC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O48" i="1"/>
  <c r="AN48" i="1"/>
  <c r="AM48" i="1"/>
  <c r="AL48" i="1"/>
  <c r="AK48" i="1"/>
  <c r="AJ48" i="1"/>
  <c r="AI48" i="1"/>
  <c r="AH48" i="1"/>
  <c r="AG48" i="1"/>
  <c r="AE48" i="1"/>
  <c r="AD48" i="1"/>
  <c r="AC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O47" i="1"/>
  <c r="AN47" i="1"/>
  <c r="AM47" i="1"/>
  <c r="AL47" i="1"/>
  <c r="AK47" i="1"/>
  <c r="AJ47" i="1"/>
  <c r="AI47" i="1"/>
  <c r="AH47" i="1"/>
  <c r="AG47" i="1"/>
  <c r="AE47" i="1"/>
  <c r="AD47" i="1"/>
  <c r="AC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O46" i="1"/>
  <c r="AN46" i="1"/>
  <c r="AM46" i="1"/>
  <c r="AL46" i="1"/>
  <c r="AK46" i="1"/>
  <c r="AJ46" i="1"/>
  <c r="AI46" i="1"/>
  <c r="AH46" i="1"/>
  <c r="AG46" i="1"/>
  <c r="AE46" i="1"/>
  <c r="AD46" i="1"/>
  <c r="AC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O45" i="1"/>
  <c r="AN45" i="1"/>
  <c r="AM45" i="1"/>
  <c r="AL45" i="1"/>
  <c r="AK45" i="1"/>
  <c r="AJ45" i="1"/>
  <c r="AI45" i="1"/>
  <c r="AH45" i="1"/>
  <c r="AG45" i="1"/>
  <c r="AE45" i="1"/>
  <c r="AD45" i="1"/>
  <c r="AC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O44" i="1"/>
  <c r="AN44" i="1"/>
  <c r="AM44" i="1"/>
  <c r="AL44" i="1"/>
  <c r="AK44" i="1"/>
  <c r="AJ44" i="1"/>
  <c r="AI44" i="1"/>
  <c r="AH44" i="1"/>
  <c r="AG44" i="1"/>
  <c r="AE44" i="1"/>
  <c r="AD44" i="1"/>
  <c r="AC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O42" i="1"/>
  <c r="AN42" i="1"/>
  <c r="AM42" i="1"/>
  <c r="AL42" i="1"/>
  <c r="AK42" i="1"/>
  <c r="AJ42" i="1"/>
  <c r="AI42" i="1"/>
  <c r="AH42" i="1"/>
  <c r="AG42" i="1"/>
  <c r="AE42" i="1"/>
  <c r="AD42" i="1"/>
  <c r="AC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O40" i="1"/>
  <c r="AN40" i="1"/>
  <c r="AM40" i="1"/>
  <c r="AL40" i="1"/>
  <c r="AK40" i="1"/>
  <c r="AJ40" i="1"/>
  <c r="AI40" i="1"/>
  <c r="AH40" i="1"/>
  <c r="AG40" i="1"/>
  <c r="AE40" i="1"/>
  <c r="AD40" i="1"/>
  <c r="AC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O39" i="1"/>
  <c r="AN39" i="1"/>
  <c r="AM39" i="1"/>
  <c r="AL39" i="1"/>
  <c r="AK39" i="1"/>
  <c r="AJ39" i="1"/>
  <c r="AI39" i="1"/>
  <c r="AH39" i="1"/>
  <c r="AG39" i="1"/>
  <c r="AE39" i="1"/>
  <c r="AD39" i="1"/>
  <c r="AC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O38" i="1"/>
  <c r="AN38" i="1"/>
  <c r="AM38" i="1"/>
  <c r="AL38" i="1"/>
  <c r="AK38" i="1"/>
  <c r="AJ38" i="1"/>
  <c r="AI38" i="1"/>
  <c r="AH38" i="1"/>
  <c r="AG38" i="1"/>
  <c r="AE38" i="1"/>
  <c r="AD38" i="1"/>
  <c r="AC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O37" i="1"/>
  <c r="AN37" i="1"/>
  <c r="AM37" i="1"/>
  <c r="AL37" i="1"/>
  <c r="AK37" i="1"/>
  <c r="AJ37" i="1"/>
  <c r="AI37" i="1"/>
  <c r="AH37" i="1"/>
  <c r="AG37" i="1"/>
  <c r="AE37" i="1"/>
  <c r="AD37" i="1"/>
  <c r="AC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O36" i="1"/>
  <c r="AN36" i="1"/>
  <c r="AM36" i="1"/>
  <c r="AL36" i="1"/>
  <c r="AK36" i="1"/>
  <c r="AJ36" i="1"/>
  <c r="AI36" i="1"/>
  <c r="AH36" i="1"/>
  <c r="AG36" i="1"/>
  <c r="AE36" i="1"/>
  <c r="AD36" i="1"/>
  <c r="AC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O34" i="1"/>
  <c r="AN34" i="1"/>
  <c r="AM34" i="1"/>
  <c r="AL34" i="1"/>
  <c r="AK34" i="1"/>
  <c r="AJ34" i="1"/>
  <c r="AI34" i="1"/>
  <c r="AH34" i="1"/>
  <c r="AG34" i="1"/>
  <c r="AE34" i="1"/>
  <c r="AD34" i="1"/>
  <c r="AC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O33" i="1"/>
  <c r="AN33" i="1"/>
  <c r="AM33" i="1"/>
  <c r="AL33" i="1"/>
  <c r="AK33" i="1"/>
  <c r="AJ33" i="1"/>
  <c r="AI33" i="1"/>
  <c r="AH33" i="1"/>
  <c r="AG33" i="1"/>
  <c r="AE33" i="1"/>
  <c r="AD33" i="1"/>
  <c r="AC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O32" i="1"/>
  <c r="AN32" i="1"/>
  <c r="AM32" i="1"/>
  <c r="AL32" i="1"/>
  <c r="AK32" i="1"/>
  <c r="AJ32" i="1"/>
  <c r="AI32" i="1"/>
  <c r="AH32" i="1"/>
  <c r="AG32" i="1"/>
  <c r="AE32" i="1"/>
  <c r="AD32" i="1"/>
  <c r="AC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O31" i="1"/>
  <c r="AN31" i="1"/>
  <c r="AM31" i="1"/>
  <c r="AL31" i="1"/>
  <c r="AK31" i="1"/>
  <c r="AJ31" i="1"/>
  <c r="AI31" i="1"/>
  <c r="AH31" i="1"/>
  <c r="AG31" i="1"/>
  <c r="AE31" i="1"/>
  <c r="AD31" i="1"/>
  <c r="AC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O30" i="1"/>
  <c r="AN30" i="1"/>
  <c r="AM30" i="1"/>
  <c r="AL30" i="1"/>
  <c r="AK30" i="1"/>
  <c r="AJ30" i="1"/>
  <c r="AI30" i="1"/>
  <c r="AH30" i="1"/>
  <c r="AG30" i="1"/>
  <c r="AE30" i="1"/>
  <c r="AD30" i="1"/>
  <c r="AC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O28" i="1"/>
  <c r="AN28" i="1"/>
  <c r="AM28" i="1"/>
  <c r="AL28" i="1"/>
  <c r="AK28" i="1"/>
  <c r="AJ28" i="1"/>
  <c r="AI28" i="1"/>
  <c r="AH28" i="1"/>
  <c r="AG28" i="1"/>
  <c r="AE28" i="1"/>
  <c r="AD28" i="1"/>
  <c r="AC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O27" i="1"/>
  <c r="AN27" i="1"/>
  <c r="AM27" i="1"/>
  <c r="AL27" i="1"/>
  <c r="AK27" i="1"/>
  <c r="AJ27" i="1"/>
  <c r="AI27" i="1"/>
  <c r="AH27" i="1"/>
  <c r="AG27" i="1"/>
  <c r="AE27" i="1"/>
  <c r="AD27" i="1"/>
  <c r="AC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AO26" i="1"/>
  <c r="AN26" i="1"/>
  <c r="AM26" i="1"/>
  <c r="AL26" i="1"/>
  <c r="AK26" i="1"/>
  <c r="AJ26" i="1"/>
  <c r="AI26" i="1"/>
  <c r="AH26" i="1"/>
  <c r="AG26" i="1"/>
  <c r="AE26" i="1"/>
  <c r="AD26" i="1"/>
  <c r="AC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O25" i="1"/>
  <c r="AN25" i="1"/>
  <c r="AM25" i="1"/>
  <c r="AL25" i="1"/>
  <c r="AK25" i="1"/>
  <c r="AJ25" i="1"/>
  <c r="AI25" i="1"/>
  <c r="AH25" i="1"/>
  <c r="AG25" i="1"/>
  <c r="AE25" i="1"/>
  <c r="AD25" i="1"/>
  <c r="AC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O24" i="1"/>
  <c r="AN24" i="1"/>
  <c r="AM24" i="1"/>
  <c r="AL24" i="1"/>
  <c r="AK24" i="1"/>
  <c r="AJ24" i="1"/>
  <c r="AI24" i="1"/>
  <c r="AH24" i="1"/>
  <c r="AG24" i="1"/>
  <c r="AE24" i="1"/>
  <c r="AD24" i="1"/>
  <c r="AC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O22" i="1"/>
  <c r="AN22" i="1"/>
  <c r="AM22" i="1"/>
  <c r="AL22" i="1"/>
  <c r="AK22" i="1"/>
  <c r="AJ22" i="1"/>
  <c r="AI22" i="1"/>
  <c r="AH22" i="1"/>
  <c r="AG22" i="1"/>
  <c r="AE22" i="1"/>
  <c r="AD22" i="1"/>
  <c r="AC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O21" i="1"/>
  <c r="AN21" i="1"/>
  <c r="AM21" i="1"/>
  <c r="AL21" i="1"/>
  <c r="AK21" i="1"/>
  <c r="AJ21" i="1"/>
  <c r="AI21" i="1"/>
  <c r="AH21" i="1"/>
  <c r="AG21" i="1"/>
  <c r="AE21" i="1"/>
  <c r="AD21" i="1"/>
  <c r="AC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O20" i="1"/>
  <c r="AN20" i="1"/>
  <c r="AM20" i="1"/>
  <c r="AL20" i="1"/>
  <c r="AK20" i="1"/>
  <c r="AJ20" i="1"/>
  <c r="AI20" i="1"/>
  <c r="AH20" i="1"/>
  <c r="AG20" i="1"/>
  <c r="AE20" i="1"/>
  <c r="AD20" i="1"/>
  <c r="AC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O19" i="1"/>
  <c r="AN19" i="1"/>
  <c r="AM19" i="1"/>
  <c r="AL19" i="1"/>
  <c r="AK19" i="1"/>
  <c r="AJ19" i="1"/>
  <c r="AI19" i="1"/>
  <c r="AH19" i="1"/>
  <c r="AG19" i="1"/>
  <c r="AE19" i="1"/>
  <c r="AD19" i="1"/>
  <c r="AC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O18" i="1"/>
  <c r="AN18" i="1"/>
  <c r="AM18" i="1"/>
  <c r="AL18" i="1"/>
  <c r="AK18" i="1"/>
  <c r="AJ18" i="1"/>
  <c r="AI18" i="1"/>
  <c r="AH18" i="1"/>
  <c r="AG18" i="1"/>
  <c r="AE18" i="1"/>
  <c r="AD18" i="1"/>
  <c r="AC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O17" i="1"/>
  <c r="AN17" i="1"/>
  <c r="AM17" i="1"/>
  <c r="AL17" i="1"/>
  <c r="AK17" i="1"/>
  <c r="AJ17" i="1"/>
  <c r="AI17" i="1"/>
  <c r="AH17" i="1"/>
  <c r="AG17" i="1"/>
  <c r="AE17" i="1"/>
  <c r="AD17" i="1"/>
  <c r="AC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O15" i="1"/>
  <c r="AN15" i="1"/>
  <c r="AM15" i="1"/>
  <c r="AL15" i="1"/>
  <c r="AK15" i="1"/>
  <c r="AJ15" i="1"/>
  <c r="AI15" i="1"/>
  <c r="AH15" i="1"/>
  <c r="AG15" i="1"/>
  <c r="AE15" i="1"/>
  <c r="AD15" i="1"/>
  <c r="AC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O14" i="1"/>
  <c r="AN14" i="1"/>
  <c r="AM14" i="1"/>
  <c r="AL14" i="1"/>
  <c r="AK14" i="1"/>
  <c r="AJ14" i="1"/>
  <c r="AI14" i="1"/>
  <c r="AH14" i="1"/>
  <c r="AG14" i="1"/>
  <c r="AE14" i="1"/>
  <c r="AD14" i="1"/>
  <c r="AC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O13" i="1"/>
  <c r="AN13" i="1"/>
  <c r="AM13" i="1"/>
  <c r="AL13" i="1"/>
  <c r="AK13" i="1"/>
  <c r="AJ13" i="1"/>
  <c r="AI13" i="1"/>
  <c r="AH13" i="1"/>
  <c r="AG13" i="1"/>
  <c r="AE13" i="1"/>
  <c r="AD13" i="1"/>
  <c r="AC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O11" i="1"/>
  <c r="AN11" i="1"/>
  <c r="AM11" i="1"/>
  <c r="AL11" i="1"/>
  <c r="AK11" i="1"/>
  <c r="AJ11" i="1"/>
  <c r="AI11" i="1"/>
  <c r="AH11" i="1"/>
  <c r="AG11" i="1"/>
  <c r="AE11" i="1"/>
  <c r="AD11" i="1"/>
  <c r="AC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O10" i="1"/>
  <c r="AN10" i="1"/>
  <c r="AM10" i="1"/>
  <c r="AL10" i="1"/>
  <c r="AK10" i="1"/>
  <c r="AJ10" i="1"/>
  <c r="AI10" i="1"/>
  <c r="AH10" i="1"/>
  <c r="AG10" i="1"/>
  <c r="AE10" i="1"/>
  <c r="AD10" i="1"/>
  <c r="AC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O8" i="1"/>
  <c r="AN8" i="1"/>
  <c r="AM8" i="1"/>
  <c r="AL8" i="1"/>
  <c r="AK8" i="1"/>
  <c r="AJ8" i="1"/>
  <c r="AI8" i="1"/>
  <c r="AH8" i="1"/>
  <c r="AG8" i="1"/>
  <c r="AE8" i="1"/>
  <c r="AD8" i="1"/>
  <c r="AC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O7" i="1"/>
  <c r="AN7" i="1"/>
  <c r="AM7" i="1"/>
  <c r="AL7" i="1"/>
  <c r="AK7" i="1"/>
  <c r="AJ7" i="1"/>
  <c r="AI7" i="1"/>
  <c r="AH7" i="1"/>
  <c r="AG7" i="1"/>
  <c r="AE7" i="1"/>
  <c r="AD7" i="1"/>
  <c r="AC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O5" i="1"/>
  <c r="AN5" i="1"/>
  <c r="AM5" i="1"/>
  <c r="AL5" i="1"/>
  <c r="AK5" i="1"/>
  <c r="AJ5" i="1"/>
  <c r="AI5" i="1"/>
  <c r="AH5" i="1"/>
  <c r="AG5" i="1"/>
  <c r="AE5" i="1"/>
  <c r="AD5" i="1"/>
  <c r="AC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AO100" i="1" l="1"/>
  <c r="AN100" i="1"/>
  <c r="AM100" i="1"/>
  <c r="AL100" i="1"/>
  <c r="AK100" i="1"/>
  <c r="AJ100" i="1"/>
  <c r="AI100" i="1"/>
  <c r="AH100" i="1"/>
  <c r="AG100" i="1"/>
  <c r="AE100" i="1"/>
  <c r="AD100" i="1"/>
  <c r="AC100" i="1"/>
  <c r="AA100" i="1"/>
  <c r="Z100" i="1"/>
  <c r="Y100" i="1"/>
  <c r="X100" i="1"/>
  <c r="W100" i="1"/>
  <c r="V100" i="1"/>
  <c r="U100" i="1"/>
  <c r="P100" i="1"/>
  <c r="O100" i="1"/>
  <c r="N100" i="1"/>
  <c r="M100" i="1"/>
  <c r="L100" i="1"/>
  <c r="K100" i="1"/>
  <c r="J100" i="1"/>
  <c r="H100" i="1"/>
  <c r="F100" i="1"/>
  <c r="E100" i="1"/>
  <c r="D100" i="1"/>
  <c r="B100" i="1"/>
  <c r="C100" i="1"/>
  <c r="A100" i="1"/>
</calcChain>
</file>

<file path=xl/sharedStrings.xml><?xml version="1.0" encoding="utf-8"?>
<sst xmlns="http://schemas.openxmlformats.org/spreadsheetml/2006/main" count="81" uniqueCount="30">
  <si>
    <t>Over / Under</t>
  </si>
  <si>
    <t>2012 ATS</t>
  </si>
  <si>
    <t>Location</t>
  </si>
  <si>
    <t>Best Bet</t>
  </si>
  <si>
    <t>Away</t>
  </si>
  <si>
    <t>Total</t>
  </si>
  <si>
    <t>Home</t>
  </si>
  <si>
    <t>Sagarin Rating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</si>
  <si>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</si>
  <si>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</si>
  <si>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</si>
  <si>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</si>
  <si>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</si>
  <si>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</si>
  <si>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</si>
  <si>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</si>
  <si>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</si>
  <si>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</si>
  <si>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BBofG</t>
  </si>
  <si>
    <t>Pick</t>
  </si>
  <si>
    <t>Score Previous Year</t>
  </si>
  <si>
    <t>Visitors</t>
  </si>
  <si>
    <t>W</t>
  </si>
  <si>
    <t>L</t>
  </si>
  <si>
    <t>T</t>
  </si>
  <si>
    <t>9 Yrs vs Opp ATS</t>
  </si>
  <si>
    <t>NFCS</t>
  </si>
  <si>
    <t>NFCN</t>
  </si>
  <si>
    <t>Bye</t>
  </si>
  <si>
    <t>NFL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</si>
</sst>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409]d\-mmm;@"/>
    <numFmt numFmtId="165" formatCode="[$-409]h:mm\ AM/PM;@"/>
    <numFmt numFmtId="166" formatCode="m/d;@"/>
    <numFmt numFmtId="167" formatCode="_(* #,##0_);_(* \(#,##0\);_(* &quot;-&quot;??_);_(@_)"/>
    <numFmt numFmtId="168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 wrapText="1"/>
    </xf>
    <xf numFmtId="43" fontId="3" fillId="0" borderId="10" xfId="1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65" fontId="5" fillId="0" borderId="5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5" fillId="0" borderId="6" xfId="1" applyNumberFormat="1" applyFont="1" applyFill="1" applyBorder="1" applyAlignment="1">
      <alignment horizontal="center"/>
    </xf>
    <xf numFmtId="0" fontId="5" fillId="0" borderId="5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/>
    </xf>
    <xf numFmtId="43" fontId="5" fillId="0" borderId="5" xfId="1" applyFont="1" applyFill="1" applyBorder="1" applyAlignment="1">
      <alignment horizontal="center"/>
    </xf>
    <xf numFmtId="43" fontId="5" fillId="0" borderId="6" xfId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0" borderId="3" xfId="0" applyNumberFormat="1" applyFont="1" applyFill="1" applyBorder="1" applyAlignment="1">
      <alignment horizontal="center"/>
    </xf>
    <xf numFmtId="166" fontId="2" fillId="0" borderId="9" xfId="0" applyNumberFormat="1" applyFont="1" applyFill="1" applyBorder="1" applyAlignment="1">
      <alignment horizontal="center"/>
    </xf>
    <xf numFmtId="166" fontId="5" fillId="0" borderId="6" xfId="0" applyNumberFormat="1" applyFont="1" applyFill="1" applyBorder="1" applyAlignment="1">
      <alignment horizontal="center"/>
    </xf>
    <xf numFmtId="166" fontId="5" fillId="0" borderId="7" xfId="0" applyNumberFormat="1" applyFont="1" applyFill="1" applyBorder="1" applyAlignment="1">
      <alignment horizontal="center"/>
    </xf>
    <xf numFmtId="167" fontId="2" fillId="0" borderId="0" xfId="1" applyNumberFormat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0" borderId="10" xfId="1" applyNumberFormat="1" applyFont="1" applyFill="1" applyBorder="1" applyAlignment="1">
      <alignment horizontal="center"/>
    </xf>
    <xf numFmtId="167" fontId="2" fillId="0" borderId="8" xfId="1" applyNumberFormat="1" applyFont="1" applyFill="1" applyBorder="1" applyAlignment="1">
      <alignment horizontal="center"/>
    </xf>
    <xf numFmtId="167" fontId="5" fillId="0" borderId="5" xfId="1" applyNumberFormat="1" applyFont="1" applyFill="1" applyBorder="1" applyAlignment="1">
      <alignment horizontal="center"/>
    </xf>
    <xf numFmtId="167" fontId="5" fillId="0" borderId="6" xfId="1" applyNumberFormat="1" applyFont="1" applyFill="1" applyBorder="1" applyAlignment="1">
      <alignment horizontal="center"/>
    </xf>
    <xf numFmtId="0" fontId="6" fillId="0" borderId="5" xfId="1" applyNumberFormat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43" fontId="2" fillId="0" borderId="2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168" fontId="2" fillId="0" borderId="0" xfId="1" applyNumberFormat="1" applyFont="1" applyFill="1" applyBorder="1" applyAlignment="1">
      <alignment horizontal="center"/>
    </xf>
    <xf numFmtId="168" fontId="2" fillId="0" borderId="1" xfId="1" applyNumberFormat="1" applyFont="1" applyFill="1" applyBorder="1" applyAlignment="1">
      <alignment horizontal="center"/>
    </xf>
    <xf numFmtId="168" fontId="2" fillId="0" borderId="2" xfId="1" applyNumberFormat="1" applyFont="1" applyFill="1" applyBorder="1" applyAlignment="1">
      <alignment horizontal="center"/>
    </xf>
    <xf numFmtId="168" fontId="2" fillId="0" borderId="10" xfId="1" applyNumberFormat="1" applyFont="1" applyFill="1" applyBorder="1" applyAlignment="1">
      <alignment horizontal="center"/>
    </xf>
    <xf numFmtId="168" fontId="2" fillId="0" borderId="8" xfId="1" applyNumberFormat="1" applyFont="1" applyFill="1" applyBorder="1" applyAlignment="1">
      <alignment horizontal="center"/>
    </xf>
    <xf numFmtId="168" fontId="5" fillId="0" borderId="5" xfId="1" applyNumberFormat="1" applyFont="1" applyFill="1" applyBorder="1" applyAlignment="1">
      <alignment horizontal="center"/>
    </xf>
    <xf numFmtId="168" fontId="5" fillId="0" borderId="6" xfId="1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 wrapText="1"/>
    </xf>
    <xf numFmtId="167" fontId="2" fillId="0" borderId="5" xfId="1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43" fontId="4" fillId="0" borderId="1" xfId="1" applyFont="1" applyFill="1" applyBorder="1" applyAlignment="1">
      <alignment horizontal="center"/>
    </xf>
    <xf numFmtId="43" fontId="4" fillId="0" borderId="2" xfId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4%20Predictions/Predictions%20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NFL"/>
      <sheetName val="NFL DB 2"/>
      <sheetName val="NFL Playoffs"/>
      <sheetName val="Mega Bet Recap"/>
      <sheetName val="Conferences"/>
    </sheetNames>
    <sheetDataSet>
      <sheetData sheetId="0">
        <row r="560">
          <cell r="A560">
            <v>8</v>
          </cell>
          <cell r="B560" t="str">
            <v>Tues</v>
          </cell>
          <cell r="C560">
            <v>41926</v>
          </cell>
          <cell r="D560">
            <v>0.83333333333333337</v>
          </cell>
          <cell r="E560" t="str">
            <v>ESPN2</v>
          </cell>
          <cell r="F560" t="str">
            <v>UL Lafayette</v>
          </cell>
          <cell r="G560" t="str">
            <v>SB</v>
          </cell>
          <cell r="H560" t="str">
            <v>Texas State</v>
          </cell>
          <cell r="I560" t="str">
            <v>SB</v>
          </cell>
          <cell r="J560" t="str">
            <v>Texas State</v>
          </cell>
          <cell r="K560" t="str">
            <v>UL Lafayette</v>
          </cell>
          <cell r="L560">
            <v>2.5</v>
          </cell>
          <cell r="M560">
            <v>61</v>
          </cell>
          <cell r="T560" t="str">
            <v>Texas State</v>
          </cell>
          <cell r="AL560" t="str">
            <v>UL LAFAYETTE</v>
          </cell>
          <cell r="AM560">
            <v>48</v>
          </cell>
          <cell r="AN560" t="str">
            <v>Texas State</v>
          </cell>
          <cell r="AO560">
            <v>24</v>
          </cell>
          <cell r="AQ560" t="str">
            <v>UL Lafayette</v>
          </cell>
          <cell r="AR560">
            <v>0</v>
          </cell>
          <cell r="AS560">
            <v>2</v>
          </cell>
          <cell r="AT560">
            <v>0</v>
          </cell>
          <cell r="AU560">
            <v>0</v>
          </cell>
          <cell r="AV560">
            <v>4</v>
          </cell>
          <cell r="AW560">
            <v>0</v>
          </cell>
          <cell r="AY560">
            <v>1</v>
          </cell>
          <cell r="AZ560">
            <v>0</v>
          </cell>
          <cell r="BA560">
            <v>0</v>
          </cell>
          <cell r="BC560" t="str">
            <v>Texas State</v>
          </cell>
          <cell r="BD560">
            <v>0</v>
          </cell>
          <cell r="BE560">
            <v>2</v>
          </cell>
          <cell r="BF560">
            <v>0</v>
          </cell>
          <cell r="BG560">
            <v>2</v>
          </cell>
          <cell r="BH560">
            <v>2</v>
          </cell>
          <cell r="BI560">
            <v>0</v>
          </cell>
          <cell r="BJ560">
            <v>57.93</v>
          </cell>
          <cell r="BK560">
            <v>57.29</v>
          </cell>
        </row>
        <row r="561">
          <cell r="A561">
            <v>8</v>
          </cell>
          <cell r="B561" t="str">
            <v>Thurs</v>
          </cell>
          <cell r="C561">
            <v>41928</v>
          </cell>
          <cell r="D561">
            <v>0.8125</v>
          </cell>
          <cell r="E561" t="str">
            <v>ESPN</v>
          </cell>
          <cell r="F561" t="str">
            <v>Virginia Tech</v>
          </cell>
          <cell r="G561" t="str">
            <v>ACC</v>
          </cell>
          <cell r="H561" t="str">
            <v>Pittsburgh</v>
          </cell>
          <cell r="I561" t="str">
            <v>ACC</v>
          </cell>
          <cell r="J561" t="str">
            <v>Pittsburgh</v>
          </cell>
          <cell r="K561" t="str">
            <v>Virginia Tech</v>
          </cell>
          <cell r="L561">
            <v>1.5</v>
          </cell>
          <cell r="M561">
            <v>45</v>
          </cell>
          <cell r="T561" t="str">
            <v>Pittsburgh</v>
          </cell>
          <cell r="Z561" t="str">
            <v>U</v>
          </cell>
          <cell r="AL561" t="str">
            <v>VIRGINIA TECH</v>
          </cell>
          <cell r="AM561">
            <v>19</v>
          </cell>
          <cell r="AN561" t="str">
            <v>Pittsburgh</v>
          </cell>
          <cell r="AO561">
            <v>9</v>
          </cell>
          <cell r="AQ561" t="str">
            <v>Virginia Tech</v>
          </cell>
          <cell r="AR561">
            <v>2</v>
          </cell>
          <cell r="AS561">
            <v>0</v>
          </cell>
          <cell r="AT561">
            <v>0</v>
          </cell>
          <cell r="AU561">
            <v>2</v>
          </cell>
          <cell r="AV561">
            <v>3</v>
          </cell>
          <cell r="AW561">
            <v>0</v>
          </cell>
          <cell r="AY561">
            <v>1</v>
          </cell>
          <cell r="AZ561">
            <v>1</v>
          </cell>
          <cell r="BA561">
            <v>0</v>
          </cell>
          <cell r="BC561" t="str">
            <v>Pittsburgh</v>
          </cell>
          <cell r="BD561">
            <v>0</v>
          </cell>
          <cell r="BE561">
            <v>2</v>
          </cell>
          <cell r="BF561">
            <v>0</v>
          </cell>
          <cell r="BG561">
            <v>2</v>
          </cell>
          <cell r="BH561">
            <v>3</v>
          </cell>
          <cell r="BI561">
            <v>0</v>
          </cell>
          <cell r="BJ561">
            <v>78.34</v>
          </cell>
          <cell r="BK561">
            <v>72.81</v>
          </cell>
        </row>
        <row r="562">
          <cell r="A562">
            <v>8</v>
          </cell>
          <cell r="B562" t="str">
            <v>Thurs</v>
          </cell>
          <cell r="C562">
            <v>41928</v>
          </cell>
          <cell r="D562">
            <v>0.91666666666666663</v>
          </cell>
          <cell r="E562" t="str">
            <v>Fox</v>
          </cell>
          <cell r="F562" t="str">
            <v>Utah</v>
          </cell>
          <cell r="G562" t="str">
            <v>P12</v>
          </cell>
          <cell r="H562" t="str">
            <v>Oregon State</v>
          </cell>
          <cell r="I562" t="str">
            <v>P12</v>
          </cell>
          <cell r="J562" t="str">
            <v>Utah</v>
          </cell>
          <cell r="K562" t="str">
            <v>Oregon State</v>
          </cell>
          <cell r="L562">
            <v>2.5</v>
          </cell>
          <cell r="M562">
            <v>52</v>
          </cell>
          <cell r="T562" t="str">
            <v>Oregon State</v>
          </cell>
          <cell r="AL562" t="str">
            <v>Oregon State</v>
          </cell>
          <cell r="AM562">
            <v>51</v>
          </cell>
          <cell r="AN562" t="str">
            <v>UTAH</v>
          </cell>
          <cell r="AO562">
            <v>48</v>
          </cell>
          <cell r="AQ562" t="str">
            <v>Utah</v>
          </cell>
          <cell r="AR562">
            <v>2</v>
          </cell>
          <cell r="AS562">
            <v>0</v>
          </cell>
          <cell r="AT562">
            <v>0</v>
          </cell>
          <cell r="AU562">
            <v>3</v>
          </cell>
          <cell r="AV562">
            <v>1</v>
          </cell>
          <cell r="AW562">
            <v>0</v>
          </cell>
          <cell r="AY562">
            <v>1</v>
          </cell>
          <cell r="AZ562">
            <v>4</v>
          </cell>
          <cell r="BA562">
            <v>0</v>
          </cell>
          <cell r="BC562" t="str">
            <v>Oregon State</v>
          </cell>
          <cell r="BD562">
            <v>1</v>
          </cell>
          <cell r="BE562">
            <v>0</v>
          </cell>
          <cell r="BF562">
            <v>0</v>
          </cell>
          <cell r="BG562">
            <v>1</v>
          </cell>
          <cell r="BH562">
            <v>3</v>
          </cell>
          <cell r="BI562">
            <v>0</v>
          </cell>
          <cell r="BJ562">
            <v>82.14</v>
          </cell>
          <cell r="BK562">
            <v>75.099999999999994</v>
          </cell>
        </row>
        <row r="563">
          <cell r="A563">
            <v>8</v>
          </cell>
          <cell r="B563" t="str">
            <v>Fri</v>
          </cell>
          <cell r="C563">
            <v>41929</v>
          </cell>
          <cell r="D563">
            <v>0.875</v>
          </cell>
          <cell r="E563" t="str">
            <v>ESPNU</v>
          </cell>
          <cell r="F563" t="str">
            <v>Temple</v>
          </cell>
          <cell r="G563" t="str">
            <v>AAC</v>
          </cell>
          <cell r="H563" t="str">
            <v>Houston</v>
          </cell>
          <cell r="I563" t="str">
            <v>AAC</v>
          </cell>
          <cell r="J563" t="str">
            <v>Houston</v>
          </cell>
          <cell r="K563" t="str">
            <v>Temple</v>
          </cell>
          <cell r="L563">
            <v>7.5</v>
          </cell>
          <cell r="M563">
            <v>50.5</v>
          </cell>
          <cell r="T563" t="str">
            <v>Temple</v>
          </cell>
          <cell r="Z563" t="str">
            <v>U</v>
          </cell>
          <cell r="AL563" t="str">
            <v>Houston</v>
          </cell>
          <cell r="AM563">
            <v>22</v>
          </cell>
          <cell r="AN563" t="str">
            <v>TEMPLE</v>
          </cell>
          <cell r="AO563">
            <v>13</v>
          </cell>
          <cell r="AQ563" t="str">
            <v>Temple</v>
          </cell>
          <cell r="AR563">
            <v>1</v>
          </cell>
          <cell r="AS563">
            <v>1</v>
          </cell>
          <cell r="AT563">
            <v>0</v>
          </cell>
          <cell r="AU563">
            <v>1</v>
          </cell>
          <cell r="AV563">
            <v>3</v>
          </cell>
          <cell r="AW563">
            <v>0</v>
          </cell>
          <cell r="AY563">
            <v>0</v>
          </cell>
          <cell r="AZ563">
            <v>1</v>
          </cell>
          <cell r="BA563">
            <v>0</v>
          </cell>
          <cell r="BC563" t="str">
            <v>Houston</v>
          </cell>
          <cell r="BD563">
            <v>1</v>
          </cell>
          <cell r="BE563">
            <v>2</v>
          </cell>
          <cell r="BF563">
            <v>0</v>
          </cell>
          <cell r="BG563">
            <v>3</v>
          </cell>
          <cell r="BH563">
            <v>2</v>
          </cell>
          <cell r="BI563">
            <v>0</v>
          </cell>
          <cell r="BJ563">
            <v>69.98</v>
          </cell>
          <cell r="BK563">
            <v>68.67</v>
          </cell>
        </row>
        <row r="564">
          <cell r="A564">
            <v>8</v>
          </cell>
          <cell r="B564" t="str">
            <v>Fri</v>
          </cell>
          <cell r="C564">
            <v>41929</v>
          </cell>
          <cell r="D564">
            <v>0.83333333333333337</v>
          </cell>
          <cell r="E564" t="str">
            <v>ESPN</v>
          </cell>
          <cell r="F564" t="str">
            <v>Fresno State</v>
          </cell>
          <cell r="G564" t="str">
            <v>MWC</v>
          </cell>
          <cell r="H564" t="str">
            <v>Boise State</v>
          </cell>
          <cell r="I564" t="str">
            <v>MWC</v>
          </cell>
          <cell r="J564" t="str">
            <v>Boise State</v>
          </cell>
          <cell r="K564" t="str">
            <v>Fresno State</v>
          </cell>
          <cell r="L564">
            <v>17.5</v>
          </cell>
          <cell r="M564">
            <v>63.5</v>
          </cell>
          <cell r="T564" t="str">
            <v>Boise State</v>
          </cell>
          <cell r="AL564" t="str">
            <v>FRESNO STATE</v>
          </cell>
          <cell r="AM564">
            <v>41</v>
          </cell>
          <cell r="AN564" t="str">
            <v>Boise State</v>
          </cell>
          <cell r="AO564">
            <v>40</v>
          </cell>
          <cell r="AQ564" t="str">
            <v>Fresno State</v>
          </cell>
          <cell r="AR564">
            <v>1</v>
          </cell>
          <cell r="AS564">
            <v>3</v>
          </cell>
          <cell r="AT564">
            <v>0</v>
          </cell>
          <cell r="AU564">
            <v>2</v>
          </cell>
          <cell r="AV564">
            <v>4</v>
          </cell>
          <cell r="AW564">
            <v>0</v>
          </cell>
          <cell r="AY564">
            <v>1</v>
          </cell>
          <cell r="AZ564">
            <v>8</v>
          </cell>
          <cell r="BA564">
            <v>0</v>
          </cell>
          <cell r="BC564" t="str">
            <v>Boise State</v>
          </cell>
          <cell r="BD564">
            <v>2</v>
          </cell>
          <cell r="BE564">
            <v>0</v>
          </cell>
          <cell r="BF564">
            <v>0</v>
          </cell>
          <cell r="BG564">
            <v>4</v>
          </cell>
          <cell r="BH564">
            <v>2</v>
          </cell>
          <cell r="BI564">
            <v>0</v>
          </cell>
          <cell r="BJ564">
            <v>62.36</v>
          </cell>
          <cell r="BK564">
            <v>74.66</v>
          </cell>
        </row>
        <row r="565">
          <cell r="A565">
            <v>8</v>
          </cell>
          <cell r="B565" t="str">
            <v>Sat</v>
          </cell>
          <cell r="C565">
            <v>41930</v>
          </cell>
          <cell r="D565">
            <v>0.5</v>
          </cell>
          <cell r="E565" t="str">
            <v>ESPNU</v>
          </cell>
          <cell r="F565" t="str">
            <v>Tulane</v>
          </cell>
          <cell r="G565" t="str">
            <v>AAC</v>
          </cell>
          <cell r="H565" t="str">
            <v>Central Florida</v>
          </cell>
          <cell r="I565" t="str">
            <v>AAC</v>
          </cell>
          <cell r="J565" t="str">
            <v>Central Florida</v>
          </cell>
          <cell r="K565" t="str">
            <v>Tulane</v>
          </cell>
          <cell r="L565">
            <v>20</v>
          </cell>
          <cell r="M565">
            <v>44.5</v>
          </cell>
          <cell r="T565" t="str">
            <v>Tulane</v>
          </cell>
          <cell r="Z565" t="str">
            <v>U</v>
          </cell>
          <cell r="AL565" t="str">
            <v>DNP</v>
          </cell>
          <cell r="AQ565" t="str">
            <v>Tulane</v>
          </cell>
          <cell r="AR565">
            <v>0</v>
          </cell>
          <cell r="AS565">
            <v>3</v>
          </cell>
          <cell r="AT565">
            <v>0</v>
          </cell>
          <cell r="AU565">
            <v>1</v>
          </cell>
          <cell r="AV565">
            <v>4</v>
          </cell>
          <cell r="AW565">
            <v>0</v>
          </cell>
          <cell r="AY565">
            <v>0</v>
          </cell>
          <cell r="AZ565">
            <v>4</v>
          </cell>
          <cell r="BA565">
            <v>0</v>
          </cell>
          <cell r="BC565" t="str">
            <v>Central Florida</v>
          </cell>
          <cell r="BD565">
            <v>0</v>
          </cell>
          <cell r="BE565">
            <v>0</v>
          </cell>
          <cell r="BF565">
            <v>0</v>
          </cell>
          <cell r="BG565">
            <v>2</v>
          </cell>
          <cell r="BH565">
            <v>2</v>
          </cell>
          <cell r="BI565">
            <v>0</v>
          </cell>
          <cell r="BJ565">
            <v>55.24</v>
          </cell>
          <cell r="BK565">
            <v>76.17</v>
          </cell>
        </row>
        <row r="566">
          <cell r="A566">
            <v>8</v>
          </cell>
          <cell r="B566" t="str">
            <v>Sat</v>
          </cell>
          <cell r="C566">
            <v>41930</v>
          </cell>
          <cell r="D566">
            <v>0.64583333333333337</v>
          </cell>
          <cell r="E566" t="str">
            <v>CBSSN</v>
          </cell>
          <cell r="F566" t="str">
            <v>Cincinnati</v>
          </cell>
          <cell r="G566" t="str">
            <v>AAC</v>
          </cell>
          <cell r="H566" t="str">
            <v>SMU</v>
          </cell>
          <cell r="I566" t="str">
            <v>AAC</v>
          </cell>
          <cell r="J566" t="str">
            <v>Cincinnati</v>
          </cell>
          <cell r="K566" t="str">
            <v>SMU</v>
          </cell>
          <cell r="L566">
            <v>13.5</v>
          </cell>
          <cell r="M566">
            <v>62</v>
          </cell>
          <cell r="T566" t="str">
            <v>SMU</v>
          </cell>
          <cell r="Z566" t="str">
            <v>O</v>
          </cell>
          <cell r="AL566" t="str">
            <v>CINCINNATI</v>
          </cell>
          <cell r="AM566">
            <v>28</v>
          </cell>
          <cell r="AN566" t="str">
            <v>smu</v>
          </cell>
          <cell r="AO566">
            <v>25</v>
          </cell>
          <cell r="AQ566" t="str">
            <v>Cincinnati</v>
          </cell>
          <cell r="AR566">
            <v>0</v>
          </cell>
          <cell r="AS566">
            <v>2</v>
          </cell>
          <cell r="AT566">
            <v>0</v>
          </cell>
          <cell r="AU566">
            <v>1</v>
          </cell>
          <cell r="AV566">
            <v>4</v>
          </cell>
          <cell r="AW566">
            <v>0</v>
          </cell>
          <cell r="AY566">
            <v>0</v>
          </cell>
          <cell r="AZ566">
            <v>1</v>
          </cell>
          <cell r="BA566">
            <v>0</v>
          </cell>
          <cell r="BC566" t="str">
            <v>SMU</v>
          </cell>
          <cell r="BD566">
            <v>0</v>
          </cell>
          <cell r="BE566">
            <v>2</v>
          </cell>
          <cell r="BF566">
            <v>0</v>
          </cell>
          <cell r="BG566">
            <v>1</v>
          </cell>
          <cell r="BH566">
            <v>4</v>
          </cell>
          <cell r="BI566">
            <v>0</v>
          </cell>
          <cell r="BJ566">
            <v>68.12</v>
          </cell>
          <cell r="BK566">
            <v>51.09</v>
          </cell>
        </row>
        <row r="567">
          <cell r="A567">
            <v>8</v>
          </cell>
          <cell r="B567" t="str">
            <v>Sat</v>
          </cell>
          <cell r="C567">
            <v>41930</v>
          </cell>
          <cell r="D567">
            <v>0.5</v>
          </cell>
          <cell r="E567" t="str">
            <v>ESPNN</v>
          </cell>
          <cell r="F567" t="str">
            <v>South Florida</v>
          </cell>
          <cell r="G567" t="str">
            <v>AAC</v>
          </cell>
          <cell r="H567" t="str">
            <v>Tulsa</v>
          </cell>
          <cell r="I567" t="str">
            <v>AAC</v>
          </cell>
          <cell r="J567" t="str">
            <v>South Florida</v>
          </cell>
          <cell r="K567" t="str">
            <v>Tulsa</v>
          </cell>
          <cell r="L567">
            <v>1.5</v>
          </cell>
          <cell r="M567">
            <v>52</v>
          </cell>
          <cell r="T567" t="str">
            <v>South Florida</v>
          </cell>
          <cell r="Z567" t="str">
            <v>U</v>
          </cell>
          <cell r="AL567" t="str">
            <v>DNP</v>
          </cell>
          <cell r="AQ567" t="str">
            <v>South Florida</v>
          </cell>
          <cell r="AR567">
            <v>1</v>
          </cell>
          <cell r="AS567">
            <v>0</v>
          </cell>
          <cell r="AT567">
            <v>0</v>
          </cell>
          <cell r="AU567">
            <v>5</v>
          </cell>
          <cell r="AV567">
            <v>0</v>
          </cell>
          <cell r="AW567">
            <v>0</v>
          </cell>
          <cell r="AY567">
            <v>0</v>
          </cell>
          <cell r="AZ567">
            <v>0</v>
          </cell>
          <cell r="BA567">
            <v>0</v>
          </cell>
          <cell r="BC567" t="str">
            <v>Tulsa</v>
          </cell>
          <cell r="BD567">
            <v>1</v>
          </cell>
          <cell r="BE567">
            <v>2</v>
          </cell>
          <cell r="BF567">
            <v>0</v>
          </cell>
          <cell r="BG567">
            <v>2</v>
          </cell>
          <cell r="BH567">
            <v>4</v>
          </cell>
          <cell r="BI567">
            <v>0</v>
          </cell>
          <cell r="BJ567">
            <v>58.36</v>
          </cell>
          <cell r="BK567">
            <v>52.24</v>
          </cell>
        </row>
        <row r="568">
          <cell r="A568">
            <v>8</v>
          </cell>
          <cell r="B568" t="str">
            <v>Sat</v>
          </cell>
          <cell r="C568">
            <v>41930</v>
          </cell>
          <cell r="D568">
            <v>0.64583333333333337</v>
          </cell>
          <cell r="E568" t="str">
            <v>ESPNU</v>
          </cell>
          <cell r="F568" t="str">
            <v>Clemson</v>
          </cell>
          <cell r="G568" t="str">
            <v>ACC</v>
          </cell>
          <cell r="H568" t="str">
            <v>Boston College</v>
          </cell>
          <cell r="I568" t="str">
            <v>ACC</v>
          </cell>
          <cell r="J568" t="str">
            <v>Clemson</v>
          </cell>
          <cell r="K568" t="str">
            <v>Boston College</v>
          </cell>
          <cell r="L568">
            <v>5</v>
          </cell>
          <cell r="M568">
            <v>45</v>
          </cell>
          <cell r="T568" t="str">
            <v>Boston College</v>
          </cell>
          <cell r="X568" t="str">
            <v>MM</v>
          </cell>
          <cell r="Z568" t="str">
            <v>U</v>
          </cell>
          <cell r="AL568" t="str">
            <v>CLEMSON</v>
          </cell>
          <cell r="AM568">
            <v>24</v>
          </cell>
          <cell r="AN568" t="str">
            <v>Boston College</v>
          </cell>
          <cell r="AO568">
            <v>14</v>
          </cell>
          <cell r="AQ568" t="str">
            <v>Clemson</v>
          </cell>
          <cell r="AR568">
            <v>1</v>
          </cell>
          <cell r="AS568">
            <v>1</v>
          </cell>
          <cell r="AT568">
            <v>0</v>
          </cell>
          <cell r="AU568">
            <v>3</v>
          </cell>
          <cell r="AV568">
            <v>2</v>
          </cell>
          <cell r="AW568">
            <v>0</v>
          </cell>
          <cell r="AY568">
            <v>4</v>
          </cell>
          <cell r="AZ568">
            <v>5</v>
          </cell>
          <cell r="BA568">
            <v>0</v>
          </cell>
          <cell r="BC568" t="str">
            <v>Boston College</v>
          </cell>
          <cell r="BD568">
            <v>1</v>
          </cell>
          <cell r="BE568">
            <v>2</v>
          </cell>
          <cell r="BF568">
            <v>0</v>
          </cell>
          <cell r="BG568">
            <v>3</v>
          </cell>
          <cell r="BH568">
            <v>2</v>
          </cell>
          <cell r="BI568">
            <v>0</v>
          </cell>
          <cell r="BJ568">
            <v>84.91</v>
          </cell>
          <cell r="BK568">
            <v>72.5</v>
          </cell>
        </row>
        <row r="569">
          <cell r="A569">
            <v>8</v>
          </cell>
          <cell r="B569" t="str">
            <v>Sat</v>
          </cell>
          <cell r="C569">
            <v>41930</v>
          </cell>
          <cell r="D569">
            <v>0.52083333333333337</v>
          </cell>
          <cell r="E569" t="str">
            <v>ACC</v>
          </cell>
          <cell r="F569" t="str">
            <v>Virginia</v>
          </cell>
          <cell r="G569" t="str">
            <v>ACC</v>
          </cell>
          <cell r="H569" t="str">
            <v>Duke</v>
          </cell>
          <cell r="I569" t="str">
            <v>ACC</v>
          </cell>
          <cell r="J569" t="str">
            <v>Duke</v>
          </cell>
          <cell r="K569" t="str">
            <v>Virginia</v>
          </cell>
          <cell r="L569">
            <v>1.5</v>
          </cell>
          <cell r="M569">
            <v>51.5</v>
          </cell>
          <cell r="T569" t="str">
            <v>Virginia</v>
          </cell>
          <cell r="AL569" t="str">
            <v>Duke</v>
          </cell>
          <cell r="AM569">
            <v>35</v>
          </cell>
          <cell r="AN569" t="str">
            <v>VIRGINIA</v>
          </cell>
          <cell r="AO569">
            <v>22</v>
          </cell>
          <cell r="AQ569" t="str">
            <v>Virginia</v>
          </cell>
          <cell r="AR569">
            <v>1</v>
          </cell>
          <cell r="AS569">
            <v>0</v>
          </cell>
          <cell r="AT569">
            <v>0</v>
          </cell>
          <cell r="AU569">
            <v>4</v>
          </cell>
          <cell r="AV569">
            <v>1</v>
          </cell>
          <cell r="AW569">
            <v>0</v>
          </cell>
          <cell r="AY569">
            <v>2</v>
          </cell>
          <cell r="AZ569">
            <v>6</v>
          </cell>
          <cell r="BA569">
            <v>1</v>
          </cell>
          <cell r="BC569" t="str">
            <v>Duke</v>
          </cell>
          <cell r="BD569">
            <v>2</v>
          </cell>
          <cell r="BE569">
            <v>0</v>
          </cell>
          <cell r="BF569">
            <v>0</v>
          </cell>
          <cell r="BG569">
            <v>3</v>
          </cell>
          <cell r="BH569">
            <v>2</v>
          </cell>
          <cell r="BI569">
            <v>0</v>
          </cell>
          <cell r="BJ569">
            <v>73.38</v>
          </cell>
          <cell r="BK569">
            <v>77.489999999999995</v>
          </cell>
        </row>
        <row r="570">
          <cell r="A570">
            <v>8</v>
          </cell>
          <cell r="B570" t="str">
            <v>Sat</v>
          </cell>
          <cell r="C570">
            <v>41930</v>
          </cell>
          <cell r="D570">
            <v>0.83333333333333337</v>
          </cell>
          <cell r="E570" t="str">
            <v>ABC</v>
          </cell>
          <cell r="F570" t="str">
            <v>Notre Dame</v>
          </cell>
          <cell r="G570" t="str">
            <v>Ind</v>
          </cell>
          <cell r="H570" t="str">
            <v>Florida State</v>
          </cell>
          <cell r="I570" t="str">
            <v>ACC</v>
          </cell>
          <cell r="J570" t="str">
            <v>Florida State</v>
          </cell>
          <cell r="K570" t="str">
            <v>Notre Dame</v>
          </cell>
          <cell r="L570">
            <v>10</v>
          </cell>
          <cell r="M570">
            <v>57.5</v>
          </cell>
          <cell r="T570" t="str">
            <v>Notre Dame</v>
          </cell>
          <cell r="AL570" t="str">
            <v>DNP</v>
          </cell>
          <cell r="AQ570" t="str">
            <v>Notre Dame</v>
          </cell>
          <cell r="AR570">
            <v>1</v>
          </cell>
          <cell r="AS570">
            <v>0</v>
          </cell>
          <cell r="AT570">
            <v>0</v>
          </cell>
          <cell r="AU570">
            <v>4</v>
          </cell>
          <cell r="AV570">
            <v>2</v>
          </cell>
          <cell r="AW570">
            <v>0</v>
          </cell>
          <cell r="AY570">
            <v>0</v>
          </cell>
          <cell r="AZ570">
            <v>0</v>
          </cell>
          <cell r="BA570">
            <v>0</v>
          </cell>
          <cell r="BC570" t="str">
            <v>Florida State</v>
          </cell>
          <cell r="BD570">
            <v>1</v>
          </cell>
          <cell r="BE570">
            <v>2</v>
          </cell>
          <cell r="BF570">
            <v>0</v>
          </cell>
          <cell r="BG570">
            <v>1</v>
          </cell>
          <cell r="BH570">
            <v>4</v>
          </cell>
          <cell r="BI570">
            <v>0</v>
          </cell>
          <cell r="BJ570">
            <v>86.61</v>
          </cell>
          <cell r="BK570">
            <v>87.6</v>
          </cell>
        </row>
        <row r="571">
          <cell r="A571">
            <v>8</v>
          </cell>
          <cell r="B571" t="str">
            <v>Sat</v>
          </cell>
          <cell r="C571">
            <v>41930</v>
          </cell>
          <cell r="D571">
            <v>0.64583333333333337</v>
          </cell>
          <cell r="E571" t="str">
            <v>FSN</v>
          </cell>
          <cell r="F571" t="str">
            <v>North Carolina St</v>
          </cell>
          <cell r="G571" t="str">
            <v>ACC</v>
          </cell>
          <cell r="H571" t="str">
            <v>Louisville</v>
          </cell>
          <cell r="I571" t="str">
            <v>ACC</v>
          </cell>
          <cell r="J571" t="str">
            <v>Louisville</v>
          </cell>
          <cell r="K571" t="str">
            <v>North Carolina St</v>
          </cell>
          <cell r="L571">
            <v>17.5</v>
          </cell>
          <cell r="M571">
            <v>49</v>
          </cell>
          <cell r="T571" t="str">
            <v>Louisville</v>
          </cell>
          <cell r="AL571" t="str">
            <v>DNP</v>
          </cell>
          <cell r="AQ571" t="str">
            <v>North Carolina St</v>
          </cell>
          <cell r="AR571">
            <v>0</v>
          </cell>
          <cell r="AS571">
            <v>2</v>
          </cell>
          <cell r="AT571">
            <v>0</v>
          </cell>
          <cell r="AU571">
            <v>1</v>
          </cell>
          <cell r="AV571">
            <v>5</v>
          </cell>
          <cell r="AW571">
            <v>0</v>
          </cell>
          <cell r="AY571">
            <v>0</v>
          </cell>
          <cell r="AZ571">
            <v>1</v>
          </cell>
          <cell r="BA571">
            <v>0</v>
          </cell>
          <cell r="BC571" t="str">
            <v>Louisville</v>
          </cell>
          <cell r="BD571">
            <v>1</v>
          </cell>
          <cell r="BE571">
            <v>1</v>
          </cell>
          <cell r="BF571">
            <v>0</v>
          </cell>
          <cell r="BG571">
            <v>4</v>
          </cell>
          <cell r="BH571">
            <v>2</v>
          </cell>
          <cell r="BI571">
            <v>0</v>
          </cell>
          <cell r="BJ571">
            <v>66.819999999999993</v>
          </cell>
          <cell r="BK571">
            <v>80.2</v>
          </cell>
        </row>
        <row r="572">
          <cell r="A572">
            <v>8</v>
          </cell>
          <cell r="B572" t="str">
            <v>Sat</v>
          </cell>
          <cell r="C572">
            <v>41930</v>
          </cell>
          <cell r="D572">
            <v>0.79166666666666663</v>
          </cell>
          <cell r="E572" t="str">
            <v>ESPNU</v>
          </cell>
          <cell r="F572" t="str">
            <v>Georgia Tech</v>
          </cell>
          <cell r="G572" t="str">
            <v>ACC</v>
          </cell>
          <cell r="H572" t="str">
            <v xml:space="preserve">North Carolina  </v>
          </cell>
          <cell r="I572" t="str">
            <v>ACC</v>
          </cell>
          <cell r="J572" t="str">
            <v>Georgia Tech</v>
          </cell>
          <cell r="K572" t="str">
            <v xml:space="preserve">North Carolina  </v>
          </cell>
          <cell r="L572">
            <v>2</v>
          </cell>
          <cell r="M572">
            <v>70</v>
          </cell>
          <cell r="T572" t="str">
            <v>Georgia Tech</v>
          </cell>
          <cell r="AL572" t="str">
            <v>GEORGIA TECH</v>
          </cell>
          <cell r="AM572">
            <v>28</v>
          </cell>
          <cell r="AN572" t="str">
            <v xml:space="preserve">North Carolina  </v>
          </cell>
          <cell r="AO572">
            <v>20</v>
          </cell>
          <cell r="AQ572" t="str">
            <v>Georgia Tech</v>
          </cell>
          <cell r="AR572">
            <v>2</v>
          </cell>
          <cell r="AS572">
            <v>0</v>
          </cell>
          <cell r="AT572">
            <v>0</v>
          </cell>
          <cell r="AU572">
            <v>3</v>
          </cell>
          <cell r="AV572">
            <v>2</v>
          </cell>
          <cell r="AW572">
            <v>0</v>
          </cell>
          <cell r="AY572">
            <v>5</v>
          </cell>
          <cell r="AZ572">
            <v>4</v>
          </cell>
          <cell r="BA572">
            <v>0</v>
          </cell>
          <cell r="BC572" t="str">
            <v xml:space="preserve">North Carolina  </v>
          </cell>
          <cell r="BD572">
            <v>0</v>
          </cell>
          <cell r="BE572">
            <v>2</v>
          </cell>
          <cell r="BF572">
            <v>0</v>
          </cell>
          <cell r="BG572">
            <v>1</v>
          </cell>
          <cell r="BH572">
            <v>4</v>
          </cell>
          <cell r="BI572">
            <v>0</v>
          </cell>
          <cell r="BJ572">
            <v>74.209999999999994</v>
          </cell>
          <cell r="BK572">
            <v>69.42</v>
          </cell>
        </row>
        <row r="573">
          <cell r="A573">
            <v>8</v>
          </cell>
          <cell r="B573" t="str">
            <v>Sat</v>
          </cell>
          <cell r="C573">
            <v>41930</v>
          </cell>
          <cell r="D573">
            <v>0.5</v>
          </cell>
          <cell r="E573" t="str">
            <v>FSN</v>
          </cell>
          <cell r="F573" t="str">
            <v>Syracuse</v>
          </cell>
          <cell r="G573" t="str">
            <v>ACC</v>
          </cell>
          <cell r="H573" t="str">
            <v>Wake Forest</v>
          </cell>
          <cell r="I573" t="str">
            <v>ACC</v>
          </cell>
          <cell r="J573" t="str">
            <v>Syracuse</v>
          </cell>
          <cell r="K573" t="str">
            <v>Wake Forest</v>
          </cell>
          <cell r="L573">
            <v>6</v>
          </cell>
          <cell r="M573">
            <v>42.5</v>
          </cell>
          <cell r="T573" t="str">
            <v>Wake Forest</v>
          </cell>
          <cell r="Z573" t="str">
            <v>U</v>
          </cell>
          <cell r="AL573" t="str">
            <v>SYRACUSE</v>
          </cell>
          <cell r="AM573">
            <v>13</v>
          </cell>
          <cell r="AN573" t="str">
            <v>Wake Forest</v>
          </cell>
          <cell r="AO573">
            <v>0</v>
          </cell>
          <cell r="AQ573" t="str">
            <v>Syracuse</v>
          </cell>
          <cell r="AR573">
            <v>1</v>
          </cell>
          <cell r="AS573">
            <v>0</v>
          </cell>
          <cell r="AT573">
            <v>0</v>
          </cell>
          <cell r="AU573">
            <v>2</v>
          </cell>
          <cell r="AV573">
            <v>3</v>
          </cell>
          <cell r="AW573">
            <v>0</v>
          </cell>
          <cell r="AY573">
            <v>3</v>
          </cell>
          <cell r="AZ573">
            <v>0</v>
          </cell>
          <cell r="BA573">
            <v>0</v>
          </cell>
          <cell r="BC573" t="str">
            <v>Wake Forest</v>
          </cell>
          <cell r="BD573">
            <v>1</v>
          </cell>
          <cell r="BE573">
            <v>0</v>
          </cell>
          <cell r="BF573">
            <v>0</v>
          </cell>
          <cell r="BG573">
            <v>4</v>
          </cell>
          <cell r="BH573">
            <v>2</v>
          </cell>
          <cell r="BI573">
            <v>0</v>
          </cell>
          <cell r="BJ573">
            <v>69.69</v>
          </cell>
          <cell r="BK573">
            <v>57.46</v>
          </cell>
        </row>
        <row r="574">
          <cell r="A574">
            <v>8</v>
          </cell>
          <cell r="B574" t="str">
            <v>Sat</v>
          </cell>
          <cell r="C574">
            <v>41930</v>
          </cell>
          <cell r="D574">
            <v>0.64583333333333337</v>
          </cell>
          <cell r="E574" t="str">
            <v>ESPN</v>
          </cell>
          <cell r="F574" t="str">
            <v>Michigan State</v>
          </cell>
          <cell r="G574" t="str">
            <v>B10</v>
          </cell>
          <cell r="H574" t="str">
            <v>Indiana</v>
          </cell>
          <cell r="I574" t="str">
            <v>B10</v>
          </cell>
          <cell r="J574" t="str">
            <v>Michigan State</v>
          </cell>
          <cell r="K574" t="str">
            <v>Indiana</v>
          </cell>
          <cell r="L574">
            <v>16.5</v>
          </cell>
          <cell r="M574">
            <v>59</v>
          </cell>
          <cell r="T574" t="str">
            <v>Michigan State</v>
          </cell>
          <cell r="AL574" t="str">
            <v>MICHIGAN STATE</v>
          </cell>
          <cell r="AM574">
            <v>42</v>
          </cell>
          <cell r="AN574" t="str">
            <v>Indiana</v>
          </cell>
          <cell r="AO574">
            <v>28</v>
          </cell>
          <cell r="AQ574" t="str">
            <v>Michigan State</v>
          </cell>
          <cell r="AR574">
            <v>0</v>
          </cell>
          <cell r="AS574">
            <v>2</v>
          </cell>
          <cell r="AT574">
            <v>0</v>
          </cell>
          <cell r="AU574">
            <v>2</v>
          </cell>
          <cell r="AV574">
            <v>3</v>
          </cell>
          <cell r="AW574">
            <v>0</v>
          </cell>
          <cell r="AY574">
            <v>5</v>
          </cell>
          <cell r="AZ574">
            <v>2</v>
          </cell>
          <cell r="BA574">
            <v>0</v>
          </cell>
          <cell r="BC574" t="str">
            <v>Indiana</v>
          </cell>
          <cell r="BD574">
            <v>1</v>
          </cell>
          <cell r="BE574">
            <v>1</v>
          </cell>
          <cell r="BF574">
            <v>0</v>
          </cell>
          <cell r="BG574">
            <v>2</v>
          </cell>
          <cell r="BH574">
            <v>3</v>
          </cell>
          <cell r="BI574">
            <v>0</v>
          </cell>
          <cell r="BJ574">
            <v>85.84</v>
          </cell>
          <cell r="BK574">
            <v>69.209999999999994</v>
          </cell>
        </row>
        <row r="575">
          <cell r="A575">
            <v>8</v>
          </cell>
          <cell r="B575" t="str">
            <v>Sat</v>
          </cell>
          <cell r="C575">
            <v>41930</v>
          </cell>
          <cell r="D575">
            <v>0.5</v>
          </cell>
          <cell r="E575" t="str">
            <v>ESPN2</v>
          </cell>
          <cell r="F575" t="str">
            <v xml:space="preserve">Iowa  </v>
          </cell>
          <cell r="G575" t="str">
            <v>B10</v>
          </cell>
          <cell r="H575" t="str">
            <v>Maryland</v>
          </cell>
          <cell r="I575" t="str">
            <v>B10</v>
          </cell>
          <cell r="J575" t="str">
            <v>Maryland</v>
          </cell>
          <cell r="K575" t="str">
            <v xml:space="preserve">Iowa  </v>
          </cell>
          <cell r="L575">
            <v>5</v>
          </cell>
          <cell r="M575">
            <v>48</v>
          </cell>
          <cell r="T575" t="str">
            <v xml:space="preserve">Iowa  </v>
          </cell>
          <cell r="AL575" t="str">
            <v>DNP</v>
          </cell>
          <cell r="AQ575" t="str">
            <v xml:space="preserve">Iowa  </v>
          </cell>
          <cell r="AR575">
            <v>2</v>
          </cell>
          <cell r="AS575">
            <v>0</v>
          </cell>
          <cell r="AT575">
            <v>0</v>
          </cell>
          <cell r="AU575">
            <v>3</v>
          </cell>
          <cell r="AV575">
            <v>2</v>
          </cell>
          <cell r="AW575">
            <v>0</v>
          </cell>
          <cell r="AY575">
            <v>0</v>
          </cell>
          <cell r="AZ575">
            <v>0</v>
          </cell>
          <cell r="BA575">
            <v>0</v>
          </cell>
          <cell r="BC575" t="str">
            <v>Maryland</v>
          </cell>
          <cell r="BD575">
            <v>0</v>
          </cell>
          <cell r="BE575">
            <v>2</v>
          </cell>
          <cell r="BF575">
            <v>0</v>
          </cell>
          <cell r="BG575">
            <v>2</v>
          </cell>
          <cell r="BH575">
            <v>3</v>
          </cell>
          <cell r="BI575">
            <v>0</v>
          </cell>
          <cell r="BJ575">
            <v>76.52</v>
          </cell>
          <cell r="BK575">
            <v>75.73</v>
          </cell>
        </row>
        <row r="576">
          <cell r="A576">
            <v>8</v>
          </cell>
          <cell r="B576" t="str">
            <v>Sat</v>
          </cell>
          <cell r="C576">
            <v>41930</v>
          </cell>
          <cell r="D576">
            <v>0.5</v>
          </cell>
          <cell r="F576" t="str">
            <v>Purdue</v>
          </cell>
          <cell r="G576" t="str">
            <v>B10</v>
          </cell>
          <cell r="H576" t="str">
            <v>Minnesota</v>
          </cell>
          <cell r="I576" t="str">
            <v>B10</v>
          </cell>
          <cell r="J576" t="str">
            <v>Minnesota</v>
          </cell>
          <cell r="K576" t="str">
            <v>Purdue</v>
          </cell>
          <cell r="L576">
            <v>14.5</v>
          </cell>
          <cell r="M576">
            <v>48.5</v>
          </cell>
          <cell r="T576" t="str">
            <v>Purdue</v>
          </cell>
          <cell r="AL576" t="str">
            <v>DNP</v>
          </cell>
          <cell r="AQ576" t="str">
            <v>Purdue</v>
          </cell>
          <cell r="AR576">
            <v>2</v>
          </cell>
          <cell r="AS576">
            <v>0</v>
          </cell>
          <cell r="AT576">
            <v>0</v>
          </cell>
          <cell r="AU576">
            <v>3</v>
          </cell>
          <cell r="AV576">
            <v>3</v>
          </cell>
          <cell r="AW576">
            <v>0</v>
          </cell>
          <cell r="AY576">
            <v>3</v>
          </cell>
          <cell r="AZ576">
            <v>4</v>
          </cell>
          <cell r="BA576">
            <v>1</v>
          </cell>
          <cell r="BC576" t="str">
            <v>Minnesota</v>
          </cell>
          <cell r="BD576">
            <v>2</v>
          </cell>
          <cell r="BE576">
            <v>1</v>
          </cell>
          <cell r="BF576">
            <v>0</v>
          </cell>
          <cell r="BG576">
            <v>3</v>
          </cell>
          <cell r="BH576">
            <v>2</v>
          </cell>
          <cell r="BI576">
            <v>0</v>
          </cell>
          <cell r="BJ576">
            <v>63.23</v>
          </cell>
          <cell r="BK576">
            <v>75.91</v>
          </cell>
        </row>
        <row r="577">
          <cell r="A577">
            <v>8</v>
          </cell>
          <cell r="B577" t="str">
            <v>Sat</v>
          </cell>
          <cell r="C577">
            <v>41930</v>
          </cell>
          <cell r="D577">
            <v>0.8125</v>
          </cell>
          <cell r="E577" t="str">
            <v>BTN</v>
          </cell>
          <cell r="F577" t="str">
            <v>Nebraska</v>
          </cell>
          <cell r="G577" t="str">
            <v>B10</v>
          </cell>
          <cell r="H577" t="str">
            <v xml:space="preserve">Northwestern </v>
          </cell>
          <cell r="I577" t="str">
            <v>B10</v>
          </cell>
          <cell r="J577" t="str">
            <v>Nebraska</v>
          </cell>
          <cell r="K577" t="str">
            <v xml:space="preserve">Northwestern </v>
          </cell>
          <cell r="L577">
            <v>6.5</v>
          </cell>
          <cell r="M577">
            <v>51</v>
          </cell>
          <cell r="T577" t="str">
            <v>Nebraska</v>
          </cell>
          <cell r="AL577" t="str">
            <v>NEBRASKA</v>
          </cell>
          <cell r="AM577">
            <v>27</v>
          </cell>
          <cell r="AN577" t="str">
            <v xml:space="preserve">Northwestern </v>
          </cell>
          <cell r="AO577">
            <v>24</v>
          </cell>
          <cell r="AQ577" t="str">
            <v>Nebraska</v>
          </cell>
          <cell r="AR577">
            <v>2</v>
          </cell>
          <cell r="AS577">
            <v>0</v>
          </cell>
          <cell r="AT577">
            <v>0</v>
          </cell>
          <cell r="AU577">
            <v>5</v>
          </cell>
          <cell r="AV577">
            <v>0</v>
          </cell>
          <cell r="AW577">
            <v>0</v>
          </cell>
          <cell r="AY577">
            <v>0</v>
          </cell>
          <cell r="AZ577">
            <v>3</v>
          </cell>
          <cell r="BA577">
            <v>0</v>
          </cell>
          <cell r="BC577" t="str">
            <v xml:space="preserve">Northwestern </v>
          </cell>
          <cell r="BD577">
            <v>1</v>
          </cell>
          <cell r="BE577">
            <v>2</v>
          </cell>
          <cell r="BF577">
            <v>0</v>
          </cell>
          <cell r="BG577">
            <v>2</v>
          </cell>
          <cell r="BH577">
            <v>3</v>
          </cell>
          <cell r="BI577">
            <v>0</v>
          </cell>
          <cell r="BJ577">
            <v>82.04</v>
          </cell>
          <cell r="BK577">
            <v>73.23</v>
          </cell>
        </row>
        <row r="578">
          <cell r="A578">
            <v>8</v>
          </cell>
          <cell r="B578" t="str">
            <v>Sat</v>
          </cell>
          <cell r="C578">
            <v>41930</v>
          </cell>
          <cell r="D578">
            <v>0.64583333333333337</v>
          </cell>
          <cell r="E578" t="str">
            <v>ABC</v>
          </cell>
          <cell r="F578" t="str">
            <v>Rutgers</v>
          </cell>
          <cell r="G578" t="str">
            <v>B10</v>
          </cell>
          <cell r="H578" t="str">
            <v>Ohio State</v>
          </cell>
          <cell r="I578" t="str">
            <v>B10</v>
          </cell>
          <cell r="J578" t="str">
            <v>Ohio State</v>
          </cell>
          <cell r="K578" t="str">
            <v>Rutgers</v>
          </cell>
          <cell r="L578">
            <v>21</v>
          </cell>
          <cell r="M578">
            <v>63</v>
          </cell>
          <cell r="T578" t="str">
            <v>Rutgers</v>
          </cell>
          <cell r="X578" t="str">
            <v>MM</v>
          </cell>
          <cell r="AL578" t="str">
            <v>DNP</v>
          </cell>
          <cell r="AQ578" t="str">
            <v>Rutgers</v>
          </cell>
          <cell r="AR578">
            <v>2</v>
          </cell>
          <cell r="AS578">
            <v>0</v>
          </cell>
          <cell r="AT578">
            <v>0</v>
          </cell>
          <cell r="AU578">
            <v>3</v>
          </cell>
          <cell r="AV578">
            <v>1</v>
          </cell>
          <cell r="AW578">
            <v>1</v>
          </cell>
          <cell r="AY578">
            <v>0</v>
          </cell>
          <cell r="AZ578">
            <v>0</v>
          </cell>
          <cell r="BA578">
            <v>0</v>
          </cell>
          <cell r="BC578" t="str">
            <v>Ohio State</v>
          </cell>
          <cell r="BD578">
            <v>2</v>
          </cell>
          <cell r="BE578">
            <v>1</v>
          </cell>
          <cell r="BF578">
            <v>0</v>
          </cell>
          <cell r="BG578">
            <v>4</v>
          </cell>
          <cell r="BH578">
            <v>1</v>
          </cell>
          <cell r="BI578">
            <v>0</v>
          </cell>
          <cell r="BJ578">
            <v>67.989999999999995</v>
          </cell>
          <cell r="BK578">
            <v>85.78</v>
          </cell>
        </row>
        <row r="579">
          <cell r="A579">
            <v>8</v>
          </cell>
          <cell r="B579" t="str">
            <v>Sat</v>
          </cell>
          <cell r="C579">
            <v>41930</v>
          </cell>
          <cell r="D579">
            <v>0.5</v>
          </cell>
          <cell r="E579" t="str">
            <v>ESPN</v>
          </cell>
          <cell r="F579" t="str">
            <v>Kansas State</v>
          </cell>
          <cell r="G579" t="str">
            <v>B12</v>
          </cell>
          <cell r="H579" t="str">
            <v>Oklahoma</v>
          </cell>
          <cell r="I579" t="str">
            <v>B12</v>
          </cell>
          <cell r="J579" t="str">
            <v>Oklahoma</v>
          </cell>
          <cell r="K579" t="str">
            <v>Kansas State</v>
          </cell>
          <cell r="L579">
            <v>7</v>
          </cell>
          <cell r="M579">
            <v>55.5</v>
          </cell>
          <cell r="T579" t="str">
            <v>Kansas State</v>
          </cell>
          <cell r="AL579" t="str">
            <v>Oklahoma</v>
          </cell>
          <cell r="AM579">
            <v>41</v>
          </cell>
          <cell r="AN579" t="str">
            <v>KANSAS STATE</v>
          </cell>
          <cell r="AO579">
            <v>31</v>
          </cell>
          <cell r="AQ579" t="str">
            <v>Kansas State</v>
          </cell>
          <cell r="AR579">
            <v>0</v>
          </cell>
          <cell r="AS579">
            <v>1</v>
          </cell>
          <cell r="AT579">
            <v>0</v>
          </cell>
          <cell r="AU579">
            <v>3</v>
          </cell>
          <cell r="AV579">
            <v>1</v>
          </cell>
          <cell r="AW579">
            <v>0</v>
          </cell>
          <cell r="AY579">
            <v>2</v>
          </cell>
          <cell r="AZ579">
            <v>4</v>
          </cell>
          <cell r="BA579">
            <v>0</v>
          </cell>
          <cell r="BC579" t="str">
            <v>Oklahoma</v>
          </cell>
          <cell r="BD579">
            <v>1</v>
          </cell>
          <cell r="BE579">
            <v>2</v>
          </cell>
          <cell r="BF579">
            <v>0</v>
          </cell>
          <cell r="BG579">
            <v>3</v>
          </cell>
          <cell r="BH579">
            <v>3</v>
          </cell>
          <cell r="BI579">
            <v>0</v>
          </cell>
          <cell r="BJ579">
            <v>85.25</v>
          </cell>
          <cell r="BK579">
            <v>93.29</v>
          </cell>
        </row>
        <row r="580">
          <cell r="A580">
            <v>8</v>
          </cell>
          <cell r="B580" t="str">
            <v>Sat</v>
          </cell>
          <cell r="C580">
            <v>41930</v>
          </cell>
          <cell r="D580">
            <v>0.66666666666666663</v>
          </cell>
          <cell r="E580" t="str">
            <v>FS1</v>
          </cell>
          <cell r="F580" t="str">
            <v>Oklahoma State</v>
          </cell>
          <cell r="G580" t="str">
            <v>B12</v>
          </cell>
          <cell r="H580" t="str">
            <v>TCU</v>
          </cell>
          <cell r="I580" t="str">
            <v>B12</v>
          </cell>
          <cell r="J580" t="str">
            <v>TCU</v>
          </cell>
          <cell r="K580" t="str">
            <v>Oklahoma State</v>
          </cell>
          <cell r="L580">
            <v>10</v>
          </cell>
          <cell r="M580">
            <v>62</v>
          </cell>
          <cell r="T580" t="str">
            <v>Oklahoma State</v>
          </cell>
          <cell r="AL580" t="str">
            <v>OKLAHOMA STATE</v>
          </cell>
          <cell r="AM580">
            <v>24</v>
          </cell>
          <cell r="AN580" t="str">
            <v>tcu</v>
          </cell>
          <cell r="AO580">
            <v>10</v>
          </cell>
          <cell r="AQ580" t="str">
            <v>Oklahoma State</v>
          </cell>
          <cell r="AR580">
            <v>1</v>
          </cell>
          <cell r="AS580">
            <v>1</v>
          </cell>
          <cell r="AT580">
            <v>0</v>
          </cell>
          <cell r="AU580">
            <v>2</v>
          </cell>
          <cell r="AV580">
            <v>2</v>
          </cell>
          <cell r="AW580">
            <v>1</v>
          </cell>
          <cell r="AY580">
            <v>2</v>
          </cell>
          <cell r="AZ580">
            <v>0</v>
          </cell>
          <cell r="BA580">
            <v>0</v>
          </cell>
          <cell r="BC580" t="str">
            <v>TCU</v>
          </cell>
          <cell r="BD580">
            <v>2</v>
          </cell>
          <cell r="BE580">
            <v>0</v>
          </cell>
          <cell r="BF580">
            <v>0</v>
          </cell>
          <cell r="BG580">
            <v>4</v>
          </cell>
          <cell r="BH580">
            <v>0</v>
          </cell>
          <cell r="BI580">
            <v>0</v>
          </cell>
          <cell r="BJ580">
            <v>79.8</v>
          </cell>
          <cell r="BK580">
            <v>90.93</v>
          </cell>
        </row>
        <row r="581">
          <cell r="A581">
            <v>8</v>
          </cell>
          <cell r="B581" t="str">
            <v>Sat</v>
          </cell>
          <cell r="C581">
            <v>41930</v>
          </cell>
          <cell r="D581">
            <v>0.83333333333333337</v>
          </cell>
          <cell r="E581" t="str">
            <v>LHN</v>
          </cell>
          <cell r="F581" t="str">
            <v>Iowa State</v>
          </cell>
          <cell r="G581" t="str">
            <v>B12</v>
          </cell>
          <cell r="H581" t="str">
            <v>Texas</v>
          </cell>
          <cell r="I581" t="str">
            <v>B12</v>
          </cell>
          <cell r="J581" t="str">
            <v>Texas</v>
          </cell>
          <cell r="K581" t="str">
            <v>Iowa State</v>
          </cell>
          <cell r="L581">
            <v>12</v>
          </cell>
          <cell r="M581">
            <v>42.5</v>
          </cell>
          <cell r="T581" t="str">
            <v>Iowa State</v>
          </cell>
          <cell r="AL581" t="str">
            <v>Texas</v>
          </cell>
          <cell r="AM581">
            <v>31</v>
          </cell>
          <cell r="AN581" t="str">
            <v>IOWA STATE</v>
          </cell>
          <cell r="AO581">
            <v>30</v>
          </cell>
          <cell r="AQ581" t="str">
            <v>Iowa State</v>
          </cell>
          <cell r="AR581">
            <v>1</v>
          </cell>
          <cell r="AS581">
            <v>0</v>
          </cell>
          <cell r="AT581">
            <v>1</v>
          </cell>
          <cell r="AU581">
            <v>4</v>
          </cell>
          <cell r="AV581">
            <v>0</v>
          </cell>
          <cell r="AW581">
            <v>1</v>
          </cell>
          <cell r="AY581">
            <v>3</v>
          </cell>
          <cell r="AZ581">
            <v>3</v>
          </cell>
          <cell r="BA581">
            <v>0</v>
          </cell>
          <cell r="BC581" t="str">
            <v>Texas</v>
          </cell>
          <cell r="BD581">
            <v>2</v>
          </cell>
          <cell r="BE581">
            <v>2</v>
          </cell>
          <cell r="BF581">
            <v>0</v>
          </cell>
          <cell r="BG581">
            <v>4</v>
          </cell>
          <cell r="BH581">
            <v>2</v>
          </cell>
          <cell r="BI581">
            <v>0</v>
          </cell>
          <cell r="BJ581">
            <v>70.61</v>
          </cell>
          <cell r="BK581">
            <v>75.599999999999994</v>
          </cell>
        </row>
        <row r="582">
          <cell r="A582">
            <v>8</v>
          </cell>
          <cell r="B582" t="str">
            <v>Sat</v>
          </cell>
          <cell r="C582">
            <v>41930</v>
          </cell>
          <cell r="D582">
            <v>0.64583333333333337</v>
          </cell>
          <cell r="E582" t="str">
            <v>FSN</v>
          </cell>
          <cell r="F582" t="str">
            <v>Kansas</v>
          </cell>
          <cell r="G582" t="str">
            <v>B12</v>
          </cell>
          <cell r="H582" t="str">
            <v>Texas Tech</v>
          </cell>
          <cell r="I582" t="str">
            <v>B12</v>
          </cell>
          <cell r="J582" t="str">
            <v>Texas Tech</v>
          </cell>
          <cell r="K582" t="str">
            <v>Kansas</v>
          </cell>
          <cell r="L582">
            <v>13</v>
          </cell>
          <cell r="M582">
            <v>58.5</v>
          </cell>
          <cell r="T582" t="str">
            <v>Kansas</v>
          </cell>
          <cell r="AL582" t="str">
            <v>Texas Tech</v>
          </cell>
          <cell r="AM582">
            <v>54</v>
          </cell>
          <cell r="AN582" t="str">
            <v>KANSAS</v>
          </cell>
          <cell r="AO582">
            <v>16</v>
          </cell>
          <cell r="AQ582" t="str">
            <v>Kansas</v>
          </cell>
          <cell r="AR582">
            <v>1</v>
          </cell>
          <cell r="AS582">
            <v>1</v>
          </cell>
          <cell r="AT582">
            <v>0</v>
          </cell>
          <cell r="AU582">
            <v>3</v>
          </cell>
          <cell r="AV582">
            <v>2</v>
          </cell>
          <cell r="AW582">
            <v>0</v>
          </cell>
          <cell r="AY582">
            <v>2</v>
          </cell>
          <cell r="AZ582">
            <v>4</v>
          </cell>
          <cell r="BA582">
            <v>0</v>
          </cell>
          <cell r="BC582" t="str">
            <v>Texas Tech</v>
          </cell>
          <cell r="BD582">
            <v>1</v>
          </cell>
          <cell r="BE582">
            <v>1</v>
          </cell>
          <cell r="BF582">
            <v>0</v>
          </cell>
          <cell r="BG582">
            <v>2</v>
          </cell>
          <cell r="BH582">
            <v>3</v>
          </cell>
          <cell r="BI582">
            <v>0</v>
          </cell>
          <cell r="BJ582">
            <v>58.82</v>
          </cell>
          <cell r="BK582">
            <v>68.13</v>
          </cell>
        </row>
        <row r="583">
          <cell r="A583">
            <v>8</v>
          </cell>
          <cell r="B583" t="str">
            <v>Sat</v>
          </cell>
          <cell r="C583">
            <v>41930</v>
          </cell>
          <cell r="D583">
            <v>0.5</v>
          </cell>
          <cell r="E583" t="str">
            <v>FS1</v>
          </cell>
          <cell r="F583" t="str">
            <v>Baylor</v>
          </cell>
          <cell r="G583" t="str">
            <v>B12</v>
          </cell>
          <cell r="H583" t="str">
            <v>West Virginia</v>
          </cell>
          <cell r="I583" t="str">
            <v>B12</v>
          </cell>
          <cell r="J583" t="str">
            <v>Baylor</v>
          </cell>
          <cell r="K583" t="str">
            <v>West Virginia</v>
          </cell>
          <cell r="L583">
            <v>8</v>
          </cell>
          <cell r="M583">
            <v>80</v>
          </cell>
          <cell r="T583" t="str">
            <v>West Virginia</v>
          </cell>
          <cell r="Z583" t="str">
            <v>O</v>
          </cell>
          <cell r="AL583" t="str">
            <v>BAYLOR</v>
          </cell>
          <cell r="AM583">
            <v>73</v>
          </cell>
          <cell r="AN583" t="str">
            <v>West Virginia</v>
          </cell>
          <cell r="AO583">
            <v>42</v>
          </cell>
          <cell r="AQ583" t="str">
            <v>Baylor</v>
          </cell>
          <cell r="AR583">
            <v>2</v>
          </cell>
          <cell r="AS583">
            <v>1</v>
          </cell>
          <cell r="AT583">
            <v>0</v>
          </cell>
          <cell r="AU583">
            <v>3</v>
          </cell>
          <cell r="AV583">
            <v>2</v>
          </cell>
          <cell r="AW583">
            <v>0</v>
          </cell>
          <cell r="AY583">
            <v>2</v>
          </cell>
          <cell r="AZ583">
            <v>0</v>
          </cell>
          <cell r="BA583">
            <v>0</v>
          </cell>
          <cell r="BC583" t="str">
            <v>West Virginia</v>
          </cell>
          <cell r="BD583">
            <v>1</v>
          </cell>
          <cell r="BE583">
            <v>2</v>
          </cell>
          <cell r="BF583">
            <v>0</v>
          </cell>
          <cell r="BG583">
            <v>2</v>
          </cell>
          <cell r="BH583">
            <v>2</v>
          </cell>
          <cell r="BI583">
            <v>0</v>
          </cell>
          <cell r="BJ583">
            <v>93.12</v>
          </cell>
          <cell r="BK583">
            <v>78.569999999999993</v>
          </cell>
        </row>
        <row r="584">
          <cell r="A584">
            <v>8</v>
          </cell>
          <cell r="B584" t="str">
            <v>Sat</v>
          </cell>
          <cell r="C584">
            <v>41930</v>
          </cell>
          <cell r="D584">
            <v>0.5</v>
          </cell>
          <cell r="F584" t="str">
            <v xml:space="preserve">Western Kentucky </v>
          </cell>
          <cell r="G584" t="str">
            <v>CUSA</v>
          </cell>
          <cell r="H584" t="str">
            <v>Florida Atlantic</v>
          </cell>
          <cell r="I584" t="str">
            <v>CUSA</v>
          </cell>
          <cell r="J584" t="str">
            <v xml:space="preserve">Western Kentucky </v>
          </cell>
          <cell r="K584" t="str">
            <v>Florida Atlantic</v>
          </cell>
          <cell r="L584">
            <v>4.5</v>
          </cell>
          <cell r="M584">
            <v>67</v>
          </cell>
          <cell r="T584" t="str">
            <v>Florida Atlantic</v>
          </cell>
          <cell r="AL584" t="str">
            <v>DNP</v>
          </cell>
          <cell r="AQ584" t="str">
            <v xml:space="preserve">Western Kentucky </v>
          </cell>
          <cell r="AR584">
            <v>2</v>
          </cell>
          <cell r="AS584">
            <v>2</v>
          </cell>
          <cell r="AT584">
            <v>0</v>
          </cell>
          <cell r="AU584">
            <v>3</v>
          </cell>
          <cell r="AV584">
            <v>3</v>
          </cell>
          <cell r="AW584">
            <v>0</v>
          </cell>
          <cell r="AY584">
            <v>3</v>
          </cell>
          <cell r="AZ584">
            <v>2</v>
          </cell>
          <cell r="BA584">
            <v>0</v>
          </cell>
          <cell r="BC584" t="str">
            <v>Florida Atlantic</v>
          </cell>
          <cell r="BD584">
            <v>2</v>
          </cell>
          <cell r="BE584">
            <v>0</v>
          </cell>
          <cell r="BF584">
            <v>0</v>
          </cell>
          <cell r="BG584">
            <v>3</v>
          </cell>
          <cell r="BH584">
            <v>3</v>
          </cell>
          <cell r="BI584">
            <v>0</v>
          </cell>
          <cell r="BJ584">
            <v>65.44</v>
          </cell>
          <cell r="BK584">
            <v>55.77</v>
          </cell>
        </row>
        <row r="585">
          <cell r="A585">
            <v>8</v>
          </cell>
          <cell r="B585" t="str">
            <v>Sat</v>
          </cell>
          <cell r="C585">
            <v>41930</v>
          </cell>
          <cell r="D585">
            <v>0.75</v>
          </cell>
          <cell r="F585" t="str">
            <v>Marshall</v>
          </cell>
          <cell r="G585" t="str">
            <v>CUSA</v>
          </cell>
          <cell r="H585" t="str">
            <v>Florida Intl</v>
          </cell>
          <cell r="I585" t="str">
            <v>CUSA</v>
          </cell>
          <cell r="J585" t="str">
            <v>Marshall</v>
          </cell>
          <cell r="K585" t="str">
            <v>Florida Intl</v>
          </cell>
          <cell r="L585">
            <v>22.5</v>
          </cell>
          <cell r="M585">
            <v>56</v>
          </cell>
          <cell r="T585" t="str">
            <v>Florida Intl</v>
          </cell>
          <cell r="AL585" t="str">
            <v>Marshall</v>
          </cell>
          <cell r="AM585">
            <v>48</v>
          </cell>
          <cell r="AN585" t="str">
            <v>FLORIDA INTL</v>
          </cell>
          <cell r="AO585">
            <v>10</v>
          </cell>
          <cell r="AQ585" t="str">
            <v>Marshall</v>
          </cell>
          <cell r="AR585">
            <v>2</v>
          </cell>
          <cell r="AS585">
            <v>1</v>
          </cell>
          <cell r="AT585">
            <v>0</v>
          </cell>
          <cell r="AU585">
            <v>4</v>
          </cell>
          <cell r="AV585">
            <v>1</v>
          </cell>
          <cell r="AW585">
            <v>0</v>
          </cell>
          <cell r="AY585">
            <v>1</v>
          </cell>
          <cell r="AZ585">
            <v>0</v>
          </cell>
          <cell r="BA585">
            <v>0</v>
          </cell>
          <cell r="BC585" t="str">
            <v>Florida Intl</v>
          </cell>
          <cell r="BD585">
            <v>2</v>
          </cell>
          <cell r="BE585">
            <v>1</v>
          </cell>
          <cell r="BF585">
            <v>0</v>
          </cell>
          <cell r="BG585">
            <v>4</v>
          </cell>
          <cell r="BH585">
            <v>1</v>
          </cell>
          <cell r="BI585">
            <v>0</v>
          </cell>
          <cell r="BJ585">
            <v>78.069999999999993</v>
          </cell>
          <cell r="BK585">
            <v>57.57</v>
          </cell>
        </row>
        <row r="586">
          <cell r="A586">
            <v>8</v>
          </cell>
          <cell r="B586" t="str">
            <v>Sat</v>
          </cell>
          <cell r="C586">
            <v>41930</v>
          </cell>
          <cell r="D586">
            <v>0.5</v>
          </cell>
          <cell r="E586" t="str">
            <v>FSN</v>
          </cell>
          <cell r="F586" t="str">
            <v>UT San Antonio</v>
          </cell>
          <cell r="G586" t="str">
            <v>CUSA</v>
          </cell>
          <cell r="H586" t="str">
            <v>Louisiana Tech</v>
          </cell>
          <cell r="I586" t="str">
            <v>CUSA</v>
          </cell>
          <cell r="J586" t="str">
            <v>Louisiana Tech</v>
          </cell>
          <cell r="K586" t="str">
            <v>UT San Antonio</v>
          </cell>
          <cell r="L586">
            <v>12</v>
          </cell>
          <cell r="M586">
            <v>46.5</v>
          </cell>
          <cell r="T586" t="str">
            <v>UT San Antonio</v>
          </cell>
          <cell r="AL586" t="str">
            <v>UT SAN ANTONIO</v>
          </cell>
          <cell r="AM586">
            <v>30</v>
          </cell>
          <cell r="AN586" t="str">
            <v>Louisiana Tech</v>
          </cell>
          <cell r="AO586">
            <v>10</v>
          </cell>
          <cell r="AQ586" t="str">
            <v>UT San Antonio</v>
          </cell>
          <cell r="AR586">
            <v>1</v>
          </cell>
          <cell r="AS586">
            <v>2</v>
          </cell>
          <cell r="AT586">
            <v>0</v>
          </cell>
          <cell r="AU586">
            <v>2</v>
          </cell>
          <cell r="AV586">
            <v>4</v>
          </cell>
          <cell r="AW586">
            <v>0</v>
          </cell>
          <cell r="AY586">
            <v>2</v>
          </cell>
          <cell r="AZ586">
            <v>0</v>
          </cell>
          <cell r="BA586">
            <v>0</v>
          </cell>
          <cell r="BC586" t="str">
            <v>Louisiana Tech</v>
          </cell>
          <cell r="BD586">
            <v>1</v>
          </cell>
          <cell r="BE586">
            <v>0</v>
          </cell>
          <cell r="BF586">
            <v>0</v>
          </cell>
          <cell r="BG586">
            <v>5</v>
          </cell>
          <cell r="BH586">
            <v>0</v>
          </cell>
          <cell r="BI586">
            <v>0</v>
          </cell>
          <cell r="BJ586">
            <v>60.37</v>
          </cell>
          <cell r="BK586">
            <v>69.010000000000005</v>
          </cell>
        </row>
        <row r="587">
          <cell r="A587">
            <v>8</v>
          </cell>
          <cell r="B587" t="str">
            <v>Sat</v>
          </cell>
          <cell r="C587">
            <v>41930</v>
          </cell>
          <cell r="D587">
            <v>0.64583333333333337</v>
          </cell>
          <cell r="F587" t="str">
            <v>UAB</v>
          </cell>
          <cell r="G587" t="str">
            <v>CUSA</v>
          </cell>
          <cell r="H587" t="str">
            <v>Middle Tenn St</v>
          </cell>
          <cell r="I587" t="str">
            <v>CUSA</v>
          </cell>
          <cell r="J587" t="str">
            <v>UAB</v>
          </cell>
          <cell r="K587" t="str">
            <v>Middle Tenn St</v>
          </cell>
          <cell r="L587">
            <v>1</v>
          </cell>
          <cell r="M587">
            <v>68.5</v>
          </cell>
          <cell r="T587" t="str">
            <v>Middle Tenn St</v>
          </cell>
          <cell r="AL587" t="str">
            <v>Middle Tenn St</v>
          </cell>
          <cell r="AM587">
            <v>24</v>
          </cell>
          <cell r="AN587" t="str">
            <v>UAB</v>
          </cell>
          <cell r="AO587">
            <v>21</v>
          </cell>
          <cell r="AQ587" t="str">
            <v>UAB</v>
          </cell>
          <cell r="AR587">
            <v>2</v>
          </cell>
          <cell r="AS587">
            <v>0</v>
          </cell>
          <cell r="AT587">
            <v>0</v>
          </cell>
          <cell r="AU587">
            <v>4</v>
          </cell>
          <cell r="AV587">
            <v>1</v>
          </cell>
          <cell r="AW587">
            <v>0</v>
          </cell>
          <cell r="AY587">
            <v>1</v>
          </cell>
          <cell r="AZ587">
            <v>0</v>
          </cell>
          <cell r="BA587">
            <v>0</v>
          </cell>
          <cell r="BC587" t="str">
            <v>Middle Tenn St</v>
          </cell>
          <cell r="BD587">
            <v>1</v>
          </cell>
          <cell r="BE587">
            <v>1</v>
          </cell>
          <cell r="BF587">
            <v>0</v>
          </cell>
          <cell r="BG587">
            <v>3</v>
          </cell>
          <cell r="BH587">
            <v>3</v>
          </cell>
          <cell r="BI587">
            <v>0</v>
          </cell>
          <cell r="BJ587">
            <v>64.33</v>
          </cell>
          <cell r="BK587">
            <v>61.92</v>
          </cell>
        </row>
        <row r="588">
          <cell r="A588">
            <v>8</v>
          </cell>
          <cell r="B588" t="str">
            <v>Sat</v>
          </cell>
          <cell r="C588">
            <v>41930</v>
          </cell>
          <cell r="D588">
            <v>0.79166666666666663</v>
          </cell>
          <cell r="F588" t="str">
            <v>Southern Miss</v>
          </cell>
          <cell r="G588" t="str">
            <v>CUSA</v>
          </cell>
          <cell r="H588" t="str">
            <v>North Texas</v>
          </cell>
          <cell r="I588" t="str">
            <v>CUSA</v>
          </cell>
          <cell r="J588" t="str">
            <v>North Texas</v>
          </cell>
          <cell r="K588" t="str">
            <v>Southern Miss</v>
          </cell>
          <cell r="L588">
            <v>9</v>
          </cell>
          <cell r="M588">
            <v>55.5</v>
          </cell>
          <cell r="T588" t="str">
            <v>Southern Miss</v>
          </cell>
          <cell r="AL588" t="str">
            <v>North Texas</v>
          </cell>
          <cell r="AM588">
            <v>55</v>
          </cell>
          <cell r="AN588" t="str">
            <v>SOUTHERN MISS</v>
          </cell>
          <cell r="AO588">
            <v>14</v>
          </cell>
          <cell r="AQ588" t="str">
            <v>Southern Miss</v>
          </cell>
          <cell r="AR588">
            <v>2</v>
          </cell>
          <cell r="AS588">
            <v>1</v>
          </cell>
          <cell r="AT588">
            <v>0</v>
          </cell>
          <cell r="AU588">
            <v>2</v>
          </cell>
          <cell r="AV588">
            <v>3</v>
          </cell>
          <cell r="AW588">
            <v>0</v>
          </cell>
          <cell r="AY588">
            <v>0</v>
          </cell>
          <cell r="AZ588">
            <v>1</v>
          </cell>
          <cell r="BA588">
            <v>0</v>
          </cell>
          <cell r="BC588" t="str">
            <v>North Texas</v>
          </cell>
          <cell r="BD588">
            <v>1</v>
          </cell>
          <cell r="BE588">
            <v>1</v>
          </cell>
          <cell r="BF588">
            <v>0</v>
          </cell>
          <cell r="BG588">
            <v>1</v>
          </cell>
          <cell r="BH588">
            <v>4</v>
          </cell>
          <cell r="BI588">
            <v>0</v>
          </cell>
          <cell r="BJ588">
            <v>53.68</v>
          </cell>
          <cell r="BK588">
            <v>57.41</v>
          </cell>
        </row>
        <row r="589">
          <cell r="A589">
            <v>8</v>
          </cell>
          <cell r="B589" t="str">
            <v>Sat</v>
          </cell>
          <cell r="C589">
            <v>41930</v>
          </cell>
          <cell r="D589">
            <v>0.92708333333333337</v>
          </cell>
          <cell r="E589" t="str">
            <v>ESPN2</v>
          </cell>
          <cell r="F589" t="str">
            <v>Nevada</v>
          </cell>
          <cell r="G589" t="str">
            <v>MWC</v>
          </cell>
          <cell r="H589" t="str">
            <v>BYU</v>
          </cell>
          <cell r="I589" t="str">
            <v>Ind</v>
          </cell>
          <cell r="J589" t="str">
            <v>BYU</v>
          </cell>
          <cell r="K589" t="str">
            <v>Nevada</v>
          </cell>
          <cell r="L589">
            <v>12</v>
          </cell>
          <cell r="M589">
            <v>57</v>
          </cell>
          <cell r="T589" t="str">
            <v>Nevada</v>
          </cell>
          <cell r="X589" t="str">
            <v>PW</v>
          </cell>
          <cell r="AL589" t="str">
            <v>byu</v>
          </cell>
          <cell r="AM589">
            <v>28</v>
          </cell>
          <cell r="AN589" t="str">
            <v>NEVADA</v>
          </cell>
          <cell r="AO589">
            <v>23</v>
          </cell>
          <cell r="AQ589" t="str">
            <v>Nevada</v>
          </cell>
          <cell r="AR589">
            <v>2</v>
          </cell>
          <cell r="AS589">
            <v>0</v>
          </cell>
          <cell r="AT589">
            <v>0</v>
          </cell>
          <cell r="AU589">
            <v>3</v>
          </cell>
          <cell r="AV589">
            <v>2</v>
          </cell>
          <cell r="AW589">
            <v>0</v>
          </cell>
          <cell r="AY589">
            <v>2</v>
          </cell>
          <cell r="AZ589">
            <v>0</v>
          </cell>
          <cell r="BA589">
            <v>0</v>
          </cell>
          <cell r="BC589" t="str">
            <v>BYU</v>
          </cell>
          <cell r="BD589">
            <v>0</v>
          </cell>
          <cell r="BE589">
            <v>4</v>
          </cell>
          <cell r="BF589">
            <v>0</v>
          </cell>
          <cell r="BG589">
            <v>2</v>
          </cell>
          <cell r="BH589">
            <v>4</v>
          </cell>
          <cell r="BI589">
            <v>0</v>
          </cell>
          <cell r="BJ589">
            <v>68.02</v>
          </cell>
          <cell r="BK589">
            <v>77.02</v>
          </cell>
        </row>
        <row r="590">
          <cell r="A590">
            <v>8</v>
          </cell>
          <cell r="B590" t="str">
            <v>Sat</v>
          </cell>
          <cell r="C590">
            <v>41930</v>
          </cell>
          <cell r="D590">
            <v>0.58333333333333337</v>
          </cell>
          <cell r="E590" t="str">
            <v>espn3</v>
          </cell>
          <cell r="F590" t="str">
            <v>Western Michigan</v>
          </cell>
          <cell r="G590" t="str">
            <v>MAC</v>
          </cell>
          <cell r="H590" t="str">
            <v>Bowling Green</v>
          </cell>
          <cell r="I590" t="str">
            <v>MAC</v>
          </cell>
          <cell r="J590" t="str">
            <v>Bowling Green</v>
          </cell>
          <cell r="K590" t="str">
            <v>Western Michigan</v>
          </cell>
          <cell r="L590">
            <v>2.5</v>
          </cell>
          <cell r="M590">
            <v>70.5</v>
          </cell>
          <cell r="T590" t="str">
            <v>Bowling Green</v>
          </cell>
          <cell r="AL590" t="str">
            <v>DNP</v>
          </cell>
          <cell r="AQ590" t="str">
            <v>Western Michigan</v>
          </cell>
          <cell r="AR590">
            <v>3</v>
          </cell>
          <cell r="AS590">
            <v>0</v>
          </cell>
          <cell r="AT590">
            <v>0</v>
          </cell>
          <cell r="AU590">
            <v>4</v>
          </cell>
          <cell r="AV590">
            <v>1</v>
          </cell>
          <cell r="AW590">
            <v>0</v>
          </cell>
          <cell r="AY590">
            <v>3</v>
          </cell>
          <cell r="AZ590">
            <v>0</v>
          </cell>
          <cell r="BA590">
            <v>0</v>
          </cell>
          <cell r="BC590" t="str">
            <v>Bowling Green</v>
          </cell>
          <cell r="BD590">
            <v>1</v>
          </cell>
          <cell r="BE590">
            <v>1</v>
          </cell>
          <cell r="BF590">
            <v>0</v>
          </cell>
          <cell r="BG590">
            <v>2</v>
          </cell>
          <cell r="BH590">
            <v>4</v>
          </cell>
          <cell r="BI590">
            <v>0</v>
          </cell>
          <cell r="BJ590">
            <v>60.17</v>
          </cell>
          <cell r="BK590">
            <v>61.95</v>
          </cell>
        </row>
        <row r="591">
          <cell r="A591">
            <v>8</v>
          </cell>
          <cell r="B591" t="str">
            <v>Sat</v>
          </cell>
          <cell r="C591">
            <v>41930</v>
          </cell>
          <cell r="D591">
            <v>0.64583333333333337</v>
          </cell>
          <cell r="E591" t="str">
            <v>espn3</v>
          </cell>
          <cell r="F591" t="str">
            <v>Ball State</v>
          </cell>
          <cell r="G591" t="str">
            <v>MAC</v>
          </cell>
          <cell r="H591" t="str">
            <v>Central Michigan</v>
          </cell>
          <cell r="I591" t="str">
            <v>MAC</v>
          </cell>
          <cell r="J591" t="str">
            <v>Central Michigan</v>
          </cell>
          <cell r="K591" t="str">
            <v>Ball State</v>
          </cell>
          <cell r="L591">
            <v>8</v>
          </cell>
          <cell r="M591">
            <v>54.5</v>
          </cell>
          <cell r="T591" t="str">
            <v>Central Michigan</v>
          </cell>
          <cell r="AL591" t="str">
            <v>BALL STATE</v>
          </cell>
          <cell r="AM591">
            <v>44</v>
          </cell>
          <cell r="AN591" t="str">
            <v>Central Michigan</v>
          </cell>
          <cell r="AO591">
            <v>24</v>
          </cell>
          <cell r="AQ591" t="str">
            <v>Ball State</v>
          </cell>
          <cell r="AR591">
            <v>2</v>
          </cell>
          <cell r="AS591">
            <v>1</v>
          </cell>
          <cell r="AT591">
            <v>0</v>
          </cell>
          <cell r="AU591">
            <v>2</v>
          </cell>
          <cell r="AV591">
            <v>2</v>
          </cell>
          <cell r="AW591">
            <v>0</v>
          </cell>
          <cell r="AY591">
            <v>1</v>
          </cell>
          <cell r="AZ591">
            <v>1</v>
          </cell>
          <cell r="BA591">
            <v>0</v>
          </cell>
          <cell r="BC591" t="str">
            <v>Central Michigan</v>
          </cell>
          <cell r="BD591">
            <v>1</v>
          </cell>
          <cell r="BE591">
            <v>1</v>
          </cell>
          <cell r="BF591">
            <v>0</v>
          </cell>
          <cell r="BG591">
            <v>4</v>
          </cell>
          <cell r="BH591">
            <v>2</v>
          </cell>
          <cell r="BI591">
            <v>0</v>
          </cell>
          <cell r="BJ591">
            <v>58.18</v>
          </cell>
          <cell r="BK591">
            <v>60.88</v>
          </cell>
        </row>
        <row r="592">
          <cell r="A592">
            <v>8</v>
          </cell>
          <cell r="B592" t="str">
            <v>Sat</v>
          </cell>
          <cell r="C592">
            <v>41930</v>
          </cell>
          <cell r="D592">
            <v>0.64583333333333337</v>
          </cell>
          <cell r="E592" t="str">
            <v>espn3</v>
          </cell>
          <cell r="F592" t="str">
            <v xml:space="preserve">Army </v>
          </cell>
          <cell r="G592" t="str">
            <v>Ind</v>
          </cell>
          <cell r="H592" t="str">
            <v>Kent State</v>
          </cell>
          <cell r="I592" t="str">
            <v>MAC</v>
          </cell>
          <cell r="J592" t="str">
            <v xml:space="preserve">Army </v>
          </cell>
          <cell r="K592" t="str">
            <v>Kent State</v>
          </cell>
          <cell r="L592">
            <v>3.5</v>
          </cell>
          <cell r="M592">
            <v>51.5</v>
          </cell>
          <cell r="T592" t="str">
            <v xml:space="preserve">Army </v>
          </cell>
          <cell r="X592" t="str">
            <v>MM</v>
          </cell>
          <cell r="AL592" t="str">
            <v>DNP</v>
          </cell>
          <cell r="AQ592" t="str">
            <v xml:space="preserve">Army </v>
          </cell>
          <cell r="AR592">
            <v>0</v>
          </cell>
          <cell r="AS592">
            <v>2</v>
          </cell>
          <cell r="AT592">
            <v>0</v>
          </cell>
          <cell r="AU592">
            <v>2</v>
          </cell>
          <cell r="AV592">
            <v>3</v>
          </cell>
          <cell r="AW592">
            <v>0</v>
          </cell>
          <cell r="AY592">
            <v>0</v>
          </cell>
          <cell r="AZ592">
            <v>0</v>
          </cell>
          <cell r="BA592">
            <v>0</v>
          </cell>
          <cell r="BC592" t="str">
            <v>Kent State</v>
          </cell>
          <cell r="BD592">
            <v>0</v>
          </cell>
          <cell r="BE592">
            <v>3</v>
          </cell>
          <cell r="BF592">
            <v>0</v>
          </cell>
          <cell r="BG592">
            <v>1</v>
          </cell>
          <cell r="BH592">
            <v>5</v>
          </cell>
          <cell r="BI592">
            <v>0</v>
          </cell>
          <cell r="BJ592">
            <v>54.43</v>
          </cell>
          <cell r="BK592">
            <v>45.63</v>
          </cell>
        </row>
        <row r="593">
          <cell r="A593">
            <v>8</v>
          </cell>
          <cell r="B593" t="str">
            <v>Sat</v>
          </cell>
          <cell r="C593">
            <v>41930</v>
          </cell>
          <cell r="D593">
            <v>0.625</v>
          </cell>
          <cell r="E593" t="str">
            <v>espn3</v>
          </cell>
          <cell r="F593" t="str">
            <v>Eastern Michigan</v>
          </cell>
          <cell r="G593" t="str">
            <v>MAC</v>
          </cell>
          <cell r="H593" t="str">
            <v>Massachusetts</v>
          </cell>
          <cell r="I593" t="str">
            <v>MAC</v>
          </cell>
          <cell r="J593" t="str">
            <v>Massachusetts</v>
          </cell>
          <cell r="K593" t="str">
            <v>Eastern Michigan</v>
          </cell>
          <cell r="L593">
            <v>14.5</v>
          </cell>
          <cell r="M593">
            <v>63</v>
          </cell>
          <cell r="T593" t="str">
            <v>Eastern Michigan</v>
          </cell>
          <cell r="AL593" t="str">
            <v>DNP</v>
          </cell>
          <cell r="AQ593" t="str">
            <v>Eastern Michigan</v>
          </cell>
          <cell r="AR593">
            <v>1</v>
          </cell>
          <cell r="AS593">
            <v>3</v>
          </cell>
          <cell r="AT593">
            <v>0</v>
          </cell>
          <cell r="AU593">
            <v>2</v>
          </cell>
          <cell r="AV593">
            <v>3</v>
          </cell>
          <cell r="AW593">
            <v>0</v>
          </cell>
          <cell r="AY593">
            <v>0</v>
          </cell>
          <cell r="AZ593">
            <v>0</v>
          </cell>
          <cell r="BA593">
            <v>0</v>
          </cell>
          <cell r="BC593" t="str">
            <v>Massachusetts</v>
          </cell>
          <cell r="BD593">
            <v>2</v>
          </cell>
          <cell r="BE593">
            <v>1</v>
          </cell>
          <cell r="BF593">
            <v>0</v>
          </cell>
          <cell r="BG593">
            <v>5</v>
          </cell>
          <cell r="BH593">
            <v>2</v>
          </cell>
          <cell r="BI593">
            <v>0</v>
          </cell>
          <cell r="BJ593">
            <v>44.61</v>
          </cell>
          <cell r="BK593">
            <v>49.42</v>
          </cell>
        </row>
        <row r="594">
          <cell r="A594">
            <v>8</v>
          </cell>
          <cell r="B594" t="str">
            <v>Sat</v>
          </cell>
          <cell r="C594">
            <v>41930</v>
          </cell>
          <cell r="D594">
            <v>0.70833333333333337</v>
          </cell>
          <cell r="E594" t="str">
            <v>espn3</v>
          </cell>
          <cell r="F594" t="str">
            <v>Miami (OH)</v>
          </cell>
          <cell r="G594" t="str">
            <v>MAC</v>
          </cell>
          <cell r="H594" t="str">
            <v>Northern Illinois</v>
          </cell>
          <cell r="I594" t="str">
            <v>MAC</v>
          </cell>
          <cell r="J594" t="str">
            <v>Northern Illinois</v>
          </cell>
          <cell r="K594" t="str">
            <v>Miami (OH)</v>
          </cell>
          <cell r="L594">
            <v>13</v>
          </cell>
          <cell r="M594">
            <v>56</v>
          </cell>
          <cell r="T594" t="str">
            <v>Northern Illinois</v>
          </cell>
          <cell r="AL594" t="str">
            <v>DNP</v>
          </cell>
          <cell r="AQ594" t="str">
            <v>Miami (OH)</v>
          </cell>
          <cell r="AR594">
            <v>3</v>
          </cell>
          <cell r="AS594">
            <v>1</v>
          </cell>
          <cell r="AT594">
            <v>0</v>
          </cell>
          <cell r="AU594">
            <v>4</v>
          </cell>
          <cell r="AV594">
            <v>2</v>
          </cell>
          <cell r="AW594">
            <v>0</v>
          </cell>
          <cell r="AY594">
            <v>4</v>
          </cell>
          <cell r="AZ594">
            <v>1</v>
          </cell>
          <cell r="BA594">
            <v>0</v>
          </cell>
          <cell r="BC594" t="str">
            <v>Northern Illinois</v>
          </cell>
          <cell r="BD594">
            <v>0</v>
          </cell>
          <cell r="BE594">
            <v>2</v>
          </cell>
          <cell r="BF594">
            <v>0</v>
          </cell>
          <cell r="BG594">
            <v>2</v>
          </cell>
          <cell r="BH594">
            <v>3</v>
          </cell>
          <cell r="BI594">
            <v>0</v>
          </cell>
          <cell r="BJ594">
            <v>49.85</v>
          </cell>
          <cell r="BK594">
            <v>63.97</v>
          </cell>
        </row>
        <row r="595">
          <cell r="A595">
            <v>8</v>
          </cell>
          <cell r="B595" t="str">
            <v>Sat</v>
          </cell>
          <cell r="C595">
            <v>41930</v>
          </cell>
          <cell r="D595">
            <v>0.58333333333333337</v>
          </cell>
          <cell r="E595" t="str">
            <v>espn3</v>
          </cell>
          <cell r="F595" t="str">
            <v>Akron</v>
          </cell>
          <cell r="G595" t="str">
            <v>MAC</v>
          </cell>
          <cell r="H595" t="str">
            <v>Ohio</v>
          </cell>
          <cell r="I595" t="str">
            <v>MAC</v>
          </cell>
          <cell r="J595" t="str">
            <v>Akron</v>
          </cell>
          <cell r="K595" t="str">
            <v>Ohio</v>
          </cell>
          <cell r="L595">
            <v>3.5</v>
          </cell>
          <cell r="M595">
            <v>42</v>
          </cell>
          <cell r="T595" t="str">
            <v>Akron</v>
          </cell>
          <cell r="AL595" t="str">
            <v>Ohio</v>
          </cell>
          <cell r="AM595">
            <v>43</v>
          </cell>
          <cell r="AN595" t="str">
            <v>AKRON</v>
          </cell>
          <cell r="AO595">
            <v>3</v>
          </cell>
          <cell r="AQ595" t="str">
            <v>Akron</v>
          </cell>
          <cell r="AR595">
            <v>1</v>
          </cell>
          <cell r="AS595">
            <v>1</v>
          </cell>
          <cell r="AT595">
            <v>0</v>
          </cell>
          <cell r="AU595">
            <v>2</v>
          </cell>
          <cell r="AV595">
            <v>3</v>
          </cell>
          <cell r="AW595">
            <v>0</v>
          </cell>
          <cell r="AY595">
            <v>3</v>
          </cell>
          <cell r="AZ595">
            <v>6</v>
          </cell>
          <cell r="BA595">
            <v>0</v>
          </cell>
          <cell r="BC595" t="str">
            <v>Ohio</v>
          </cell>
          <cell r="BD595">
            <v>0</v>
          </cell>
          <cell r="BE595">
            <v>2</v>
          </cell>
          <cell r="BF595">
            <v>0</v>
          </cell>
          <cell r="BG595">
            <v>1</v>
          </cell>
          <cell r="BH595">
            <v>5</v>
          </cell>
          <cell r="BI595">
            <v>0</v>
          </cell>
          <cell r="BJ595">
            <v>65.58</v>
          </cell>
          <cell r="BK595">
            <v>52.73</v>
          </cell>
        </row>
        <row r="596">
          <cell r="A596">
            <v>8</v>
          </cell>
          <cell r="B596" t="str">
            <v>Sat</v>
          </cell>
          <cell r="C596">
            <v>41930</v>
          </cell>
          <cell r="D596">
            <v>0.64583333333333337</v>
          </cell>
          <cell r="F596" t="str">
            <v>New Mexico</v>
          </cell>
          <cell r="G596" t="str">
            <v>MWC</v>
          </cell>
          <cell r="H596" t="str">
            <v>Air Force</v>
          </cell>
          <cell r="I596" t="str">
            <v>MWC</v>
          </cell>
          <cell r="J596" t="str">
            <v>Air Force</v>
          </cell>
          <cell r="K596" t="str">
            <v>New Mexico</v>
          </cell>
          <cell r="L596">
            <v>10</v>
          </cell>
          <cell r="M596">
            <v>57.5</v>
          </cell>
          <cell r="T596" t="str">
            <v>Air Force</v>
          </cell>
          <cell r="AL596" t="str">
            <v>NEW MEXICO</v>
          </cell>
          <cell r="AM596">
            <v>45</v>
          </cell>
          <cell r="AN596" t="str">
            <v>Air Force</v>
          </cell>
          <cell r="AO596">
            <v>37</v>
          </cell>
          <cell r="AQ596" t="str">
            <v>New Mexico</v>
          </cell>
          <cell r="AR596">
            <v>1</v>
          </cell>
          <cell r="AS596">
            <v>1</v>
          </cell>
          <cell r="AT596">
            <v>0</v>
          </cell>
          <cell r="AU596">
            <v>1</v>
          </cell>
          <cell r="AV596">
            <v>5</v>
          </cell>
          <cell r="AW596">
            <v>0</v>
          </cell>
          <cell r="AY596">
            <v>3</v>
          </cell>
          <cell r="AZ596">
            <v>6</v>
          </cell>
          <cell r="BA596">
            <v>0</v>
          </cell>
          <cell r="BC596" t="str">
            <v>Air Force</v>
          </cell>
          <cell r="BD596">
            <v>2</v>
          </cell>
          <cell r="BE596">
            <v>0</v>
          </cell>
          <cell r="BF596">
            <v>0</v>
          </cell>
          <cell r="BG596">
            <v>2</v>
          </cell>
          <cell r="BH596">
            <v>3</v>
          </cell>
          <cell r="BI596">
            <v>0</v>
          </cell>
          <cell r="BJ596">
            <v>52.65</v>
          </cell>
          <cell r="BK596">
            <v>60.23</v>
          </cell>
        </row>
        <row r="597">
          <cell r="A597">
            <v>8</v>
          </cell>
          <cell r="B597" t="str">
            <v>Sat</v>
          </cell>
          <cell r="C597">
            <v>41930</v>
          </cell>
          <cell r="D597">
            <v>0.79166666666666663</v>
          </cell>
          <cell r="E597" t="str">
            <v>CBSSN</v>
          </cell>
          <cell r="F597" t="str">
            <v>Utah State</v>
          </cell>
          <cell r="G597" t="str">
            <v>MWC</v>
          </cell>
          <cell r="H597" t="str">
            <v>Colorado State</v>
          </cell>
          <cell r="I597" t="str">
            <v>MWC</v>
          </cell>
          <cell r="J597" t="str">
            <v>Colorado State</v>
          </cell>
          <cell r="K597" t="str">
            <v>Utah State</v>
          </cell>
          <cell r="L597">
            <v>5.5</v>
          </cell>
          <cell r="M597">
            <v>55</v>
          </cell>
          <cell r="T597" t="str">
            <v>Utah State</v>
          </cell>
          <cell r="AL597" t="str">
            <v>UTAH STATE</v>
          </cell>
          <cell r="AM597">
            <v>13</v>
          </cell>
          <cell r="AN597" t="str">
            <v>Colorado State</v>
          </cell>
          <cell r="AO597">
            <v>0</v>
          </cell>
          <cell r="AQ597" t="str">
            <v>Utah State</v>
          </cell>
          <cell r="AR597">
            <v>1</v>
          </cell>
          <cell r="AS597">
            <v>2</v>
          </cell>
          <cell r="AT597">
            <v>0</v>
          </cell>
          <cell r="AU597">
            <v>2</v>
          </cell>
          <cell r="AV597">
            <v>3</v>
          </cell>
          <cell r="AW597">
            <v>0</v>
          </cell>
          <cell r="AY597">
            <v>3</v>
          </cell>
          <cell r="AZ597">
            <v>5</v>
          </cell>
          <cell r="BA597">
            <v>0</v>
          </cell>
          <cell r="BC597" t="str">
            <v>Colorado State</v>
          </cell>
          <cell r="BD597">
            <v>1</v>
          </cell>
          <cell r="BE597">
            <v>0</v>
          </cell>
          <cell r="BF597">
            <v>0</v>
          </cell>
          <cell r="BG597">
            <v>4</v>
          </cell>
          <cell r="BH597">
            <v>1</v>
          </cell>
          <cell r="BI597">
            <v>0</v>
          </cell>
          <cell r="BJ597">
            <v>72.52</v>
          </cell>
          <cell r="BK597">
            <v>72.33</v>
          </cell>
        </row>
        <row r="598">
          <cell r="A598">
            <v>8</v>
          </cell>
          <cell r="B598" t="str">
            <v>Sat</v>
          </cell>
          <cell r="C598">
            <v>41930</v>
          </cell>
          <cell r="D598">
            <v>0.9375</v>
          </cell>
          <cell r="E598" t="str">
            <v>CBSSN</v>
          </cell>
          <cell r="F598" t="str">
            <v>Hawaii</v>
          </cell>
          <cell r="G598" t="str">
            <v>MWC</v>
          </cell>
          <cell r="H598" t="str">
            <v>San Diego State</v>
          </cell>
          <cell r="I598" t="str">
            <v>MWC</v>
          </cell>
          <cell r="J598" t="str">
            <v>San Diego State</v>
          </cell>
          <cell r="K598" t="str">
            <v>Hawaii</v>
          </cell>
          <cell r="L598">
            <v>7.5</v>
          </cell>
          <cell r="M598">
            <v>46</v>
          </cell>
          <cell r="T598" t="str">
            <v>San Diego State</v>
          </cell>
          <cell r="AL598" t="str">
            <v>San Diego State</v>
          </cell>
          <cell r="AM598">
            <v>28</v>
          </cell>
          <cell r="AN598" t="str">
            <v>HAWAII</v>
          </cell>
          <cell r="AO598">
            <v>21</v>
          </cell>
          <cell r="AQ598" t="str">
            <v>Hawaii</v>
          </cell>
          <cell r="AR598">
            <v>0</v>
          </cell>
          <cell r="AS598">
            <v>2</v>
          </cell>
          <cell r="AT598">
            <v>0</v>
          </cell>
          <cell r="AU598">
            <v>3</v>
          </cell>
          <cell r="AV598">
            <v>2</v>
          </cell>
          <cell r="AW598">
            <v>0</v>
          </cell>
          <cell r="AY598">
            <v>1</v>
          </cell>
          <cell r="AZ598">
            <v>2</v>
          </cell>
          <cell r="BA598">
            <v>0</v>
          </cell>
          <cell r="BC598" t="str">
            <v>San Diego State</v>
          </cell>
          <cell r="BD598">
            <v>0</v>
          </cell>
          <cell r="BE598">
            <v>1</v>
          </cell>
          <cell r="BF598">
            <v>0</v>
          </cell>
          <cell r="BG598">
            <v>2</v>
          </cell>
          <cell r="BH598">
            <v>3</v>
          </cell>
          <cell r="BI598">
            <v>0</v>
          </cell>
          <cell r="BJ598">
            <v>60.39</v>
          </cell>
          <cell r="BK598">
            <v>63.64</v>
          </cell>
        </row>
        <row r="599">
          <cell r="A599">
            <v>8</v>
          </cell>
          <cell r="B599" t="str">
            <v>Sat</v>
          </cell>
          <cell r="C599">
            <v>41930</v>
          </cell>
          <cell r="D599">
            <v>0.66666666666666663</v>
          </cell>
          <cell r="E599" t="str">
            <v>espn3</v>
          </cell>
          <cell r="F599" t="str">
            <v xml:space="preserve">San Jose State </v>
          </cell>
          <cell r="G599" t="str">
            <v>MWC</v>
          </cell>
          <cell r="H599" t="str">
            <v>Wyoming</v>
          </cell>
          <cell r="I599" t="str">
            <v>MWC</v>
          </cell>
          <cell r="J599" t="str">
            <v xml:space="preserve">San Jose State </v>
          </cell>
          <cell r="K599" t="str">
            <v>Wyoming</v>
          </cell>
          <cell r="L599">
            <v>1</v>
          </cell>
          <cell r="M599">
            <v>46.5</v>
          </cell>
          <cell r="T599" t="str">
            <v xml:space="preserve">San Jose State </v>
          </cell>
          <cell r="AL599" t="str">
            <v xml:space="preserve">SAN JOSE STATE </v>
          </cell>
          <cell r="AM599">
            <v>51</v>
          </cell>
          <cell r="AN599" t="str">
            <v>Wyoming</v>
          </cell>
          <cell r="AO599">
            <v>44</v>
          </cell>
          <cell r="AQ599" t="str">
            <v xml:space="preserve">San Jose State </v>
          </cell>
          <cell r="AR599">
            <v>0</v>
          </cell>
          <cell r="AS599">
            <v>2</v>
          </cell>
          <cell r="AT599">
            <v>0</v>
          </cell>
          <cell r="AU599">
            <v>1</v>
          </cell>
          <cell r="AV599">
            <v>3</v>
          </cell>
          <cell r="AW599">
            <v>0</v>
          </cell>
          <cell r="AY599">
            <v>0</v>
          </cell>
          <cell r="AZ599">
            <v>0</v>
          </cell>
          <cell r="BA599">
            <v>1</v>
          </cell>
          <cell r="BC599" t="str">
            <v>Wyoming</v>
          </cell>
          <cell r="BD599">
            <v>1</v>
          </cell>
          <cell r="BE599">
            <v>1</v>
          </cell>
          <cell r="BF599">
            <v>0</v>
          </cell>
          <cell r="BG599">
            <v>2</v>
          </cell>
          <cell r="BH599">
            <v>2</v>
          </cell>
          <cell r="BI599">
            <v>0</v>
          </cell>
          <cell r="BJ599">
            <v>63.06</v>
          </cell>
          <cell r="BK599">
            <v>59.12</v>
          </cell>
        </row>
        <row r="600">
          <cell r="A600">
            <v>8</v>
          </cell>
          <cell r="B600" t="str">
            <v>Sat</v>
          </cell>
          <cell r="C600">
            <v>41930</v>
          </cell>
          <cell r="D600">
            <v>0.9375</v>
          </cell>
          <cell r="E600" t="str">
            <v>ESPN</v>
          </cell>
          <cell r="F600" t="str">
            <v>Stanford</v>
          </cell>
          <cell r="G600" t="str">
            <v>P12</v>
          </cell>
          <cell r="H600" t="str">
            <v>Arizona State</v>
          </cell>
          <cell r="I600" t="str">
            <v>P12</v>
          </cell>
          <cell r="J600" t="str">
            <v>Stanford</v>
          </cell>
          <cell r="K600" t="str">
            <v>Arizona State</v>
          </cell>
          <cell r="L600">
            <v>3</v>
          </cell>
          <cell r="M600">
            <v>54</v>
          </cell>
          <cell r="T600" t="str">
            <v>Stanford</v>
          </cell>
          <cell r="AL600" t="str">
            <v>Stanford</v>
          </cell>
          <cell r="AM600">
            <v>38</v>
          </cell>
          <cell r="AN600" t="str">
            <v>ARIZONA STATE</v>
          </cell>
          <cell r="AO600">
            <v>14</v>
          </cell>
          <cell r="AQ600" t="str">
            <v>Stanford</v>
          </cell>
          <cell r="AR600">
            <v>0</v>
          </cell>
          <cell r="AS600">
            <v>2</v>
          </cell>
          <cell r="AT600">
            <v>0</v>
          </cell>
          <cell r="AU600">
            <v>1</v>
          </cell>
          <cell r="AV600">
            <v>4</v>
          </cell>
          <cell r="AW600">
            <v>0</v>
          </cell>
          <cell r="AY600">
            <v>3</v>
          </cell>
          <cell r="AZ600">
            <v>4</v>
          </cell>
          <cell r="BA600">
            <v>0</v>
          </cell>
          <cell r="BC600" t="str">
            <v>Arizona State</v>
          </cell>
          <cell r="BD600">
            <v>0</v>
          </cell>
          <cell r="BE600">
            <v>1</v>
          </cell>
          <cell r="BF600">
            <v>0</v>
          </cell>
          <cell r="BG600">
            <v>2</v>
          </cell>
          <cell r="BH600">
            <v>2</v>
          </cell>
          <cell r="BI600">
            <v>0</v>
          </cell>
          <cell r="BJ600">
            <v>85.37</v>
          </cell>
          <cell r="BK600">
            <v>79.88</v>
          </cell>
        </row>
        <row r="601">
          <cell r="A601">
            <v>8</v>
          </cell>
          <cell r="B601" t="str">
            <v>Sat</v>
          </cell>
          <cell r="C601">
            <v>41930</v>
          </cell>
          <cell r="D601">
            <v>0.64583333333333337</v>
          </cell>
          <cell r="E601" t="str">
            <v>ABC</v>
          </cell>
          <cell r="F601" t="str">
            <v>UCLA</v>
          </cell>
          <cell r="G601" t="str">
            <v>P12</v>
          </cell>
          <cell r="H601" t="str">
            <v>California</v>
          </cell>
          <cell r="I601" t="str">
            <v>P12</v>
          </cell>
          <cell r="J601" t="str">
            <v>UCLA</v>
          </cell>
          <cell r="K601" t="str">
            <v>California</v>
          </cell>
          <cell r="L601">
            <v>6.5</v>
          </cell>
          <cell r="M601">
            <v>74</v>
          </cell>
          <cell r="T601" t="str">
            <v>California</v>
          </cell>
          <cell r="AL601" t="str">
            <v>UCLA</v>
          </cell>
          <cell r="AM601">
            <v>37</v>
          </cell>
          <cell r="AN601" t="str">
            <v>California</v>
          </cell>
          <cell r="AO601">
            <v>10</v>
          </cell>
          <cell r="AQ601" t="str">
            <v>UCLA</v>
          </cell>
          <cell r="AR601">
            <v>1</v>
          </cell>
          <cell r="AS601">
            <v>2</v>
          </cell>
          <cell r="AT601">
            <v>0</v>
          </cell>
          <cell r="AU601">
            <v>1</v>
          </cell>
          <cell r="AV601">
            <v>5</v>
          </cell>
          <cell r="AW601">
            <v>0</v>
          </cell>
          <cell r="AY601">
            <v>5</v>
          </cell>
          <cell r="AZ601">
            <v>4</v>
          </cell>
          <cell r="BA601">
            <v>0</v>
          </cell>
          <cell r="BC601" t="str">
            <v>California</v>
          </cell>
          <cell r="BD601">
            <v>0</v>
          </cell>
          <cell r="BE601">
            <v>2</v>
          </cell>
          <cell r="BF601">
            <v>0</v>
          </cell>
          <cell r="BG601">
            <v>3</v>
          </cell>
          <cell r="BH601">
            <v>2</v>
          </cell>
          <cell r="BI601">
            <v>0</v>
          </cell>
          <cell r="BJ601">
            <v>84.21</v>
          </cell>
          <cell r="BK601">
            <v>71.38</v>
          </cell>
        </row>
        <row r="602">
          <cell r="A602">
            <v>8</v>
          </cell>
          <cell r="B602" t="str">
            <v>Sat</v>
          </cell>
          <cell r="C602">
            <v>41930</v>
          </cell>
          <cell r="D602">
            <v>0.83333333333333337</v>
          </cell>
          <cell r="E602" t="str">
            <v>FS1</v>
          </cell>
          <cell r="F602" t="str">
            <v>Washington</v>
          </cell>
          <cell r="G602" t="str">
            <v>P12</v>
          </cell>
          <cell r="H602" t="str">
            <v>Oregon</v>
          </cell>
          <cell r="I602" t="str">
            <v>P12</v>
          </cell>
          <cell r="J602" t="str">
            <v>Oregon</v>
          </cell>
          <cell r="K602" t="str">
            <v>Washington</v>
          </cell>
          <cell r="L602">
            <v>20.5</v>
          </cell>
          <cell r="M602">
            <v>64.5</v>
          </cell>
          <cell r="T602" t="str">
            <v>Washington</v>
          </cell>
          <cell r="X602" t="str">
            <v>X</v>
          </cell>
          <cell r="AL602" t="str">
            <v>Oregon</v>
          </cell>
          <cell r="AM602">
            <v>45</v>
          </cell>
          <cell r="AN602" t="str">
            <v>WASHINGTON</v>
          </cell>
          <cell r="AO602">
            <v>24</v>
          </cell>
          <cell r="AQ602" t="str">
            <v>Washington</v>
          </cell>
          <cell r="AR602">
            <v>1</v>
          </cell>
          <cell r="AS602">
            <v>1</v>
          </cell>
          <cell r="AT602">
            <v>0</v>
          </cell>
          <cell r="AU602">
            <v>3</v>
          </cell>
          <cell r="AV602">
            <v>2</v>
          </cell>
          <cell r="AW602">
            <v>0</v>
          </cell>
          <cell r="AY602">
            <v>0</v>
          </cell>
          <cell r="AZ602">
            <v>9</v>
          </cell>
          <cell r="BA602">
            <v>0</v>
          </cell>
          <cell r="BC602" t="str">
            <v>Oregon</v>
          </cell>
          <cell r="BD602">
            <v>1</v>
          </cell>
          <cell r="BE602">
            <v>2</v>
          </cell>
          <cell r="BF602">
            <v>0</v>
          </cell>
          <cell r="BG602">
            <v>2</v>
          </cell>
          <cell r="BH602">
            <v>3</v>
          </cell>
          <cell r="BI602">
            <v>0</v>
          </cell>
          <cell r="BJ602">
            <v>78.09</v>
          </cell>
          <cell r="BK602">
            <v>88.3</v>
          </cell>
        </row>
        <row r="603">
          <cell r="A603">
            <v>8</v>
          </cell>
          <cell r="B603" t="str">
            <v>Sat</v>
          </cell>
          <cell r="C603">
            <v>41930</v>
          </cell>
          <cell r="D603">
            <v>0.75</v>
          </cell>
          <cell r="E603" t="str">
            <v>PAC 12</v>
          </cell>
          <cell r="F603" t="str">
            <v>Colorado</v>
          </cell>
          <cell r="G603" t="str">
            <v>P12</v>
          </cell>
          <cell r="H603" t="str">
            <v>Southern Cal</v>
          </cell>
          <cell r="I603" t="str">
            <v>P12</v>
          </cell>
          <cell r="J603" t="str">
            <v>Southern Cal</v>
          </cell>
          <cell r="K603" t="str">
            <v>Colorado</v>
          </cell>
          <cell r="L603">
            <v>20.5</v>
          </cell>
          <cell r="M603">
            <v>62</v>
          </cell>
          <cell r="T603" t="str">
            <v>Colorado</v>
          </cell>
          <cell r="X603" t="str">
            <v>PW</v>
          </cell>
          <cell r="AL603" t="str">
            <v>Southern Cal</v>
          </cell>
          <cell r="AM603">
            <v>47</v>
          </cell>
          <cell r="AN603" t="str">
            <v>COLORADO</v>
          </cell>
          <cell r="AO603">
            <v>29</v>
          </cell>
          <cell r="AQ603" t="str">
            <v>Colorado</v>
          </cell>
          <cell r="AR603">
            <v>1</v>
          </cell>
          <cell r="AS603">
            <v>1</v>
          </cell>
          <cell r="AT603">
            <v>0</v>
          </cell>
          <cell r="AU603">
            <v>4</v>
          </cell>
          <cell r="AV603">
            <v>2</v>
          </cell>
          <cell r="AW603">
            <v>0</v>
          </cell>
          <cell r="AY603">
            <v>1</v>
          </cell>
          <cell r="AZ603">
            <v>2</v>
          </cell>
          <cell r="BA603">
            <v>0</v>
          </cell>
          <cell r="BC603" t="str">
            <v>Southern Cal</v>
          </cell>
          <cell r="BD603">
            <v>2</v>
          </cell>
          <cell r="BE603">
            <v>1</v>
          </cell>
          <cell r="BF603">
            <v>0</v>
          </cell>
          <cell r="BG603">
            <v>3</v>
          </cell>
          <cell r="BH603">
            <v>3</v>
          </cell>
          <cell r="BI603">
            <v>0</v>
          </cell>
          <cell r="BJ603">
            <v>63.21</v>
          </cell>
          <cell r="BK603">
            <v>83.81</v>
          </cell>
        </row>
        <row r="604">
          <cell r="A604">
            <v>8</v>
          </cell>
          <cell r="B604" t="str">
            <v>Sat</v>
          </cell>
          <cell r="C604">
            <v>41930</v>
          </cell>
          <cell r="D604">
            <v>0.70833333333333337</v>
          </cell>
          <cell r="E604" t="str">
            <v>espn3</v>
          </cell>
          <cell r="F604" t="str">
            <v>New Mexico State</v>
          </cell>
          <cell r="G604" t="str">
            <v>SB</v>
          </cell>
          <cell r="H604" t="str">
            <v>Idaho</v>
          </cell>
          <cell r="I604" t="str">
            <v>SB</v>
          </cell>
          <cell r="J604" t="str">
            <v>Idaho</v>
          </cell>
          <cell r="K604" t="str">
            <v>New Mexico State</v>
          </cell>
          <cell r="L604">
            <v>5</v>
          </cell>
          <cell r="M604">
            <v>68.5</v>
          </cell>
          <cell r="T604" t="str">
            <v>New Mexico State</v>
          </cell>
          <cell r="AL604" t="str">
            <v>NEW MEXICO STATE</v>
          </cell>
          <cell r="AM604">
            <v>24</v>
          </cell>
          <cell r="AN604" t="str">
            <v>Idaho</v>
          </cell>
          <cell r="AO604">
            <v>16</v>
          </cell>
          <cell r="AQ604" t="str">
            <v>New Mexico State</v>
          </cell>
          <cell r="AR604">
            <v>1</v>
          </cell>
          <cell r="AS604">
            <v>3</v>
          </cell>
          <cell r="AT604">
            <v>0</v>
          </cell>
          <cell r="AU604">
            <v>3</v>
          </cell>
          <cell r="AV604">
            <v>3</v>
          </cell>
          <cell r="AW604">
            <v>0</v>
          </cell>
          <cell r="AY604">
            <v>5</v>
          </cell>
          <cell r="AZ604">
            <v>4</v>
          </cell>
          <cell r="BA604">
            <v>0</v>
          </cell>
          <cell r="BC604" t="str">
            <v>Idaho</v>
          </cell>
          <cell r="BD604">
            <v>0</v>
          </cell>
          <cell r="BE604">
            <v>2</v>
          </cell>
          <cell r="BF604">
            <v>0</v>
          </cell>
          <cell r="BG604">
            <v>4</v>
          </cell>
          <cell r="BH604">
            <v>3</v>
          </cell>
          <cell r="BI604">
            <v>0</v>
          </cell>
          <cell r="BJ604">
            <v>45.29</v>
          </cell>
          <cell r="BK604">
            <v>46.38</v>
          </cell>
        </row>
        <row r="605">
          <cell r="A605">
            <v>8</v>
          </cell>
          <cell r="B605" t="str">
            <v>Sat</v>
          </cell>
          <cell r="C605">
            <v>41930</v>
          </cell>
          <cell r="D605">
            <v>0.8125</v>
          </cell>
          <cell r="E605" t="str">
            <v>espn3</v>
          </cell>
          <cell r="F605" t="str">
            <v>Georgia State</v>
          </cell>
          <cell r="G605" t="str">
            <v>SB</v>
          </cell>
          <cell r="H605" t="str">
            <v>South Alabama</v>
          </cell>
          <cell r="I605" t="str">
            <v>SB</v>
          </cell>
          <cell r="J605" t="str">
            <v>South Alabama</v>
          </cell>
          <cell r="K605" t="str">
            <v>Georgia State</v>
          </cell>
          <cell r="L605">
            <v>20</v>
          </cell>
          <cell r="M605">
            <v>56</v>
          </cell>
          <cell r="T605" t="str">
            <v>Georgia State</v>
          </cell>
          <cell r="AL605" t="str">
            <v>South Alabama</v>
          </cell>
          <cell r="AM605">
            <v>38</v>
          </cell>
          <cell r="AN605" t="str">
            <v>GEORGIA STATE</v>
          </cell>
          <cell r="AO605">
            <v>17</v>
          </cell>
          <cell r="AQ605" t="str">
            <v>Georgia State</v>
          </cell>
          <cell r="AR605">
            <v>2</v>
          </cell>
          <cell r="AS605">
            <v>0</v>
          </cell>
          <cell r="AT605">
            <v>0</v>
          </cell>
          <cell r="AU605">
            <v>3</v>
          </cell>
          <cell r="AV605">
            <v>2</v>
          </cell>
          <cell r="AW605">
            <v>0</v>
          </cell>
          <cell r="AY605">
            <v>0</v>
          </cell>
          <cell r="AZ605">
            <v>1</v>
          </cell>
          <cell r="BA605">
            <v>0</v>
          </cell>
          <cell r="BC605" t="str">
            <v>South Alabama</v>
          </cell>
          <cell r="BD605">
            <v>0</v>
          </cell>
          <cell r="BE605">
            <v>2</v>
          </cell>
          <cell r="BF605">
            <v>0</v>
          </cell>
          <cell r="BG605">
            <v>3</v>
          </cell>
          <cell r="BH605">
            <v>2</v>
          </cell>
          <cell r="BI605">
            <v>0</v>
          </cell>
          <cell r="BJ605">
            <v>44.66</v>
          </cell>
          <cell r="BK605">
            <v>61.76</v>
          </cell>
        </row>
        <row r="606">
          <cell r="A606">
            <v>8</v>
          </cell>
          <cell r="B606" t="str">
            <v>Sat</v>
          </cell>
          <cell r="C606">
            <v>41930</v>
          </cell>
          <cell r="D606">
            <v>0.625</v>
          </cell>
          <cell r="E606" t="str">
            <v>espn3</v>
          </cell>
          <cell r="F606" t="str">
            <v>Appalachian State</v>
          </cell>
          <cell r="G606" t="str">
            <v>SB</v>
          </cell>
          <cell r="H606" t="str">
            <v>Troy</v>
          </cell>
          <cell r="I606" t="str">
            <v>SB</v>
          </cell>
          <cell r="J606" t="str">
            <v>Troy</v>
          </cell>
          <cell r="K606" t="str">
            <v>Appalachian State</v>
          </cell>
          <cell r="L606">
            <v>6.5</v>
          </cell>
          <cell r="M606">
            <v>64.5</v>
          </cell>
          <cell r="T606" t="str">
            <v>Appalachian State</v>
          </cell>
          <cell r="AL606" t="str">
            <v>DNP</v>
          </cell>
          <cell r="AQ606" t="str">
            <v>Appalachian State</v>
          </cell>
          <cell r="AR606">
            <v>1</v>
          </cell>
          <cell r="AS606">
            <v>2</v>
          </cell>
          <cell r="AT606">
            <v>0</v>
          </cell>
          <cell r="AU606">
            <v>1</v>
          </cell>
          <cell r="AV606">
            <v>3</v>
          </cell>
          <cell r="AW606">
            <v>0</v>
          </cell>
          <cell r="AY606">
            <v>0</v>
          </cell>
          <cell r="AZ606">
            <v>0</v>
          </cell>
          <cell r="BA606">
            <v>0</v>
          </cell>
          <cell r="BC606" t="str">
            <v>Troy</v>
          </cell>
          <cell r="BD606">
            <v>2</v>
          </cell>
          <cell r="BE606">
            <v>0</v>
          </cell>
          <cell r="BF606">
            <v>0</v>
          </cell>
          <cell r="BG606">
            <v>3</v>
          </cell>
          <cell r="BH606">
            <v>2</v>
          </cell>
          <cell r="BI606">
            <v>0</v>
          </cell>
          <cell r="BJ606">
            <v>49.78</v>
          </cell>
          <cell r="BK606">
            <v>49.91</v>
          </cell>
        </row>
        <row r="607">
          <cell r="A607">
            <v>8</v>
          </cell>
          <cell r="B607" t="str">
            <v>Sat</v>
          </cell>
          <cell r="C607">
            <v>41930</v>
          </cell>
          <cell r="D607">
            <v>0.64583333333333337</v>
          </cell>
          <cell r="E607" t="str">
            <v>CBS</v>
          </cell>
          <cell r="F607" t="str">
            <v>Texas A&amp;M</v>
          </cell>
          <cell r="G607" t="str">
            <v>SEC</v>
          </cell>
          <cell r="H607" t="str">
            <v xml:space="preserve">Alabama </v>
          </cell>
          <cell r="I607" t="str">
            <v>SEC</v>
          </cell>
          <cell r="J607" t="str">
            <v xml:space="preserve">Alabama </v>
          </cell>
          <cell r="K607" t="str">
            <v>Texas A&amp;M</v>
          </cell>
          <cell r="L607">
            <v>14</v>
          </cell>
          <cell r="M607">
            <v>63.5</v>
          </cell>
          <cell r="T607" t="str">
            <v>Texas A&amp;M</v>
          </cell>
          <cell r="AL607" t="str">
            <v xml:space="preserve">Alabama </v>
          </cell>
          <cell r="AM607">
            <v>49</v>
          </cell>
          <cell r="AN607" t="str">
            <v>TEXAS A&amp;M</v>
          </cell>
          <cell r="AO607">
            <v>42</v>
          </cell>
          <cell r="AQ607" t="str">
            <v>Texas A&amp;M</v>
          </cell>
          <cell r="AR607">
            <v>2</v>
          </cell>
          <cell r="AS607">
            <v>1</v>
          </cell>
          <cell r="AT607">
            <v>0</v>
          </cell>
          <cell r="AU607">
            <v>2</v>
          </cell>
          <cell r="AV607">
            <v>4</v>
          </cell>
          <cell r="AW607">
            <v>0</v>
          </cell>
          <cell r="AY607">
            <v>2</v>
          </cell>
          <cell r="AZ607">
            <v>0</v>
          </cell>
          <cell r="BA607">
            <v>0</v>
          </cell>
          <cell r="BC607" t="str">
            <v xml:space="preserve">Alabama </v>
          </cell>
          <cell r="BD607">
            <v>2</v>
          </cell>
          <cell r="BE607">
            <v>1</v>
          </cell>
          <cell r="BF607">
            <v>0</v>
          </cell>
          <cell r="BG607">
            <v>3</v>
          </cell>
          <cell r="BH607">
            <v>3</v>
          </cell>
          <cell r="BI607">
            <v>0</v>
          </cell>
          <cell r="BJ607">
            <v>89.44</v>
          </cell>
          <cell r="BK607">
            <v>92.83</v>
          </cell>
        </row>
        <row r="608">
          <cell r="A608">
            <v>8</v>
          </cell>
          <cell r="B608" t="str">
            <v>Sat</v>
          </cell>
          <cell r="C608">
            <v>41930</v>
          </cell>
          <cell r="D608">
            <v>0.66666666666666663</v>
          </cell>
          <cell r="E608" t="str">
            <v>SEC</v>
          </cell>
          <cell r="F608" t="str">
            <v xml:space="preserve">Georgia </v>
          </cell>
          <cell r="G608" t="str">
            <v>SEC</v>
          </cell>
          <cell r="H608" t="str">
            <v>Arkansas</v>
          </cell>
          <cell r="I608" t="str">
            <v>SEC</v>
          </cell>
          <cell r="J608" t="str">
            <v xml:space="preserve">Georgia </v>
          </cell>
          <cell r="K608" t="str">
            <v>Arkansas</v>
          </cell>
          <cell r="L608">
            <v>3.5</v>
          </cell>
          <cell r="M608">
            <v>55.5</v>
          </cell>
          <cell r="T608" t="str">
            <v>Arkansas</v>
          </cell>
          <cell r="AL608" t="str">
            <v>DNP</v>
          </cell>
          <cell r="AQ608" t="str">
            <v xml:space="preserve">Georgia </v>
          </cell>
          <cell r="AR608">
            <v>1</v>
          </cell>
          <cell r="AS608">
            <v>1</v>
          </cell>
          <cell r="AT608">
            <v>0</v>
          </cell>
          <cell r="AU608">
            <v>3</v>
          </cell>
          <cell r="AV608">
            <v>3</v>
          </cell>
          <cell r="AW608">
            <v>0</v>
          </cell>
          <cell r="AY608">
            <v>1</v>
          </cell>
          <cell r="AZ608">
            <v>2</v>
          </cell>
          <cell r="BA608">
            <v>0</v>
          </cell>
          <cell r="BC608" t="str">
            <v>Arkansas</v>
          </cell>
          <cell r="BD608">
            <v>1</v>
          </cell>
          <cell r="BE608">
            <v>1</v>
          </cell>
          <cell r="BF608">
            <v>0</v>
          </cell>
          <cell r="BG608">
            <v>3</v>
          </cell>
          <cell r="BH608">
            <v>2</v>
          </cell>
          <cell r="BI608">
            <v>0</v>
          </cell>
          <cell r="BJ608">
            <v>91.29</v>
          </cell>
          <cell r="BK608">
            <v>80.64</v>
          </cell>
        </row>
        <row r="609">
          <cell r="A609">
            <v>8</v>
          </cell>
          <cell r="B609" t="str">
            <v>Sat</v>
          </cell>
          <cell r="C609">
            <v>41930</v>
          </cell>
          <cell r="D609">
            <v>0.79166666666666663</v>
          </cell>
          <cell r="E609" t="str">
            <v>ESPN2</v>
          </cell>
          <cell r="F609" t="str">
            <v>Missouri</v>
          </cell>
          <cell r="G609" t="str">
            <v>SEC</v>
          </cell>
          <cell r="H609" t="str">
            <v>Florida</v>
          </cell>
          <cell r="I609" t="str">
            <v>SEC</v>
          </cell>
          <cell r="J609" t="str">
            <v>Florida</v>
          </cell>
          <cell r="K609" t="str">
            <v>Missouri</v>
          </cell>
          <cell r="L609">
            <v>6</v>
          </cell>
          <cell r="M609">
            <v>47</v>
          </cell>
          <cell r="T609" t="str">
            <v>Missouri</v>
          </cell>
          <cell r="AL609" t="str">
            <v>MISSOURI</v>
          </cell>
          <cell r="AM609">
            <v>36</v>
          </cell>
          <cell r="AN609" t="str">
            <v>Florida</v>
          </cell>
          <cell r="AO609">
            <v>17</v>
          </cell>
          <cell r="AQ609" t="str">
            <v>Missouri</v>
          </cell>
          <cell r="AR609">
            <v>2</v>
          </cell>
          <cell r="AS609">
            <v>0</v>
          </cell>
          <cell r="AT609">
            <v>0</v>
          </cell>
          <cell r="AU609">
            <v>3</v>
          </cell>
          <cell r="AV609">
            <v>2</v>
          </cell>
          <cell r="AW609">
            <v>0</v>
          </cell>
          <cell r="AY609">
            <v>2</v>
          </cell>
          <cell r="AZ609">
            <v>0</v>
          </cell>
          <cell r="BA609">
            <v>0</v>
          </cell>
          <cell r="BC609" t="str">
            <v>Florida</v>
          </cell>
          <cell r="BD609">
            <v>1</v>
          </cell>
          <cell r="BE609">
            <v>3</v>
          </cell>
          <cell r="BF609">
            <v>0</v>
          </cell>
          <cell r="BG609">
            <v>2</v>
          </cell>
          <cell r="BH609">
            <v>4</v>
          </cell>
          <cell r="BI609">
            <v>0</v>
          </cell>
          <cell r="BJ609">
            <v>77.98</v>
          </cell>
          <cell r="BK609">
            <v>84.88</v>
          </cell>
        </row>
        <row r="610">
          <cell r="A610">
            <v>8</v>
          </cell>
          <cell r="B610" t="str">
            <v>Sat</v>
          </cell>
          <cell r="C610">
            <v>41930</v>
          </cell>
          <cell r="D610">
            <v>0.8125</v>
          </cell>
          <cell r="E610" t="str">
            <v>SEC</v>
          </cell>
          <cell r="F610" t="str">
            <v>Kentucky</v>
          </cell>
          <cell r="G610" t="str">
            <v>SEC</v>
          </cell>
          <cell r="H610" t="str">
            <v xml:space="preserve">LSU </v>
          </cell>
          <cell r="I610" t="str">
            <v>SEC</v>
          </cell>
          <cell r="J610" t="str">
            <v xml:space="preserve">LSU </v>
          </cell>
          <cell r="K610" t="str">
            <v>Kentucky</v>
          </cell>
          <cell r="L610">
            <v>10.5</v>
          </cell>
          <cell r="M610">
            <v>53</v>
          </cell>
          <cell r="T610" t="str">
            <v>Kentucky</v>
          </cell>
          <cell r="X610" t="str">
            <v>X</v>
          </cell>
          <cell r="AL610" t="str">
            <v>DNP</v>
          </cell>
          <cell r="AQ610" t="str">
            <v>Kentucky</v>
          </cell>
          <cell r="AR610">
            <v>1</v>
          </cell>
          <cell r="AS610">
            <v>0</v>
          </cell>
          <cell r="AT610">
            <v>0</v>
          </cell>
          <cell r="AU610">
            <v>4</v>
          </cell>
          <cell r="AV610">
            <v>1</v>
          </cell>
          <cell r="AW610">
            <v>0</v>
          </cell>
          <cell r="AY610">
            <v>2</v>
          </cell>
          <cell r="AZ610">
            <v>1</v>
          </cell>
          <cell r="BA610">
            <v>0</v>
          </cell>
          <cell r="BC610" t="str">
            <v xml:space="preserve">LSU </v>
          </cell>
          <cell r="BD610">
            <v>1</v>
          </cell>
          <cell r="BE610">
            <v>1</v>
          </cell>
          <cell r="BF610">
            <v>1</v>
          </cell>
          <cell r="BG610">
            <v>2</v>
          </cell>
          <cell r="BH610">
            <v>3</v>
          </cell>
          <cell r="BI610">
            <v>1</v>
          </cell>
          <cell r="BJ610">
            <v>75.430000000000007</v>
          </cell>
          <cell r="BK610">
            <v>87.26</v>
          </cell>
        </row>
        <row r="611">
          <cell r="A611">
            <v>8</v>
          </cell>
          <cell r="B611" t="str">
            <v>Sat</v>
          </cell>
          <cell r="C611">
            <v>41930</v>
          </cell>
          <cell r="D611">
            <v>0.5</v>
          </cell>
          <cell r="E611" t="str">
            <v>SEC</v>
          </cell>
          <cell r="F611" t="str">
            <v>1AA Furman</v>
          </cell>
          <cell r="G611" t="str">
            <v>1AA</v>
          </cell>
          <cell r="H611" t="str">
            <v>South Carolina</v>
          </cell>
          <cell r="I611" t="str">
            <v>SEC</v>
          </cell>
          <cell r="AL611" t="str">
            <v>DNP</v>
          </cell>
          <cell r="AQ611" t="str">
            <v>1AA Fordham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Y611">
            <v>0</v>
          </cell>
          <cell r="AZ611">
            <v>0</v>
          </cell>
          <cell r="BA611">
            <v>0</v>
          </cell>
          <cell r="BC611" t="str">
            <v>South Carolina</v>
          </cell>
          <cell r="BD611">
            <v>1</v>
          </cell>
          <cell r="BE611">
            <v>3</v>
          </cell>
          <cell r="BF611">
            <v>0</v>
          </cell>
          <cell r="BG611">
            <v>1</v>
          </cell>
          <cell r="BH611">
            <v>5</v>
          </cell>
          <cell r="BI611">
            <v>0</v>
          </cell>
          <cell r="BJ611">
            <v>48.3</v>
          </cell>
          <cell r="BK611">
            <v>79.13</v>
          </cell>
        </row>
        <row r="612">
          <cell r="A612">
            <v>8</v>
          </cell>
          <cell r="B612" t="str">
            <v>Sat</v>
          </cell>
          <cell r="C612">
            <v>41930</v>
          </cell>
          <cell r="D612">
            <v>0.79166666666666663</v>
          </cell>
          <cell r="E612" t="str">
            <v>ESPN</v>
          </cell>
          <cell r="F612" t="str">
            <v>Tennessee</v>
          </cell>
          <cell r="G612" t="str">
            <v>SEC</v>
          </cell>
          <cell r="H612" t="str">
            <v>Mississippi</v>
          </cell>
          <cell r="I612" t="str">
            <v>SEC</v>
          </cell>
          <cell r="J612" t="str">
            <v>Mississippi</v>
          </cell>
          <cell r="K612" t="str">
            <v>Tennessee</v>
          </cell>
          <cell r="L612">
            <v>16.5</v>
          </cell>
          <cell r="M612">
            <v>46.5</v>
          </cell>
          <cell r="T612" t="str">
            <v>Tennessee</v>
          </cell>
          <cell r="X612" t="str">
            <v>PW</v>
          </cell>
          <cell r="AL612" t="str">
            <v>DNP</v>
          </cell>
          <cell r="AQ612" t="str">
            <v>Tennessee</v>
          </cell>
          <cell r="AR612">
            <v>2</v>
          </cell>
          <cell r="AS612">
            <v>0</v>
          </cell>
          <cell r="AT612">
            <v>0</v>
          </cell>
          <cell r="AU612">
            <v>5</v>
          </cell>
          <cell r="AV612">
            <v>0</v>
          </cell>
          <cell r="AW612">
            <v>1</v>
          </cell>
          <cell r="AY612">
            <v>2</v>
          </cell>
          <cell r="AZ612">
            <v>1</v>
          </cell>
          <cell r="BA612">
            <v>0</v>
          </cell>
          <cell r="BC612" t="str">
            <v>Mississippi</v>
          </cell>
          <cell r="BD612">
            <v>1</v>
          </cell>
          <cell r="BE612">
            <v>2</v>
          </cell>
          <cell r="BF612">
            <v>0</v>
          </cell>
          <cell r="BG612">
            <v>2</v>
          </cell>
          <cell r="BH612">
            <v>3</v>
          </cell>
          <cell r="BI612">
            <v>0</v>
          </cell>
          <cell r="BJ612">
            <v>82.24</v>
          </cell>
          <cell r="BK612">
            <v>94.21</v>
          </cell>
        </row>
        <row r="613">
          <cell r="F613" t="str">
            <v>Arizona</v>
          </cell>
          <cell r="G613" t="str">
            <v>P12</v>
          </cell>
          <cell r="AQ613" t="str">
            <v>Arizona</v>
          </cell>
          <cell r="AR613">
            <v>1</v>
          </cell>
          <cell r="AS613">
            <v>1</v>
          </cell>
          <cell r="AT613">
            <v>0</v>
          </cell>
          <cell r="AU613">
            <v>3</v>
          </cell>
          <cell r="AV613">
            <v>3</v>
          </cell>
          <cell r="AW613">
            <v>0</v>
          </cell>
          <cell r="BJ613">
            <v>78.41</v>
          </cell>
        </row>
        <row r="614">
          <cell r="F614" t="str">
            <v>Arkansas State</v>
          </cell>
          <cell r="G614" t="str">
            <v>SB</v>
          </cell>
          <cell r="AQ614" t="str">
            <v>Arkansas State</v>
          </cell>
          <cell r="AR614">
            <v>2</v>
          </cell>
          <cell r="AS614">
            <v>1</v>
          </cell>
          <cell r="AT614">
            <v>0</v>
          </cell>
          <cell r="AU614">
            <v>4</v>
          </cell>
          <cell r="AV614">
            <v>1</v>
          </cell>
          <cell r="AW614">
            <v>0</v>
          </cell>
          <cell r="BJ614">
            <v>72.03</v>
          </cell>
        </row>
        <row r="615">
          <cell r="F615" t="str">
            <v>Auburn</v>
          </cell>
          <cell r="G615" t="str">
            <v>SEC</v>
          </cell>
          <cell r="AQ615" t="str">
            <v>Auburn</v>
          </cell>
          <cell r="AR615">
            <v>0</v>
          </cell>
          <cell r="AS615">
            <v>2</v>
          </cell>
          <cell r="AT615">
            <v>0</v>
          </cell>
          <cell r="AU615">
            <v>3</v>
          </cell>
          <cell r="AV615">
            <v>3</v>
          </cell>
          <cell r="AW615">
            <v>0</v>
          </cell>
          <cell r="BJ615">
            <v>95.59</v>
          </cell>
        </row>
        <row r="616">
          <cell r="F616" t="str">
            <v>Buffalo</v>
          </cell>
          <cell r="G616" t="str">
            <v>MAC</v>
          </cell>
          <cell r="AQ616" t="str">
            <v>Buffalo</v>
          </cell>
          <cell r="AR616">
            <v>1</v>
          </cell>
          <cell r="AS616">
            <v>2</v>
          </cell>
          <cell r="AT616">
            <v>0</v>
          </cell>
          <cell r="AU616">
            <v>2</v>
          </cell>
          <cell r="AV616">
            <v>3</v>
          </cell>
          <cell r="AW616">
            <v>0</v>
          </cell>
          <cell r="BJ616">
            <v>54.11</v>
          </cell>
        </row>
        <row r="617">
          <cell r="F617" t="str">
            <v>Connecticut</v>
          </cell>
          <cell r="G617" t="str">
            <v>AAC</v>
          </cell>
          <cell r="AQ617" t="str">
            <v>Connecticut</v>
          </cell>
          <cell r="AR617">
            <v>0</v>
          </cell>
          <cell r="AS617">
            <v>2</v>
          </cell>
          <cell r="AT617">
            <v>0</v>
          </cell>
          <cell r="AU617">
            <v>1</v>
          </cell>
          <cell r="AV617">
            <v>4</v>
          </cell>
          <cell r="AW617">
            <v>0</v>
          </cell>
          <cell r="BJ617">
            <v>49.94</v>
          </cell>
        </row>
        <row r="618">
          <cell r="F618" t="str">
            <v>East Carolina</v>
          </cell>
          <cell r="G618" t="str">
            <v>AAC</v>
          </cell>
          <cell r="AQ618" t="str">
            <v>East Carolina</v>
          </cell>
          <cell r="AR618">
            <v>2</v>
          </cell>
          <cell r="AS618">
            <v>1</v>
          </cell>
          <cell r="AT618">
            <v>0</v>
          </cell>
          <cell r="AU618">
            <v>3</v>
          </cell>
          <cell r="AV618">
            <v>2</v>
          </cell>
          <cell r="AW618">
            <v>0</v>
          </cell>
          <cell r="BJ618">
            <v>75.36</v>
          </cell>
        </row>
        <row r="619">
          <cell r="F619" t="str">
            <v>Georgia Southern</v>
          </cell>
          <cell r="G619" t="str">
            <v>SB</v>
          </cell>
          <cell r="AQ619" t="str">
            <v>Georgia Southern</v>
          </cell>
          <cell r="AR619">
            <v>3</v>
          </cell>
          <cell r="AS619">
            <v>1</v>
          </cell>
          <cell r="AT619">
            <v>0</v>
          </cell>
          <cell r="AU619">
            <v>5</v>
          </cell>
          <cell r="AV619">
            <v>1</v>
          </cell>
          <cell r="AW619">
            <v>0</v>
          </cell>
          <cell r="BJ619">
            <v>65.02</v>
          </cell>
        </row>
        <row r="620">
          <cell r="F620" t="str">
            <v>Illinois</v>
          </cell>
          <cell r="G620" t="str">
            <v>B10</v>
          </cell>
          <cell r="AQ620" t="str">
            <v>Illinois</v>
          </cell>
          <cell r="AR620">
            <v>1</v>
          </cell>
          <cell r="AS620">
            <v>2</v>
          </cell>
          <cell r="AT620">
            <v>0</v>
          </cell>
          <cell r="AU620">
            <v>2</v>
          </cell>
          <cell r="AV620">
            <v>4</v>
          </cell>
          <cell r="AW620">
            <v>0</v>
          </cell>
          <cell r="BJ620">
            <v>61.13</v>
          </cell>
        </row>
        <row r="621">
          <cell r="F621" t="str">
            <v>Memphis</v>
          </cell>
          <cell r="G621" t="str">
            <v>AAC</v>
          </cell>
          <cell r="AQ621" t="str">
            <v>Memphis</v>
          </cell>
          <cell r="AR621">
            <v>2</v>
          </cell>
          <cell r="AS621">
            <v>0</v>
          </cell>
          <cell r="AT621">
            <v>1</v>
          </cell>
          <cell r="AU621">
            <v>3</v>
          </cell>
          <cell r="AV621">
            <v>1</v>
          </cell>
          <cell r="AW621">
            <v>1</v>
          </cell>
          <cell r="BJ621">
            <v>72.489999999999995</v>
          </cell>
        </row>
        <row r="622">
          <cell r="F622" t="str">
            <v>Miami (FL)</v>
          </cell>
          <cell r="G622" t="str">
            <v>ACC</v>
          </cell>
          <cell r="AQ622" t="str">
            <v>Miami (FL)</v>
          </cell>
          <cell r="AR622">
            <v>0</v>
          </cell>
          <cell r="AS622">
            <v>3</v>
          </cell>
          <cell r="AT622">
            <v>0</v>
          </cell>
          <cell r="AU622">
            <v>3</v>
          </cell>
          <cell r="AV622">
            <v>3</v>
          </cell>
          <cell r="AW622">
            <v>0</v>
          </cell>
          <cell r="BJ622">
            <v>75.23</v>
          </cell>
        </row>
        <row r="623">
          <cell r="F623" t="str">
            <v>Michigan</v>
          </cell>
          <cell r="G623" t="str">
            <v>B10</v>
          </cell>
          <cell r="AQ623" t="str">
            <v>Michigan</v>
          </cell>
          <cell r="AR623">
            <v>1</v>
          </cell>
          <cell r="AS623">
            <v>1</v>
          </cell>
          <cell r="AT623">
            <v>0</v>
          </cell>
          <cell r="AU623">
            <v>3</v>
          </cell>
          <cell r="AV623">
            <v>4</v>
          </cell>
          <cell r="AW623">
            <v>0</v>
          </cell>
          <cell r="BJ623">
            <v>68.489999999999995</v>
          </cell>
        </row>
        <row r="624">
          <cell r="F624" t="str">
            <v>Mississippi State</v>
          </cell>
          <cell r="G624" t="str">
            <v>SEC</v>
          </cell>
          <cell r="AQ624" t="str">
            <v>Mississippi State</v>
          </cell>
          <cell r="AR624">
            <v>2</v>
          </cell>
          <cell r="AS624">
            <v>0</v>
          </cell>
          <cell r="AT624">
            <v>0</v>
          </cell>
          <cell r="AU624">
            <v>5</v>
          </cell>
          <cell r="AV624">
            <v>1</v>
          </cell>
          <cell r="AW624">
            <v>0</v>
          </cell>
          <cell r="BJ624">
            <v>93.42</v>
          </cell>
        </row>
        <row r="625">
          <cell r="F625" t="str">
            <v>Navy</v>
          </cell>
          <cell r="G625" t="str">
            <v>Ind</v>
          </cell>
          <cell r="AQ625" t="str">
            <v>Navy</v>
          </cell>
          <cell r="AR625">
            <v>2</v>
          </cell>
          <cell r="AS625">
            <v>1</v>
          </cell>
          <cell r="AT625">
            <v>0</v>
          </cell>
          <cell r="AU625">
            <v>2</v>
          </cell>
          <cell r="AV625">
            <v>4</v>
          </cell>
          <cell r="AW625">
            <v>0</v>
          </cell>
          <cell r="BJ625">
            <v>62.95</v>
          </cell>
        </row>
        <row r="626">
          <cell r="F626" t="str">
            <v>Old Dominion</v>
          </cell>
          <cell r="G626" t="str">
            <v>CUSA</v>
          </cell>
          <cell r="AQ626" t="str">
            <v>Old Dominion</v>
          </cell>
          <cell r="AR626">
            <v>2</v>
          </cell>
          <cell r="AS626">
            <v>1</v>
          </cell>
          <cell r="AT626">
            <v>0</v>
          </cell>
          <cell r="AU626">
            <v>2</v>
          </cell>
          <cell r="AV626">
            <v>4</v>
          </cell>
          <cell r="AW626">
            <v>0</v>
          </cell>
          <cell r="BJ626">
            <v>53.79</v>
          </cell>
        </row>
        <row r="627">
          <cell r="F627" t="str">
            <v>Penn State</v>
          </cell>
          <cell r="G627" t="str">
            <v>B10</v>
          </cell>
          <cell r="AQ627" t="str">
            <v>Penn State</v>
          </cell>
          <cell r="AR627">
            <v>0</v>
          </cell>
          <cell r="AS627">
            <v>1</v>
          </cell>
          <cell r="AT627">
            <v>1</v>
          </cell>
          <cell r="AU627">
            <v>3</v>
          </cell>
          <cell r="AV627">
            <v>2</v>
          </cell>
          <cell r="AW627">
            <v>1</v>
          </cell>
          <cell r="BJ627">
            <v>74.38</v>
          </cell>
        </row>
        <row r="628">
          <cell r="F628" t="str">
            <v>Rice</v>
          </cell>
          <cell r="G628" t="str">
            <v>CUSA</v>
          </cell>
          <cell r="AQ628" t="str">
            <v>Rice</v>
          </cell>
          <cell r="AR628">
            <v>3</v>
          </cell>
          <cell r="AS628">
            <v>1</v>
          </cell>
          <cell r="AT628">
            <v>0</v>
          </cell>
          <cell r="AU628">
            <v>4</v>
          </cell>
          <cell r="AV628">
            <v>2</v>
          </cell>
          <cell r="AW628">
            <v>0</v>
          </cell>
          <cell r="BJ628">
            <v>65.16</v>
          </cell>
        </row>
        <row r="629">
          <cell r="F629" t="str">
            <v>Toledo</v>
          </cell>
          <cell r="G629" t="str">
            <v>MAC</v>
          </cell>
          <cell r="AQ629" t="str">
            <v>Toledo</v>
          </cell>
          <cell r="AR629">
            <v>0</v>
          </cell>
          <cell r="AS629">
            <v>3</v>
          </cell>
          <cell r="AT629">
            <v>0</v>
          </cell>
          <cell r="AU629">
            <v>0</v>
          </cell>
          <cell r="AV629">
            <v>6</v>
          </cell>
          <cell r="AW629">
            <v>0</v>
          </cell>
          <cell r="BJ629">
            <v>67.16</v>
          </cell>
        </row>
        <row r="630">
          <cell r="F630" t="str">
            <v>UL Monroe</v>
          </cell>
          <cell r="G630" t="str">
            <v>SB</v>
          </cell>
          <cell r="AQ630" t="str">
            <v>UL Monroe</v>
          </cell>
          <cell r="AR630">
            <v>0</v>
          </cell>
          <cell r="AS630">
            <v>2</v>
          </cell>
          <cell r="AT630">
            <v>1</v>
          </cell>
          <cell r="AU630">
            <v>1</v>
          </cell>
          <cell r="AV630">
            <v>4</v>
          </cell>
          <cell r="AW630">
            <v>1</v>
          </cell>
          <cell r="BJ630">
            <v>55.12</v>
          </cell>
        </row>
        <row r="631">
          <cell r="F631" t="str">
            <v>UNLV</v>
          </cell>
          <cell r="G631" t="str">
            <v>MWC</v>
          </cell>
          <cell r="AQ631" t="str">
            <v>UNLV</v>
          </cell>
          <cell r="AR631">
            <v>1</v>
          </cell>
          <cell r="AS631">
            <v>3</v>
          </cell>
          <cell r="AT631">
            <v>0</v>
          </cell>
          <cell r="AU631">
            <v>2</v>
          </cell>
          <cell r="AV631">
            <v>4</v>
          </cell>
          <cell r="AW631">
            <v>0</v>
          </cell>
          <cell r="BJ631">
            <v>49.1</v>
          </cell>
        </row>
        <row r="632">
          <cell r="F632" t="str">
            <v>UTEP</v>
          </cell>
          <cell r="G632" t="str">
            <v>CUSA</v>
          </cell>
          <cell r="AQ632" t="str">
            <v>UTEP</v>
          </cell>
          <cell r="AR632">
            <v>1</v>
          </cell>
          <cell r="AS632">
            <v>2</v>
          </cell>
          <cell r="AT632">
            <v>0</v>
          </cell>
          <cell r="AU632">
            <v>4</v>
          </cell>
          <cell r="AV632">
            <v>2</v>
          </cell>
          <cell r="AW632">
            <v>0</v>
          </cell>
          <cell r="BJ632">
            <v>55.66</v>
          </cell>
        </row>
        <row r="633">
          <cell r="F633" t="str">
            <v>Vanderbilt</v>
          </cell>
          <cell r="G633" t="str">
            <v>SEC</v>
          </cell>
          <cell r="AQ633" t="str">
            <v>Vanderbilt</v>
          </cell>
          <cell r="AR633">
            <v>2</v>
          </cell>
          <cell r="AS633">
            <v>0</v>
          </cell>
          <cell r="AT633">
            <v>0</v>
          </cell>
          <cell r="AU633">
            <v>3</v>
          </cell>
          <cell r="AV633">
            <v>3</v>
          </cell>
          <cell r="AW633">
            <v>0</v>
          </cell>
          <cell r="BJ633">
            <v>58.08</v>
          </cell>
        </row>
        <row r="634">
          <cell r="F634" t="str">
            <v>Washington State</v>
          </cell>
          <cell r="G634" t="str">
            <v>P12</v>
          </cell>
          <cell r="AQ634" t="str">
            <v>Washington State</v>
          </cell>
          <cell r="AR634">
            <v>1</v>
          </cell>
          <cell r="AS634">
            <v>2</v>
          </cell>
          <cell r="AT634">
            <v>0</v>
          </cell>
          <cell r="AU634">
            <v>2</v>
          </cell>
          <cell r="AV634">
            <v>4</v>
          </cell>
          <cell r="AW634">
            <v>0</v>
          </cell>
          <cell r="BJ634">
            <v>68.16</v>
          </cell>
        </row>
        <row r="635">
          <cell r="F635" t="str">
            <v>Wisconsin</v>
          </cell>
          <cell r="G635" t="str">
            <v>B10</v>
          </cell>
          <cell r="AQ635" t="str">
            <v>Wisconsin</v>
          </cell>
          <cell r="AR635">
            <v>0</v>
          </cell>
          <cell r="AS635">
            <v>2</v>
          </cell>
          <cell r="AT635">
            <v>0</v>
          </cell>
          <cell r="AU635">
            <v>2</v>
          </cell>
          <cell r="AV635">
            <v>3</v>
          </cell>
          <cell r="AW635">
            <v>0</v>
          </cell>
          <cell r="BJ635">
            <v>80.400000000000006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3">
          <cell r="A113">
            <v>7</v>
          </cell>
          <cell r="B113">
            <v>41928</v>
          </cell>
          <cell r="C113" t="str">
            <v>Thurs</v>
          </cell>
          <cell r="D113">
            <v>0.85416666666666663</v>
          </cell>
          <cell r="E113" t="str">
            <v>NFL</v>
          </cell>
          <cell r="F113" t="str">
            <v>NY Jets</v>
          </cell>
          <cell r="G113" t="str">
            <v>New England</v>
          </cell>
          <cell r="H113" t="str">
            <v>New England</v>
          </cell>
          <cell r="I113" t="str">
            <v>NY Jets</v>
          </cell>
          <cell r="J113">
            <v>9.5</v>
          </cell>
          <cell r="K113">
            <v>45</v>
          </cell>
          <cell r="R113" t="str">
            <v>NY Jets</v>
          </cell>
          <cell r="AR113" t="str">
            <v>NY Jets</v>
          </cell>
          <cell r="AS113">
            <v>1</v>
          </cell>
          <cell r="AT113">
            <v>1</v>
          </cell>
          <cell r="AU113">
            <v>0</v>
          </cell>
          <cell r="AV113">
            <v>1</v>
          </cell>
          <cell r="AW113">
            <v>5</v>
          </cell>
          <cell r="AX113">
            <v>0</v>
          </cell>
          <cell r="AY113">
            <v>9</v>
          </cell>
          <cell r="AZ113">
            <v>9</v>
          </cell>
          <cell r="BA113">
            <v>0</v>
          </cell>
          <cell r="BB113" t="str">
            <v>New England</v>
          </cell>
          <cell r="BC113">
            <v>1</v>
          </cell>
          <cell r="BD113">
            <v>1</v>
          </cell>
          <cell r="BE113">
            <v>0</v>
          </cell>
          <cell r="BF113">
            <v>3</v>
          </cell>
          <cell r="BG113">
            <v>3</v>
          </cell>
          <cell r="BH113">
            <v>0</v>
          </cell>
          <cell r="BI113">
            <v>14.82</v>
          </cell>
          <cell r="BJ113">
            <v>24.15</v>
          </cell>
        </row>
        <row r="114">
          <cell r="A114">
            <v>7</v>
          </cell>
          <cell r="B114">
            <v>41931</v>
          </cell>
          <cell r="C114" t="str">
            <v>Sun</v>
          </cell>
          <cell r="D114">
            <v>0.54166666666666663</v>
          </cell>
          <cell r="E114" t="str">
            <v>Fox</v>
          </cell>
          <cell r="F114" t="str">
            <v>Atlanta</v>
          </cell>
          <cell r="G114" t="str">
            <v>Baltimore</v>
          </cell>
          <cell r="H114" t="str">
            <v>Baltimore</v>
          </cell>
          <cell r="I114" t="str">
            <v>Atlanta</v>
          </cell>
          <cell r="J114">
            <v>6.5</v>
          </cell>
          <cell r="K114">
            <v>50</v>
          </cell>
          <cell r="R114" t="str">
            <v>Baltimore</v>
          </cell>
          <cell r="AR114" t="str">
            <v>Atlanta</v>
          </cell>
          <cell r="AS114">
            <v>0</v>
          </cell>
          <cell r="AT114">
            <v>3</v>
          </cell>
          <cell r="AU114">
            <v>0</v>
          </cell>
          <cell r="AV114">
            <v>2</v>
          </cell>
          <cell r="AW114">
            <v>4</v>
          </cell>
          <cell r="AX114">
            <v>0</v>
          </cell>
          <cell r="AY114">
            <v>1</v>
          </cell>
          <cell r="AZ114">
            <v>1</v>
          </cell>
          <cell r="BA114">
            <v>0</v>
          </cell>
          <cell r="BB114" t="str">
            <v>Baltimore</v>
          </cell>
          <cell r="BC114">
            <v>2</v>
          </cell>
          <cell r="BD114">
            <v>1</v>
          </cell>
          <cell r="BE114">
            <v>0</v>
          </cell>
          <cell r="BF114">
            <v>4</v>
          </cell>
          <cell r="BG114">
            <v>2</v>
          </cell>
          <cell r="BH114">
            <v>0</v>
          </cell>
          <cell r="BI114">
            <v>17.649999999999999</v>
          </cell>
          <cell r="BJ114">
            <v>22.64</v>
          </cell>
        </row>
        <row r="115">
          <cell r="A115">
            <v>7</v>
          </cell>
          <cell r="B115">
            <v>41931</v>
          </cell>
          <cell r="C115" t="str">
            <v>Sun</v>
          </cell>
          <cell r="D115">
            <v>0.54166666666666663</v>
          </cell>
          <cell r="E115" t="str">
            <v>CBS</v>
          </cell>
          <cell r="F115" t="str">
            <v>Tennessee</v>
          </cell>
          <cell r="G115" t="str">
            <v>Washington</v>
          </cell>
          <cell r="H115" t="str">
            <v>Washington</v>
          </cell>
          <cell r="I115" t="str">
            <v>Tennessee</v>
          </cell>
          <cell r="J115">
            <v>6</v>
          </cell>
          <cell r="K115">
            <v>45.5</v>
          </cell>
          <cell r="R115" t="str">
            <v>Tennessee</v>
          </cell>
          <cell r="AR115" t="str">
            <v>Tennessee</v>
          </cell>
          <cell r="AS115">
            <v>1</v>
          </cell>
          <cell r="AT115">
            <v>2</v>
          </cell>
          <cell r="AU115">
            <v>0</v>
          </cell>
          <cell r="AV115">
            <v>1</v>
          </cell>
          <cell r="AW115">
            <v>5</v>
          </cell>
          <cell r="AX115">
            <v>0</v>
          </cell>
          <cell r="AY115">
            <v>1</v>
          </cell>
          <cell r="AZ115">
            <v>1</v>
          </cell>
          <cell r="BA115">
            <v>0</v>
          </cell>
          <cell r="BB115" t="str">
            <v>Washington</v>
          </cell>
          <cell r="BC115">
            <v>1</v>
          </cell>
          <cell r="BD115">
            <v>2</v>
          </cell>
          <cell r="BE115">
            <v>0</v>
          </cell>
          <cell r="BF115">
            <v>2</v>
          </cell>
          <cell r="BG115">
            <v>4</v>
          </cell>
          <cell r="BH115">
            <v>0</v>
          </cell>
          <cell r="BI115">
            <v>15.17</v>
          </cell>
          <cell r="BJ115">
            <v>16.45</v>
          </cell>
        </row>
        <row r="116">
          <cell r="A116">
            <v>7</v>
          </cell>
          <cell r="B116">
            <v>41931</v>
          </cell>
          <cell r="C116" t="str">
            <v>Sun</v>
          </cell>
          <cell r="D116">
            <v>0.54166666666666663</v>
          </cell>
          <cell r="E116" t="str">
            <v>Fox</v>
          </cell>
          <cell r="F116" t="str">
            <v>Seattle</v>
          </cell>
          <cell r="G116" t="str">
            <v>St Louis</v>
          </cell>
          <cell r="H116" t="str">
            <v>Seattle</v>
          </cell>
          <cell r="I116" t="str">
            <v>St Louis</v>
          </cell>
          <cell r="J116">
            <v>6.5</v>
          </cell>
          <cell r="K116">
            <v>43</v>
          </cell>
          <cell r="R116" t="str">
            <v>Seattle</v>
          </cell>
          <cell r="AR116" t="str">
            <v>Seattle</v>
          </cell>
          <cell r="AS116">
            <v>1</v>
          </cell>
          <cell r="AT116">
            <v>1</v>
          </cell>
          <cell r="AU116">
            <v>0</v>
          </cell>
          <cell r="AV116">
            <v>3</v>
          </cell>
          <cell r="AW116">
            <v>2</v>
          </cell>
          <cell r="AX116">
            <v>0</v>
          </cell>
          <cell r="AY116">
            <v>12</v>
          </cell>
          <cell r="AZ116">
            <v>6</v>
          </cell>
          <cell r="BA116">
            <v>0</v>
          </cell>
          <cell r="BB116" t="str">
            <v>St Louis</v>
          </cell>
          <cell r="BC116">
            <v>0</v>
          </cell>
          <cell r="BD116">
            <v>3</v>
          </cell>
          <cell r="BE116">
            <v>0</v>
          </cell>
          <cell r="BF116">
            <v>2</v>
          </cell>
          <cell r="BG116">
            <v>3</v>
          </cell>
          <cell r="BH116">
            <v>0</v>
          </cell>
          <cell r="BI116">
            <v>27.23</v>
          </cell>
          <cell r="BJ116">
            <v>16.38</v>
          </cell>
        </row>
        <row r="117">
          <cell r="A117">
            <v>7</v>
          </cell>
          <cell r="B117">
            <v>41931</v>
          </cell>
          <cell r="C117" t="str">
            <v>Sun</v>
          </cell>
          <cell r="D117">
            <v>0.54166666666666663</v>
          </cell>
          <cell r="E117" t="str">
            <v>CBS</v>
          </cell>
          <cell r="F117" t="str">
            <v>Cleveland</v>
          </cell>
          <cell r="G117" t="str">
            <v>Jacksonville</v>
          </cell>
          <cell r="H117" t="str">
            <v>Cleveland</v>
          </cell>
          <cell r="I117" t="str">
            <v>Jacksonville</v>
          </cell>
          <cell r="J117">
            <v>5.5</v>
          </cell>
          <cell r="K117">
            <v>45</v>
          </cell>
          <cell r="R117" t="str">
            <v>Cleveland</v>
          </cell>
          <cell r="AR117" t="str">
            <v>Cleveland</v>
          </cell>
          <cell r="AS117">
            <v>2</v>
          </cell>
          <cell r="AT117">
            <v>0</v>
          </cell>
          <cell r="AU117">
            <v>0</v>
          </cell>
          <cell r="AV117">
            <v>4</v>
          </cell>
          <cell r="AW117">
            <v>1</v>
          </cell>
          <cell r="AX117">
            <v>0</v>
          </cell>
          <cell r="AY117">
            <v>3</v>
          </cell>
          <cell r="AZ117">
            <v>3</v>
          </cell>
          <cell r="BA117">
            <v>0</v>
          </cell>
          <cell r="BB117" t="str">
            <v>Jacksonville</v>
          </cell>
          <cell r="BC117">
            <v>0</v>
          </cell>
          <cell r="BD117">
            <v>2</v>
          </cell>
          <cell r="BE117">
            <v>0</v>
          </cell>
          <cell r="BF117">
            <v>1</v>
          </cell>
          <cell r="BG117">
            <v>5</v>
          </cell>
          <cell r="BH117">
            <v>0</v>
          </cell>
          <cell r="BI117">
            <v>18.260000000000002</v>
          </cell>
          <cell r="BJ117">
            <v>10.25</v>
          </cell>
        </row>
        <row r="118">
          <cell r="A118">
            <v>7</v>
          </cell>
          <cell r="B118">
            <v>41931</v>
          </cell>
          <cell r="C118" t="str">
            <v>Sun</v>
          </cell>
          <cell r="D118">
            <v>0.54166666666666663</v>
          </cell>
          <cell r="E118" t="str">
            <v>CBS</v>
          </cell>
          <cell r="F118" t="str">
            <v>Cincinnati</v>
          </cell>
          <cell r="G118" t="str">
            <v>Indianapolis</v>
          </cell>
          <cell r="H118" t="str">
            <v>Indianapolis</v>
          </cell>
          <cell r="I118" t="str">
            <v>Cincinnati</v>
          </cell>
          <cell r="J118">
            <v>3</v>
          </cell>
          <cell r="K118">
            <v>49.5</v>
          </cell>
          <cell r="R118" t="str">
            <v>Indianapolis</v>
          </cell>
          <cell r="AR118" t="str">
            <v>Cincinnati</v>
          </cell>
          <cell r="AS118">
            <v>1</v>
          </cell>
          <cell r="AT118">
            <v>1</v>
          </cell>
          <cell r="AU118">
            <v>0</v>
          </cell>
          <cell r="AV118">
            <v>3</v>
          </cell>
          <cell r="AW118">
            <v>2</v>
          </cell>
          <cell r="AX118">
            <v>0</v>
          </cell>
          <cell r="AY118">
            <v>3</v>
          </cell>
          <cell r="AZ118">
            <v>3</v>
          </cell>
          <cell r="BA118">
            <v>0</v>
          </cell>
          <cell r="BB118" t="str">
            <v>Indianapolis</v>
          </cell>
          <cell r="BC118">
            <v>2</v>
          </cell>
          <cell r="BD118">
            <v>1</v>
          </cell>
          <cell r="BE118">
            <v>0</v>
          </cell>
          <cell r="BF118">
            <v>5</v>
          </cell>
          <cell r="BG118">
            <v>1</v>
          </cell>
          <cell r="BH118">
            <v>0</v>
          </cell>
          <cell r="BI118">
            <v>23.25</v>
          </cell>
          <cell r="BJ118">
            <v>23.77</v>
          </cell>
        </row>
        <row r="119">
          <cell r="A119">
            <v>7</v>
          </cell>
          <cell r="B119">
            <v>41931</v>
          </cell>
          <cell r="C119" t="str">
            <v>Sun</v>
          </cell>
          <cell r="D119">
            <v>0.54166666666666663</v>
          </cell>
          <cell r="E119" t="str">
            <v>Fox</v>
          </cell>
          <cell r="F119" t="str">
            <v>Minnesota</v>
          </cell>
          <cell r="G119" t="str">
            <v>Buffalo</v>
          </cell>
          <cell r="H119" t="str">
            <v>Buffalo</v>
          </cell>
          <cell r="I119" t="str">
            <v>Minnesota</v>
          </cell>
          <cell r="J119">
            <v>5.5</v>
          </cell>
          <cell r="K119">
            <v>42.5</v>
          </cell>
          <cell r="R119" t="str">
            <v>Minnesota</v>
          </cell>
          <cell r="AC119" t="str">
            <v>U</v>
          </cell>
          <cell r="AR119" t="str">
            <v>Minnesota</v>
          </cell>
          <cell r="AS119">
            <v>1</v>
          </cell>
          <cell r="AT119">
            <v>2</v>
          </cell>
          <cell r="AU119">
            <v>0</v>
          </cell>
          <cell r="AV119">
            <v>2</v>
          </cell>
          <cell r="AW119">
            <v>4</v>
          </cell>
          <cell r="AX119">
            <v>0</v>
          </cell>
          <cell r="AY119">
            <v>1</v>
          </cell>
          <cell r="AZ119">
            <v>1</v>
          </cell>
          <cell r="BA119">
            <v>0</v>
          </cell>
          <cell r="BB119" t="str">
            <v>Buffalo</v>
          </cell>
          <cell r="BC119">
            <v>1</v>
          </cell>
          <cell r="BD119">
            <v>2</v>
          </cell>
          <cell r="BE119">
            <v>0</v>
          </cell>
          <cell r="BF119">
            <v>3</v>
          </cell>
          <cell r="BG119">
            <v>3</v>
          </cell>
          <cell r="BH119">
            <v>0</v>
          </cell>
          <cell r="BI119">
            <v>14.9</v>
          </cell>
          <cell r="BJ119">
            <v>18.36</v>
          </cell>
        </row>
        <row r="120">
          <cell r="A120">
            <v>7</v>
          </cell>
          <cell r="B120">
            <v>41931</v>
          </cell>
          <cell r="C120" t="str">
            <v>Sun</v>
          </cell>
          <cell r="D120">
            <v>0.54166666666666663</v>
          </cell>
          <cell r="E120" t="str">
            <v>CBS</v>
          </cell>
          <cell r="F120" t="str">
            <v>Miami</v>
          </cell>
          <cell r="G120" t="str">
            <v>Chicago</v>
          </cell>
          <cell r="H120" t="str">
            <v>Chicago</v>
          </cell>
          <cell r="I120" t="str">
            <v>Miami</v>
          </cell>
          <cell r="J120">
            <v>3</v>
          </cell>
          <cell r="K120">
            <v>48</v>
          </cell>
          <cell r="R120" t="str">
            <v>Miami</v>
          </cell>
          <cell r="AR120" t="str">
            <v>Miami</v>
          </cell>
          <cell r="AS120">
            <v>1</v>
          </cell>
          <cell r="AT120">
            <v>1</v>
          </cell>
          <cell r="AU120">
            <v>0</v>
          </cell>
          <cell r="AV120">
            <v>3</v>
          </cell>
          <cell r="AW120">
            <v>2</v>
          </cell>
          <cell r="AX120">
            <v>0</v>
          </cell>
          <cell r="AY120">
            <v>1</v>
          </cell>
          <cell r="AZ120">
            <v>1</v>
          </cell>
          <cell r="BA120">
            <v>0</v>
          </cell>
          <cell r="BB120" t="str">
            <v>Chicago</v>
          </cell>
          <cell r="BC120">
            <v>0</v>
          </cell>
          <cell r="BD120">
            <v>2</v>
          </cell>
          <cell r="BE120">
            <v>0</v>
          </cell>
          <cell r="BF120">
            <v>3</v>
          </cell>
          <cell r="BG120">
            <v>3</v>
          </cell>
          <cell r="BH120">
            <v>0</v>
          </cell>
          <cell r="BI120">
            <v>18.53</v>
          </cell>
          <cell r="BJ120">
            <v>20.7</v>
          </cell>
        </row>
        <row r="121">
          <cell r="A121">
            <v>7</v>
          </cell>
          <cell r="B121">
            <v>41931</v>
          </cell>
          <cell r="C121" t="str">
            <v>Sun</v>
          </cell>
          <cell r="D121">
            <v>0.54166666666666663</v>
          </cell>
          <cell r="E121" t="str">
            <v>Fox</v>
          </cell>
          <cell r="F121" t="str">
            <v>New Orleans</v>
          </cell>
          <cell r="G121" t="str">
            <v>Detroit</v>
          </cell>
          <cell r="H121" t="str">
            <v>Detroit</v>
          </cell>
          <cell r="I121" t="str">
            <v>New Orleans</v>
          </cell>
          <cell r="J121">
            <v>2</v>
          </cell>
          <cell r="K121">
            <v>47.5</v>
          </cell>
          <cell r="R121" t="str">
            <v>Detroit</v>
          </cell>
          <cell r="AR121" t="str">
            <v>New Orleans</v>
          </cell>
          <cell r="AS121">
            <v>0</v>
          </cell>
          <cell r="AT121">
            <v>3</v>
          </cell>
          <cell r="AU121">
            <v>0</v>
          </cell>
          <cell r="AV121">
            <v>1</v>
          </cell>
          <cell r="AW121">
            <v>4</v>
          </cell>
          <cell r="AX121">
            <v>0</v>
          </cell>
          <cell r="AY121">
            <v>3</v>
          </cell>
          <cell r="AZ121">
            <v>1</v>
          </cell>
          <cell r="BA121">
            <v>0</v>
          </cell>
          <cell r="BB121" t="str">
            <v>Detroit</v>
          </cell>
          <cell r="BC121">
            <v>2</v>
          </cell>
          <cell r="BD121">
            <v>1</v>
          </cell>
          <cell r="BE121">
            <v>0</v>
          </cell>
          <cell r="BF121">
            <v>4</v>
          </cell>
          <cell r="BG121">
            <v>2</v>
          </cell>
          <cell r="BH121">
            <v>0</v>
          </cell>
          <cell r="BI121">
            <v>22.03</v>
          </cell>
          <cell r="BJ121">
            <v>22.08</v>
          </cell>
        </row>
        <row r="122">
          <cell r="A122">
            <v>7</v>
          </cell>
          <cell r="B122">
            <v>41931</v>
          </cell>
          <cell r="C122" t="str">
            <v>Sun</v>
          </cell>
          <cell r="D122">
            <v>0.54166666666666663</v>
          </cell>
          <cell r="E122" t="str">
            <v>Fox</v>
          </cell>
          <cell r="F122" t="str">
            <v>Carolina</v>
          </cell>
          <cell r="G122" t="str">
            <v>Green Bay</v>
          </cell>
          <cell r="H122" t="str">
            <v>Green Bay</v>
          </cell>
          <cell r="I122" t="str">
            <v>Carolina</v>
          </cell>
          <cell r="J122">
            <v>6.5</v>
          </cell>
          <cell r="K122">
            <v>49.5</v>
          </cell>
          <cell r="R122" t="str">
            <v>Carolina</v>
          </cell>
          <cell r="AC122" t="str">
            <v>O</v>
          </cell>
          <cell r="AR122" t="str">
            <v>Carolina</v>
          </cell>
          <cell r="AS122">
            <v>2</v>
          </cell>
          <cell r="AT122">
            <v>1</v>
          </cell>
          <cell r="AU122">
            <v>0</v>
          </cell>
          <cell r="AV122">
            <v>4</v>
          </cell>
          <cell r="AW122">
            <v>2</v>
          </cell>
          <cell r="AX122">
            <v>0</v>
          </cell>
          <cell r="AY122">
            <v>2</v>
          </cell>
          <cell r="AZ122">
            <v>2</v>
          </cell>
          <cell r="BA122">
            <v>0</v>
          </cell>
          <cell r="BB122" t="str">
            <v>Green Bay</v>
          </cell>
          <cell r="BC122">
            <v>1</v>
          </cell>
          <cell r="BD122">
            <v>1</v>
          </cell>
          <cell r="BE122">
            <v>0</v>
          </cell>
          <cell r="BF122">
            <v>2</v>
          </cell>
          <cell r="BG122">
            <v>4</v>
          </cell>
          <cell r="BH122">
            <v>0</v>
          </cell>
          <cell r="BI122">
            <v>19.82</v>
          </cell>
          <cell r="BJ122">
            <v>23.98</v>
          </cell>
        </row>
        <row r="123">
          <cell r="A123">
            <v>7</v>
          </cell>
          <cell r="B123">
            <v>41931</v>
          </cell>
          <cell r="C123" t="str">
            <v>Sun</v>
          </cell>
          <cell r="D123">
            <v>0.66666666666666663</v>
          </cell>
          <cell r="E123" t="str">
            <v>CBS</v>
          </cell>
          <cell r="F123" t="str">
            <v>Kansas City</v>
          </cell>
          <cell r="G123" t="str">
            <v>San Diego</v>
          </cell>
          <cell r="H123" t="str">
            <v>San Diego</v>
          </cell>
          <cell r="I123" t="str">
            <v>Kansas City</v>
          </cell>
          <cell r="J123">
            <v>4</v>
          </cell>
          <cell r="K123">
            <v>45</v>
          </cell>
          <cell r="R123" t="str">
            <v>San Diego</v>
          </cell>
          <cell r="AR123" t="str">
            <v>Kansas City</v>
          </cell>
          <cell r="AS123">
            <v>3</v>
          </cell>
          <cell r="AT123">
            <v>0</v>
          </cell>
          <cell r="AU123">
            <v>0</v>
          </cell>
          <cell r="AV123">
            <v>4</v>
          </cell>
          <cell r="AW123">
            <v>1</v>
          </cell>
          <cell r="AX123">
            <v>0</v>
          </cell>
          <cell r="AY123">
            <v>9</v>
          </cell>
          <cell r="AZ123">
            <v>9</v>
          </cell>
          <cell r="BA123">
            <v>0</v>
          </cell>
          <cell r="BB123" t="str">
            <v>San Diego</v>
          </cell>
          <cell r="BC123">
            <v>3</v>
          </cell>
          <cell r="BD123">
            <v>0</v>
          </cell>
          <cell r="BE123">
            <v>0</v>
          </cell>
          <cell r="BF123">
            <v>5</v>
          </cell>
          <cell r="BG123">
            <v>1</v>
          </cell>
          <cell r="BH123">
            <v>0</v>
          </cell>
          <cell r="BI123">
            <v>22.16</v>
          </cell>
          <cell r="BJ123">
            <v>23.69</v>
          </cell>
        </row>
        <row r="124">
          <cell r="A124">
            <v>7</v>
          </cell>
          <cell r="B124">
            <v>41931</v>
          </cell>
          <cell r="C124" t="str">
            <v>Sun</v>
          </cell>
          <cell r="D124">
            <v>0.6875</v>
          </cell>
          <cell r="E124" t="str">
            <v>Fox</v>
          </cell>
          <cell r="F124" t="str">
            <v>Arizona</v>
          </cell>
          <cell r="G124" t="str">
            <v>Oakland</v>
          </cell>
          <cell r="H124" t="str">
            <v>Arizona</v>
          </cell>
          <cell r="I124" t="str">
            <v>Oakland</v>
          </cell>
          <cell r="J124">
            <v>3.5</v>
          </cell>
          <cell r="K124">
            <v>44.5</v>
          </cell>
          <cell r="R124" t="str">
            <v>Oakland</v>
          </cell>
          <cell r="AR124" t="str">
            <v>Arizona</v>
          </cell>
          <cell r="AS124">
            <v>1</v>
          </cell>
          <cell r="AT124">
            <v>1</v>
          </cell>
          <cell r="AU124">
            <v>0</v>
          </cell>
          <cell r="AV124">
            <v>3</v>
          </cell>
          <cell r="AW124">
            <v>2</v>
          </cell>
          <cell r="AX124">
            <v>0</v>
          </cell>
          <cell r="AY124">
            <v>0</v>
          </cell>
          <cell r="AZ124">
            <v>2</v>
          </cell>
          <cell r="BA124">
            <v>0</v>
          </cell>
          <cell r="BB124" t="str">
            <v>Oakland</v>
          </cell>
          <cell r="BC124">
            <v>1</v>
          </cell>
          <cell r="BD124">
            <v>2</v>
          </cell>
          <cell r="BE124">
            <v>0</v>
          </cell>
          <cell r="BF124">
            <v>3</v>
          </cell>
          <cell r="BG124">
            <v>2</v>
          </cell>
          <cell r="BH124">
            <v>0</v>
          </cell>
          <cell r="BI124">
            <v>22.91</v>
          </cell>
          <cell r="BJ124">
            <v>13.06</v>
          </cell>
        </row>
        <row r="125">
          <cell r="A125">
            <v>7</v>
          </cell>
          <cell r="B125">
            <v>41931</v>
          </cell>
          <cell r="C125" t="str">
            <v>Sun</v>
          </cell>
          <cell r="D125">
            <v>0.6875</v>
          </cell>
          <cell r="E125" t="str">
            <v>Fox</v>
          </cell>
          <cell r="F125" t="str">
            <v>NY Giants</v>
          </cell>
          <cell r="G125" t="str">
            <v>Dallas</v>
          </cell>
          <cell r="H125" t="str">
            <v>Dallas</v>
          </cell>
          <cell r="I125" t="str">
            <v>NY Giants</v>
          </cell>
          <cell r="J125">
            <v>6.5</v>
          </cell>
          <cell r="K125">
            <v>48</v>
          </cell>
          <cell r="R125" t="str">
            <v>NY Giants</v>
          </cell>
          <cell r="AR125" t="str">
            <v>NY Giants</v>
          </cell>
          <cell r="AS125">
            <v>1</v>
          </cell>
          <cell r="AT125">
            <v>2</v>
          </cell>
          <cell r="AU125">
            <v>0</v>
          </cell>
          <cell r="AV125">
            <v>3</v>
          </cell>
          <cell r="AW125">
            <v>3</v>
          </cell>
          <cell r="AX125">
            <v>0</v>
          </cell>
          <cell r="AY125">
            <v>8</v>
          </cell>
          <cell r="AZ125">
            <v>8</v>
          </cell>
          <cell r="BA125">
            <v>2</v>
          </cell>
          <cell r="BB125" t="str">
            <v>Dallas</v>
          </cell>
          <cell r="BC125">
            <v>1</v>
          </cell>
          <cell r="BD125">
            <v>2</v>
          </cell>
          <cell r="BE125">
            <v>0</v>
          </cell>
          <cell r="BF125">
            <v>4</v>
          </cell>
          <cell r="BG125">
            <v>2</v>
          </cell>
          <cell r="BH125">
            <v>0</v>
          </cell>
          <cell r="BI125">
            <v>18.66</v>
          </cell>
          <cell r="BJ125">
            <v>21.46</v>
          </cell>
        </row>
        <row r="126">
          <cell r="A126">
            <v>7</v>
          </cell>
          <cell r="B126">
            <v>41931</v>
          </cell>
          <cell r="C126" t="str">
            <v>Sun</v>
          </cell>
          <cell r="D126">
            <v>0.85416666666666663</v>
          </cell>
          <cell r="E126" t="str">
            <v>NBC</v>
          </cell>
          <cell r="F126" t="str">
            <v>San Francisco</v>
          </cell>
          <cell r="G126" t="str">
            <v>Denver</v>
          </cell>
          <cell r="H126" t="str">
            <v>Denver</v>
          </cell>
          <cell r="I126" t="str">
            <v>San Francisco</v>
          </cell>
          <cell r="J126">
            <v>6.5</v>
          </cell>
          <cell r="K126">
            <v>50</v>
          </cell>
          <cell r="R126" t="str">
            <v>San Francisco</v>
          </cell>
          <cell r="AR126" t="str">
            <v>San Francisco</v>
          </cell>
          <cell r="AS126">
            <v>2</v>
          </cell>
          <cell r="AT126">
            <v>1</v>
          </cell>
          <cell r="AU126">
            <v>0</v>
          </cell>
          <cell r="AV126">
            <v>2</v>
          </cell>
          <cell r="AW126">
            <v>4</v>
          </cell>
          <cell r="AX126">
            <v>0</v>
          </cell>
          <cell r="AY126">
            <v>2</v>
          </cell>
          <cell r="AZ126">
            <v>0</v>
          </cell>
          <cell r="BA126">
            <v>0</v>
          </cell>
          <cell r="BB126" t="str">
            <v>Denver</v>
          </cell>
          <cell r="BC126">
            <v>1</v>
          </cell>
          <cell r="BD126">
            <v>2</v>
          </cell>
          <cell r="BE126">
            <v>0</v>
          </cell>
          <cell r="BF126">
            <v>2</v>
          </cell>
          <cell r="BG126">
            <v>3</v>
          </cell>
          <cell r="BH126">
            <v>0</v>
          </cell>
          <cell r="BI126">
            <v>25.1</v>
          </cell>
          <cell r="BJ126">
            <v>28.3</v>
          </cell>
        </row>
        <row r="127">
          <cell r="A127">
            <v>7</v>
          </cell>
          <cell r="B127">
            <v>41932</v>
          </cell>
          <cell r="C127" t="str">
            <v>Mon</v>
          </cell>
          <cell r="D127">
            <v>0.85416666666666663</v>
          </cell>
          <cell r="E127" t="str">
            <v>ESPN</v>
          </cell>
          <cell r="F127" t="str">
            <v>Houston</v>
          </cell>
          <cell r="G127" t="str">
            <v>Pittsburgh</v>
          </cell>
          <cell r="H127" t="str">
            <v>Pittsburgh</v>
          </cell>
          <cell r="I127" t="str">
            <v>Houston</v>
          </cell>
          <cell r="J127">
            <v>3</v>
          </cell>
          <cell r="K127">
            <v>44.5</v>
          </cell>
          <cell r="R127" t="str">
            <v>Houston</v>
          </cell>
          <cell r="AR127" t="str">
            <v>Houston</v>
          </cell>
          <cell r="AS127">
            <v>2</v>
          </cell>
          <cell r="AT127">
            <v>1</v>
          </cell>
          <cell r="AU127">
            <v>0</v>
          </cell>
          <cell r="AV127">
            <v>4</v>
          </cell>
          <cell r="AW127">
            <v>2</v>
          </cell>
          <cell r="AX127">
            <v>0</v>
          </cell>
          <cell r="AY127">
            <v>1</v>
          </cell>
          <cell r="AZ127">
            <v>2</v>
          </cell>
          <cell r="BA127">
            <v>0</v>
          </cell>
          <cell r="BB127" t="str">
            <v>Pittsburgh</v>
          </cell>
          <cell r="BC127">
            <v>0</v>
          </cell>
          <cell r="BD127">
            <v>2</v>
          </cell>
          <cell r="BE127">
            <v>0</v>
          </cell>
          <cell r="BF127">
            <v>2</v>
          </cell>
          <cell r="BG127">
            <v>4</v>
          </cell>
          <cell r="BH127">
            <v>0</v>
          </cell>
          <cell r="BI127">
            <v>18.95</v>
          </cell>
          <cell r="BJ127">
            <v>18.239999999999998</v>
          </cell>
        </row>
        <row r="128">
          <cell r="G128" t="str">
            <v xml:space="preserve">Philadelphia </v>
          </cell>
          <cell r="BB128" t="str">
            <v xml:space="preserve">Philadelphia </v>
          </cell>
          <cell r="BC128">
            <v>2</v>
          </cell>
          <cell r="BD128">
            <v>2</v>
          </cell>
          <cell r="BE128">
            <v>0</v>
          </cell>
          <cell r="BF128">
            <v>4</v>
          </cell>
          <cell r="BG128">
            <v>2</v>
          </cell>
          <cell r="BH128">
            <v>0</v>
          </cell>
          <cell r="BJ128">
            <v>22.95</v>
          </cell>
        </row>
        <row r="129">
          <cell r="G129" t="str">
            <v>Tampa Bay</v>
          </cell>
          <cell r="BB129" t="str">
            <v>Tampa Bay</v>
          </cell>
          <cell r="BC129">
            <v>0</v>
          </cell>
          <cell r="BD129">
            <v>3</v>
          </cell>
          <cell r="BE129">
            <v>0</v>
          </cell>
          <cell r="BF129">
            <v>2</v>
          </cell>
          <cell r="BG129">
            <v>4</v>
          </cell>
          <cell r="BH129">
            <v>0</v>
          </cell>
          <cell r="BJ129">
            <v>14.09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9"/>
  <sheetViews>
    <sheetView tabSelected="1" zoomScale="75" zoomScaleNormal="75" workbookViewId="0">
      <pane ySplit="3" topLeftCell="A4" activePane="bottomLeft" state="frozen"/>
      <selection pane="bottomLeft" activeCell="A4" sqref="A4"/>
    </sheetView>
  </sheetViews>
  <sheetFormatPr defaultRowHeight="15.75" x14ac:dyDescent="0.25"/>
  <cols>
    <col min="1" max="1" width="5.7109375" style="25" customWidth="1"/>
    <col min="2" max="2" width="5.7109375" style="34" customWidth="1"/>
    <col min="3" max="3" width="8" style="41" customWidth="1"/>
    <col min="4" max="4" width="11.7109375" style="27" customWidth="1"/>
    <col min="5" max="5" width="9.140625" style="33" customWidth="1"/>
    <col min="6" max="6" width="27.7109375" style="28" customWidth="1"/>
    <col min="7" max="7" width="10.28515625" style="25" customWidth="1"/>
    <col min="8" max="8" width="27.7109375" style="28" customWidth="1"/>
    <col min="9" max="9" width="8.7109375" style="25" customWidth="1"/>
    <col min="10" max="10" width="27.7109375" style="47" customWidth="1"/>
    <col min="11" max="11" width="27.7109375" style="48" customWidth="1"/>
    <col min="12" max="12" width="8" style="58" customWidth="1"/>
    <col min="13" max="13" width="8" style="59" customWidth="1"/>
    <col min="14" max="14" width="27.7109375" style="47" customWidth="1"/>
    <col min="15" max="15" width="9.5703125" style="47" customWidth="1"/>
    <col min="16" max="16" width="8" style="47" customWidth="1"/>
    <col min="17" max="17" width="27.7109375" style="28" customWidth="1"/>
    <col min="18" max="18" width="5.7109375" style="31" customWidth="1"/>
    <col min="19" max="19" width="27.7109375" style="28" customWidth="1"/>
    <col min="20" max="20" width="5.7109375" style="29" customWidth="1"/>
    <col min="21" max="21" width="28.28515625" style="34" customWidth="1"/>
    <col min="22" max="22" width="5.28515625" style="28" customWidth="1"/>
    <col min="23" max="24" width="5.28515625" style="35" customWidth="1"/>
    <col min="25" max="25" width="5.28515625" style="28" customWidth="1"/>
    <col min="26" max="26" width="5.28515625" style="35" customWidth="1"/>
    <col min="27" max="27" width="5.28515625" style="25" customWidth="1"/>
    <col min="28" max="28" width="2.7109375" style="35" customWidth="1"/>
    <col min="29" max="29" width="5.28515625" style="30" customWidth="1"/>
    <col min="30" max="30" width="5.28515625" style="31" customWidth="1"/>
    <col min="31" max="31" width="5.28515625" style="29" customWidth="1"/>
    <col min="32" max="32" width="2.7109375" style="29" customWidth="1"/>
    <col min="33" max="33" width="25" style="34" customWidth="1"/>
    <col min="34" max="34" width="5.28515625" style="28" customWidth="1"/>
    <col min="35" max="36" width="5.28515625" style="35" customWidth="1"/>
    <col min="37" max="37" width="5.28515625" style="28" customWidth="1"/>
    <col min="38" max="38" width="5.28515625" style="35" customWidth="1"/>
    <col min="39" max="39" width="5.28515625" style="25" customWidth="1"/>
    <col min="40" max="40" width="9.28515625" style="32" customWidth="1"/>
    <col min="41" max="41" width="9.42578125" style="33" customWidth="1"/>
  </cols>
  <sheetData>
    <row r="1" spans="1:41" ht="15.75" customHeight="1" x14ac:dyDescent="0.25">
      <c r="A1" s="1"/>
      <c r="B1" s="1"/>
      <c r="C1" s="37"/>
      <c r="D1" s="3"/>
      <c r="E1" s="4"/>
      <c r="F1" s="2"/>
      <c r="G1" s="2"/>
      <c r="H1" s="2"/>
      <c r="I1" s="2"/>
      <c r="J1" s="42"/>
      <c r="K1" s="42"/>
      <c r="L1" s="53"/>
      <c r="M1" s="53"/>
      <c r="N1" s="42"/>
      <c r="O1" s="42"/>
      <c r="P1" s="70" t="s">
        <v>0</v>
      </c>
      <c r="Q1" s="72"/>
      <c r="R1" s="72"/>
      <c r="S1" s="72"/>
      <c r="T1" s="72"/>
      <c r="U1" s="61" t="s">
        <v>1</v>
      </c>
      <c r="V1" s="61"/>
      <c r="W1" s="61"/>
      <c r="X1" s="61"/>
      <c r="Y1" s="61"/>
      <c r="Z1" s="61"/>
      <c r="AA1" s="61"/>
      <c r="AB1" s="5"/>
      <c r="AC1" s="2"/>
      <c r="AD1" s="2"/>
      <c r="AE1" s="2"/>
      <c r="AF1" s="6"/>
      <c r="AG1" s="61" t="s">
        <v>1</v>
      </c>
      <c r="AH1" s="61"/>
      <c r="AI1" s="61"/>
      <c r="AJ1" s="61"/>
      <c r="AK1" s="61"/>
      <c r="AL1" s="61"/>
      <c r="AM1" s="61"/>
      <c r="AN1" s="4"/>
      <c r="AO1" s="4"/>
    </row>
    <row r="2" spans="1:41" x14ac:dyDescent="0.25">
      <c r="A2" s="7"/>
      <c r="B2" s="7"/>
      <c r="C2" s="38"/>
      <c r="D2" s="8"/>
      <c r="E2" s="51"/>
      <c r="F2" s="78" t="s">
        <v>2</v>
      </c>
      <c r="G2" s="79"/>
      <c r="H2" s="79"/>
      <c r="I2" s="80"/>
      <c r="J2" s="43"/>
      <c r="K2" s="44"/>
      <c r="L2" s="54"/>
      <c r="M2" s="55"/>
      <c r="N2" s="43"/>
      <c r="P2" s="71"/>
      <c r="Q2" s="9"/>
      <c r="R2" s="10"/>
      <c r="S2" s="10"/>
      <c r="T2" s="11"/>
      <c r="U2" s="12"/>
      <c r="V2" s="65" t="s">
        <v>4</v>
      </c>
      <c r="W2" s="66"/>
      <c r="X2" s="67"/>
      <c r="Y2" s="65" t="s">
        <v>5</v>
      </c>
      <c r="Z2" s="68"/>
      <c r="AA2" s="69"/>
      <c r="AB2" s="5"/>
      <c r="AC2" s="62" t="s">
        <v>25</v>
      </c>
      <c r="AD2" s="63"/>
      <c r="AE2" s="64"/>
      <c r="AF2" s="6"/>
      <c r="AG2" s="12"/>
      <c r="AH2" s="65" t="s">
        <v>6</v>
      </c>
      <c r="AI2" s="66"/>
      <c r="AJ2" s="67"/>
      <c r="AK2" s="65" t="s">
        <v>5</v>
      </c>
      <c r="AL2" s="68"/>
      <c r="AM2" s="69"/>
      <c r="AN2" s="73" t="s">
        <v>7</v>
      </c>
      <c r="AO2" s="74"/>
    </row>
    <row r="3" spans="1:41" x14ac:dyDescent="0.25">
      <c r="A3" s="13" t="s">
        <v>8</v>
      </c>
      <c r="B3" s="14" t="s">
        <v>9</v>
      </c>
      <c r="C3" s="39" t="s">
        <v>10</v>
      </c>
      <c r="D3" s="15" t="s">
        <v>11</v>
      </c>
      <c r="E3" s="52" t="s">
        <v>12</v>
      </c>
      <c r="F3" s="16" t="s">
        <v>4</v>
      </c>
      <c r="G3" s="13" t="s">
        <v>13</v>
      </c>
      <c r="H3" s="16" t="s">
        <v>6</v>
      </c>
      <c r="I3" s="13" t="s">
        <v>13</v>
      </c>
      <c r="J3" s="45" t="s">
        <v>14</v>
      </c>
      <c r="K3" s="46" t="s">
        <v>15</v>
      </c>
      <c r="L3" s="56" t="s">
        <v>16</v>
      </c>
      <c r="M3" s="57" t="s">
        <v>17</v>
      </c>
      <c r="N3" s="45" t="s">
        <v>18</v>
      </c>
      <c r="O3" s="50" t="s">
        <v>3</v>
      </c>
      <c r="P3" s="45" t="s">
        <v>19</v>
      </c>
      <c r="Q3" s="75" t="s">
        <v>20</v>
      </c>
      <c r="R3" s="76"/>
      <c r="S3" s="76"/>
      <c r="T3" s="77"/>
      <c r="U3" s="17" t="s">
        <v>21</v>
      </c>
      <c r="V3" s="18" t="s">
        <v>22</v>
      </c>
      <c r="W3" s="19" t="s">
        <v>23</v>
      </c>
      <c r="X3" s="20" t="s">
        <v>24</v>
      </c>
      <c r="Y3" s="18" t="s">
        <v>22</v>
      </c>
      <c r="Z3" s="19" t="s">
        <v>23</v>
      </c>
      <c r="AA3" s="20" t="s">
        <v>24</v>
      </c>
      <c r="AB3" s="21"/>
      <c r="AC3" s="18" t="s">
        <v>22</v>
      </c>
      <c r="AD3" s="19" t="s">
        <v>23</v>
      </c>
      <c r="AE3" s="20" t="s">
        <v>24</v>
      </c>
      <c r="AF3" s="22"/>
      <c r="AG3" s="17" t="s">
        <v>6</v>
      </c>
      <c r="AH3" s="18" t="s">
        <v>22</v>
      </c>
      <c r="AI3" s="19" t="s">
        <v>23</v>
      </c>
      <c r="AJ3" s="20" t="s">
        <v>24</v>
      </c>
      <c r="AK3" s="18" t="s">
        <v>22</v>
      </c>
      <c r="AL3" s="19" t="s">
        <v>23</v>
      </c>
      <c r="AM3" s="20" t="s">
        <v>24</v>
      </c>
      <c r="AN3" s="23" t="s">
        <v>4</v>
      </c>
      <c r="AO3" s="24" t="s">
        <v>6</v>
      </c>
    </row>
    <row r="4" spans="1:41" x14ac:dyDescent="0.25">
      <c r="B4" s="25"/>
      <c r="C4" s="40"/>
      <c r="G4" s="29"/>
      <c r="H4" s="30"/>
      <c r="I4" s="29"/>
      <c r="Q4" s="30"/>
      <c r="S4" s="30"/>
      <c r="AF4" s="25"/>
      <c r="AG4" s="36"/>
    </row>
    <row r="5" spans="1:41" x14ac:dyDescent="0.25">
      <c r="A5" s="25">
        <f>+[1]All!A560</f>
        <v>8</v>
      </c>
      <c r="B5" s="25" t="str">
        <f>+[1]All!B560</f>
        <v>Tues</v>
      </c>
      <c r="C5" s="40">
        <f>+[1]All!C560</f>
        <v>41926</v>
      </c>
      <c r="D5" s="27">
        <f>+[1]All!D560</f>
        <v>0.83333333333333337</v>
      </c>
      <c r="E5" s="33" t="str">
        <f>+[1]All!E560</f>
        <v>ESPN2</v>
      </c>
      <c r="F5" s="28" t="str">
        <f>+[1]All!F560</f>
        <v>UL Lafayette</v>
      </c>
      <c r="G5" s="29" t="str">
        <f>+[1]All!G560</f>
        <v>SB</v>
      </c>
      <c r="H5" s="30" t="str">
        <f>+[1]All!H560</f>
        <v>Texas State</v>
      </c>
      <c r="I5" s="29" t="str">
        <f>+[1]All!I560</f>
        <v>SB</v>
      </c>
      <c r="J5" s="47" t="str">
        <f>+[1]All!J560</f>
        <v>Texas State</v>
      </c>
      <c r="K5" s="48" t="str">
        <f>+[1]All!K560</f>
        <v>UL Lafayette</v>
      </c>
      <c r="L5" s="58">
        <f>+[1]All!L560</f>
        <v>2.5</v>
      </c>
      <c r="M5" s="59">
        <f>+[1]All!M560</f>
        <v>61</v>
      </c>
      <c r="N5" s="47" t="str">
        <f>+[1]All!T560</f>
        <v>Texas State</v>
      </c>
      <c r="O5" s="47">
        <f>+[1]All!X560</f>
        <v>0</v>
      </c>
      <c r="P5" s="47">
        <f>+[1]All!Z560</f>
        <v>0</v>
      </c>
      <c r="Q5" s="30" t="str">
        <f>+[1]All!AL560</f>
        <v>UL LAFAYETTE</v>
      </c>
      <c r="R5" s="31">
        <f>+[1]All!AM560</f>
        <v>48</v>
      </c>
      <c r="S5" s="30" t="str">
        <f>+[1]All!AN560</f>
        <v>Texas State</v>
      </c>
      <c r="T5" s="29">
        <f>+[1]All!AO560</f>
        <v>24</v>
      </c>
      <c r="U5" s="34" t="str">
        <f>+[1]All!AQ560</f>
        <v>UL Lafayette</v>
      </c>
      <c r="V5" s="28">
        <f>+[1]All!AR560</f>
        <v>0</v>
      </c>
      <c r="W5" s="35">
        <f>+[1]All!AS560</f>
        <v>2</v>
      </c>
      <c r="X5" s="35">
        <f>+[1]All!AT560</f>
        <v>0</v>
      </c>
      <c r="Y5" s="28">
        <f>+[1]All!AU560</f>
        <v>0</v>
      </c>
      <c r="Z5" s="35">
        <f>+[1]All!AV560</f>
        <v>4</v>
      </c>
      <c r="AA5" s="25">
        <f>+[1]All!AW560</f>
        <v>0</v>
      </c>
      <c r="AC5" s="30">
        <f>+[1]All!AY560</f>
        <v>1</v>
      </c>
      <c r="AD5" s="31">
        <f>+[1]All!AZ560</f>
        <v>0</v>
      </c>
      <c r="AE5" s="29">
        <f>+[1]All!BA560</f>
        <v>0</v>
      </c>
      <c r="AF5" s="25"/>
      <c r="AG5" s="36" t="str">
        <f>+[1]All!BC560</f>
        <v>Texas State</v>
      </c>
      <c r="AH5" s="28">
        <f>+[1]All!BD560</f>
        <v>0</v>
      </c>
      <c r="AI5" s="35">
        <f>+[1]All!BE560</f>
        <v>2</v>
      </c>
      <c r="AJ5" s="35">
        <f>+[1]All!BF560</f>
        <v>0</v>
      </c>
      <c r="AK5" s="28">
        <f>+[1]All!BG560</f>
        <v>2</v>
      </c>
      <c r="AL5" s="35">
        <f>+[1]All!BH560</f>
        <v>2</v>
      </c>
      <c r="AM5" s="25">
        <f>+[1]All!BI560</f>
        <v>0</v>
      </c>
      <c r="AN5" s="32">
        <f>+[1]All!BJ560</f>
        <v>57.93</v>
      </c>
      <c r="AO5" s="33">
        <f>+[1]All!BK560</f>
        <v>57.29</v>
      </c>
    </row>
    <row r="6" spans="1:41" x14ac:dyDescent="0.25">
      <c r="B6" s="25"/>
      <c r="C6" s="40"/>
      <c r="G6" s="29"/>
      <c r="H6" s="30"/>
      <c r="I6" s="29"/>
      <c r="Q6" s="30"/>
      <c r="S6" s="30"/>
      <c r="AF6" s="25"/>
      <c r="AG6" s="36"/>
    </row>
    <row r="7" spans="1:41" x14ac:dyDescent="0.25">
      <c r="A7" s="25">
        <f>+[1]All!A561</f>
        <v>8</v>
      </c>
      <c r="B7" s="25" t="str">
        <f>+[1]All!B561</f>
        <v>Thurs</v>
      </c>
      <c r="C7" s="40">
        <f>+[1]All!C561</f>
        <v>41928</v>
      </c>
      <c r="D7" s="27">
        <f>+[1]All!D561</f>
        <v>0.8125</v>
      </c>
      <c r="E7" s="33" t="str">
        <f>+[1]All!E561</f>
        <v>ESPN</v>
      </c>
      <c r="F7" s="28" t="str">
        <f>+[1]All!F561</f>
        <v>Virginia Tech</v>
      </c>
      <c r="G7" s="29" t="str">
        <f>+[1]All!G561</f>
        <v>ACC</v>
      </c>
      <c r="H7" s="30" t="str">
        <f>+[1]All!H561</f>
        <v>Pittsburgh</v>
      </c>
      <c r="I7" s="29" t="str">
        <f>+[1]All!I561</f>
        <v>ACC</v>
      </c>
      <c r="J7" s="47" t="str">
        <f>+[1]All!J561</f>
        <v>Pittsburgh</v>
      </c>
      <c r="K7" s="48" t="str">
        <f>+[1]All!K561</f>
        <v>Virginia Tech</v>
      </c>
      <c r="L7" s="58">
        <f>+[1]All!L561</f>
        <v>1.5</v>
      </c>
      <c r="M7" s="59">
        <f>+[1]All!M561</f>
        <v>45</v>
      </c>
      <c r="N7" s="47" t="str">
        <f>+[1]All!T561</f>
        <v>Pittsburgh</v>
      </c>
      <c r="O7" s="47">
        <f>+[1]All!X561</f>
        <v>0</v>
      </c>
      <c r="P7" s="47" t="str">
        <f>+[1]All!Z561</f>
        <v>U</v>
      </c>
      <c r="Q7" s="30" t="str">
        <f>+[1]All!AL561</f>
        <v>VIRGINIA TECH</v>
      </c>
      <c r="R7" s="31">
        <f>+[1]All!AM561</f>
        <v>19</v>
      </c>
      <c r="S7" s="30" t="str">
        <f>+[1]All!AN561</f>
        <v>Pittsburgh</v>
      </c>
      <c r="T7" s="29">
        <f>+[1]All!AO561</f>
        <v>9</v>
      </c>
      <c r="U7" s="34" t="str">
        <f>+[1]All!AQ561</f>
        <v>Virginia Tech</v>
      </c>
      <c r="V7" s="28">
        <f>+[1]All!AR561</f>
        <v>2</v>
      </c>
      <c r="W7" s="35">
        <f>+[1]All!AS561</f>
        <v>0</v>
      </c>
      <c r="X7" s="35">
        <f>+[1]All!AT561</f>
        <v>0</v>
      </c>
      <c r="Y7" s="28">
        <f>+[1]All!AU561</f>
        <v>2</v>
      </c>
      <c r="Z7" s="35">
        <f>+[1]All!AV561</f>
        <v>3</v>
      </c>
      <c r="AA7" s="25">
        <f>+[1]All!AW561</f>
        <v>0</v>
      </c>
      <c r="AC7" s="30">
        <f>+[1]All!AY561</f>
        <v>1</v>
      </c>
      <c r="AD7" s="31">
        <f>+[1]All!AZ561</f>
        <v>1</v>
      </c>
      <c r="AE7" s="29">
        <f>+[1]All!BA561</f>
        <v>0</v>
      </c>
      <c r="AF7" s="25"/>
      <c r="AG7" s="36" t="str">
        <f>+[1]All!BC561</f>
        <v>Pittsburgh</v>
      </c>
      <c r="AH7" s="28">
        <f>+[1]All!BD561</f>
        <v>0</v>
      </c>
      <c r="AI7" s="35">
        <f>+[1]All!BE561</f>
        <v>2</v>
      </c>
      <c r="AJ7" s="35">
        <f>+[1]All!BF561</f>
        <v>0</v>
      </c>
      <c r="AK7" s="28">
        <f>+[1]All!BG561</f>
        <v>2</v>
      </c>
      <c r="AL7" s="35">
        <f>+[1]All!BH561</f>
        <v>3</v>
      </c>
      <c r="AM7" s="25">
        <f>+[1]All!BI561</f>
        <v>0</v>
      </c>
      <c r="AN7" s="32">
        <f>+[1]All!BJ561</f>
        <v>78.34</v>
      </c>
      <c r="AO7" s="33">
        <f>+[1]All!BK561</f>
        <v>72.81</v>
      </c>
    </row>
    <row r="8" spans="1:41" x14ac:dyDescent="0.25">
      <c r="A8" s="25">
        <f>+[1]All!A562</f>
        <v>8</v>
      </c>
      <c r="B8" s="25" t="str">
        <f>+[1]All!B562</f>
        <v>Thurs</v>
      </c>
      <c r="C8" s="40">
        <f>+[1]All!C562</f>
        <v>41928</v>
      </c>
      <c r="D8" s="27">
        <f>+[1]All!D562</f>
        <v>0.91666666666666663</v>
      </c>
      <c r="E8" s="33" t="str">
        <f>+[1]All!E562</f>
        <v>Fox</v>
      </c>
      <c r="F8" s="28" t="str">
        <f>+[1]All!F562</f>
        <v>Utah</v>
      </c>
      <c r="G8" s="29" t="str">
        <f>+[1]All!G562</f>
        <v>P12</v>
      </c>
      <c r="H8" s="30" t="str">
        <f>+[1]All!H562</f>
        <v>Oregon State</v>
      </c>
      <c r="I8" s="29" t="str">
        <f>+[1]All!I562</f>
        <v>P12</v>
      </c>
      <c r="J8" s="47" t="str">
        <f>+[1]All!J562</f>
        <v>Utah</v>
      </c>
      <c r="K8" s="48" t="str">
        <f>+[1]All!K562</f>
        <v>Oregon State</v>
      </c>
      <c r="L8" s="58">
        <f>+[1]All!L562</f>
        <v>2.5</v>
      </c>
      <c r="M8" s="59">
        <f>+[1]All!M562</f>
        <v>52</v>
      </c>
      <c r="N8" s="47" t="str">
        <f>+[1]All!T562</f>
        <v>Oregon State</v>
      </c>
      <c r="O8" s="47">
        <f>+[1]All!X562</f>
        <v>0</v>
      </c>
      <c r="P8" s="47">
        <f>+[1]All!Z562</f>
        <v>0</v>
      </c>
      <c r="Q8" s="30" t="str">
        <f>+[1]All!AL562</f>
        <v>Oregon State</v>
      </c>
      <c r="R8" s="31">
        <f>+[1]All!AM562</f>
        <v>51</v>
      </c>
      <c r="S8" s="30" t="str">
        <f>+[1]All!AN562</f>
        <v>UTAH</v>
      </c>
      <c r="T8" s="29">
        <f>+[1]All!AO562</f>
        <v>48</v>
      </c>
      <c r="U8" s="34" t="str">
        <f>+[1]All!AQ562</f>
        <v>Utah</v>
      </c>
      <c r="V8" s="28">
        <f>+[1]All!AR562</f>
        <v>2</v>
      </c>
      <c r="W8" s="35">
        <f>+[1]All!AS562</f>
        <v>0</v>
      </c>
      <c r="X8" s="35">
        <f>+[1]All!AT562</f>
        <v>0</v>
      </c>
      <c r="Y8" s="28">
        <f>+[1]All!AU562</f>
        <v>3</v>
      </c>
      <c r="Z8" s="35">
        <f>+[1]All!AV562</f>
        <v>1</v>
      </c>
      <c r="AA8" s="25">
        <f>+[1]All!AW562</f>
        <v>0</v>
      </c>
      <c r="AC8" s="30">
        <f>+[1]All!AY562</f>
        <v>1</v>
      </c>
      <c r="AD8" s="31">
        <f>+[1]All!AZ562</f>
        <v>4</v>
      </c>
      <c r="AE8" s="29">
        <f>+[1]All!BA562</f>
        <v>0</v>
      </c>
      <c r="AF8" s="25"/>
      <c r="AG8" s="36" t="str">
        <f>+[1]All!BC562</f>
        <v>Oregon State</v>
      </c>
      <c r="AH8" s="28">
        <f>+[1]All!BD562</f>
        <v>1</v>
      </c>
      <c r="AI8" s="35">
        <f>+[1]All!BE562</f>
        <v>0</v>
      </c>
      <c r="AJ8" s="35">
        <f>+[1]All!BF562</f>
        <v>0</v>
      </c>
      <c r="AK8" s="28">
        <f>+[1]All!BG562</f>
        <v>1</v>
      </c>
      <c r="AL8" s="35">
        <f>+[1]All!BH562</f>
        <v>3</v>
      </c>
      <c r="AM8" s="25">
        <f>+[1]All!BI562</f>
        <v>0</v>
      </c>
      <c r="AN8" s="32">
        <f>+[1]All!BJ562</f>
        <v>82.14</v>
      </c>
      <c r="AO8" s="33">
        <f>+[1]All!BK562</f>
        <v>75.099999999999994</v>
      </c>
    </row>
    <row r="9" spans="1:41" x14ac:dyDescent="0.25">
      <c r="B9" s="25"/>
      <c r="C9" s="40"/>
      <c r="G9" s="29"/>
      <c r="H9" s="30"/>
      <c r="I9" s="29"/>
      <c r="Q9" s="30"/>
      <c r="S9" s="30"/>
      <c r="AF9" s="25"/>
      <c r="AG9" s="36"/>
    </row>
    <row r="10" spans="1:41" x14ac:dyDescent="0.25">
      <c r="A10" s="25">
        <f>+[1]All!A563</f>
        <v>8</v>
      </c>
      <c r="B10" s="25" t="str">
        <f>+[1]All!B563</f>
        <v>Fri</v>
      </c>
      <c r="C10" s="40">
        <f>+[1]All!C563</f>
        <v>41929</v>
      </c>
      <c r="D10" s="27">
        <f>+[1]All!D563</f>
        <v>0.875</v>
      </c>
      <c r="E10" s="33" t="str">
        <f>+[1]All!E563</f>
        <v>ESPNU</v>
      </c>
      <c r="F10" s="28" t="str">
        <f>+[1]All!F563</f>
        <v>Temple</v>
      </c>
      <c r="G10" s="29" t="str">
        <f>+[1]All!G563</f>
        <v>AAC</v>
      </c>
      <c r="H10" s="30" t="str">
        <f>+[1]All!H563</f>
        <v>Houston</v>
      </c>
      <c r="I10" s="29" t="str">
        <f>+[1]All!I563</f>
        <v>AAC</v>
      </c>
      <c r="J10" s="47" t="str">
        <f>+[1]All!J563</f>
        <v>Houston</v>
      </c>
      <c r="K10" s="48" t="str">
        <f>+[1]All!K563</f>
        <v>Temple</v>
      </c>
      <c r="L10" s="58">
        <f>+[1]All!L563</f>
        <v>7.5</v>
      </c>
      <c r="M10" s="59">
        <f>+[1]All!M563</f>
        <v>50.5</v>
      </c>
      <c r="N10" s="47" t="str">
        <f>+[1]All!T563</f>
        <v>Temple</v>
      </c>
      <c r="O10" s="47">
        <f>+[1]All!X563</f>
        <v>0</v>
      </c>
      <c r="P10" s="47" t="str">
        <f>+[1]All!Z563</f>
        <v>U</v>
      </c>
      <c r="Q10" s="30" t="str">
        <f>+[1]All!AL563</f>
        <v>Houston</v>
      </c>
      <c r="R10" s="31">
        <f>+[1]All!AM563</f>
        <v>22</v>
      </c>
      <c r="S10" s="30" t="str">
        <f>+[1]All!AN563</f>
        <v>TEMPLE</v>
      </c>
      <c r="T10" s="29">
        <f>+[1]All!AO563</f>
        <v>13</v>
      </c>
      <c r="U10" s="34" t="str">
        <f>+[1]All!AQ563</f>
        <v>Temple</v>
      </c>
      <c r="V10" s="28">
        <f>+[1]All!AR563</f>
        <v>1</v>
      </c>
      <c r="W10" s="35">
        <f>+[1]All!AS563</f>
        <v>1</v>
      </c>
      <c r="X10" s="35">
        <f>+[1]All!AT563</f>
        <v>0</v>
      </c>
      <c r="Y10" s="28">
        <f>+[1]All!AU563</f>
        <v>1</v>
      </c>
      <c r="Z10" s="35">
        <f>+[1]All!AV563</f>
        <v>3</v>
      </c>
      <c r="AA10" s="25">
        <f>+[1]All!AW563</f>
        <v>0</v>
      </c>
      <c r="AC10" s="30">
        <f>+[1]All!AY563</f>
        <v>0</v>
      </c>
      <c r="AD10" s="31">
        <f>+[1]All!AZ563</f>
        <v>1</v>
      </c>
      <c r="AE10" s="29">
        <f>+[1]All!BA563</f>
        <v>0</v>
      </c>
      <c r="AF10" s="25"/>
      <c r="AG10" s="36" t="str">
        <f>+[1]All!BC563</f>
        <v>Houston</v>
      </c>
      <c r="AH10" s="28">
        <f>+[1]All!BD563</f>
        <v>1</v>
      </c>
      <c r="AI10" s="35">
        <f>+[1]All!BE563</f>
        <v>2</v>
      </c>
      <c r="AJ10" s="35">
        <f>+[1]All!BF563</f>
        <v>0</v>
      </c>
      <c r="AK10" s="28">
        <f>+[1]All!BG563</f>
        <v>3</v>
      </c>
      <c r="AL10" s="35">
        <f>+[1]All!BH563</f>
        <v>2</v>
      </c>
      <c r="AM10" s="25">
        <f>+[1]All!BI563</f>
        <v>0</v>
      </c>
      <c r="AN10" s="32">
        <f>+[1]All!BJ563</f>
        <v>69.98</v>
      </c>
      <c r="AO10" s="33">
        <f>+[1]All!BK563</f>
        <v>68.67</v>
      </c>
    </row>
    <row r="11" spans="1:41" x14ac:dyDescent="0.25">
      <c r="A11" s="25">
        <f>+[1]All!A564</f>
        <v>8</v>
      </c>
      <c r="B11" s="25" t="str">
        <f>+[1]All!B564</f>
        <v>Fri</v>
      </c>
      <c r="C11" s="40">
        <f>+[1]All!C564</f>
        <v>41929</v>
      </c>
      <c r="D11" s="27">
        <f>+[1]All!D564</f>
        <v>0.83333333333333337</v>
      </c>
      <c r="E11" s="33" t="str">
        <f>+[1]All!E564</f>
        <v>ESPN</v>
      </c>
      <c r="F11" s="28" t="str">
        <f>+[1]All!F564</f>
        <v>Fresno State</v>
      </c>
      <c r="G11" s="29" t="str">
        <f>+[1]All!G564</f>
        <v>MWC</v>
      </c>
      <c r="H11" s="30" t="str">
        <f>+[1]All!H564</f>
        <v>Boise State</v>
      </c>
      <c r="I11" s="29" t="str">
        <f>+[1]All!I564</f>
        <v>MWC</v>
      </c>
      <c r="J11" s="47" t="str">
        <f>+[1]All!J564</f>
        <v>Boise State</v>
      </c>
      <c r="K11" s="48" t="str">
        <f>+[1]All!K564</f>
        <v>Fresno State</v>
      </c>
      <c r="L11" s="58">
        <f>+[1]All!L564</f>
        <v>17.5</v>
      </c>
      <c r="M11" s="59">
        <f>+[1]All!M564</f>
        <v>63.5</v>
      </c>
      <c r="N11" s="47" t="str">
        <f>+[1]All!T564</f>
        <v>Boise State</v>
      </c>
      <c r="O11" s="47">
        <f>+[1]All!X564</f>
        <v>0</v>
      </c>
      <c r="P11" s="47">
        <f>+[1]All!Z564</f>
        <v>0</v>
      </c>
      <c r="Q11" s="30" t="str">
        <f>+[1]All!AL564</f>
        <v>FRESNO STATE</v>
      </c>
      <c r="R11" s="31">
        <f>+[1]All!AM564</f>
        <v>41</v>
      </c>
      <c r="S11" s="30" t="str">
        <f>+[1]All!AN564</f>
        <v>Boise State</v>
      </c>
      <c r="T11" s="29">
        <f>+[1]All!AO564</f>
        <v>40</v>
      </c>
      <c r="U11" s="34" t="str">
        <f>+[1]All!AQ564</f>
        <v>Fresno State</v>
      </c>
      <c r="V11" s="28">
        <f>+[1]All!AR564</f>
        <v>1</v>
      </c>
      <c r="W11" s="35">
        <f>+[1]All!AS564</f>
        <v>3</v>
      </c>
      <c r="X11" s="35">
        <f>+[1]All!AT564</f>
        <v>0</v>
      </c>
      <c r="Y11" s="28">
        <f>+[1]All!AU564</f>
        <v>2</v>
      </c>
      <c r="Z11" s="35">
        <f>+[1]All!AV564</f>
        <v>4</v>
      </c>
      <c r="AA11" s="25">
        <f>+[1]All!AW564</f>
        <v>0</v>
      </c>
      <c r="AC11" s="30">
        <f>+[1]All!AY564</f>
        <v>1</v>
      </c>
      <c r="AD11" s="31">
        <f>+[1]All!AZ564</f>
        <v>8</v>
      </c>
      <c r="AE11" s="29">
        <f>+[1]All!BA564</f>
        <v>0</v>
      </c>
      <c r="AF11" s="25"/>
      <c r="AG11" s="36" t="str">
        <f>+[1]All!BC564</f>
        <v>Boise State</v>
      </c>
      <c r="AH11" s="28">
        <f>+[1]All!BD564</f>
        <v>2</v>
      </c>
      <c r="AI11" s="35">
        <f>+[1]All!BE564</f>
        <v>0</v>
      </c>
      <c r="AJ11" s="35">
        <f>+[1]All!BF564</f>
        <v>0</v>
      </c>
      <c r="AK11" s="28">
        <f>+[1]All!BG564</f>
        <v>4</v>
      </c>
      <c r="AL11" s="35">
        <f>+[1]All!BH564</f>
        <v>2</v>
      </c>
      <c r="AM11" s="25">
        <f>+[1]All!BI564</f>
        <v>0</v>
      </c>
      <c r="AN11" s="32">
        <f>+[1]All!BJ564</f>
        <v>62.36</v>
      </c>
      <c r="AO11" s="33">
        <f>+[1]All!BK564</f>
        <v>74.66</v>
      </c>
    </row>
    <row r="12" spans="1:41" x14ac:dyDescent="0.25">
      <c r="B12" s="25"/>
      <c r="C12" s="40"/>
      <c r="G12" s="29"/>
      <c r="H12" s="30"/>
      <c r="I12" s="29"/>
      <c r="Q12" s="30"/>
      <c r="S12" s="30"/>
      <c r="AF12" s="25"/>
      <c r="AG12" s="36"/>
    </row>
    <row r="13" spans="1:41" x14ac:dyDescent="0.25">
      <c r="A13" s="25">
        <f>+[1]All!A565</f>
        <v>8</v>
      </c>
      <c r="B13" s="25" t="str">
        <f>+[1]All!B565</f>
        <v>Sat</v>
      </c>
      <c r="C13" s="40">
        <f>+[1]All!C565</f>
        <v>41930</v>
      </c>
      <c r="D13" s="27">
        <f>+[1]All!D565</f>
        <v>0.5</v>
      </c>
      <c r="E13" s="33" t="str">
        <f>+[1]All!E565</f>
        <v>ESPNU</v>
      </c>
      <c r="F13" s="28" t="str">
        <f>+[1]All!F565</f>
        <v>Tulane</v>
      </c>
      <c r="G13" s="29" t="str">
        <f>+[1]All!G565</f>
        <v>AAC</v>
      </c>
      <c r="H13" s="30" t="str">
        <f>+[1]All!H565</f>
        <v>Central Florida</v>
      </c>
      <c r="I13" s="29" t="str">
        <f>+[1]All!I565</f>
        <v>AAC</v>
      </c>
      <c r="J13" s="47" t="str">
        <f>+[1]All!J565</f>
        <v>Central Florida</v>
      </c>
      <c r="K13" s="48" t="str">
        <f>+[1]All!K565</f>
        <v>Tulane</v>
      </c>
      <c r="L13" s="58">
        <f>+[1]All!L565</f>
        <v>20</v>
      </c>
      <c r="M13" s="59">
        <f>+[1]All!M565</f>
        <v>44.5</v>
      </c>
      <c r="N13" s="47" t="str">
        <f>+[1]All!T565</f>
        <v>Tulane</v>
      </c>
      <c r="O13" s="47">
        <f>+[1]All!X565</f>
        <v>0</v>
      </c>
      <c r="P13" s="47" t="str">
        <f>+[1]All!Z565</f>
        <v>U</v>
      </c>
      <c r="Q13" s="30" t="str">
        <f>+[1]All!AL565</f>
        <v>DNP</v>
      </c>
      <c r="R13" s="31">
        <f>+[1]All!AM565</f>
        <v>0</v>
      </c>
      <c r="S13" s="30">
        <f>+[1]All!AN565</f>
        <v>0</v>
      </c>
      <c r="T13" s="29">
        <f>+[1]All!AO565</f>
        <v>0</v>
      </c>
      <c r="U13" s="34" t="str">
        <f>+[1]All!AQ565</f>
        <v>Tulane</v>
      </c>
      <c r="V13" s="28">
        <f>+[1]All!AR565</f>
        <v>0</v>
      </c>
      <c r="W13" s="35">
        <f>+[1]All!AS565</f>
        <v>3</v>
      </c>
      <c r="X13" s="35">
        <f>+[1]All!AT565</f>
        <v>0</v>
      </c>
      <c r="Y13" s="28">
        <f>+[1]All!AU565</f>
        <v>1</v>
      </c>
      <c r="Z13" s="35">
        <f>+[1]All!AV565</f>
        <v>4</v>
      </c>
      <c r="AA13" s="25">
        <f>+[1]All!AW565</f>
        <v>0</v>
      </c>
      <c r="AC13" s="30">
        <f>+[1]All!AY565</f>
        <v>0</v>
      </c>
      <c r="AD13" s="31">
        <f>+[1]All!AZ565</f>
        <v>4</v>
      </c>
      <c r="AE13" s="29">
        <f>+[1]All!BA565</f>
        <v>0</v>
      </c>
      <c r="AF13" s="25"/>
      <c r="AG13" s="36" t="str">
        <f>+[1]All!BC565</f>
        <v>Central Florida</v>
      </c>
      <c r="AH13" s="28">
        <f>+[1]All!BD565</f>
        <v>0</v>
      </c>
      <c r="AI13" s="35">
        <f>+[1]All!BE565</f>
        <v>0</v>
      </c>
      <c r="AJ13" s="35">
        <f>+[1]All!BF565</f>
        <v>0</v>
      </c>
      <c r="AK13" s="28">
        <f>+[1]All!BG565</f>
        <v>2</v>
      </c>
      <c r="AL13" s="35">
        <f>+[1]All!BH565</f>
        <v>2</v>
      </c>
      <c r="AM13" s="25">
        <f>+[1]All!BI565</f>
        <v>0</v>
      </c>
      <c r="AN13" s="32">
        <f>+[1]All!BJ565</f>
        <v>55.24</v>
      </c>
      <c r="AO13" s="33">
        <f>+[1]All!BK565</f>
        <v>76.17</v>
      </c>
    </row>
    <row r="14" spans="1:41" x14ac:dyDescent="0.25">
      <c r="A14" s="25">
        <f>+[1]All!A566</f>
        <v>8</v>
      </c>
      <c r="B14" s="25" t="str">
        <f>+[1]All!B566</f>
        <v>Sat</v>
      </c>
      <c r="C14" s="40">
        <f>+[1]All!C566</f>
        <v>41930</v>
      </c>
      <c r="D14" s="27">
        <f>+[1]All!D566</f>
        <v>0.64583333333333337</v>
      </c>
      <c r="E14" s="33" t="str">
        <f>+[1]All!E566</f>
        <v>CBSSN</v>
      </c>
      <c r="F14" s="28" t="str">
        <f>+[1]All!F566</f>
        <v>Cincinnati</v>
      </c>
      <c r="G14" s="29" t="str">
        <f>+[1]All!G566</f>
        <v>AAC</v>
      </c>
      <c r="H14" s="30" t="str">
        <f>+[1]All!H566</f>
        <v>SMU</v>
      </c>
      <c r="I14" s="29" t="str">
        <f>+[1]All!I566</f>
        <v>AAC</v>
      </c>
      <c r="J14" s="47" t="str">
        <f>+[1]All!J566</f>
        <v>Cincinnati</v>
      </c>
      <c r="K14" s="48" t="str">
        <f>+[1]All!K566</f>
        <v>SMU</v>
      </c>
      <c r="L14" s="58">
        <f>+[1]All!L566</f>
        <v>13.5</v>
      </c>
      <c r="M14" s="59">
        <f>+[1]All!M566</f>
        <v>62</v>
      </c>
      <c r="N14" s="47" t="str">
        <f>+[1]All!T566</f>
        <v>SMU</v>
      </c>
      <c r="O14" s="47">
        <f>+[1]All!X566</f>
        <v>0</v>
      </c>
      <c r="P14" s="47" t="str">
        <f>+[1]All!Z566</f>
        <v>O</v>
      </c>
      <c r="Q14" s="30" t="str">
        <f>+[1]All!AL566</f>
        <v>CINCINNATI</v>
      </c>
      <c r="R14" s="31">
        <f>+[1]All!AM566</f>
        <v>28</v>
      </c>
      <c r="S14" s="30" t="str">
        <f>+[1]All!AN566</f>
        <v>smu</v>
      </c>
      <c r="T14" s="29">
        <f>+[1]All!AO566</f>
        <v>25</v>
      </c>
      <c r="U14" s="34" t="str">
        <f>+[1]All!AQ566</f>
        <v>Cincinnati</v>
      </c>
      <c r="V14" s="28">
        <f>+[1]All!AR566</f>
        <v>0</v>
      </c>
      <c r="W14" s="35">
        <f>+[1]All!AS566</f>
        <v>2</v>
      </c>
      <c r="X14" s="35">
        <f>+[1]All!AT566</f>
        <v>0</v>
      </c>
      <c r="Y14" s="28">
        <f>+[1]All!AU566</f>
        <v>1</v>
      </c>
      <c r="Z14" s="35">
        <f>+[1]All!AV566</f>
        <v>4</v>
      </c>
      <c r="AA14" s="25">
        <f>+[1]All!AW566</f>
        <v>0</v>
      </c>
      <c r="AC14" s="30">
        <f>+[1]All!AY566</f>
        <v>0</v>
      </c>
      <c r="AD14" s="31">
        <f>+[1]All!AZ566</f>
        <v>1</v>
      </c>
      <c r="AE14" s="29">
        <f>+[1]All!BA566</f>
        <v>0</v>
      </c>
      <c r="AF14" s="25"/>
      <c r="AG14" s="36" t="str">
        <f>+[1]All!BC566</f>
        <v>SMU</v>
      </c>
      <c r="AH14" s="28">
        <f>+[1]All!BD566</f>
        <v>0</v>
      </c>
      <c r="AI14" s="35">
        <f>+[1]All!BE566</f>
        <v>2</v>
      </c>
      <c r="AJ14" s="35">
        <f>+[1]All!BF566</f>
        <v>0</v>
      </c>
      <c r="AK14" s="28">
        <f>+[1]All!BG566</f>
        <v>1</v>
      </c>
      <c r="AL14" s="35">
        <f>+[1]All!BH566</f>
        <v>4</v>
      </c>
      <c r="AM14" s="25">
        <f>+[1]All!BI566</f>
        <v>0</v>
      </c>
      <c r="AN14" s="32">
        <f>+[1]All!BJ566</f>
        <v>68.12</v>
      </c>
      <c r="AO14" s="33">
        <f>+[1]All!BK566</f>
        <v>51.09</v>
      </c>
    </row>
    <row r="15" spans="1:41" x14ac:dyDescent="0.25">
      <c r="A15" s="25">
        <f>+[1]All!A567</f>
        <v>8</v>
      </c>
      <c r="B15" s="25" t="str">
        <f>+[1]All!B567</f>
        <v>Sat</v>
      </c>
      <c r="C15" s="40">
        <f>+[1]All!C567</f>
        <v>41930</v>
      </c>
      <c r="D15" s="27">
        <f>+[1]All!D567</f>
        <v>0.5</v>
      </c>
      <c r="E15" s="33" t="str">
        <f>+[1]All!E567</f>
        <v>ESPNN</v>
      </c>
      <c r="F15" s="28" t="str">
        <f>+[1]All!F567</f>
        <v>South Florida</v>
      </c>
      <c r="G15" s="29" t="str">
        <f>+[1]All!G567</f>
        <v>AAC</v>
      </c>
      <c r="H15" s="30" t="str">
        <f>+[1]All!H567</f>
        <v>Tulsa</v>
      </c>
      <c r="I15" s="29" t="str">
        <f>+[1]All!I567</f>
        <v>AAC</v>
      </c>
      <c r="J15" s="47" t="str">
        <f>+[1]All!J567</f>
        <v>South Florida</v>
      </c>
      <c r="K15" s="48" t="str">
        <f>+[1]All!K567</f>
        <v>Tulsa</v>
      </c>
      <c r="L15" s="58">
        <f>+[1]All!L567</f>
        <v>1.5</v>
      </c>
      <c r="M15" s="59">
        <f>+[1]All!M567</f>
        <v>52</v>
      </c>
      <c r="N15" s="47" t="str">
        <f>+[1]All!T567</f>
        <v>South Florida</v>
      </c>
      <c r="O15" s="47">
        <f>+[1]All!X567</f>
        <v>0</v>
      </c>
      <c r="P15" s="47" t="str">
        <f>+[1]All!Z567</f>
        <v>U</v>
      </c>
      <c r="Q15" s="30" t="str">
        <f>+[1]All!AL567</f>
        <v>DNP</v>
      </c>
      <c r="R15" s="31">
        <f>+[1]All!AM567</f>
        <v>0</v>
      </c>
      <c r="S15" s="30">
        <f>+[1]All!AN567</f>
        <v>0</v>
      </c>
      <c r="T15" s="29">
        <f>+[1]All!AO567</f>
        <v>0</v>
      </c>
      <c r="U15" s="34" t="str">
        <f>+[1]All!AQ567</f>
        <v>South Florida</v>
      </c>
      <c r="V15" s="28">
        <f>+[1]All!AR567</f>
        <v>1</v>
      </c>
      <c r="W15" s="35">
        <f>+[1]All!AS567</f>
        <v>0</v>
      </c>
      <c r="X15" s="35">
        <f>+[1]All!AT567</f>
        <v>0</v>
      </c>
      <c r="Y15" s="28">
        <f>+[1]All!AU567</f>
        <v>5</v>
      </c>
      <c r="Z15" s="35">
        <f>+[1]All!AV567</f>
        <v>0</v>
      </c>
      <c r="AA15" s="25">
        <f>+[1]All!AW567</f>
        <v>0</v>
      </c>
      <c r="AC15" s="30">
        <f>+[1]All!AY567</f>
        <v>0</v>
      </c>
      <c r="AD15" s="31">
        <f>+[1]All!AZ567</f>
        <v>0</v>
      </c>
      <c r="AE15" s="29">
        <f>+[1]All!BA567</f>
        <v>0</v>
      </c>
      <c r="AF15" s="25"/>
      <c r="AG15" s="36" t="str">
        <f>+[1]All!BC567</f>
        <v>Tulsa</v>
      </c>
      <c r="AH15" s="28">
        <f>+[1]All!BD567</f>
        <v>1</v>
      </c>
      <c r="AI15" s="35">
        <f>+[1]All!BE567</f>
        <v>2</v>
      </c>
      <c r="AJ15" s="35">
        <f>+[1]All!BF567</f>
        <v>0</v>
      </c>
      <c r="AK15" s="28">
        <f>+[1]All!BG567</f>
        <v>2</v>
      </c>
      <c r="AL15" s="35">
        <f>+[1]All!BH567</f>
        <v>4</v>
      </c>
      <c r="AM15" s="25">
        <f>+[1]All!BI567</f>
        <v>0</v>
      </c>
      <c r="AN15" s="32">
        <f>+[1]All!BJ567</f>
        <v>58.36</v>
      </c>
      <c r="AO15" s="33">
        <f>+[1]All!BK567</f>
        <v>52.24</v>
      </c>
    </row>
    <row r="16" spans="1:41" x14ac:dyDescent="0.25">
      <c r="B16" s="25"/>
      <c r="C16" s="40"/>
      <c r="G16" s="29"/>
      <c r="H16" s="30"/>
      <c r="I16" s="29"/>
      <c r="Q16" s="30"/>
      <c r="S16" s="30"/>
      <c r="AF16" s="25"/>
      <c r="AG16" s="36"/>
    </row>
    <row r="17" spans="1:41" x14ac:dyDescent="0.25">
      <c r="A17" s="25">
        <f>+[1]All!A568</f>
        <v>8</v>
      </c>
      <c r="B17" s="25" t="str">
        <f>+[1]All!B568</f>
        <v>Sat</v>
      </c>
      <c r="C17" s="40">
        <f>+[1]All!C568</f>
        <v>41930</v>
      </c>
      <c r="D17" s="27">
        <f>+[1]All!D568</f>
        <v>0.64583333333333337</v>
      </c>
      <c r="E17" s="33" t="str">
        <f>+[1]All!E568</f>
        <v>ESPNU</v>
      </c>
      <c r="F17" s="28" t="str">
        <f>+[1]All!F568</f>
        <v>Clemson</v>
      </c>
      <c r="G17" s="29" t="str">
        <f>+[1]All!G568</f>
        <v>ACC</v>
      </c>
      <c r="H17" s="30" t="str">
        <f>+[1]All!H568</f>
        <v>Boston College</v>
      </c>
      <c r="I17" s="29" t="str">
        <f>+[1]All!I568</f>
        <v>ACC</v>
      </c>
      <c r="J17" s="47" t="str">
        <f>+[1]All!J568</f>
        <v>Clemson</v>
      </c>
      <c r="K17" s="48" t="str">
        <f>+[1]All!K568</f>
        <v>Boston College</v>
      </c>
      <c r="L17" s="58">
        <f>+[1]All!L568</f>
        <v>5</v>
      </c>
      <c r="M17" s="59">
        <f>+[1]All!M568</f>
        <v>45</v>
      </c>
      <c r="N17" s="47" t="str">
        <f>+[1]All!T568</f>
        <v>Boston College</v>
      </c>
      <c r="O17" s="47" t="str">
        <f>+[1]All!X568</f>
        <v>MM</v>
      </c>
      <c r="P17" s="47" t="str">
        <f>+[1]All!Z568</f>
        <v>U</v>
      </c>
      <c r="Q17" s="30" t="str">
        <f>+[1]All!AL568</f>
        <v>CLEMSON</v>
      </c>
      <c r="R17" s="31">
        <f>+[1]All!AM568</f>
        <v>24</v>
      </c>
      <c r="S17" s="30" t="str">
        <f>+[1]All!AN568</f>
        <v>Boston College</v>
      </c>
      <c r="T17" s="29">
        <f>+[1]All!AO568</f>
        <v>14</v>
      </c>
      <c r="U17" s="34" t="str">
        <f>+[1]All!AQ568</f>
        <v>Clemson</v>
      </c>
      <c r="V17" s="28">
        <f>+[1]All!AR568</f>
        <v>1</v>
      </c>
      <c r="W17" s="35">
        <f>+[1]All!AS568</f>
        <v>1</v>
      </c>
      <c r="X17" s="35">
        <f>+[1]All!AT568</f>
        <v>0</v>
      </c>
      <c r="Y17" s="28">
        <f>+[1]All!AU568</f>
        <v>3</v>
      </c>
      <c r="Z17" s="35">
        <f>+[1]All!AV568</f>
        <v>2</v>
      </c>
      <c r="AA17" s="25">
        <f>+[1]All!AW568</f>
        <v>0</v>
      </c>
      <c r="AC17" s="30">
        <f>+[1]All!AY568</f>
        <v>4</v>
      </c>
      <c r="AD17" s="31">
        <f>+[1]All!AZ568</f>
        <v>5</v>
      </c>
      <c r="AE17" s="29">
        <f>+[1]All!BA568</f>
        <v>0</v>
      </c>
      <c r="AF17" s="25"/>
      <c r="AG17" s="36" t="str">
        <f>+[1]All!BC568</f>
        <v>Boston College</v>
      </c>
      <c r="AH17" s="28">
        <f>+[1]All!BD568</f>
        <v>1</v>
      </c>
      <c r="AI17" s="35">
        <f>+[1]All!BE568</f>
        <v>2</v>
      </c>
      <c r="AJ17" s="35">
        <f>+[1]All!BF568</f>
        <v>0</v>
      </c>
      <c r="AK17" s="28">
        <f>+[1]All!BG568</f>
        <v>3</v>
      </c>
      <c r="AL17" s="35">
        <f>+[1]All!BH568</f>
        <v>2</v>
      </c>
      <c r="AM17" s="25">
        <f>+[1]All!BI568</f>
        <v>0</v>
      </c>
      <c r="AN17" s="32">
        <f>+[1]All!BJ568</f>
        <v>84.91</v>
      </c>
      <c r="AO17" s="33">
        <f>+[1]All!BK568</f>
        <v>72.5</v>
      </c>
    </row>
    <row r="18" spans="1:41" x14ac:dyDescent="0.25">
      <c r="A18" s="25">
        <f>+[1]All!A569</f>
        <v>8</v>
      </c>
      <c r="B18" s="25" t="str">
        <f>+[1]All!B569</f>
        <v>Sat</v>
      </c>
      <c r="C18" s="40">
        <f>+[1]All!C569</f>
        <v>41930</v>
      </c>
      <c r="D18" s="27">
        <f>+[1]All!D569</f>
        <v>0.52083333333333337</v>
      </c>
      <c r="E18" s="33" t="str">
        <f>+[1]All!E569</f>
        <v>ACC</v>
      </c>
      <c r="F18" s="28" t="str">
        <f>+[1]All!F569</f>
        <v>Virginia</v>
      </c>
      <c r="G18" s="29" t="str">
        <f>+[1]All!G569</f>
        <v>ACC</v>
      </c>
      <c r="H18" s="30" t="str">
        <f>+[1]All!H569</f>
        <v>Duke</v>
      </c>
      <c r="I18" s="29" t="str">
        <f>+[1]All!I569</f>
        <v>ACC</v>
      </c>
      <c r="J18" s="47" t="str">
        <f>+[1]All!J569</f>
        <v>Duke</v>
      </c>
      <c r="K18" s="48" t="str">
        <f>+[1]All!K569</f>
        <v>Virginia</v>
      </c>
      <c r="L18" s="58">
        <f>+[1]All!L569</f>
        <v>1.5</v>
      </c>
      <c r="M18" s="59">
        <f>+[1]All!M569</f>
        <v>51.5</v>
      </c>
      <c r="N18" s="47" t="str">
        <f>+[1]All!T569</f>
        <v>Virginia</v>
      </c>
      <c r="O18" s="47">
        <f>+[1]All!X569</f>
        <v>0</v>
      </c>
      <c r="P18" s="47">
        <f>+[1]All!Z569</f>
        <v>0</v>
      </c>
      <c r="Q18" s="30" t="str">
        <f>+[1]All!AL569</f>
        <v>Duke</v>
      </c>
      <c r="R18" s="31">
        <f>+[1]All!AM569</f>
        <v>35</v>
      </c>
      <c r="S18" s="30" t="str">
        <f>+[1]All!AN569</f>
        <v>VIRGINIA</v>
      </c>
      <c r="T18" s="29">
        <f>+[1]All!AO569</f>
        <v>22</v>
      </c>
      <c r="U18" s="34" t="str">
        <f>+[1]All!AQ569</f>
        <v>Virginia</v>
      </c>
      <c r="V18" s="28">
        <f>+[1]All!AR569</f>
        <v>1</v>
      </c>
      <c r="W18" s="35">
        <f>+[1]All!AS569</f>
        <v>0</v>
      </c>
      <c r="X18" s="35">
        <f>+[1]All!AT569</f>
        <v>0</v>
      </c>
      <c r="Y18" s="28">
        <f>+[1]All!AU569</f>
        <v>4</v>
      </c>
      <c r="Z18" s="35">
        <f>+[1]All!AV569</f>
        <v>1</v>
      </c>
      <c r="AA18" s="25">
        <f>+[1]All!AW569</f>
        <v>0</v>
      </c>
      <c r="AC18" s="30">
        <f>+[1]All!AY569</f>
        <v>2</v>
      </c>
      <c r="AD18" s="31">
        <f>+[1]All!AZ569</f>
        <v>6</v>
      </c>
      <c r="AE18" s="29">
        <f>+[1]All!BA569</f>
        <v>1</v>
      </c>
      <c r="AF18" s="25"/>
      <c r="AG18" s="36" t="str">
        <f>+[1]All!BC569</f>
        <v>Duke</v>
      </c>
      <c r="AH18" s="28">
        <f>+[1]All!BD569</f>
        <v>2</v>
      </c>
      <c r="AI18" s="35">
        <f>+[1]All!BE569</f>
        <v>0</v>
      </c>
      <c r="AJ18" s="35">
        <f>+[1]All!BF569</f>
        <v>0</v>
      </c>
      <c r="AK18" s="28">
        <f>+[1]All!BG569</f>
        <v>3</v>
      </c>
      <c r="AL18" s="35">
        <f>+[1]All!BH569</f>
        <v>2</v>
      </c>
      <c r="AM18" s="25">
        <f>+[1]All!BI569</f>
        <v>0</v>
      </c>
      <c r="AN18" s="32">
        <f>+[1]All!BJ569</f>
        <v>73.38</v>
      </c>
      <c r="AO18" s="33">
        <f>+[1]All!BK569</f>
        <v>77.489999999999995</v>
      </c>
    </row>
    <row r="19" spans="1:41" x14ac:dyDescent="0.25">
      <c r="A19" s="25">
        <f>+[1]All!A570</f>
        <v>8</v>
      </c>
      <c r="B19" s="25" t="str">
        <f>+[1]All!B570</f>
        <v>Sat</v>
      </c>
      <c r="C19" s="40">
        <f>+[1]All!C570</f>
        <v>41930</v>
      </c>
      <c r="D19" s="27">
        <f>+[1]All!D570</f>
        <v>0.83333333333333337</v>
      </c>
      <c r="E19" s="33" t="str">
        <f>+[1]All!E570</f>
        <v>ABC</v>
      </c>
      <c r="F19" s="28" t="str">
        <f>+[1]All!F570</f>
        <v>Notre Dame</v>
      </c>
      <c r="G19" s="29" t="str">
        <f>+[1]All!G570</f>
        <v>Ind</v>
      </c>
      <c r="H19" s="30" t="str">
        <f>+[1]All!H570</f>
        <v>Florida State</v>
      </c>
      <c r="I19" s="29" t="str">
        <f>+[1]All!I570</f>
        <v>ACC</v>
      </c>
      <c r="J19" s="47" t="str">
        <f>+[1]All!J570</f>
        <v>Florida State</v>
      </c>
      <c r="K19" s="48" t="str">
        <f>+[1]All!K570</f>
        <v>Notre Dame</v>
      </c>
      <c r="L19" s="58">
        <f>+[1]All!L570</f>
        <v>10</v>
      </c>
      <c r="M19" s="59">
        <f>+[1]All!M570</f>
        <v>57.5</v>
      </c>
      <c r="N19" s="47" t="str">
        <f>+[1]All!T570</f>
        <v>Notre Dame</v>
      </c>
      <c r="O19" s="47">
        <f>+[1]All!X570</f>
        <v>0</v>
      </c>
      <c r="P19" s="47">
        <f>+[1]All!Z570</f>
        <v>0</v>
      </c>
      <c r="Q19" s="30" t="str">
        <f>+[1]All!AL570</f>
        <v>DNP</v>
      </c>
      <c r="R19" s="31">
        <f>+[1]All!AM570</f>
        <v>0</v>
      </c>
      <c r="S19" s="30">
        <f>+[1]All!AN570</f>
        <v>0</v>
      </c>
      <c r="T19" s="29">
        <f>+[1]All!AO570</f>
        <v>0</v>
      </c>
      <c r="U19" s="34" t="str">
        <f>+[1]All!AQ570</f>
        <v>Notre Dame</v>
      </c>
      <c r="V19" s="28">
        <f>+[1]All!AR570</f>
        <v>1</v>
      </c>
      <c r="W19" s="35">
        <f>+[1]All!AS570</f>
        <v>0</v>
      </c>
      <c r="X19" s="35">
        <f>+[1]All!AT570</f>
        <v>0</v>
      </c>
      <c r="Y19" s="28">
        <f>+[1]All!AU570</f>
        <v>4</v>
      </c>
      <c r="Z19" s="35">
        <f>+[1]All!AV570</f>
        <v>2</v>
      </c>
      <c r="AA19" s="25">
        <f>+[1]All!AW570</f>
        <v>0</v>
      </c>
      <c r="AC19" s="30">
        <f>+[1]All!AY570</f>
        <v>0</v>
      </c>
      <c r="AD19" s="31">
        <f>+[1]All!AZ570</f>
        <v>0</v>
      </c>
      <c r="AE19" s="29">
        <f>+[1]All!BA570</f>
        <v>0</v>
      </c>
      <c r="AF19" s="25"/>
      <c r="AG19" s="36" t="str">
        <f>+[1]All!BC570</f>
        <v>Florida State</v>
      </c>
      <c r="AH19" s="28">
        <f>+[1]All!BD570</f>
        <v>1</v>
      </c>
      <c r="AI19" s="35">
        <f>+[1]All!BE570</f>
        <v>2</v>
      </c>
      <c r="AJ19" s="35">
        <f>+[1]All!BF570</f>
        <v>0</v>
      </c>
      <c r="AK19" s="28">
        <f>+[1]All!BG570</f>
        <v>1</v>
      </c>
      <c r="AL19" s="35">
        <f>+[1]All!BH570</f>
        <v>4</v>
      </c>
      <c r="AM19" s="25">
        <f>+[1]All!BI570</f>
        <v>0</v>
      </c>
      <c r="AN19" s="32">
        <f>+[1]All!BJ570</f>
        <v>86.61</v>
      </c>
      <c r="AO19" s="33">
        <f>+[1]All!BK570</f>
        <v>87.6</v>
      </c>
    </row>
    <row r="20" spans="1:41" x14ac:dyDescent="0.25">
      <c r="A20" s="25">
        <f>+[1]All!A571</f>
        <v>8</v>
      </c>
      <c r="B20" s="25" t="str">
        <f>+[1]All!B571</f>
        <v>Sat</v>
      </c>
      <c r="C20" s="40">
        <f>+[1]All!C571</f>
        <v>41930</v>
      </c>
      <c r="D20" s="27">
        <f>+[1]All!D571</f>
        <v>0.64583333333333337</v>
      </c>
      <c r="E20" s="33" t="str">
        <f>+[1]All!E571</f>
        <v>FSN</v>
      </c>
      <c r="F20" s="28" t="str">
        <f>+[1]All!F571</f>
        <v>North Carolina St</v>
      </c>
      <c r="G20" s="29" t="str">
        <f>+[1]All!G571</f>
        <v>ACC</v>
      </c>
      <c r="H20" s="30" t="str">
        <f>+[1]All!H571</f>
        <v>Louisville</v>
      </c>
      <c r="I20" s="29" t="str">
        <f>+[1]All!I571</f>
        <v>ACC</v>
      </c>
      <c r="J20" s="47" t="str">
        <f>+[1]All!J571</f>
        <v>Louisville</v>
      </c>
      <c r="K20" s="48" t="str">
        <f>+[1]All!K571</f>
        <v>North Carolina St</v>
      </c>
      <c r="L20" s="58">
        <f>+[1]All!L571</f>
        <v>17.5</v>
      </c>
      <c r="M20" s="59">
        <f>+[1]All!M571</f>
        <v>49</v>
      </c>
      <c r="N20" s="47" t="str">
        <f>+[1]All!T571</f>
        <v>Louisville</v>
      </c>
      <c r="O20" s="47">
        <f>+[1]All!X571</f>
        <v>0</v>
      </c>
      <c r="P20" s="47">
        <f>+[1]All!Z571</f>
        <v>0</v>
      </c>
      <c r="Q20" s="30" t="str">
        <f>+[1]All!AL571</f>
        <v>DNP</v>
      </c>
      <c r="R20" s="31">
        <f>+[1]All!AM571</f>
        <v>0</v>
      </c>
      <c r="S20" s="30">
        <f>+[1]All!AN571</f>
        <v>0</v>
      </c>
      <c r="T20" s="29">
        <f>+[1]All!AO571</f>
        <v>0</v>
      </c>
      <c r="U20" s="34" t="str">
        <f>+[1]All!AQ571</f>
        <v>North Carolina St</v>
      </c>
      <c r="V20" s="28">
        <f>+[1]All!AR571</f>
        <v>0</v>
      </c>
      <c r="W20" s="35">
        <f>+[1]All!AS571</f>
        <v>2</v>
      </c>
      <c r="X20" s="35">
        <f>+[1]All!AT571</f>
        <v>0</v>
      </c>
      <c r="Y20" s="28">
        <f>+[1]All!AU571</f>
        <v>1</v>
      </c>
      <c r="Z20" s="35">
        <f>+[1]All!AV571</f>
        <v>5</v>
      </c>
      <c r="AA20" s="25">
        <f>+[1]All!AW571</f>
        <v>0</v>
      </c>
      <c r="AC20" s="30">
        <f>+[1]All!AY571</f>
        <v>0</v>
      </c>
      <c r="AD20" s="31">
        <f>+[1]All!AZ571</f>
        <v>1</v>
      </c>
      <c r="AE20" s="29">
        <f>+[1]All!BA571</f>
        <v>0</v>
      </c>
      <c r="AF20" s="25"/>
      <c r="AG20" s="36" t="str">
        <f>+[1]All!BC571</f>
        <v>Louisville</v>
      </c>
      <c r="AH20" s="28">
        <f>+[1]All!BD571</f>
        <v>1</v>
      </c>
      <c r="AI20" s="35">
        <f>+[1]All!BE571</f>
        <v>1</v>
      </c>
      <c r="AJ20" s="35">
        <f>+[1]All!BF571</f>
        <v>0</v>
      </c>
      <c r="AK20" s="28">
        <f>+[1]All!BG571</f>
        <v>4</v>
      </c>
      <c r="AL20" s="35">
        <f>+[1]All!BH571</f>
        <v>2</v>
      </c>
      <c r="AM20" s="25">
        <f>+[1]All!BI571</f>
        <v>0</v>
      </c>
      <c r="AN20" s="32">
        <f>+[1]All!BJ571</f>
        <v>66.819999999999993</v>
      </c>
      <c r="AO20" s="33">
        <f>+[1]All!BK571</f>
        <v>80.2</v>
      </c>
    </row>
    <row r="21" spans="1:41" x14ac:dyDescent="0.25">
      <c r="A21" s="25">
        <f>+[1]All!A572</f>
        <v>8</v>
      </c>
      <c r="B21" s="25" t="str">
        <f>+[1]All!B572</f>
        <v>Sat</v>
      </c>
      <c r="C21" s="40">
        <f>+[1]All!C572</f>
        <v>41930</v>
      </c>
      <c r="D21" s="27">
        <f>+[1]All!D572</f>
        <v>0.79166666666666663</v>
      </c>
      <c r="E21" s="33" t="str">
        <f>+[1]All!E572</f>
        <v>ESPNU</v>
      </c>
      <c r="F21" s="28" t="str">
        <f>+[1]All!F572</f>
        <v>Georgia Tech</v>
      </c>
      <c r="G21" s="29" t="str">
        <f>+[1]All!G572</f>
        <v>ACC</v>
      </c>
      <c r="H21" s="30" t="str">
        <f>+[1]All!H572</f>
        <v xml:space="preserve">North Carolina  </v>
      </c>
      <c r="I21" s="29" t="str">
        <f>+[1]All!I572</f>
        <v>ACC</v>
      </c>
      <c r="J21" s="47" t="str">
        <f>+[1]All!J572</f>
        <v>Georgia Tech</v>
      </c>
      <c r="K21" s="48" t="str">
        <f>+[1]All!K572</f>
        <v xml:space="preserve">North Carolina  </v>
      </c>
      <c r="L21" s="58">
        <f>+[1]All!L572</f>
        <v>2</v>
      </c>
      <c r="M21" s="59">
        <f>+[1]All!M572</f>
        <v>70</v>
      </c>
      <c r="N21" s="47" t="str">
        <f>+[1]All!T572</f>
        <v>Georgia Tech</v>
      </c>
      <c r="O21" s="47">
        <f>+[1]All!X572</f>
        <v>0</v>
      </c>
      <c r="P21" s="47">
        <f>+[1]All!Z572</f>
        <v>0</v>
      </c>
      <c r="Q21" s="30" t="str">
        <f>+[1]All!AL572</f>
        <v>GEORGIA TECH</v>
      </c>
      <c r="R21" s="31">
        <f>+[1]All!AM572</f>
        <v>28</v>
      </c>
      <c r="S21" s="30" t="str">
        <f>+[1]All!AN572</f>
        <v xml:space="preserve">North Carolina  </v>
      </c>
      <c r="T21" s="29">
        <f>+[1]All!AO572</f>
        <v>20</v>
      </c>
      <c r="U21" s="34" t="str">
        <f>+[1]All!AQ572</f>
        <v>Georgia Tech</v>
      </c>
      <c r="V21" s="28">
        <f>+[1]All!AR572</f>
        <v>2</v>
      </c>
      <c r="W21" s="35">
        <f>+[1]All!AS572</f>
        <v>0</v>
      </c>
      <c r="X21" s="35">
        <f>+[1]All!AT572</f>
        <v>0</v>
      </c>
      <c r="Y21" s="28">
        <f>+[1]All!AU572</f>
        <v>3</v>
      </c>
      <c r="Z21" s="35">
        <f>+[1]All!AV572</f>
        <v>2</v>
      </c>
      <c r="AA21" s="25">
        <f>+[1]All!AW572</f>
        <v>0</v>
      </c>
      <c r="AC21" s="30">
        <f>+[1]All!AY572</f>
        <v>5</v>
      </c>
      <c r="AD21" s="31">
        <f>+[1]All!AZ572</f>
        <v>4</v>
      </c>
      <c r="AE21" s="29">
        <f>+[1]All!BA572</f>
        <v>0</v>
      </c>
      <c r="AF21" s="25"/>
      <c r="AG21" s="36" t="str">
        <f>+[1]All!BC572</f>
        <v xml:space="preserve">North Carolina  </v>
      </c>
      <c r="AH21" s="28">
        <f>+[1]All!BD572</f>
        <v>0</v>
      </c>
      <c r="AI21" s="35">
        <f>+[1]All!BE572</f>
        <v>2</v>
      </c>
      <c r="AJ21" s="35">
        <f>+[1]All!BF572</f>
        <v>0</v>
      </c>
      <c r="AK21" s="28">
        <f>+[1]All!BG572</f>
        <v>1</v>
      </c>
      <c r="AL21" s="35">
        <f>+[1]All!BH572</f>
        <v>4</v>
      </c>
      <c r="AM21" s="25">
        <f>+[1]All!BI572</f>
        <v>0</v>
      </c>
      <c r="AN21" s="32">
        <f>+[1]All!BJ572</f>
        <v>74.209999999999994</v>
      </c>
      <c r="AO21" s="33">
        <f>+[1]All!BK572</f>
        <v>69.42</v>
      </c>
    </row>
    <row r="22" spans="1:41" x14ac:dyDescent="0.25">
      <c r="A22" s="25">
        <f>+[1]All!A573</f>
        <v>8</v>
      </c>
      <c r="B22" s="25" t="str">
        <f>+[1]All!B573</f>
        <v>Sat</v>
      </c>
      <c r="C22" s="40">
        <f>+[1]All!C573</f>
        <v>41930</v>
      </c>
      <c r="D22" s="27">
        <f>+[1]All!D573</f>
        <v>0.5</v>
      </c>
      <c r="E22" s="33" t="str">
        <f>+[1]All!E573</f>
        <v>FSN</v>
      </c>
      <c r="F22" s="28" t="str">
        <f>+[1]All!F573</f>
        <v>Syracuse</v>
      </c>
      <c r="G22" s="29" t="str">
        <f>+[1]All!G573</f>
        <v>ACC</v>
      </c>
      <c r="H22" s="30" t="str">
        <f>+[1]All!H573</f>
        <v>Wake Forest</v>
      </c>
      <c r="I22" s="29" t="str">
        <f>+[1]All!I573</f>
        <v>ACC</v>
      </c>
      <c r="J22" s="47" t="str">
        <f>+[1]All!J573</f>
        <v>Syracuse</v>
      </c>
      <c r="K22" s="48" t="str">
        <f>+[1]All!K573</f>
        <v>Wake Forest</v>
      </c>
      <c r="L22" s="58">
        <f>+[1]All!L573</f>
        <v>6</v>
      </c>
      <c r="M22" s="59">
        <f>+[1]All!M573</f>
        <v>42.5</v>
      </c>
      <c r="N22" s="47" t="str">
        <f>+[1]All!T573</f>
        <v>Wake Forest</v>
      </c>
      <c r="O22" s="47">
        <f>+[1]All!X573</f>
        <v>0</v>
      </c>
      <c r="P22" s="47" t="str">
        <f>+[1]All!Z573</f>
        <v>U</v>
      </c>
      <c r="Q22" s="30" t="str">
        <f>+[1]All!AL573</f>
        <v>SYRACUSE</v>
      </c>
      <c r="R22" s="31">
        <f>+[1]All!AM573</f>
        <v>13</v>
      </c>
      <c r="S22" s="30" t="str">
        <f>+[1]All!AN573</f>
        <v>Wake Forest</v>
      </c>
      <c r="T22" s="29">
        <f>+[1]All!AO573</f>
        <v>0</v>
      </c>
      <c r="U22" s="34" t="str">
        <f>+[1]All!AQ573</f>
        <v>Syracuse</v>
      </c>
      <c r="V22" s="28">
        <f>+[1]All!AR573</f>
        <v>1</v>
      </c>
      <c r="W22" s="35">
        <f>+[1]All!AS573</f>
        <v>0</v>
      </c>
      <c r="X22" s="35">
        <f>+[1]All!AT573</f>
        <v>0</v>
      </c>
      <c r="Y22" s="28">
        <f>+[1]All!AU573</f>
        <v>2</v>
      </c>
      <c r="Z22" s="35">
        <f>+[1]All!AV573</f>
        <v>3</v>
      </c>
      <c r="AA22" s="25">
        <f>+[1]All!AW573</f>
        <v>0</v>
      </c>
      <c r="AC22" s="30">
        <f>+[1]All!AY573</f>
        <v>3</v>
      </c>
      <c r="AD22" s="31">
        <f>+[1]All!AZ573</f>
        <v>0</v>
      </c>
      <c r="AE22" s="29">
        <f>+[1]All!BA573</f>
        <v>0</v>
      </c>
      <c r="AF22" s="25"/>
      <c r="AG22" s="36" t="str">
        <f>+[1]All!BC573</f>
        <v>Wake Forest</v>
      </c>
      <c r="AH22" s="28">
        <f>+[1]All!BD573</f>
        <v>1</v>
      </c>
      <c r="AI22" s="35">
        <f>+[1]All!BE573</f>
        <v>0</v>
      </c>
      <c r="AJ22" s="35">
        <f>+[1]All!BF573</f>
        <v>0</v>
      </c>
      <c r="AK22" s="28">
        <f>+[1]All!BG573</f>
        <v>4</v>
      </c>
      <c r="AL22" s="35">
        <f>+[1]All!BH573</f>
        <v>2</v>
      </c>
      <c r="AM22" s="25">
        <f>+[1]All!BI573</f>
        <v>0</v>
      </c>
      <c r="AN22" s="32">
        <f>+[1]All!BJ573</f>
        <v>69.69</v>
      </c>
      <c r="AO22" s="33">
        <f>+[1]All!BK573</f>
        <v>57.46</v>
      </c>
    </row>
    <row r="23" spans="1:41" x14ac:dyDescent="0.25">
      <c r="B23" s="25"/>
      <c r="C23" s="40"/>
      <c r="G23" s="29"/>
      <c r="H23" s="30"/>
      <c r="I23" s="29"/>
      <c r="Q23" s="30"/>
      <c r="S23" s="30"/>
      <c r="AF23" s="25"/>
      <c r="AG23" s="36"/>
    </row>
    <row r="24" spans="1:41" x14ac:dyDescent="0.25">
      <c r="A24" s="25">
        <f>+[1]All!A574</f>
        <v>8</v>
      </c>
      <c r="B24" s="25" t="str">
        <f>+[1]All!B574</f>
        <v>Sat</v>
      </c>
      <c r="C24" s="40">
        <f>+[1]All!C574</f>
        <v>41930</v>
      </c>
      <c r="D24" s="27">
        <f>+[1]All!D574</f>
        <v>0.64583333333333337</v>
      </c>
      <c r="E24" s="33" t="str">
        <f>+[1]All!E574</f>
        <v>ESPN</v>
      </c>
      <c r="F24" s="28" t="str">
        <f>+[1]All!F574</f>
        <v>Michigan State</v>
      </c>
      <c r="G24" s="29" t="str">
        <f>+[1]All!G574</f>
        <v>B10</v>
      </c>
      <c r="H24" s="30" t="str">
        <f>+[1]All!H574</f>
        <v>Indiana</v>
      </c>
      <c r="I24" s="29" t="str">
        <f>+[1]All!I574</f>
        <v>B10</v>
      </c>
      <c r="J24" s="47" t="str">
        <f>+[1]All!J574</f>
        <v>Michigan State</v>
      </c>
      <c r="K24" s="48" t="str">
        <f>+[1]All!K574</f>
        <v>Indiana</v>
      </c>
      <c r="L24" s="58">
        <f>+[1]All!L574</f>
        <v>16.5</v>
      </c>
      <c r="M24" s="59">
        <f>+[1]All!M574</f>
        <v>59</v>
      </c>
      <c r="N24" s="47" t="str">
        <f>+[1]All!T574</f>
        <v>Michigan State</v>
      </c>
      <c r="O24" s="47">
        <f>+[1]All!X574</f>
        <v>0</v>
      </c>
      <c r="P24" s="47">
        <f>+[1]All!Z574</f>
        <v>0</v>
      </c>
      <c r="Q24" s="30" t="str">
        <f>+[1]All!AL574</f>
        <v>MICHIGAN STATE</v>
      </c>
      <c r="R24" s="31">
        <f>+[1]All!AM574</f>
        <v>42</v>
      </c>
      <c r="S24" s="30" t="str">
        <f>+[1]All!AN574</f>
        <v>Indiana</v>
      </c>
      <c r="T24" s="29">
        <f>+[1]All!AO574</f>
        <v>28</v>
      </c>
      <c r="U24" s="34" t="str">
        <f>+[1]All!AQ574</f>
        <v>Michigan State</v>
      </c>
      <c r="V24" s="28">
        <f>+[1]All!AR574</f>
        <v>0</v>
      </c>
      <c r="W24" s="35">
        <f>+[1]All!AS574</f>
        <v>2</v>
      </c>
      <c r="X24" s="35">
        <f>+[1]All!AT574</f>
        <v>0</v>
      </c>
      <c r="Y24" s="28">
        <f>+[1]All!AU574</f>
        <v>2</v>
      </c>
      <c r="Z24" s="35">
        <f>+[1]All!AV574</f>
        <v>3</v>
      </c>
      <c r="AA24" s="25">
        <f>+[1]All!AW574</f>
        <v>0</v>
      </c>
      <c r="AC24" s="30">
        <f>+[1]All!AY574</f>
        <v>5</v>
      </c>
      <c r="AD24" s="31">
        <f>+[1]All!AZ574</f>
        <v>2</v>
      </c>
      <c r="AE24" s="29">
        <f>+[1]All!BA574</f>
        <v>0</v>
      </c>
      <c r="AF24" s="25"/>
      <c r="AG24" s="36" t="str">
        <f>+[1]All!BC574</f>
        <v>Indiana</v>
      </c>
      <c r="AH24" s="28">
        <f>+[1]All!BD574</f>
        <v>1</v>
      </c>
      <c r="AI24" s="35">
        <f>+[1]All!BE574</f>
        <v>1</v>
      </c>
      <c r="AJ24" s="35">
        <f>+[1]All!BF574</f>
        <v>0</v>
      </c>
      <c r="AK24" s="28">
        <f>+[1]All!BG574</f>
        <v>2</v>
      </c>
      <c r="AL24" s="35">
        <f>+[1]All!BH574</f>
        <v>3</v>
      </c>
      <c r="AM24" s="25">
        <f>+[1]All!BI574</f>
        <v>0</v>
      </c>
      <c r="AN24" s="32">
        <f>+[1]All!BJ574</f>
        <v>85.84</v>
      </c>
      <c r="AO24" s="33">
        <f>+[1]All!BK574</f>
        <v>69.209999999999994</v>
      </c>
    </row>
    <row r="25" spans="1:41" x14ac:dyDescent="0.25">
      <c r="A25" s="25">
        <f>+[1]All!A575</f>
        <v>8</v>
      </c>
      <c r="B25" s="25" t="str">
        <f>+[1]All!B575</f>
        <v>Sat</v>
      </c>
      <c r="C25" s="40">
        <f>+[1]All!C575</f>
        <v>41930</v>
      </c>
      <c r="D25" s="27">
        <f>+[1]All!D575</f>
        <v>0.5</v>
      </c>
      <c r="E25" s="33" t="str">
        <f>+[1]All!E575</f>
        <v>ESPN2</v>
      </c>
      <c r="F25" s="28" t="str">
        <f>+[1]All!F575</f>
        <v xml:space="preserve">Iowa  </v>
      </c>
      <c r="G25" s="29" t="str">
        <f>+[1]All!G575</f>
        <v>B10</v>
      </c>
      <c r="H25" s="30" t="str">
        <f>+[1]All!H575</f>
        <v>Maryland</v>
      </c>
      <c r="I25" s="29" t="str">
        <f>+[1]All!I575</f>
        <v>B10</v>
      </c>
      <c r="J25" s="47" t="str">
        <f>+[1]All!J575</f>
        <v>Maryland</v>
      </c>
      <c r="K25" s="48" t="str">
        <f>+[1]All!K575</f>
        <v xml:space="preserve">Iowa  </v>
      </c>
      <c r="L25" s="58">
        <f>+[1]All!L575</f>
        <v>5</v>
      </c>
      <c r="M25" s="59">
        <f>+[1]All!M575</f>
        <v>48</v>
      </c>
      <c r="N25" s="47" t="str">
        <f>+[1]All!T575</f>
        <v xml:space="preserve">Iowa  </v>
      </c>
      <c r="O25" s="47">
        <f>+[1]All!X575</f>
        <v>0</v>
      </c>
      <c r="P25" s="47">
        <f>+[1]All!Z575</f>
        <v>0</v>
      </c>
      <c r="Q25" s="30" t="str">
        <f>+[1]All!AL575</f>
        <v>DNP</v>
      </c>
      <c r="R25" s="31">
        <f>+[1]All!AM575</f>
        <v>0</v>
      </c>
      <c r="S25" s="30">
        <f>+[1]All!AN575</f>
        <v>0</v>
      </c>
      <c r="T25" s="29">
        <f>+[1]All!AO575</f>
        <v>0</v>
      </c>
      <c r="U25" s="34" t="str">
        <f>+[1]All!AQ575</f>
        <v xml:space="preserve">Iowa  </v>
      </c>
      <c r="V25" s="28">
        <f>+[1]All!AR575</f>
        <v>2</v>
      </c>
      <c r="W25" s="35">
        <f>+[1]All!AS575</f>
        <v>0</v>
      </c>
      <c r="X25" s="35">
        <f>+[1]All!AT575</f>
        <v>0</v>
      </c>
      <c r="Y25" s="28">
        <f>+[1]All!AU575</f>
        <v>3</v>
      </c>
      <c r="Z25" s="35">
        <f>+[1]All!AV575</f>
        <v>2</v>
      </c>
      <c r="AA25" s="25">
        <f>+[1]All!AW575</f>
        <v>0</v>
      </c>
      <c r="AC25" s="30">
        <f>+[1]All!AY575</f>
        <v>0</v>
      </c>
      <c r="AD25" s="31">
        <f>+[1]All!AZ575</f>
        <v>0</v>
      </c>
      <c r="AE25" s="29">
        <f>+[1]All!BA575</f>
        <v>0</v>
      </c>
      <c r="AF25" s="25"/>
      <c r="AG25" s="36" t="str">
        <f>+[1]All!BC575</f>
        <v>Maryland</v>
      </c>
      <c r="AH25" s="28">
        <f>+[1]All!BD575</f>
        <v>0</v>
      </c>
      <c r="AI25" s="35">
        <f>+[1]All!BE575</f>
        <v>2</v>
      </c>
      <c r="AJ25" s="35">
        <f>+[1]All!BF575</f>
        <v>0</v>
      </c>
      <c r="AK25" s="28">
        <f>+[1]All!BG575</f>
        <v>2</v>
      </c>
      <c r="AL25" s="35">
        <f>+[1]All!BH575</f>
        <v>3</v>
      </c>
      <c r="AM25" s="25">
        <f>+[1]All!BI575</f>
        <v>0</v>
      </c>
      <c r="AN25" s="32">
        <f>+[1]All!BJ575</f>
        <v>76.52</v>
      </c>
      <c r="AO25" s="33">
        <f>+[1]All!BK575</f>
        <v>75.73</v>
      </c>
    </row>
    <row r="26" spans="1:41" x14ac:dyDescent="0.25">
      <c r="A26" s="25">
        <f>+[1]All!A576</f>
        <v>8</v>
      </c>
      <c r="B26" s="25" t="str">
        <f>+[1]All!B576</f>
        <v>Sat</v>
      </c>
      <c r="C26" s="40">
        <f>+[1]All!C576</f>
        <v>41930</v>
      </c>
      <c r="D26" s="27">
        <f>+[1]All!D576</f>
        <v>0.5</v>
      </c>
      <c r="E26" s="33">
        <f>+[1]All!E576</f>
        <v>0</v>
      </c>
      <c r="F26" s="28" t="str">
        <f>+[1]All!F576</f>
        <v>Purdue</v>
      </c>
      <c r="G26" s="29" t="str">
        <f>+[1]All!G576</f>
        <v>B10</v>
      </c>
      <c r="H26" s="30" t="str">
        <f>+[1]All!H576</f>
        <v>Minnesota</v>
      </c>
      <c r="I26" s="29" t="str">
        <f>+[1]All!I576</f>
        <v>B10</v>
      </c>
      <c r="J26" s="47" t="str">
        <f>+[1]All!J576</f>
        <v>Minnesota</v>
      </c>
      <c r="K26" s="48" t="str">
        <f>+[1]All!K576</f>
        <v>Purdue</v>
      </c>
      <c r="L26" s="58">
        <f>+[1]All!L576</f>
        <v>14.5</v>
      </c>
      <c r="M26" s="59">
        <f>+[1]All!M576</f>
        <v>48.5</v>
      </c>
      <c r="N26" s="47" t="str">
        <f>+[1]All!T576</f>
        <v>Purdue</v>
      </c>
      <c r="O26" s="47">
        <f>+[1]All!X576</f>
        <v>0</v>
      </c>
      <c r="P26" s="47">
        <f>+[1]All!Z576</f>
        <v>0</v>
      </c>
      <c r="Q26" s="30" t="str">
        <f>+[1]All!AL576</f>
        <v>DNP</v>
      </c>
      <c r="R26" s="31">
        <f>+[1]All!AM576</f>
        <v>0</v>
      </c>
      <c r="S26" s="30">
        <f>+[1]All!AN576</f>
        <v>0</v>
      </c>
      <c r="T26" s="29">
        <f>+[1]All!AO576</f>
        <v>0</v>
      </c>
      <c r="U26" s="34" t="str">
        <f>+[1]All!AQ576</f>
        <v>Purdue</v>
      </c>
      <c r="V26" s="28">
        <f>+[1]All!AR576</f>
        <v>2</v>
      </c>
      <c r="W26" s="35">
        <f>+[1]All!AS576</f>
        <v>0</v>
      </c>
      <c r="X26" s="35">
        <f>+[1]All!AT576</f>
        <v>0</v>
      </c>
      <c r="Y26" s="28">
        <f>+[1]All!AU576</f>
        <v>3</v>
      </c>
      <c r="Z26" s="35">
        <f>+[1]All!AV576</f>
        <v>3</v>
      </c>
      <c r="AA26" s="25">
        <f>+[1]All!AW576</f>
        <v>0</v>
      </c>
      <c r="AC26" s="30">
        <f>+[1]All!AY576</f>
        <v>3</v>
      </c>
      <c r="AD26" s="31">
        <f>+[1]All!AZ576</f>
        <v>4</v>
      </c>
      <c r="AE26" s="29">
        <f>+[1]All!BA576</f>
        <v>1</v>
      </c>
      <c r="AF26" s="25"/>
      <c r="AG26" s="36" t="str">
        <f>+[1]All!BC576</f>
        <v>Minnesota</v>
      </c>
      <c r="AH26" s="28">
        <f>+[1]All!BD576</f>
        <v>2</v>
      </c>
      <c r="AI26" s="35">
        <f>+[1]All!BE576</f>
        <v>1</v>
      </c>
      <c r="AJ26" s="35">
        <f>+[1]All!BF576</f>
        <v>0</v>
      </c>
      <c r="AK26" s="28">
        <f>+[1]All!BG576</f>
        <v>3</v>
      </c>
      <c r="AL26" s="35">
        <f>+[1]All!BH576</f>
        <v>2</v>
      </c>
      <c r="AM26" s="25">
        <f>+[1]All!BI576</f>
        <v>0</v>
      </c>
      <c r="AN26" s="32">
        <f>+[1]All!BJ576</f>
        <v>63.23</v>
      </c>
      <c r="AO26" s="33">
        <f>+[1]All!BK576</f>
        <v>75.91</v>
      </c>
    </row>
    <row r="27" spans="1:41" x14ac:dyDescent="0.25">
      <c r="A27" s="25">
        <f>+[1]All!A577</f>
        <v>8</v>
      </c>
      <c r="B27" s="25" t="str">
        <f>+[1]All!B577</f>
        <v>Sat</v>
      </c>
      <c r="C27" s="40">
        <f>+[1]All!C577</f>
        <v>41930</v>
      </c>
      <c r="D27" s="27">
        <f>+[1]All!D577</f>
        <v>0.8125</v>
      </c>
      <c r="E27" s="33" t="str">
        <f>+[1]All!E577</f>
        <v>BTN</v>
      </c>
      <c r="F27" s="28" t="str">
        <f>+[1]All!F577</f>
        <v>Nebraska</v>
      </c>
      <c r="G27" s="29" t="str">
        <f>+[1]All!G577</f>
        <v>B10</v>
      </c>
      <c r="H27" s="30" t="str">
        <f>+[1]All!H577</f>
        <v xml:space="preserve">Northwestern </v>
      </c>
      <c r="I27" s="29" t="str">
        <f>+[1]All!I577</f>
        <v>B10</v>
      </c>
      <c r="J27" s="47" t="str">
        <f>+[1]All!J577</f>
        <v>Nebraska</v>
      </c>
      <c r="K27" s="48" t="str">
        <f>+[1]All!K577</f>
        <v xml:space="preserve">Northwestern </v>
      </c>
      <c r="L27" s="58">
        <f>+[1]All!L577</f>
        <v>6.5</v>
      </c>
      <c r="M27" s="59">
        <f>+[1]All!M577</f>
        <v>51</v>
      </c>
      <c r="N27" s="47" t="str">
        <f>+[1]All!T577</f>
        <v>Nebraska</v>
      </c>
      <c r="O27" s="47">
        <f>+[1]All!X577</f>
        <v>0</v>
      </c>
      <c r="P27" s="47">
        <f>+[1]All!Z577</f>
        <v>0</v>
      </c>
      <c r="Q27" s="30" t="str">
        <f>+[1]All!AL577</f>
        <v>NEBRASKA</v>
      </c>
      <c r="R27" s="31">
        <f>+[1]All!AM577</f>
        <v>27</v>
      </c>
      <c r="S27" s="30" t="str">
        <f>+[1]All!AN577</f>
        <v xml:space="preserve">Northwestern </v>
      </c>
      <c r="T27" s="29">
        <f>+[1]All!AO577</f>
        <v>24</v>
      </c>
      <c r="U27" s="34" t="str">
        <f>+[1]All!AQ577</f>
        <v>Nebraska</v>
      </c>
      <c r="V27" s="28">
        <f>+[1]All!AR577</f>
        <v>2</v>
      </c>
      <c r="W27" s="35">
        <f>+[1]All!AS577</f>
        <v>0</v>
      </c>
      <c r="X27" s="35">
        <f>+[1]All!AT577</f>
        <v>0</v>
      </c>
      <c r="Y27" s="28">
        <f>+[1]All!AU577</f>
        <v>5</v>
      </c>
      <c r="Z27" s="35">
        <f>+[1]All!AV577</f>
        <v>0</v>
      </c>
      <c r="AA27" s="25">
        <f>+[1]All!AW577</f>
        <v>0</v>
      </c>
      <c r="AC27" s="30">
        <f>+[1]All!AY577</f>
        <v>0</v>
      </c>
      <c r="AD27" s="31">
        <f>+[1]All!AZ577</f>
        <v>3</v>
      </c>
      <c r="AE27" s="29">
        <f>+[1]All!BA577</f>
        <v>0</v>
      </c>
      <c r="AF27" s="25"/>
      <c r="AG27" s="36" t="str">
        <f>+[1]All!BC577</f>
        <v xml:space="preserve">Northwestern </v>
      </c>
      <c r="AH27" s="28">
        <f>+[1]All!BD577</f>
        <v>1</v>
      </c>
      <c r="AI27" s="35">
        <f>+[1]All!BE577</f>
        <v>2</v>
      </c>
      <c r="AJ27" s="35">
        <f>+[1]All!BF577</f>
        <v>0</v>
      </c>
      <c r="AK27" s="28">
        <f>+[1]All!BG577</f>
        <v>2</v>
      </c>
      <c r="AL27" s="35">
        <f>+[1]All!BH577</f>
        <v>3</v>
      </c>
      <c r="AM27" s="25">
        <f>+[1]All!BI577</f>
        <v>0</v>
      </c>
      <c r="AN27" s="32">
        <f>+[1]All!BJ577</f>
        <v>82.04</v>
      </c>
      <c r="AO27" s="33">
        <f>+[1]All!BK577</f>
        <v>73.23</v>
      </c>
    </row>
    <row r="28" spans="1:41" x14ac:dyDescent="0.25">
      <c r="A28" s="25">
        <f>+[1]All!A578</f>
        <v>8</v>
      </c>
      <c r="B28" s="25" t="str">
        <f>+[1]All!B578</f>
        <v>Sat</v>
      </c>
      <c r="C28" s="40">
        <f>+[1]All!C578</f>
        <v>41930</v>
      </c>
      <c r="D28" s="27">
        <f>+[1]All!D578</f>
        <v>0.64583333333333337</v>
      </c>
      <c r="E28" s="33" t="str">
        <f>+[1]All!E578</f>
        <v>ABC</v>
      </c>
      <c r="F28" s="28" t="str">
        <f>+[1]All!F578</f>
        <v>Rutgers</v>
      </c>
      <c r="G28" s="29" t="str">
        <f>+[1]All!G578</f>
        <v>B10</v>
      </c>
      <c r="H28" s="30" t="str">
        <f>+[1]All!H578</f>
        <v>Ohio State</v>
      </c>
      <c r="I28" s="29" t="str">
        <f>+[1]All!I578</f>
        <v>B10</v>
      </c>
      <c r="J28" s="47" t="str">
        <f>+[1]All!J578</f>
        <v>Ohio State</v>
      </c>
      <c r="K28" s="48" t="str">
        <f>+[1]All!K578</f>
        <v>Rutgers</v>
      </c>
      <c r="L28" s="58">
        <f>+[1]All!L578</f>
        <v>21</v>
      </c>
      <c r="M28" s="59">
        <f>+[1]All!M578</f>
        <v>63</v>
      </c>
      <c r="N28" s="47" t="str">
        <f>+[1]All!T578</f>
        <v>Rutgers</v>
      </c>
      <c r="O28" s="47" t="str">
        <f>+[1]All!X578</f>
        <v>MM</v>
      </c>
      <c r="P28" s="47">
        <f>+[1]All!Z578</f>
        <v>0</v>
      </c>
      <c r="Q28" s="30" t="str">
        <f>+[1]All!AL578</f>
        <v>DNP</v>
      </c>
      <c r="R28" s="31">
        <f>+[1]All!AM578</f>
        <v>0</v>
      </c>
      <c r="S28" s="30">
        <f>+[1]All!AN578</f>
        <v>0</v>
      </c>
      <c r="T28" s="29">
        <f>+[1]All!AO578</f>
        <v>0</v>
      </c>
      <c r="U28" s="34" t="str">
        <f>+[1]All!AQ578</f>
        <v>Rutgers</v>
      </c>
      <c r="V28" s="28">
        <f>+[1]All!AR578</f>
        <v>2</v>
      </c>
      <c r="W28" s="35">
        <f>+[1]All!AS578</f>
        <v>0</v>
      </c>
      <c r="X28" s="35">
        <f>+[1]All!AT578</f>
        <v>0</v>
      </c>
      <c r="Y28" s="28">
        <f>+[1]All!AU578</f>
        <v>3</v>
      </c>
      <c r="Z28" s="35">
        <f>+[1]All!AV578</f>
        <v>1</v>
      </c>
      <c r="AA28" s="25">
        <f>+[1]All!AW578</f>
        <v>1</v>
      </c>
      <c r="AC28" s="30">
        <f>+[1]All!AY578</f>
        <v>0</v>
      </c>
      <c r="AD28" s="31">
        <f>+[1]All!AZ578</f>
        <v>0</v>
      </c>
      <c r="AE28" s="29">
        <f>+[1]All!BA578</f>
        <v>0</v>
      </c>
      <c r="AF28" s="25"/>
      <c r="AG28" s="36" t="str">
        <f>+[1]All!BC578</f>
        <v>Ohio State</v>
      </c>
      <c r="AH28" s="28">
        <f>+[1]All!BD578</f>
        <v>2</v>
      </c>
      <c r="AI28" s="35">
        <f>+[1]All!BE578</f>
        <v>1</v>
      </c>
      <c r="AJ28" s="35">
        <f>+[1]All!BF578</f>
        <v>0</v>
      </c>
      <c r="AK28" s="28">
        <f>+[1]All!BG578</f>
        <v>4</v>
      </c>
      <c r="AL28" s="35">
        <f>+[1]All!BH578</f>
        <v>1</v>
      </c>
      <c r="AM28" s="25">
        <f>+[1]All!BI578</f>
        <v>0</v>
      </c>
      <c r="AN28" s="32">
        <f>+[1]All!BJ578</f>
        <v>67.989999999999995</v>
      </c>
      <c r="AO28" s="33">
        <f>+[1]All!BK578</f>
        <v>85.78</v>
      </c>
    </row>
    <row r="29" spans="1:41" x14ac:dyDescent="0.25">
      <c r="B29" s="25"/>
      <c r="C29" s="40"/>
      <c r="G29" s="29"/>
      <c r="H29" s="30"/>
      <c r="I29" s="29"/>
      <c r="Q29" s="30"/>
      <c r="S29" s="30"/>
      <c r="AF29" s="25"/>
      <c r="AG29" s="36"/>
    </row>
    <row r="30" spans="1:41" x14ac:dyDescent="0.25">
      <c r="A30" s="25">
        <f>+[1]All!A579</f>
        <v>8</v>
      </c>
      <c r="B30" s="25" t="str">
        <f>+[1]All!B579</f>
        <v>Sat</v>
      </c>
      <c r="C30" s="40">
        <f>+[1]All!C579</f>
        <v>41930</v>
      </c>
      <c r="D30" s="27">
        <f>+[1]All!D579</f>
        <v>0.5</v>
      </c>
      <c r="E30" s="33" t="str">
        <f>+[1]All!E579</f>
        <v>ESPN</v>
      </c>
      <c r="F30" s="28" t="str">
        <f>+[1]All!F579</f>
        <v>Kansas State</v>
      </c>
      <c r="G30" s="29" t="str">
        <f>+[1]All!G579</f>
        <v>B12</v>
      </c>
      <c r="H30" s="30" t="str">
        <f>+[1]All!H579</f>
        <v>Oklahoma</v>
      </c>
      <c r="I30" s="29" t="str">
        <f>+[1]All!I579</f>
        <v>B12</v>
      </c>
      <c r="J30" s="47" t="str">
        <f>+[1]All!J579</f>
        <v>Oklahoma</v>
      </c>
      <c r="K30" s="48" t="str">
        <f>+[1]All!K579</f>
        <v>Kansas State</v>
      </c>
      <c r="L30" s="58">
        <f>+[1]All!L579</f>
        <v>7</v>
      </c>
      <c r="M30" s="59">
        <f>+[1]All!M579</f>
        <v>55.5</v>
      </c>
      <c r="N30" s="47" t="str">
        <f>+[1]All!T579</f>
        <v>Kansas State</v>
      </c>
      <c r="O30" s="47">
        <f>+[1]All!X579</f>
        <v>0</v>
      </c>
      <c r="P30" s="47">
        <f>+[1]All!Z579</f>
        <v>0</v>
      </c>
      <c r="Q30" s="30" t="str">
        <f>+[1]All!AL579</f>
        <v>Oklahoma</v>
      </c>
      <c r="R30" s="31">
        <f>+[1]All!AM579</f>
        <v>41</v>
      </c>
      <c r="S30" s="30" t="str">
        <f>+[1]All!AN579</f>
        <v>KANSAS STATE</v>
      </c>
      <c r="T30" s="29">
        <f>+[1]All!AO579</f>
        <v>31</v>
      </c>
      <c r="U30" s="34" t="str">
        <f>+[1]All!AQ579</f>
        <v>Kansas State</v>
      </c>
      <c r="V30" s="28">
        <f>+[1]All!AR579</f>
        <v>0</v>
      </c>
      <c r="W30" s="35">
        <f>+[1]All!AS579</f>
        <v>1</v>
      </c>
      <c r="X30" s="35">
        <f>+[1]All!AT579</f>
        <v>0</v>
      </c>
      <c r="Y30" s="28">
        <f>+[1]All!AU579</f>
        <v>3</v>
      </c>
      <c r="Z30" s="35">
        <f>+[1]All!AV579</f>
        <v>1</v>
      </c>
      <c r="AA30" s="25">
        <f>+[1]All!AW579</f>
        <v>0</v>
      </c>
      <c r="AC30" s="30">
        <f>+[1]All!AY579</f>
        <v>2</v>
      </c>
      <c r="AD30" s="31">
        <f>+[1]All!AZ579</f>
        <v>4</v>
      </c>
      <c r="AE30" s="29">
        <f>+[1]All!BA579</f>
        <v>0</v>
      </c>
      <c r="AF30" s="25"/>
      <c r="AG30" s="36" t="str">
        <f>+[1]All!BC579</f>
        <v>Oklahoma</v>
      </c>
      <c r="AH30" s="28">
        <f>+[1]All!BD579</f>
        <v>1</v>
      </c>
      <c r="AI30" s="35">
        <f>+[1]All!BE579</f>
        <v>2</v>
      </c>
      <c r="AJ30" s="35">
        <f>+[1]All!BF579</f>
        <v>0</v>
      </c>
      <c r="AK30" s="28">
        <f>+[1]All!BG579</f>
        <v>3</v>
      </c>
      <c r="AL30" s="35">
        <f>+[1]All!BH579</f>
        <v>3</v>
      </c>
      <c r="AM30" s="25">
        <f>+[1]All!BI579</f>
        <v>0</v>
      </c>
      <c r="AN30" s="32">
        <f>+[1]All!BJ579</f>
        <v>85.25</v>
      </c>
      <c r="AO30" s="33">
        <f>+[1]All!BK579</f>
        <v>93.29</v>
      </c>
    </row>
    <row r="31" spans="1:41" x14ac:dyDescent="0.25">
      <c r="A31" s="25">
        <f>+[1]All!A580</f>
        <v>8</v>
      </c>
      <c r="B31" s="25" t="str">
        <f>+[1]All!B580</f>
        <v>Sat</v>
      </c>
      <c r="C31" s="40">
        <f>+[1]All!C580</f>
        <v>41930</v>
      </c>
      <c r="D31" s="27">
        <f>+[1]All!D580</f>
        <v>0.66666666666666663</v>
      </c>
      <c r="E31" s="33" t="str">
        <f>+[1]All!E580</f>
        <v>FS1</v>
      </c>
      <c r="F31" s="28" t="str">
        <f>+[1]All!F580</f>
        <v>Oklahoma State</v>
      </c>
      <c r="G31" s="29" t="str">
        <f>+[1]All!G580</f>
        <v>B12</v>
      </c>
      <c r="H31" s="30" t="str">
        <f>+[1]All!H580</f>
        <v>TCU</v>
      </c>
      <c r="I31" s="29" t="str">
        <f>+[1]All!I580</f>
        <v>B12</v>
      </c>
      <c r="J31" s="47" t="str">
        <f>+[1]All!J580</f>
        <v>TCU</v>
      </c>
      <c r="K31" s="48" t="str">
        <f>+[1]All!K580</f>
        <v>Oklahoma State</v>
      </c>
      <c r="L31" s="58">
        <f>+[1]All!L580</f>
        <v>10</v>
      </c>
      <c r="M31" s="59">
        <f>+[1]All!M580</f>
        <v>62</v>
      </c>
      <c r="N31" s="47" t="str">
        <f>+[1]All!T580</f>
        <v>Oklahoma State</v>
      </c>
      <c r="O31" s="47">
        <f>+[1]All!X580</f>
        <v>0</v>
      </c>
      <c r="P31" s="47">
        <f>+[1]All!Z580</f>
        <v>0</v>
      </c>
      <c r="Q31" s="30" t="str">
        <f>+[1]All!AL580</f>
        <v>OKLAHOMA STATE</v>
      </c>
      <c r="R31" s="31">
        <f>+[1]All!AM580</f>
        <v>24</v>
      </c>
      <c r="S31" s="30" t="str">
        <f>+[1]All!AN580</f>
        <v>tcu</v>
      </c>
      <c r="T31" s="29">
        <f>+[1]All!AO580</f>
        <v>10</v>
      </c>
      <c r="U31" s="34" t="str">
        <f>+[1]All!AQ580</f>
        <v>Oklahoma State</v>
      </c>
      <c r="V31" s="28">
        <f>+[1]All!AR580</f>
        <v>1</v>
      </c>
      <c r="W31" s="35">
        <f>+[1]All!AS580</f>
        <v>1</v>
      </c>
      <c r="X31" s="35">
        <f>+[1]All!AT580</f>
        <v>0</v>
      </c>
      <c r="Y31" s="28">
        <f>+[1]All!AU580</f>
        <v>2</v>
      </c>
      <c r="Z31" s="35">
        <f>+[1]All!AV580</f>
        <v>2</v>
      </c>
      <c r="AA31" s="25">
        <f>+[1]All!AW580</f>
        <v>1</v>
      </c>
      <c r="AC31" s="30">
        <f>+[1]All!AY580</f>
        <v>2</v>
      </c>
      <c r="AD31" s="31">
        <f>+[1]All!AZ580</f>
        <v>0</v>
      </c>
      <c r="AE31" s="29">
        <f>+[1]All!BA580</f>
        <v>0</v>
      </c>
      <c r="AF31" s="25"/>
      <c r="AG31" s="36" t="str">
        <f>+[1]All!BC580</f>
        <v>TCU</v>
      </c>
      <c r="AH31" s="28">
        <f>+[1]All!BD580</f>
        <v>2</v>
      </c>
      <c r="AI31" s="35">
        <f>+[1]All!BE580</f>
        <v>0</v>
      </c>
      <c r="AJ31" s="35">
        <f>+[1]All!BF580</f>
        <v>0</v>
      </c>
      <c r="AK31" s="28">
        <f>+[1]All!BG580</f>
        <v>4</v>
      </c>
      <c r="AL31" s="35">
        <f>+[1]All!BH580</f>
        <v>0</v>
      </c>
      <c r="AM31" s="25">
        <f>+[1]All!BI580</f>
        <v>0</v>
      </c>
      <c r="AN31" s="32">
        <f>+[1]All!BJ580</f>
        <v>79.8</v>
      </c>
      <c r="AO31" s="33">
        <f>+[1]All!BK580</f>
        <v>90.93</v>
      </c>
    </row>
    <row r="32" spans="1:41" x14ac:dyDescent="0.25">
      <c r="A32" s="25">
        <f>+[1]All!A581</f>
        <v>8</v>
      </c>
      <c r="B32" s="25" t="str">
        <f>+[1]All!B581</f>
        <v>Sat</v>
      </c>
      <c r="C32" s="40">
        <f>+[1]All!C581</f>
        <v>41930</v>
      </c>
      <c r="D32" s="27">
        <f>+[1]All!D581</f>
        <v>0.83333333333333337</v>
      </c>
      <c r="E32" s="33" t="str">
        <f>+[1]All!E581</f>
        <v>LHN</v>
      </c>
      <c r="F32" s="28" t="str">
        <f>+[1]All!F581</f>
        <v>Iowa State</v>
      </c>
      <c r="G32" s="29" t="str">
        <f>+[1]All!G581</f>
        <v>B12</v>
      </c>
      <c r="H32" s="30" t="str">
        <f>+[1]All!H581</f>
        <v>Texas</v>
      </c>
      <c r="I32" s="29" t="str">
        <f>+[1]All!I581</f>
        <v>B12</v>
      </c>
      <c r="J32" s="47" t="str">
        <f>+[1]All!J581</f>
        <v>Texas</v>
      </c>
      <c r="K32" s="48" t="str">
        <f>+[1]All!K581</f>
        <v>Iowa State</v>
      </c>
      <c r="L32" s="58">
        <f>+[1]All!L581</f>
        <v>12</v>
      </c>
      <c r="M32" s="59">
        <f>+[1]All!M581</f>
        <v>42.5</v>
      </c>
      <c r="N32" s="47" t="str">
        <f>+[1]All!T581</f>
        <v>Iowa State</v>
      </c>
      <c r="O32" s="47">
        <f>+[1]All!X581</f>
        <v>0</v>
      </c>
      <c r="P32" s="47">
        <f>+[1]All!Z581</f>
        <v>0</v>
      </c>
      <c r="Q32" s="30" t="str">
        <f>+[1]All!AL581</f>
        <v>Texas</v>
      </c>
      <c r="R32" s="31">
        <f>+[1]All!AM581</f>
        <v>31</v>
      </c>
      <c r="S32" s="30" t="str">
        <f>+[1]All!AN581</f>
        <v>IOWA STATE</v>
      </c>
      <c r="T32" s="29">
        <f>+[1]All!AO581</f>
        <v>30</v>
      </c>
      <c r="U32" s="34" t="str">
        <f>+[1]All!AQ581</f>
        <v>Iowa State</v>
      </c>
      <c r="V32" s="28">
        <f>+[1]All!AR581</f>
        <v>1</v>
      </c>
      <c r="W32" s="35">
        <f>+[1]All!AS581</f>
        <v>0</v>
      </c>
      <c r="X32" s="35">
        <f>+[1]All!AT581</f>
        <v>1</v>
      </c>
      <c r="Y32" s="28">
        <f>+[1]All!AU581</f>
        <v>4</v>
      </c>
      <c r="Z32" s="35">
        <f>+[1]All!AV581</f>
        <v>0</v>
      </c>
      <c r="AA32" s="25">
        <f>+[1]All!AW581</f>
        <v>1</v>
      </c>
      <c r="AC32" s="30">
        <f>+[1]All!AY581</f>
        <v>3</v>
      </c>
      <c r="AD32" s="31">
        <f>+[1]All!AZ581</f>
        <v>3</v>
      </c>
      <c r="AE32" s="29">
        <f>+[1]All!BA581</f>
        <v>0</v>
      </c>
      <c r="AF32" s="25"/>
      <c r="AG32" s="36" t="str">
        <f>+[1]All!BC581</f>
        <v>Texas</v>
      </c>
      <c r="AH32" s="28">
        <f>+[1]All!BD581</f>
        <v>2</v>
      </c>
      <c r="AI32" s="35">
        <f>+[1]All!BE581</f>
        <v>2</v>
      </c>
      <c r="AJ32" s="35">
        <f>+[1]All!BF581</f>
        <v>0</v>
      </c>
      <c r="AK32" s="28">
        <f>+[1]All!BG581</f>
        <v>4</v>
      </c>
      <c r="AL32" s="35">
        <f>+[1]All!BH581</f>
        <v>2</v>
      </c>
      <c r="AM32" s="25">
        <f>+[1]All!BI581</f>
        <v>0</v>
      </c>
      <c r="AN32" s="32">
        <f>+[1]All!BJ581</f>
        <v>70.61</v>
      </c>
      <c r="AO32" s="33">
        <f>+[1]All!BK581</f>
        <v>75.599999999999994</v>
      </c>
    </row>
    <row r="33" spans="1:41" x14ac:dyDescent="0.25">
      <c r="A33" s="25">
        <f>+[1]All!A582</f>
        <v>8</v>
      </c>
      <c r="B33" s="25" t="str">
        <f>+[1]All!B582</f>
        <v>Sat</v>
      </c>
      <c r="C33" s="40">
        <f>+[1]All!C582</f>
        <v>41930</v>
      </c>
      <c r="D33" s="27">
        <f>+[1]All!D582</f>
        <v>0.64583333333333337</v>
      </c>
      <c r="E33" s="33" t="str">
        <f>+[1]All!E582</f>
        <v>FSN</v>
      </c>
      <c r="F33" s="28" t="str">
        <f>+[1]All!F582</f>
        <v>Kansas</v>
      </c>
      <c r="G33" s="29" t="str">
        <f>+[1]All!G582</f>
        <v>B12</v>
      </c>
      <c r="H33" s="30" t="str">
        <f>+[1]All!H582</f>
        <v>Texas Tech</v>
      </c>
      <c r="I33" s="29" t="str">
        <f>+[1]All!I582</f>
        <v>B12</v>
      </c>
      <c r="J33" s="47" t="str">
        <f>+[1]All!J582</f>
        <v>Texas Tech</v>
      </c>
      <c r="K33" s="48" t="str">
        <f>+[1]All!K582</f>
        <v>Kansas</v>
      </c>
      <c r="L33" s="58">
        <f>+[1]All!L582</f>
        <v>13</v>
      </c>
      <c r="M33" s="59">
        <f>+[1]All!M582</f>
        <v>58.5</v>
      </c>
      <c r="N33" s="47" t="str">
        <f>+[1]All!T582</f>
        <v>Kansas</v>
      </c>
      <c r="O33" s="47">
        <f>+[1]All!X582</f>
        <v>0</v>
      </c>
      <c r="P33" s="47">
        <f>+[1]All!Z582</f>
        <v>0</v>
      </c>
      <c r="Q33" s="30" t="str">
        <f>+[1]All!AL582</f>
        <v>Texas Tech</v>
      </c>
      <c r="R33" s="31">
        <f>+[1]All!AM582</f>
        <v>54</v>
      </c>
      <c r="S33" s="30" t="str">
        <f>+[1]All!AN582</f>
        <v>KANSAS</v>
      </c>
      <c r="T33" s="29">
        <f>+[1]All!AO582</f>
        <v>16</v>
      </c>
      <c r="U33" s="34" t="str">
        <f>+[1]All!AQ582</f>
        <v>Kansas</v>
      </c>
      <c r="V33" s="28">
        <f>+[1]All!AR582</f>
        <v>1</v>
      </c>
      <c r="W33" s="35">
        <f>+[1]All!AS582</f>
        <v>1</v>
      </c>
      <c r="X33" s="35">
        <f>+[1]All!AT582</f>
        <v>0</v>
      </c>
      <c r="Y33" s="28">
        <f>+[1]All!AU582</f>
        <v>3</v>
      </c>
      <c r="Z33" s="35">
        <f>+[1]All!AV582</f>
        <v>2</v>
      </c>
      <c r="AA33" s="25">
        <f>+[1]All!AW582</f>
        <v>0</v>
      </c>
      <c r="AC33" s="30">
        <f>+[1]All!AY582</f>
        <v>2</v>
      </c>
      <c r="AD33" s="31">
        <f>+[1]All!AZ582</f>
        <v>4</v>
      </c>
      <c r="AE33" s="29">
        <f>+[1]All!BA582</f>
        <v>0</v>
      </c>
      <c r="AF33" s="25"/>
      <c r="AG33" s="36" t="str">
        <f>+[1]All!BC582</f>
        <v>Texas Tech</v>
      </c>
      <c r="AH33" s="28">
        <f>+[1]All!BD582</f>
        <v>1</v>
      </c>
      <c r="AI33" s="35">
        <f>+[1]All!BE582</f>
        <v>1</v>
      </c>
      <c r="AJ33" s="35">
        <f>+[1]All!BF582</f>
        <v>0</v>
      </c>
      <c r="AK33" s="28">
        <f>+[1]All!BG582</f>
        <v>2</v>
      </c>
      <c r="AL33" s="35">
        <f>+[1]All!BH582</f>
        <v>3</v>
      </c>
      <c r="AM33" s="25">
        <f>+[1]All!BI582</f>
        <v>0</v>
      </c>
      <c r="AN33" s="32">
        <f>+[1]All!BJ582</f>
        <v>58.82</v>
      </c>
      <c r="AO33" s="33">
        <f>+[1]All!BK582</f>
        <v>68.13</v>
      </c>
    </row>
    <row r="34" spans="1:41" x14ac:dyDescent="0.25">
      <c r="A34" s="25">
        <f>+[1]All!A583</f>
        <v>8</v>
      </c>
      <c r="B34" s="25" t="str">
        <f>+[1]All!B583</f>
        <v>Sat</v>
      </c>
      <c r="C34" s="40">
        <f>+[1]All!C583</f>
        <v>41930</v>
      </c>
      <c r="D34" s="27">
        <f>+[1]All!D583</f>
        <v>0.5</v>
      </c>
      <c r="E34" s="33" t="str">
        <f>+[1]All!E583</f>
        <v>FS1</v>
      </c>
      <c r="F34" s="28" t="str">
        <f>+[1]All!F583</f>
        <v>Baylor</v>
      </c>
      <c r="G34" s="29" t="str">
        <f>+[1]All!G583</f>
        <v>B12</v>
      </c>
      <c r="H34" s="30" t="str">
        <f>+[1]All!H583</f>
        <v>West Virginia</v>
      </c>
      <c r="I34" s="29" t="str">
        <f>+[1]All!I583</f>
        <v>B12</v>
      </c>
      <c r="J34" s="47" t="str">
        <f>+[1]All!J583</f>
        <v>Baylor</v>
      </c>
      <c r="K34" s="48" t="str">
        <f>+[1]All!K583</f>
        <v>West Virginia</v>
      </c>
      <c r="L34" s="58">
        <f>+[1]All!L583</f>
        <v>8</v>
      </c>
      <c r="M34" s="59">
        <f>+[1]All!M583</f>
        <v>80</v>
      </c>
      <c r="N34" s="47" t="str">
        <f>+[1]All!T583</f>
        <v>West Virginia</v>
      </c>
      <c r="O34" s="47">
        <f>+[1]All!X583</f>
        <v>0</v>
      </c>
      <c r="P34" s="47" t="str">
        <f>+[1]All!Z583</f>
        <v>O</v>
      </c>
      <c r="Q34" s="30" t="str">
        <f>+[1]All!AL583</f>
        <v>BAYLOR</v>
      </c>
      <c r="R34" s="31">
        <f>+[1]All!AM583</f>
        <v>73</v>
      </c>
      <c r="S34" s="30" t="str">
        <f>+[1]All!AN583</f>
        <v>West Virginia</v>
      </c>
      <c r="T34" s="29">
        <f>+[1]All!AO583</f>
        <v>42</v>
      </c>
      <c r="U34" s="34" t="str">
        <f>+[1]All!AQ583</f>
        <v>Baylor</v>
      </c>
      <c r="V34" s="28">
        <f>+[1]All!AR583</f>
        <v>2</v>
      </c>
      <c r="W34" s="35">
        <f>+[1]All!AS583</f>
        <v>1</v>
      </c>
      <c r="X34" s="35">
        <f>+[1]All!AT583</f>
        <v>0</v>
      </c>
      <c r="Y34" s="28">
        <f>+[1]All!AU583</f>
        <v>3</v>
      </c>
      <c r="Z34" s="35">
        <f>+[1]All!AV583</f>
        <v>2</v>
      </c>
      <c r="AA34" s="25">
        <f>+[1]All!AW583</f>
        <v>0</v>
      </c>
      <c r="AC34" s="30">
        <f>+[1]All!AY583</f>
        <v>2</v>
      </c>
      <c r="AD34" s="31">
        <f>+[1]All!AZ583</f>
        <v>0</v>
      </c>
      <c r="AE34" s="29">
        <f>+[1]All!BA583</f>
        <v>0</v>
      </c>
      <c r="AF34" s="25"/>
      <c r="AG34" s="36" t="str">
        <f>+[1]All!BC583</f>
        <v>West Virginia</v>
      </c>
      <c r="AH34" s="28">
        <f>+[1]All!BD583</f>
        <v>1</v>
      </c>
      <c r="AI34" s="35">
        <f>+[1]All!BE583</f>
        <v>2</v>
      </c>
      <c r="AJ34" s="35">
        <f>+[1]All!BF583</f>
        <v>0</v>
      </c>
      <c r="AK34" s="28">
        <f>+[1]All!BG583</f>
        <v>2</v>
      </c>
      <c r="AL34" s="35">
        <f>+[1]All!BH583</f>
        <v>2</v>
      </c>
      <c r="AM34" s="25">
        <f>+[1]All!BI583</f>
        <v>0</v>
      </c>
      <c r="AN34" s="32">
        <f>+[1]All!BJ583</f>
        <v>93.12</v>
      </c>
      <c r="AO34" s="33">
        <f>+[1]All!BK583</f>
        <v>78.569999999999993</v>
      </c>
    </row>
    <row r="35" spans="1:41" x14ac:dyDescent="0.25">
      <c r="B35" s="25"/>
      <c r="C35" s="40"/>
      <c r="G35" s="29"/>
      <c r="H35" s="30"/>
      <c r="I35" s="29"/>
      <c r="Q35" s="30"/>
      <c r="S35" s="30"/>
      <c r="AF35" s="25"/>
      <c r="AG35" s="36"/>
    </row>
    <row r="36" spans="1:41" x14ac:dyDescent="0.25">
      <c r="A36" s="25">
        <f>+[1]All!A584</f>
        <v>8</v>
      </c>
      <c r="B36" s="25" t="str">
        <f>+[1]All!B584</f>
        <v>Sat</v>
      </c>
      <c r="C36" s="40">
        <f>+[1]All!C584</f>
        <v>41930</v>
      </c>
      <c r="D36" s="27">
        <f>+[1]All!D584</f>
        <v>0.5</v>
      </c>
      <c r="E36" s="33">
        <f>+[1]All!E584</f>
        <v>0</v>
      </c>
      <c r="F36" s="28" t="str">
        <f>+[1]All!F584</f>
        <v xml:space="preserve">Western Kentucky </v>
      </c>
      <c r="G36" s="29" t="str">
        <f>+[1]All!G584</f>
        <v>CUSA</v>
      </c>
      <c r="H36" s="30" t="str">
        <f>+[1]All!H584</f>
        <v>Florida Atlantic</v>
      </c>
      <c r="I36" s="29" t="str">
        <f>+[1]All!I584</f>
        <v>CUSA</v>
      </c>
      <c r="J36" s="47" t="str">
        <f>+[1]All!J584</f>
        <v xml:space="preserve">Western Kentucky </v>
      </c>
      <c r="K36" s="48" t="str">
        <f>+[1]All!K584</f>
        <v>Florida Atlantic</v>
      </c>
      <c r="L36" s="58">
        <f>+[1]All!L584</f>
        <v>4.5</v>
      </c>
      <c r="M36" s="59">
        <f>+[1]All!M584</f>
        <v>67</v>
      </c>
      <c r="N36" s="47" t="str">
        <f>+[1]All!T584</f>
        <v>Florida Atlantic</v>
      </c>
      <c r="O36" s="47">
        <f>+[1]All!X584</f>
        <v>0</v>
      </c>
      <c r="P36" s="47">
        <f>+[1]All!Z584</f>
        <v>0</v>
      </c>
      <c r="Q36" s="30" t="str">
        <f>+[1]All!AL584</f>
        <v>DNP</v>
      </c>
      <c r="R36" s="31">
        <f>+[1]All!AM584</f>
        <v>0</v>
      </c>
      <c r="S36" s="30">
        <f>+[1]All!AN584</f>
        <v>0</v>
      </c>
      <c r="T36" s="29">
        <f>+[1]All!AO584</f>
        <v>0</v>
      </c>
      <c r="U36" s="34" t="str">
        <f>+[1]All!AQ584</f>
        <v xml:space="preserve">Western Kentucky </v>
      </c>
      <c r="V36" s="28">
        <f>+[1]All!AR584</f>
        <v>2</v>
      </c>
      <c r="W36" s="35">
        <f>+[1]All!AS584</f>
        <v>2</v>
      </c>
      <c r="X36" s="35">
        <f>+[1]All!AT584</f>
        <v>0</v>
      </c>
      <c r="Y36" s="28">
        <f>+[1]All!AU584</f>
        <v>3</v>
      </c>
      <c r="Z36" s="35">
        <f>+[1]All!AV584</f>
        <v>3</v>
      </c>
      <c r="AA36" s="25">
        <f>+[1]All!AW584</f>
        <v>0</v>
      </c>
      <c r="AC36" s="30">
        <f>+[1]All!AY584</f>
        <v>3</v>
      </c>
      <c r="AD36" s="31">
        <f>+[1]All!AZ584</f>
        <v>2</v>
      </c>
      <c r="AE36" s="29">
        <f>+[1]All!BA584</f>
        <v>0</v>
      </c>
      <c r="AF36" s="25"/>
      <c r="AG36" s="36" t="str">
        <f>+[1]All!BC584</f>
        <v>Florida Atlantic</v>
      </c>
      <c r="AH36" s="28">
        <f>+[1]All!BD584</f>
        <v>2</v>
      </c>
      <c r="AI36" s="35">
        <f>+[1]All!BE584</f>
        <v>0</v>
      </c>
      <c r="AJ36" s="35">
        <f>+[1]All!BF584</f>
        <v>0</v>
      </c>
      <c r="AK36" s="28">
        <f>+[1]All!BG584</f>
        <v>3</v>
      </c>
      <c r="AL36" s="35">
        <f>+[1]All!BH584</f>
        <v>3</v>
      </c>
      <c r="AM36" s="25">
        <f>+[1]All!BI584</f>
        <v>0</v>
      </c>
      <c r="AN36" s="32">
        <f>+[1]All!BJ584</f>
        <v>65.44</v>
      </c>
      <c r="AO36" s="33">
        <f>+[1]All!BK584</f>
        <v>55.77</v>
      </c>
    </row>
    <row r="37" spans="1:41" x14ac:dyDescent="0.25">
      <c r="A37" s="25">
        <f>+[1]All!A585</f>
        <v>8</v>
      </c>
      <c r="B37" s="25" t="str">
        <f>+[1]All!B585</f>
        <v>Sat</v>
      </c>
      <c r="C37" s="40">
        <f>+[1]All!C585</f>
        <v>41930</v>
      </c>
      <c r="D37" s="27">
        <f>+[1]All!D585</f>
        <v>0.75</v>
      </c>
      <c r="E37" s="33">
        <f>+[1]All!E585</f>
        <v>0</v>
      </c>
      <c r="F37" s="28" t="str">
        <f>+[1]All!F585</f>
        <v>Marshall</v>
      </c>
      <c r="G37" s="29" t="str">
        <f>+[1]All!G585</f>
        <v>CUSA</v>
      </c>
      <c r="H37" s="30" t="str">
        <f>+[1]All!H585</f>
        <v>Florida Intl</v>
      </c>
      <c r="I37" s="29" t="str">
        <f>+[1]All!I585</f>
        <v>CUSA</v>
      </c>
      <c r="J37" s="47" t="str">
        <f>+[1]All!J585</f>
        <v>Marshall</v>
      </c>
      <c r="K37" s="48" t="str">
        <f>+[1]All!K585</f>
        <v>Florida Intl</v>
      </c>
      <c r="L37" s="58">
        <f>+[1]All!L585</f>
        <v>22.5</v>
      </c>
      <c r="M37" s="59">
        <f>+[1]All!M585</f>
        <v>56</v>
      </c>
      <c r="N37" s="47" t="str">
        <f>+[1]All!T585</f>
        <v>Florida Intl</v>
      </c>
      <c r="O37" s="47">
        <f>+[1]All!X585</f>
        <v>0</v>
      </c>
      <c r="P37" s="47">
        <f>+[1]All!Z585</f>
        <v>0</v>
      </c>
      <c r="Q37" s="30" t="str">
        <f>+[1]All!AL585</f>
        <v>Marshall</v>
      </c>
      <c r="R37" s="31">
        <f>+[1]All!AM585</f>
        <v>48</v>
      </c>
      <c r="S37" s="30" t="str">
        <f>+[1]All!AN585</f>
        <v>FLORIDA INTL</v>
      </c>
      <c r="T37" s="29">
        <f>+[1]All!AO585</f>
        <v>10</v>
      </c>
      <c r="U37" s="34" t="str">
        <f>+[1]All!AQ585</f>
        <v>Marshall</v>
      </c>
      <c r="V37" s="28">
        <f>+[1]All!AR585</f>
        <v>2</v>
      </c>
      <c r="W37" s="35">
        <f>+[1]All!AS585</f>
        <v>1</v>
      </c>
      <c r="X37" s="35">
        <f>+[1]All!AT585</f>
        <v>0</v>
      </c>
      <c r="Y37" s="28">
        <f>+[1]All!AU585</f>
        <v>4</v>
      </c>
      <c r="Z37" s="35">
        <f>+[1]All!AV585</f>
        <v>1</v>
      </c>
      <c r="AA37" s="25">
        <f>+[1]All!AW585</f>
        <v>0</v>
      </c>
      <c r="AC37" s="30">
        <f>+[1]All!AY585</f>
        <v>1</v>
      </c>
      <c r="AD37" s="31">
        <f>+[1]All!AZ585</f>
        <v>0</v>
      </c>
      <c r="AE37" s="29">
        <f>+[1]All!BA585</f>
        <v>0</v>
      </c>
      <c r="AF37" s="25"/>
      <c r="AG37" s="36" t="str">
        <f>+[1]All!BC585</f>
        <v>Florida Intl</v>
      </c>
      <c r="AH37" s="28">
        <f>+[1]All!BD585</f>
        <v>2</v>
      </c>
      <c r="AI37" s="35">
        <f>+[1]All!BE585</f>
        <v>1</v>
      </c>
      <c r="AJ37" s="35">
        <f>+[1]All!BF585</f>
        <v>0</v>
      </c>
      <c r="AK37" s="28">
        <f>+[1]All!BG585</f>
        <v>4</v>
      </c>
      <c r="AL37" s="35">
        <f>+[1]All!BH585</f>
        <v>1</v>
      </c>
      <c r="AM37" s="25">
        <f>+[1]All!BI585</f>
        <v>0</v>
      </c>
      <c r="AN37" s="32">
        <f>+[1]All!BJ585</f>
        <v>78.069999999999993</v>
      </c>
      <c r="AO37" s="33">
        <f>+[1]All!BK585</f>
        <v>57.57</v>
      </c>
    </row>
    <row r="38" spans="1:41" x14ac:dyDescent="0.25">
      <c r="A38" s="25">
        <f>+[1]All!A586</f>
        <v>8</v>
      </c>
      <c r="B38" s="25" t="str">
        <f>+[1]All!B586</f>
        <v>Sat</v>
      </c>
      <c r="C38" s="40">
        <f>+[1]All!C586</f>
        <v>41930</v>
      </c>
      <c r="D38" s="27">
        <f>+[1]All!D586</f>
        <v>0.5</v>
      </c>
      <c r="E38" s="33" t="str">
        <f>+[1]All!E586</f>
        <v>FSN</v>
      </c>
      <c r="F38" s="28" t="str">
        <f>+[1]All!F586</f>
        <v>UT San Antonio</v>
      </c>
      <c r="G38" s="29" t="str">
        <f>+[1]All!G586</f>
        <v>CUSA</v>
      </c>
      <c r="H38" s="30" t="str">
        <f>+[1]All!H586</f>
        <v>Louisiana Tech</v>
      </c>
      <c r="I38" s="29" t="str">
        <f>+[1]All!I586</f>
        <v>CUSA</v>
      </c>
      <c r="J38" s="47" t="str">
        <f>+[1]All!J586</f>
        <v>Louisiana Tech</v>
      </c>
      <c r="K38" s="48" t="str">
        <f>+[1]All!K586</f>
        <v>UT San Antonio</v>
      </c>
      <c r="L38" s="58">
        <f>+[1]All!L586</f>
        <v>12</v>
      </c>
      <c r="M38" s="59">
        <f>+[1]All!M586</f>
        <v>46.5</v>
      </c>
      <c r="N38" s="47" t="str">
        <f>+[1]All!T586</f>
        <v>UT San Antonio</v>
      </c>
      <c r="O38" s="47">
        <f>+[1]All!X586</f>
        <v>0</v>
      </c>
      <c r="P38" s="47">
        <f>+[1]All!Z586</f>
        <v>0</v>
      </c>
      <c r="Q38" s="30" t="str">
        <f>+[1]All!AL586</f>
        <v>UT SAN ANTONIO</v>
      </c>
      <c r="R38" s="31">
        <f>+[1]All!AM586</f>
        <v>30</v>
      </c>
      <c r="S38" s="30" t="str">
        <f>+[1]All!AN586</f>
        <v>Louisiana Tech</v>
      </c>
      <c r="T38" s="29">
        <f>+[1]All!AO586</f>
        <v>10</v>
      </c>
      <c r="U38" s="34" t="str">
        <f>+[1]All!AQ586</f>
        <v>UT San Antonio</v>
      </c>
      <c r="V38" s="28">
        <f>+[1]All!AR586</f>
        <v>1</v>
      </c>
      <c r="W38" s="35">
        <f>+[1]All!AS586</f>
        <v>2</v>
      </c>
      <c r="X38" s="35">
        <f>+[1]All!AT586</f>
        <v>0</v>
      </c>
      <c r="Y38" s="28">
        <f>+[1]All!AU586</f>
        <v>2</v>
      </c>
      <c r="Z38" s="35">
        <f>+[1]All!AV586</f>
        <v>4</v>
      </c>
      <c r="AA38" s="25">
        <f>+[1]All!AW586</f>
        <v>0</v>
      </c>
      <c r="AC38" s="30">
        <f>+[1]All!AY586</f>
        <v>2</v>
      </c>
      <c r="AD38" s="31">
        <f>+[1]All!AZ586</f>
        <v>0</v>
      </c>
      <c r="AE38" s="29">
        <f>+[1]All!BA586</f>
        <v>0</v>
      </c>
      <c r="AF38" s="25"/>
      <c r="AG38" s="36" t="str">
        <f>+[1]All!BC586</f>
        <v>Louisiana Tech</v>
      </c>
      <c r="AH38" s="28">
        <f>+[1]All!BD586</f>
        <v>1</v>
      </c>
      <c r="AI38" s="35">
        <f>+[1]All!BE586</f>
        <v>0</v>
      </c>
      <c r="AJ38" s="35">
        <f>+[1]All!BF586</f>
        <v>0</v>
      </c>
      <c r="AK38" s="28">
        <f>+[1]All!BG586</f>
        <v>5</v>
      </c>
      <c r="AL38" s="35">
        <f>+[1]All!BH586</f>
        <v>0</v>
      </c>
      <c r="AM38" s="25">
        <f>+[1]All!BI586</f>
        <v>0</v>
      </c>
      <c r="AN38" s="32">
        <f>+[1]All!BJ586</f>
        <v>60.37</v>
      </c>
      <c r="AO38" s="33">
        <f>+[1]All!BK586</f>
        <v>69.010000000000005</v>
      </c>
    </row>
    <row r="39" spans="1:41" x14ac:dyDescent="0.25">
      <c r="A39" s="25">
        <f>+[1]All!A587</f>
        <v>8</v>
      </c>
      <c r="B39" s="25" t="str">
        <f>+[1]All!B587</f>
        <v>Sat</v>
      </c>
      <c r="C39" s="40">
        <f>+[1]All!C587</f>
        <v>41930</v>
      </c>
      <c r="D39" s="27">
        <f>+[1]All!D587</f>
        <v>0.64583333333333337</v>
      </c>
      <c r="E39" s="33">
        <f>+[1]All!E587</f>
        <v>0</v>
      </c>
      <c r="F39" s="28" t="str">
        <f>+[1]All!F587</f>
        <v>UAB</v>
      </c>
      <c r="G39" s="29" t="str">
        <f>+[1]All!G587</f>
        <v>CUSA</v>
      </c>
      <c r="H39" s="30" t="str">
        <f>+[1]All!H587</f>
        <v>Middle Tenn St</v>
      </c>
      <c r="I39" s="29" t="str">
        <f>+[1]All!I587</f>
        <v>CUSA</v>
      </c>
      <c r="J39" s="47" t="str">
        <f>+[1]All!J587</f>
        <v>UAB</v>
      </c>
      <c r="K39" s="48" t="str">
        <f>+[1]All!K587</f>
        <v>Middle Tenn St</v>
      </c>
      <c r="L39" s="58">
        <f>+[1]All!L587</f>
        <v>1</v>
      </c>
      <c r="M39" s="59">
        <f>+[1]All!M587</f>
        <v>68.5</v>
      </c>
      <c r="N39" s="47" t="str">
        <f>+[1]All!T587</f>
        <v>Middle Tenn St</v>
      </c>
      <c r="O39" s="47">
        <f>+[1]All!X587</f>
        <v>0</v>
      </c>
      <c r="P39" s="47">
        <f>+[1]All!Z587</f>
        <v>0</v>
      </c>
      <c r="Q39" s="30" t="str">
        <f>+[1]All!AL587</f>
        <v>Middle Tenn St</v>
      </c>
      <c r="R39" s="31">
        <f>+[1]All!AM587</f>
        <v>24</v>
      </c>
      <c r="S39" s="30" t="str">
        <f>+[1]All!AN587</f>
        <v>UAB</v>
      </c>
      <c r="T39" s="29">
        <f>+[1]All!AO587</f>
        <v>21</v>
      </c>
      <c r="U39" s="34" t="str">
        <f>+[1]All!AQ587</f>
        <v>UAB</v>
      </c>
      <c r="V39" s="28">
        <f>+[1]All!AR587</f>
        <v>2</v>
      </c>
      <c r="W39" s="35">
        <f>+[1]All!AS587</f>
        <v>0</v>
      </c>
      <c r="X39" s="35">
        <f>+[1]All!AT587</f>
        <v>0</v>
      </c>
      <c r="Y39" s="28">
        <f>+[1]All!AU587</f>
        <v>4</v>
      </c>
      <c r="Z39" s="35">
        <f>+[1]All!AV587</f>
        <v>1</v>
      </c>
      <c r="AA39" s="25">
        <f>+[1]All!AW587</f>
        <v>0</v>
      </c>
      <c r="AC39" s="30">
        <f>+[1]All!AY587</f>
        <v>1</v>
      </c>
      <c r="AD39" s="31">
        <f>+[1]All!AZ587</f>
        <v>0</v>
      </c>
      <c r="AE39" s="29">
        <f>+[1]All!BA587</f>
        <v>0</v>
      </c>
      <c r="AF39" s="25"/>
      <c r="AG39" s="36" t="str">
        <f>+[1]All!BC587</f>
        <v>Middle Tenn St</v>
      </c>
      <c r="AH39" s="28">
        <f>+[1]All!BD587</f>
        <v>1</v>
      </c>
      <c r="AI39" s="35">
        <f>+[1]All!BE587</f>
        <v>1</v>
      </c>
      <c r="AJ39" s="35">
        <f>+[1]All!BF587</f>
        <v>0</v>
      </c>
      <c r="AK39" s="28">
        <f>+[1]All!BG587</f>
        <v>3</v>
      </c>
      <c r="AL39" s="35">
        <f>+[1]All!BH587</f>
        <v>3</v>
      </c>
      <c r="AM39" s="25">
        <f>+[1]All!BI587</f>
        <v>0</v>
      </c>
      <c r="AN39" s="32">
        <f>+[1]All!BJ587</f>
        <v>64.33</v>
      </c>
      <c r="AO39" s="33">
        <f>+[1]All!BK587</f>
        <v>61.92</v>
      </c>
    </row>
    <row r="40" spans="1:41" x14ac:dyDescent="0.25">
      <c r="A40" s="25">
        <f>+[1]All!A588</f>
        <v>8</v>
      </c>
      <c r="B40" s="25" t="str">
        <f>+[1]All!B588</f>
        <v>Sat</v>
      </c>
      <c r="C40" s="40">
        <f>+[1]All!C588</f>
        <v>41930</v>
      </c>
      <c r="D40" s="27">
        <f>+[1]All!D588</f>
        <v>0.79166666666666663</v>
      </c>
      <c r="E40" s="33">
        <f>+[1]All!E588</f>
        <v>0</v>
      </c>
      <c r="F40" s="28" t="str">
        <f>+[1]All!F588</f>
        <v>Southern Miss</v>
      </c>
      <c r="G40" s="29" t="str">
        <f>+[1]All!G588</f>
        <v>CUSA</v>
      </c>
      <c r="H40" s="30" t="str">
        <f>+[1]All!H588</f>
        <v>North Texas</v>
      </c>
      <c r="I40" s="29" t="str">
        <f>+[1]All!I588</f>
        <v>CUSA</v>
      </c>
      <c r="J40" s="47" t="str">
        <f>+[1]All!J588</f>
        <v>North Texas</v>
      </c>
      <c r="K40" s="48" t="str">
        <f>+[1]All!K588</f>
        <v>Southern Miss</v>
      </c>
      <c r="L40" s="58">
        <f>+[1]All!L588</f>
        <v>9</v>
      </c>
      <c r="M40" s="59">
        <f>+[1]All!M588</f>
        <v>55.5</v>
      </c>
      <c r="N40" s="47" t="str">
        <f>+[1]All!T588</f>
        <v>Southern Miss</v>
      </c>
      <c r="O40" s="47">
        <f>+[1]All!X588</f>
        <v>0</v>
      </c>
      <c r="P40" s="47">
        <f>+[1]All!Z588</f>
        <v>0</v>
      </c>
      <c r="Q40" s="30" t="str">
        <f>+[1]All!AL588</f>
        <v>North Texas</v>
      </c>
      <c r="R40" s="31">
        <f>+[1]All!AM588</f>
        <v>55</v>
      </c>
      <c r="S40" s="30" t="str">
        <f>+[1]All!AN588</f>
        <v>SOUTHERN MISS</v>
      </c>
      <c r="T40" s="29">
        <f>+[1]All!AO588</f>
        <v>14</v>
      </c>
      <c r="U40" s="34" t="str">
        <f>+[1]All!AQ588</f>
        <v>Southern Miss</v>
      </c>
      <c r="V40" s="28">
        <f>+[1]All!AR588</f>
        <v>2</v>
      </c>
      <c r="W40" s="35">
        <f>+[1]All!AS588</f>
        <v>1</v>
      </c>
      <c r="X40" s="35">
        <f>+[1]All!AT588</f>
        <v>0</v>
      </c>
      <c r="Y40" s="28">
        <f>+[1]All!AU588</f>
        <v>2</v>
      </c>
      <c r="Z40" s="35">
        <f>+[1]All!AV588</f>
        <v>3</v>
      </c>
      <c r="AA40" s="25">
        <f>+[1]All!AW588</f>
        <v>0</v>
      </c>
      <c r="AC40" s="30">
        <f>+[1]All!AY588</f>
        <v>0</v>
      </c>
      <c r="AD40" s="31">
        <f>+[1]All!AZ588</f>
        <v>1</v>
      </c>
      <c r="AE40" s="29">
        <f>+[1]All!BA588</f>
        <v>0</v>
      </c>
      <c r="AF40" s="25"/>
      <c r="AG40" s="36" t="str">
        <f>+[1]All!BC588</f>
        <v>North Texas</v>
      </c>
      <c r="AH40" s="28">
        <f>+[1]All!BD588</f>
        <v>1</v>
      </c>
      <c r="AI40" s="35">
        <f>+[1]All!BE588</f>
        <v>1</v>
      </c>
      <c r="AJ40" s="35">
        <f>+[1]All!BF588</f>
        <v>0</v>
      </c>
      <c r="AK40" s="28">
        <f>+[1]All!BG588</f>
        <v>1</v>
      </c>
      <c r="AL40" s="35">
        <f>+[1]All!BH588</f>
        <v>4</v>
      </c>
      <c r="AM40" s="25">
        <f>+[1]All!BI588</f>
        <v>0</v>
      </c>
      <c r="AN40" s="32">
        <f>+[1]All!BJ588</f>
        <v>53.68</v>
      </c>
      <c r="AO40" s="33">
        <f>+[1]All!BK588</f>
        <v>57.41</v>
      </c>
    </row>
    <row r="41" spans="1:41" x14ac:dyDescent="0.25">
      <c r="B41" s="25"/>
      <c r="C41" s="40"/>
      <c r="G41" s="29"/>
      <c r="H41" s="30"/>
      <c r="I41" s="29"/>
      <c r="Q41" s="30"/>
      <c r="S41" s="30"/>
      <c r="AF41" s="25"/>
      <c r="AG41" s="36"/>
    </row>
    <row r="42" spans="1:41" x14ac:dyDescent="0.25">
      <c r="A42" s="25">
        <f>+[1]All!A589</f>
        <v>8</v>
      </c>
      <c r="B42" s="25" t="str">
        <f>+[1]All!B589</f>
        <v>Sat</v>
      </c>
      <c r="C42" s="40">
        <f>+[1]All!C589</f>
        <v>41930</v>
      </c>
      <c r="D42" s="27">
        <f>+[1]All!D589</f>
        <v>0.92708333333333337</v>
      </c>
      <c r="E42" s="33" t="str">
        <f>+[1]All!E589</f>
        <v>ESPN2</v>
      </c>
      <c r="F42" s="28" t="str">
        <f>+[1]All!F589</f>
        <v>Nevada</v>
      </c>
      <c r="G42" s="29" t="str">
        <f>+[1]All!G589</f>
        <v>MWC</v>
      </c>
      <c r="H42" s="30" t="str">
        <f>+[1]All!H589</f>
        <v>BYU</v>
      </c>
      <c r="I42" s="29" t="str">
        <f>+[1]All!I589</f>
        <v>Ind</v>
      </c>
      <c r="J42" s="47" t="str">
        <f>+[1]All!J589</f>
        <v>BYU</v>
      </c>
      <c r="K42" s="48" t="str">
        <f>+[1]All!K589</f>
        <v>Nevada</v>
      </c>
      <c r="L42" s="58">
        <f>+[1]All!L589</f>
        <v>12</v>
      </c>
      <c r="M42" s="59">
        <f>+[1]All!M589</f>
        <v>57</v>
      </c>
      <c r="N42" s="47" t="str">
        <f>+[1]All!T589</f>
        <v>Nevada</v>
      </c>
      <c r="O42" s="47" t="str">
        <f>+[1]All!X589</f>
        <v>PW</v>
      </c>
      <c r="P42" s="47">
        <f>+[1]All!Z589</f>
        <v>0</v>
      </c>
      <c r="Q42" s="30" t="str">
        <f>+[1]All!AL589</f>
        <v>byu</v>
      </c>
      <c r="R42" s="31">
        <f>+[1]All!AM589</f>
        <v>28</v>
      </c>
      <c r="S42" s="30" t="str">
        <f>+[1]All!AN589</f>
        <v>NEVADA</v>
      </c>
      <c r="T42" s="29">
        <f>+[1]All!AO589</f>
        <v>23</v>
      </c>
      <c r="U42" s="34" t="str">
        <f>+[1]All!AQ589</f>
        <v>Nevada</v>
      </c>
      <c r="V42" s="28">
        <f>+[1]All!AR589</f>
        <v>2</v>
      </c>
      <c r="W42" s="35">
        <f>+[1]All!AS589</f>
        <v>0</v>
      </c>
      <c r="X42" s="35">
        <f>+[1]All!AT589</f>
        <v>0</v>
      </c>
      <c r="Y42" s="28">
        <f>+[1]All!AU589</f>
        <v>3</v>
      </c>
      <c r="Z42" s="35">
        <f>+[1]All!AV589</f>
        <v>2</v>
      </c>
      <c r="AA42" s="25">
        <f>+[1]All!AW589</f>
        <v>0</v>
      </c>
      <c r="AC42" s="30">
        <f>+[1]All!AY589</f>
        <v>2</v>
      </c>
      <c r="AD42" s="31">
        <f>+[1]All!AZ589</f>
        <v>0</v>
      </c>
      <c r="AE42" s="29">
        <f>+[1]All!BA589</f>
        <v>0</v>
      </c>
      <c r="AF42" s="25"/>
      <c r="AG42" s="36" t="str">
        <f>+[1]All!BC589</f>
        <v>BYU</v>
      </c>
      <c r="AH42" s="28">
        <f>+[1]All!BD589</f>
        <v>0</v>
      </c>
      <c r="AI42" s="35">
        <f>+[1]All!BE589</f>
        <v>4</v>
      </c>
      <c r="AJ42" s="35">
        <f>+[1]All!BF589</f>
        <v>0</v>
      </c>
      <c r="AK42" s="28">
        <f>+[1]All!BG589</f>
        <v>2</v>
      </c>
      <c r="AL42" s="35">
        <f>+[1]All!BH589</f>
        <v>4</v>
      </c>
      <c r="AM42" s="25">
        <f>+[1]All!BI589</f>
        <v>0</v>
      </c>
      <c r="AN42" s="32">
        <f>+[1]All!BJ589</f>
        <v>68.02</v>
      </c>
      <c r="AO42" s="33">
        <f>+[1]All!BK589</f>
        <v>77.02</v>
      </c>
    </row>
    <row r="43" spans="1:41" x14ac:dyDescent="0.25">
      <c r="B43" s="25"/>
      <c r="C43" s="40"/>
      <c r="G43" s="29"/>
      <c r="H43" s="30"/>
      <c r="I43" s="29"/>
      <c r="Q43" s="30"/>
      <c r="S43" s="30"/>
      <c r="AF43" s="25"/>
      <c r="AG43" s="36"/>
    </row>
    <row r="44" spans="1:41" x14ac:dyDescent="0.25">
      <c r="A44" s="25">
        <f>+[1]All!A590</f>
        <v>8</v>
      </c>
      <c r="B44" s="25" t="str">
        <f>+[1]All!B590</f>
        <v>Sat</v>
      </c>
      <c r="C44" s="40">
        <f>+[1]All!C590</f>
        <v>41930</v>
      </c>
      <c r="D44" s="27">
        <f>+[1]All!D590</f>
        <v>0.58333333333333337</v>
      </c>
      <c r="E44" s="33" t="str">
        <f>+[1]All!E590</f>
        <v>espn3</v>
      </c>
      <c r="F44" s="28" t="str">
        <f>+[1]All!F590</f>
        <v>Western Michigan</v>
      </c>
      <c r="G44" s="29" t="str">
        <f>+[1]All!G590</f>
        <v>MAC</v>
      </c>
      <c r="H44" s="30" t="str">
        <f>+[1]All!H590</f>
        <v>Bowling Green</v>
      </c>
      <c r="I44" s="29" t="str">
        <f>+[1]All!I590</f>
        <v>MAC</v>
      </c>
      <c r="J44" s="47" t="str">
        <f>+[1]All!J590</f>
        <v>Bowling Green</v>
      </c>
      <c r="K44" s="48" t="str">
        <f>+[1]All!K590</f>
        <v>Western Michigan</v>
      </c>
      <c r="L44" s="58">
        <f>+[1]All!L590</f>
        <v>2.5</v>
      </c>
      <c r="M44" s="59">
        <f>+[1]All!M590</f>
        <v>70.5</v>
      </c>
      <c r="N44" s="47" t="str">
        <f>+[1]All!T590</f>
        <v>Bowling Green</v>
      </c>
      <c r="O44" s="47">
        <f>+[1]All!X590</f>
        <v>0</v>
      </c>
      <c r="P44" s="47">
        <f>+[1]All!Z590</f>
        <v>0</v>
      </c>
      <c r="Q44" s="30" t="str">
        <f>+[1]All!AL590</f>
        <v>DNP</v>
      </c>
      <c r="R44" s="31">
        <f>+[1]All!AM590</f>
        <v>0</v>
      </c>
      <c r="S44" s="30">
        <f>+[1]All!AN590</f>
        <v>0</v>
      </c>
      <c r="T44" s="29">
        <f>+[1]All!AO590</f>
        <v>0</v>
      </c>
      <c r="U44" s="34" t="str">
        <f>+[1]All!AQ590</f>
        <v>Western Michigan</v>
      </c>
      <c r="V44" s="28">
        <f>+[1]All!AR590</f>
        <v>3</v>
      </c>
      <c r="W44" s="35">
        <f>+[1]All!AS590</f>
        <v>0</v>
      </c>
      <c r="X44" s="35">
        <f>+[1]All!AT590</f>
        <v>0</v>
      </c>
      <c r="Y44" s="28">
        <f>+[1]All!AU590</f>
        <v>4</v>
      </c>
      <c r="Z44" s="35">
        <f>+[1]All!AV590</f>
        <v>1</v>
      </c>
      <c r="AA44" s="25">
        <f>+[1]All!AW590</f>
        <v>0</v>
      </c>
      <c r="AC44" s="30">
        <f>+[1]All!AY590</f>
        <v>3</v>
      </c>
      <c r="AD44" s="31">
        <f>+[1]All!AZ590</f>
        <v>0</v>
      </c>
      <c r="AE44" s="29">
        <f>+[1]All!BA590</f>
        <v>0</v>
      </c>
      <c r="AF44" s="25"/>
      <c r="AG44" s="36" t="str">
        <f>+[1]All!BC590</f>
        <v>Bowling Green</v>
      </c>
      <c r="AH44" s="28">
        <f>+[1]All!BD590</f>
        <v>1</v>
      </c>
      <c r="AI44" s="35">
        <f>+[1]All!BE590</f>
        <v>1</v>
      </c>
      <c r="AJ44" s="35">
        <f>+[1]All!BF590</f>
        <v>0</v>
      </c>
      <c r="AK44" s="28">
        <f>+[1]All!BG590</f>
        <v>2</v>
      </c>
      <c r="AL44" s="35">
        <f>+[1]All!BH590</f>
        <v>4</v>
      </c>
      <c r="AM44" s="25">
        <f>+[1]All!BI590</f>
        <v>0</v>
      </c>
      <c r="AN44" s="32">
        <f>+[1]All!BJ590</f>
        <v>60.17</v>
      </c>
      <c r="AO44" s="33">
        <f>+[1]All!BK590</f>
        <v>61.95</v>
      </c>
    </row>
    <row r="45" spans="1:41" x14ac:dyDescent="0.25">
      <c r="A45" s="25">
        <f>+[1]All!A591</f>
        <v>8</v>
      </c>
      <c r="B45" s="25" t="str">
        <f>+[1]All!B591</f>
        <v>Sat</v>
      </c>
      <c r="C45" s="40">
        <f>+[1]All!C591</f>
        <v>41930</v>
      </c>
      <c r="D45" s="27">
        <f>+[1]All!D591</f>
        <v>0.64583333333333337</v>
      </c>
      <c r="E45" s="33" t="str">
        <f>+[1]All!E591</f>
        <v>espn3</v>
      </c>
      <c r="F45" s="28" t="str">
        <f>+[1]All!F591</f>
        <v>Ball State</v>
      </c>
      <c r="G45" s="29" t="str">
        <f>+[1]All!G591</f>
        <v>MAC</v>
      </c>
      <c r="H45" s="30" t="str">
        <f>+[1]All!H591</f>
        <v>Central Michigan</v>
      </c>
      <c r="I45" s="29" t="str">
        <f>+[1]All!I591</f>
        <v>MAC</v>
      </c>
      <c r="J45" s="47" t="str">
        <f>+[1]All!J591</f>
        <v>Central Michigan</v>
      </c>
      <c r="K45" s="48" t="str">
        <f>+[1]All!K591</f>
        <v>Ball State</v>
      </c>
      <c r="L45" s="58">
        <f>+[1]All!L591</f>
        <v>8</v>
      </c>
      <c r="M45" s="59">
        <f>+[1]All!M591</f>
        <v>54.5</v>
      </c>
      <c r="N45" s="47" t="str">
        <f>+[1]All!T591</f>
        <v>Central Michigan</v>
      </c>
      <c r="O45" s="47">
        <f>+[1]All!X591</f>
        <v>0</v>
      </c>
      <c r="P45" s="47">
        <f>+[1]All!Z591</f>
        <v>0</v>
      </c>
      <c r="Q45" s="30" t="str">
        <f>+[1]All!AL591</f>
        <v>BALL STATE</v>
      </c>
      <c r="R45" s="31">
        <f>+[1]All!AM591</f>
        <v>44</v>
      </c>
      <c r="S45" s="30" t="str">
        <f>+[1]All!AN591</f>
        <v>Central Michigan</v>
      </c>
      <c r="T45" s="29">
        <f>+[1]All!AO591</f>
        <v>24</v>
      </c>
      <c r="U45" s="34" t="str">
        <f>+[1]All!AQ591</f>
        <v>Ball State</v>
      </c>
      <c r="V45" s="28">
        <f>+[1]All!AR591</f>
        <v>2</v>
      </c>
      <c r="W45" s="35">
        <f>+[1]All!AS591</f>
        <v>1</v>
      </c>
      <c r="X45" s="35">
        <f>+[1]All!AT591</f>
        <v>0</v>
      </c>
      <c r="Y45" s="28">
        <f>+[1]All!AU591</f>
        <v>2</v>
      </c>
      <c r="Z45" s="35">
        <f>+[1]All!AV591</f>
        <v>2</v>
      </c>
      <c r="AA45" s="25">
        <f>+[1]All!AW591</f>
        <v>0</v>
      </c>
      <c r="AC45" s="30">
        <f>+[1]All!AY591</f>
        <v>1</v>
      </c>
      <c r="AD45" s="31">
        <f>+[1]All!AZ591</f>
        <v>1</v>
      </c>
      <c r="AE45" s="29">
        <f>+[1]All!BA591</f>
        <v>0</v>
      </c>
      <c r="AF45" s="25"/>
      <c r="AG45" s="36" t="str">
        <f>+[1]All!BC591</f>
        <v>Central Michigan</v>
      </c>
      <c r="AH45" s="28">
        <f>+[1]All!BD591</f>
        <v>1</v>
      </c>
      <c r="AI45" s="35">
        <f>+[1]All!BE591</f>
        <v>1</v>
      </c>
      <c r="AJ45" s="35">
        <f>+[1]All!BF591</f>
        <v>0</v>
      </c>
      <c r="AK45" s="28">
        <f>+[1]All!BG591</f>
        <v>4</v>
      </c>
      <c r="AL45" s="35">
        <f>+[1]All!BH591</f>
        <v>2</v>
      </c>
      <c r="AM45" s="25">
        <f>+[1]All!BI591</f>
        <v>0</v>
      </c>
      <c r="AN45" s="32">
        <f>+[1]All!BJ591</f>
        <v>58.18</v>
      </c>
      <c r="AO45" s="33">
        <f>+[1]All!BK591</f>
        <v>60.88</v>
      </c>
    </row>
    <row r="46" spans="1:41" x14ac:dyDescent="0.25">
      <c r="A46" s="25">
        <f>+[1]All!A592</f>
        <v>8</v>
      </c>
      <c r="B46" s="25" t="str">
        <f>+[1]All!B592</f>
        <v>Sat</v>
      </c>
      <c r="C46" s="40">
        <f>+[1]All!C592</f>
        <v>41930</v>
      </c>
      <c r="D46" s="27">
        <f>+[1]All!D592</f>
        <v>0.64583333333333337</v>
      </c>
      <c r="E46" s="33" t="str">
        <f>+[1]All!E592</f>
        <v>espn3</v>
      </c>
      <c r="F46" s="28" t="str">
        <f>+[1]All!F592</f>
        <v xml:space="preserve">Army </v>
      </c>
      <c r="G46" s="29" t="str">
        <f>+[1]All!G592</f>
        <v>Ind</v>
      </c>
      <c r="H46" s="30" t="str">
        <f>+[1]All!H592</f>
        <v>Kent State</v>
      </c>
      <c r="I46" s="29" t="str">
        <f>+[1]All!I592</f>
        <v>MAC</v>
      </c>
      <c r="J46" s="47" t="str">
        <f>+[1]All!J592</f>
        <v xml:space="preserve">Army </v>
      </c>
      <c r="K46" s="48" t="str">
        <f>+[1]All!K592</f>
        <v>Kent State</v>
      </c>
      <c r="L46" s="58">
        <f>+[1]All!L592</f>
        <v>3.5</v>
      </c>
      <c r="M46" s="59">
        <f>+[1]All!M592</f>
        <v>51.5</v>
      </c>
      <c r="N46" s="47" t="str">
        <f>+[1]All!T592</f>
        <v xml:space="preserve">Army </v>
      </c>
      <c r="O46" s="47" t="str">
        <f>+[1]All!X592</f>
        <v>MM</v>
      </c>
      <c r="P46" s="47">
        <f>+[1]All!Z592</f>
        <v>0</v>
      </c>
      <c r="Q46" s="30" t="str">
        <f>+[1]All!AL592</f>
        <v>DNP</v>
      </c>
      <c r="R46" s="31">
        <f>+[1]All!AM592</f>
        <v>0</v>
      </c>
      <c r="S46" s="30">
        <f>+[1]All!AN592</f>
        <v>0</v>
      </c>
      <c r="T46" s="29">
        <f>+[1]All!AO592</f>
        <v>0</v>
      </c>
      <c r="U46" s="34" t="str">
        <f>+[1]All!AQ592</f>
        <v xml:space="preserve">Army </v>
      </c>
      <c r="V46" s="28">
        <f>+[1]All!AR592</f>
        <v>0</v>
      </c>
      <c r="W46" s="35">
        <f>+[1]All!AS592</f>
        <v>2</v>
      </c>
      <c r="X46" s="35">
        <f>+[1]All!AT592</f>
        <v>0</v>
      </c>
      <c r="Y46" s="28">
        <f>+[1]All!AU592</f>
        <v>2</v>
      </c>
      <c r="Z46" s="35">
        <f>+[1]All!AV592</f>
        <v>3</v>
      </c>
      <c r="AA46" s="25">
        <f>+[1]All!AW592</f>
        <v>0</v>
      </c>
      <c r="AC46" s="30">
        <f>+[1]All!AY592</f>
        <v>0</v>
      </c>
      <c r="AD46" s="31">
        <f>+[1]All!AZ592</f>
        <v>0</v>
      </c>
      <c r="AE46" s="29">
        <f>+[1]All!BA592</f>
        <v>0</v>
      </c>
      <c r="AF46" s="25"/>
      <c r="AG46" s="36" t="str">
        <f>+[1]All!BC592</f>
        <v>Kent State</v>
      </c>
      <c r="AH46" s="28">
        <f>+[1]All!BD592</f>
        <v>0</v>
      </c>
      <c r="AI46" s="35">
        <f>+[1]All!BE592</f>
        <v>3</v>
      </c>
      <c r="AJ46" s="35">
        <f>+[1]All!BF592</f>
        <v>0</v>
      </c>
      <c r="AK46" s="28">
        <f>+[1]All!BG592</f>
        <v>1</v>
      </c>
      <c r="AL46" s="35">
        <f>+[1]All!BH592</f>
        <v>5</v>
      </c>
      <c r="AM46" s="25">
        <f>+[1]All!BI592</f>
        <v>0</v>
      </c>
      <c r="AN46" s="32">
        <f>+[1]All!BJ592</f>
        <v>54.43</v>
      </c>
      <c r="AO46" s="33">
        <f>+[1]All!BK592</f>
        <v>45.63</v>
      </c>
    </row>
    <row r="47" spans="1:41" x14ac:dyDescent="0.25">
      <c r="A47" s="25">
        <f>+[1]All!A593</f>
        <v>8</v>
      </c>
      <c r="B47" s="25" t="str">
        <f>+[1]All!B593</f>
        <v>Sat</v>
      </c>
      <c r="C47" s="40">
        <f>+[1]All!C593</f>
        <v>41930</v>
      </c>
      <c r="D47" s="27">
        <f>+[1]All!D593</f>
        <v>0.625</v>
      </c>
      <c r="E47" s="33" t="str">
        <f>+[1]All!E593</f>
        <v>espn3</v>
      </c>
      <c r="F47" s="28" t="str">
        <f>+[1]All!F593</f>
        <v>Eastern Michigan</v>
      </c>
      <c r="G47" s="29" t="str">
        <f>+[1]All!G593</f>
        <v>MAC</v>
      </c>
      <c r="H47" s="30" t="str">
        <f>+[1]All!H593</f>
        <v>Massachusetts</v>
      </c>
      <c r="I47" s="29" t="str">
        <f>+[1]All!I593</f>
        <v>MAC</v>
      </c>
      <c r="J47" s="47" t="str">
        <f>+[1]All!J593</f>
        <v>Massachusetts</v>
      </c>
      <c r="K47" s="48" t="str">
        <f>+[1]All!K593</f>
        <v>Eastern Michigan</v>
      </c>
      <c r="L47" s="58">
        <f>+[1]All!L593</f>
        <v>14.5</v>
      </c>
      <c r="M47" s="59">
        <f>+[1]All!M593</f>
        <v>63</v>
      </c>
      <c r="N47" s="47" t="str">
        <f>+[1]All!T593</f>
        <v>Eastern Michigan</v>
      </c>
      <c r="O47" s="47">
        <f>+[1]All!X593</f>
        <v>0</v>
      </c>
      <c r="P47" s="47">
        <f>+[1]All!Z593</f>
        <v>0</v>
      </c>
      <c r="Q47" s="30" t="str">
        <f>+[1]All!AL593</f>
        <v>DNP</v>
      </c>
      <c r="R47" s="31">
        <f>+[1]All!AM593</f>
        <v>0</v>
      </c>
      <c r="S47" s="30">
        <f>+[1]All!AN593</f>
        <v>0</v>
      </c>
      <c r="T47" s="29">
        <f>+[1]All!AO593</f>
        <v>0</v>
      </c>
      <c r="U47" s="34" t="str">
        <f>+[1]All!AQ593</f>
        <v>Eastern Michigan</v>
      </c>
      <c r="V47" s="28">
        <f>+[1]All!AR593</f>
        <v>1</v>
      </c>
      <c r="W47" s="35">
        <f>+[1]All!AS593</f>
        <v>3</v>
      </c>
      <c r="X47" s="35">
        <f>+[1]All!AT593</f>
        <v>0</v>
      </c>
      <c r="Y47" s="28">
        <f>+[1]All!AU593</f>
        <v>2</v>
      </c>
      <c r="Z47" s="35">
        <f>+[1]All!AV593</f>
        <v>3</v>
      </c>
      <c r="AA47" s="25">
        <f>+[1]All!AW593</f>
        <v>0</v>
      </c>
      <c r="AC47" s="30">
        <f>+[1]All!AY593</f>
        <v>0</v>
      </c>
      <c r="AD47" s="31">
        <f>+[1]All!AZ593</f>
        <v>0</v>
      </c>
      <c r="AE47" s="29">
        <f>+[1]All!BA593</f>
        <v>0</v>
      </c>
      <c r="AF47" s="25"/>
      <c r="AG47" s="36" t="str">
        <f>+[1]All!BC593</f>
        <v>Massachusetts</v>
      </c>
      <c r="AH47" s="28">
        <f>+[1]All!BD593</f>
        <v>2</v>
      </c>
      <c r="AI47" s="35">
        <f>+[1]All!BE593</f>
        <v>1</v>
      </c>
      <c r="AJ47" s="35">
        <f>+[1]All!BF593</f>
        <v>0</v>
      </c>
      <c r="AK47" s="28">
        <f>+[1]All!BG593</f>
        <v>5</v>
      </c>
      <c r="AL47" s="35">
        <f>+[1]All!BH593</f>
        <v>2</v>
      </c>
      <c r="AM47" s="25">
        <f>+[1]All!BI593</f>
        <v>0</v>
      </c>
      <c r="AN47" s="32">
        <f>+[1]All!BJ593</f>
        <v>44.61</v>
      </c>
      <c r="AO47" s="33">
        <f>+[1]All!BK593</f>
        <v>49.42</v>
      </c>
    </row>
    <row r="48" spans="1:41" x14ac:dyDescent="0.25">
      <c r="A48" s="25">
        <f>+[1]All!A594</f>
        <v>8</v>
      </c>
      <c r="B48" s="25" t="str">
        <f>+[1]All!B594</f>
        <v>Sat</v>
      </c>
      <c r="C48" s="40">
        <f>+[1]All!C594</f>
        <v>41930</v>
      </c>
      <c r="D48" s="27">
        <f>+[1]All!D594</f>
        <v>0.70833333333333337</v>
      </c>
      <c r="E48" s="33" t="str">
        <f>+[1]All!E594</f>
        <v>espn3</v>
      </c>
      <c r="F48" s="28" t="str">
        <f>+[1]All!F594</f>
        <v>Miami (OH)</v>
      </c>
      <c r="G48" s="29" t="str">
        <f>+[1]All!G594</f>
        <v>MAC</v>
      </c>
      <c r="H48" s="30" t="str">
        <f>+[1]All!H594</f>
        <v>Northern Illinois</v>
      </c>
      <c r="I48" s="29" t="str">
        <f>+[1]All!I594</f>
        <v>MAC</v>
      </c>
      <c r="J48" s="47" t="str">
        <f>+[1]All!J594</f>
        <v>Northern Illinois</v>
      </c>
      <c r="K48" s="48" t="str">
        <f>+[1]All!K594</f>
        <v>Miami (OH)</v>
      </c>
      <c r="L48" s="58">
        <f>+[1]All!L594</f>
        <v>13</v>
      </c>
      <c r="M48" s="59">
        <f>+[1]All!M594</f>
        <v>56</v>
      </c>
      <c r="N48" s="47" t="str">
        <f>+[1]All!T594</f>
        <v>Northern Illinois</v>
      </c>
      <c r="O48" s="47">
        <f>+[1]All!X594</f>
        <v>0</v>
      </c>
      <c r="P48" s="47">
        <f>+[1]All!Z594</f>
        <v>0</v>
      </c>
      <c r="Q48" s="30" t="str">
        <f>+[1]All!AL594</f>
        <v>DNP</v>
      </c>
      <c r="R48" s="31">
        <f>+[1]All!AM594</f>
        <v>0</v>
      </c>
      <c r="S48" s="30">
        <f>+[1]All!AN594</f>
        <v>0</v>
      </c>
      <c r="T48" s="29">
        <f>+[1]All!AO594</f>
        <v>0</v>
      </c>
      <c r="U48" s="34" t="str">
        <f>+[1]All!AQ594</f>
        <v>Miami (OH)</v>
      </c>
      <c r="V48" s="28">
        <f>+[1]All!AR594</f>
        <v>3</v>
      </c>
      <c r="W48" s="35">
        <f>+[1]All!AS594</f>
        <v>1</v>
      </c>
      <c r="X48" s="35">
        <f>+[1]All!AT594</f>
        <v>0</v>
      </c>
      <c r="Y48" s="28">
        <f>+[1]All!AU594</f>
        <v>4</v>
      </c>
      <c r="Z48" s="35">
        <f>+[1]All!AV594</f>
        <v>2</v>
      </c>
      <c r="AA48" s="25">
        <f>+[1]All!AW594</f>
        <v>0</v>
      </c>
      <c r="AC48" s="30">
        <f>+[1]All!AY594</f>
        <v>4</v>
      </c>
      <c r="AD48" s="31">
        <f>+[1]All!AZ594</f>
        <v>1</v>
      </c>
      <c r="AE48" s="29">
        <f>+[1]All!BA594</f>
        <v>0</v>
      </c>
      <c r="AF48" s="25"/>
      <c r="AG48" s="36" t="str">
        <f>+[1]All!BC594</f>
        <v>Northern Illinois</v>
      </c>
      <c r="AH48" s="28">
        <f>+[1]All!BD594</f>
        <v>0</v>
      </c>
      <c r="AI48" s="35">
        <f>+[1]All!BE594</f>
        <v>2</v>
      </c>
      <c r="AJ48" s="35">
        <f>+[1]All!BF594</f>
        <v>0</v>
      </c>
      <c r="AK48" s="28">
        <f>+[1]All!BG594</f>
        <v>2</v>
      </c>
      <c r="AL48" s="35">
        <f>+[1]All!BH594</f>
        <v>3</v>
      </c>
      <c r="AM48" s="25">
        <f>+[1]All!BI594</f>
        <v>0</v>
      </c>
      <c r="AN48" s="32">
        <f>+[1]All!BJ594</f>
        <v>49.85</v>
      </c>
      <c r="AO48" s="33">
        <f>+[1]All!BK594</f>
        <v>63.97</v>
      </c>
    </row>
    <row r="49" spans="1:41" x14ac:dyDescent="0.25">
      <c r="A49" s="25">
        <f>+[1]All!A595</f>
        <v>8</v>
      </c>
      <c r="B49" s="25" t="str">
        <f>+[1]All!B595</f>
        <v>Sat</v>
      </c>
      <c r="C49" s="40">
        <f>+[1]All!C595</f>
        <v>41930</v>
      </c>
      <c r="D49" s="27">
        <f>+[1]All!D595</f>
        <v>0.58333333333333337</v>
      </c>
      <c r="E49" s="33" t="str">
        <f>+[1]All!E595</f>
        <v>espn3</v>
      </c>
      <c r="F49" s="28" t="str">
        <f>+[1]All!F595</f>
        <v>Akron</v>
      </c>
      <c r="G49" s="29" t="str">
        <f>+[1]All!G595</f>
        <v>MAC</v>
      </c>
      <c r="H49" s="30" t="str">
        <f>+[1]All!H595</f>
        <v>Ohio</v>
      </c>
      <c r="I49" s="29" t="str">
        <f>+[1]All!I595</f>
        <v>MAC</v>
      </c>
      <c r="J49" s="47" t="str">
        <f>+[1]All!J595</f>
        <v>Akron</v>
      </c>
      <c r="K49" s="48" t="str">
        <f>+[1]All!K595</f>
        <v>Ohio</v>
      </c>
      <c r="L49" s="58">
        <f>+[1]All!L595</f>
        <v>3.5</v>
      </c>
      <c r="M49" s="59">
        <f>+[1]All!M595</f>
        <v>42</v>
      </c>
      <c r="N49" s="47" t="str">
        <f>+[1]All!T595</f>
        <v>Akron</v>
      </c>
      <c r="O49" s="47">
        <f>+[1]All!X595</f>
        <v>0</v>
      </c>
      <c r="P49" s="47">
        <f>+[1]All!Z595</f>
        <v>0</v>
      </c>
      <c r="Q49" s="30" t="str">
        <f>+[1]All!AL595</f>
        <v>Ohio</v>
      </c>
      <c r="R49" s="31">
        <f>+[1]All!AM595</f>
        <v>43</v>
      </c>
      <c r="S49" s="30" t="str">
        <f>+[1]All!AN595</f>
        <v>AKRON</v>
      </c>
      <c r="T49" s="29">
        <f>+[1]All!AO595</f>
        <v>3</v>
      </c>
      <c r="U49" s="34" t="str">
        <f>+[1]All!AQ595</f>
        <v>Akron</v>
      </c>
      <c r="V49" s="28">
        <f>+[1]All!AR595</f>
        <v>1</v>
      </c>
      <c r="W49" s="35">
        <f>+[1]All!AS595</f>
        <v>1</v>
      </c>
      <c r="X49" s="35">
        <f>+[1]All!AT595</f>
        <v>0</v>
      </c>
      <c r="Y49" s="28">
        <f>+[1]All!AU595</f>
        <v>2</v>
      </c>
      <c r="Z49" s="35">
        <f>+[1]All!AV595</f>
        <v>3</v>
      </c>
      <c r="AA49" s="25">
        <f>+[1]All!AW595</f>
        <v>0</v>
      </c>
      <c r="AC49" s="30">
        <f>+[1]All!AY595</f>
        <v>3</v>
      </c>
      <c r="AD49" s="31">
        <f>+[1]All!AZ595</f>
        <v>6</v>
      </c>
      <c r="AE49" s="29">
        <f>+[1]All!BA595</f>
        <v>0</v>
      </c>
      <c r="AF49" s="25"/>
      <c r="AG49" s="36" t="str">
        <f>+[1]All!BC595</f>
        <v>Ohio</v>
      </c>
      <c r="AH49" s="28">
        <f>+[1]All!BD595</f>
        <v>0</v>
      </c>
      <c r="AI49" s="35">
        <f>+[1]All!BE595</f>
        <v>2</v>
      </c>
      <c r="AJ49" s="35">
        <f>+[1]All!BF595</f>
        <v>0</v>
      </c>
      <c r="AK49" s="28">
        <f>+[1]All!BG595</f>
        <v>1</v>
      </c>
      <c r="AL49" s="35">
        <f>+[1]All!BH595</f>
        <v>5</v>
      </c>
      <c r="AM49" s="25">
        <f>+[1]All!BI595</f>
        <v>0</v>
      </c>
      <c r="AN49" s="32">
        <f>+[1]All!BJ595</f>
        <v>65.58</v>
      </c>
      <c r="AO49" s="33">
        <f>+[1]All!BK595</f>
        <v>52.73</v>
      </c>
    </row>
    <row r="50" spans="1:41" x14ac:dyDescent="0.25">
      <c r="B50" s="25"/>
      <c r="C50" s="40"/>
      <c r="G50" s="29"/>
      <c r="H50" s="30"/>
      <c r="I50" s="29"/>
      <c r="Q50" s="30"/>
      <c r="S50" s="30"/>
      <c r="AF50" s="25"/>
      <c r="AG50" s="36"/>
    </row>
    <row r="51" spans="1:41" x14ac:dyDescent="0.25">
      <c r="A51" s="25">
        <f>+[1]All!A596</f>
        <v>8</v>
      </c>
      <c r="B51" s="25" t="str">
        <f>+[1]All!B596</f>
        <v>Sat</v>
      </c>
      <c r="C51" s="40">
        <f>+[1]All!C596</f>
        <v>41930</v>
      </c>
      <c r="D51" s="27">
        <f>+[1]All!D596</f>
        <v>0.64583333333333337</v>
      </c>
      <c r="E51" s="33">
        <f>+[1]All!E596</f>
        <v>0</v>
      </c>
      <c r="F51" s="28" t="str">
        <f>+[1]All!F596</f>
        <v>New Mexico</v>
      </c>
      <c r="G51" s="29" t="str">
        <f>+[1]All!G596</f>
        <v>MWC</v>
      </c>
      <c r="H51" s="30" t="str">
        <f>+[1]All!H596</f>
        <v>Air Force</v>
      </c>
      <c r="I51" s="29" t="str">
        <f>+[1]All!I596</f>
        <v>MWC</v>
      </c>
      <c r="J51" s="47" t="str">
        <f>+[1]All!J596</f>
        <v>Air Force</v>
      </c>
      <c r="K51" s="48" t="str">
        <f>+[1]All!K596</f>
        <v>New Mexico</v>
      </c>
      <c r="L51" s="58">
        <f>+[1]All!L596</f>
        <v>10</v>
      </c>
      <c r="M51" s="59">
        <f>+[1]All!M596</f>
        <v>57.5</v>
      </c>
      <c r="N51" s="47" t="str">
        <f>+[1]All!T596</f>
        <v>Air Force</v>
      </c>
      <c r="O51" s="47">
        <f>+[1]All!X596</f>
        <v>0</v>
      </c>
      <c r="P51" s="47">
        <f>+[1]All!Z596</f>
        <v>0</v>
      </c>
      <c r="Q51" s="30" t="str">
        <f>+[1]All!AL596</f>
        <v>NEW MEXICO</v>
      </c>
      <c r="R51" s="31">
        <f>+[1]All!AM596</f>
        <v>45</v>
      </c>
      <c r="S51" s="30" t="str">
        <f>+[1]All!AN596</f>
        <v>Air Force</v>
      </c>
      <c r="T51" s="29">
        <f>+[1]All!AO596</f>
        <v>37</v>
      </c>
      <c r="U51" s="34" t="str">
        <f>+[1]All!AQ596</f>
        <v>New Mexico</v>
      </c>
      <c r="V51" s="28">
        <f>+[1]All!AR596</f>
        <v>1</v>
      </c>
      <c r="W51" s="35">
        <f>+[1]All!AS596</f>
        <v>1</v>
      </c>
      <c r="X51" s="35">
        <f>+[1]All!AT596</f>
        <v>0</v>
      </c>
      <c r="Y51" s="28">
        <f>+[1]All!AU596</f>
        <v>1</v>
      </c>
      <c r="Z51" s="35">
        <f>+[1]All!AV596</f>
        <v>5</v>
      </c>
      <c r="AA51" s="25">
        <f>+[1]All!AW596</f>
        <v>0</v>
      </c>
      <c r="AC51" s="30">
        <f>+[1]All!AY596</f>
        <v>3</v>
      </c>
      <c r="AD51" s="31">
        <f>+[1]All!AZ596</f>
        <v>6</v>
      </c>
      <c r="AE51" s="29">
        <f>+[1]All!BA596</f>
        <v>0</v>
      </c>
      <c r="AF51" s="25"/>
      <c r="AG51" s="36" t="str">
        <f>+[1]All!BC596</f>
        <v>Air Force</v>
      </c>
      <c r="AH51" s="28">
        <f>+[1]All!BD596</f>
        <v>2</v>
      </c>
      <c r="AI51" s="35">
        <f>+[1]All!BE596</f>
        <v>0</v>
      </c>
      <c r="AJ51" s="35">
        <f>+[1]All!BF596</f>
        <v>0</v>
      </c>
      <c r="AK51" s="28">
        <f>+[1]All!BG596</f>
        <v>2</v>
      </c>
      <c r="AL51" s="35">
        <f>+[1]All!BH596</f>
        <v>3</v>
      </c>
      <c r="AM51" s="25">
        <f>+[1]All!BI596</f>
        <v>0</v>
      </c>
      <c r="AN51" s="32">
        <f>+[1]All!BJ596</f>
        <v>52.65</v>
      </c>
      <c r="AO51" s="33">
        <f>+[1]All!BK596</f>
        <v>60.23</v>
      </c>
    </row>
    <row r="52" spans="1:41" x14ac:dyDescent="0.25">
      <c r="A52" s="25">
        <f>+[1]All!A597</f>
        <v>8</v>
      </c>
      <c r="B52" s="25" t="str">
        <f>+[1]All!B597</f>
        <v>Sat</v>
      </c>
      <c r="C52" s="40">
        <f>+[1]All!C597</f>
        <v>41930</v>
      </c>
      <c r="D52" s="27">
        <f>+[1]All!D597</f>
        <v>0.79166666666666663</v>
      </c>
      <c r="E52" s="33" t="str">
        <f>+[1]All!E597</f>
        <v>CBSSN</v>
      </c>
      <c r="F52" s="28" t="str">
        <f>+[1]All!F597</f>
        <v>Utah State</v>
      </c>
      <c r="G52" s="29" t="str">
        <f>+[1]All!G597</f>
        <v>MWC</v>
      </c>
      <c r="H52" s="30" t="str">
        <f>+[1]All!H597</f>
        <v>Colorado State</v>
      </c>
      <c r="I52" s="29" t="str">
        <f>+[1]All!I597</f>
        <v>MWC</v>
      </c>
      <c r="J52" s="47" t="str">
        <f>+[1]All!J597</f>
        <v>Colorado State</v>
      </c>
      <c r="K52" s="48" t="str">
        <f>+[1]All!K597</f>
        <v>Utah State</v>
      </c>
      <c r="L52" s="58">
        <f>+[1]All!L597</f>
        <v>5.5</v>
      </c>
      <c r="M52" s="59">
        <f>+[1]All!M597</f>
        <v>55</v>
      </c>
      <c r="N52" s="47" t="str">
        <f>+[1]All!T597</f>
        <v>Utah State</v>
      </c>
      <c r="O52" s="47">
        <f>+[1]All!X597</f>
        <v>0</v>
      </c>
      <c r="P52" s="47">
        <f>+[1]All!Z597</f>
        <v>0</v>
      </c>
      <c r="Q52" s="30" t="str">
        <f>+[1]All!AL597</f>
        <v>UTAH STATE</v>
      </c>
      <c r="R52" s="31">
        <f>+[1]All!AM597</f>
        <v>13</v>
      </c>
      <c r="S52" s="30" t="str">
        <f>+[1]All!AN597</f>
        <v>Colorado State</v>
      </c>
      <c r="T52" s="29">
        <f>+[1]All!AO597</f>
        <v>0</v>
      </c>
      <c r="U52" s="34" t="str">
        <f>+[1]All!AQ597</f>
        <v>Utah State</v>
      </c>
      <c r="V52" s="28">
        <f>+[1]All!AR597</f>
        <v>1</v>
      </c>
      <c r="W52" s="35">
        <f>+[1]All!AS597</f>
        <v>2</v>
      </c>
      <c r="X52" s="35">
        <f>+[1]All!AT597</f>
        <v>0</v>
      </c>
      <c r="Y52" s="28">
        <f>+[1]All!AU597</f>
        <v>2</v>
      </c>
      <c r="Z52" s="35">
        <f>+[1]All!AV597</f>
        <v>3</v>
      </c>
      <c r="AA52" s="25">
        <f>+[1]All!AW597</f>
        <v>0</v>
      </c>
      <c r="AC52" s="30">
        <f>+[1]All!AY597</f>
        <v>3</v>
      </c>
      <c r="AD52" s="31">
        <f>+[1]All!AZ597</f>
        <v>5</v>
      </c>
      <c r="AE52" s="29">
        <f>+[1]All!BA597</f>
        <v>0</v>
      </c>
      <c r="AF52" s="25"/>
      <c r="AG52" s="36" t="str">
        <f>+[1]All!BC597</f>
        <v>Colorado State</v>
      </c>
      <c r="AH52" s="28">
        <f>+[1]All!BD597</f>
        <v>1</v>
      </c>
      <c r="AI52" s="35">
        <f>+[1]All!BE597</f>
        <v>0</v>
      </c>
      <c r="AJ52" s="35">
        <f>+[1]All!BF597</f>
        <v>0</v>
      </c>
      <c r="AK52" s="28">
        <f>+[1]All!BG597</f>
        <v>4</v>
      </c>
      <c r="AL52" s="35">
        <f>+[1]All!BH597</f>
        <v>1</v>
      </c>
      <c r="AM52" s="25">
        <f>+[1]All!BI597</f>
        <v>0</v>
      </c>
      <c r="AN52" s="32">
        <f>+[1]All!BJ597</f>
        <v>72.52</v>
      </c>
      <c r="AO52" s="33">
        <f>+[1]All!BK597</f>
        <v>72.33</v>
      </c>
    </row>
    <row r="53" spans="1:41" x14ac:dyDescent="0.25">
      <c r="A53" s="25">
        <f>+[1]All!A598</f>
        <v>8</v>
      </c>
      <c r="B53" s="25" t="str">
        <f>+[1]All!B598</f>
        <v>Sat</v>
      </c>
      <c r="C53" s="40">
        <f>+[1]All!C598</f>
        <v>41930</v>
      </c>
      <c r="D53" s="27">
        <f>+[1]All!D598</f>
        <v>0.9375</v>
      </c>
      <c r="E53" s="33" t="str">
        <f>+[1]All!E598</f>
        <v>CBSSN</v>
      </c>
      <c r="F53" s="28" t="str">
        <f>+[1]All!F598</f>
        <v>Hawaii</v>
      </c>
      <c r="G53" s="29" t="str">
        <f>+[1]All!G598</f>
        <v>MWC</v>
      </c>
      <c r="H53" s="30" t="str">
        <f>+[1]All!H598</f>
        <v>San Diego State</v>
      </c>
      <c r="I53" s="29" t="str">
        <f>+[1]All!I598</f>
        <v>MWC</v>
      </c>
      <c r="J53" s="47" t="str">
        <f>+[1]All!J598</f>
        <v>San Diego State</v>
      </c>
      <c r="K53" s="48" t="str">
        <f>+[1]All!K598</f>
        <v>Hawaii</v>
      </c>
      <c r="L53" s="58">
        <f>+[1]All!L598</f>
        <v>7.5</v>
      </c>
      <c r="M53" s="59">
        <f>+[1]All!M598</f>
        <v>46</v>
      </c>
      <c r="N53" s="47" t="str">
        <f>+[1]All!T598</f>
        <v>San Diego State</v>
      </c>
      <c r="O53" s="47">
        <f>+[1]All!X598</f>
        <v>0</v>
      </c>
      <c r="P53" s="47">
        <f>+[1]All!Z598</f>
        <v>0</v>
      </c>
      <c r="Q53" s="30" t="str">
        <f>+[1]All!AL598</f>
        <v>San Diego State</v>
      </c>
      <c r="R53" s="31">
        <f>+[1]All!AM598</f>
        <v>28</v>
      </c>
      <c r="S53" s="30" t="str">
        <f>+[1]All!AN598</f>
        <v>HAWAII</v>
      </c>
      <c r="T53" s="29">
        <f>+[1]All!AO598</f>
        <v>21</v>
      </c>
      <c r="U53" s="34" t="str">
        <f>+[1]All!AQ598</f>
        <v>Hawaii</v>
      </c>
      <c r="V53" s="28">
        <f>+[1]All!AR598</f>
        <v>0</v>
      </c>
      <c r="W53" s="35">
        <f>+[1]All!AS598</f>
        <v>2</v>
      </c>
      <c r="X53" s="35">
        <f>+[1]All!AT598</f>
        <v>0</v>
      </c>
      <c r="Y53" s="28">
        <f>+[1]All!AU598</f>
        <v>3</v>
      </c>
      <c r="Z53" s="35">
        <f>+[1]All!AV598</f>
        <v>2</v>
      </c>
      <c r="AA53" s="25">
        <f>+[1]All!AW598</f>
        <v>0</v>
      </c>
      <c r="AC53" s="30">
        <f>+[1]All!AY598</f>
        <v>1</v>
      </c>
      <c r="AD53" s="31">
        <f>+[1]All!AZ598</f>
        <v>2</v>
      </c>
      <c r="AE53" s="29">
        <f>+[1]All!BA598</f>
        <v>0</v>
      </c>
      <c r="AF53" s="25"/>
      <c r="AG53" s="36" t="str">
        <f>+[1]All!BC598</f>
        <v>San Diego State</v>
      </c>
      <c r="AH53" s="28">
        <f>+[1]All!BD598</f>
        <v>0</v>
      </c>
      <c r="AI53" s="35">
        <f>+[1]All!BE598</f>
        <v>1</v>
      </c>
      <c r="AJ53" s="35">
        <f>+[1]All!BF598</f>
        <v>0</v>
      </c>
      <c r="AK53" s="28">
        <f>+[1]All!BG598</f>
        <v>2</v>
      </c>
      <c r="AL53" s="35">
        <f>+[1]All!BH598</f>
        <v>3</v>
      </c>
      <c r="AM53" s="25">
        <f>+[1]All!BI598</f>
        <v>0</v>
      </c>
      <c r="AN53" s="32">
        <f>+[1]All!BJ598</f>
        <v>60.39</v>
      </c>
      <c r="AO53" s="33">
        <f>+[1]All!BK598</f>
        <v>63.64</v>
      </c>
    </row>
    <row r="54" spans="1:41" x14ac:dyDescent="0.25">
      <c r="A54" s="25">
        <f>+[1]All!A599</f>
        <v>8</v>
      </c>
      <c r="B54" s="25" t="str">
        <f>+[1]All!B599</f>
        <v>Sat</v>
      </c>
      <c r="C54" s="40">
        <f>+[1]All!C599</f>
        <v>41930</v>
      </c>
      <c r="D54" s="27">
        <f>+[1]All!D599</f>
        <v>0.66666666666666663</v>
      </c>
      <c r="E54" s="33" t="str">
        <f>+[1]All!E599</f>
        <v>espn3</v>
      </c>
      <c r="F54" s="28" t="str">
        <f>+[1]All!F599</f>
        <v xml:space="preserve">San Jose State </v>
      </c>
      <c r="G54" s="29" t="str">
        <f>+[1]All!G599</f>
        <v>MWC</v>
      </c>
      <c r="H54" s="30" t="str">
        <f>+[1]All!H599</f>
        <v>Wyoming</v>
      </c>
      <c r="I54" s="29" t="str">
        <f>+[1]All!I599</f>
        <v>MWC</v>
      </c>
      <c r="J54" s="47" t="str">
        <f>+[1]All!J599</f>
        <v xml:space="preserve">San Jose State </v>
      </c>
      <c r="K54" s="48" t="str">
        <f>+[1]All!K599</f>
        <v>Wyoming</v>
      </c>
      <c r="L54" s="58">
        <f>+[1]All!L599</f>
        <v>1</v>
      </c>
      <c r="M54" s="59">
        <f>+[1]All!M599</f>
        <v>46.5</v>
      </c>
      <c r="N54" s="47" t="str">
        <f>+[1]All!T599</f>
        <v xml:space="preserve">San Jose State </v>
      </c>
      <c r="O54" s="47">
        <f>+[1]All!X599</f>
        <v>0</v>
      </c>
      <c r="P54" s="47">
        <f>+[1]All!Z599</f>
        <v>0</v>
      </c>
      <c r="Q54" s="30" t="str">
        <f>+[1]All!AL599</f>
        <v xml:space="preserve">SAN JOSE STATE </v>
      </c>
      <c r="R54" s="31">
        <f>+[1]All!AM599</f>
        <v>51</v>
      </c>
      <c r="S54" s="30" t="str">
        <f>+[1]All!AN599</f>
        <v>Wyoming</v>
      </c>
      <c r="T54" s="29">
        <f>+[1]All!AO599</f>
        <v>44</v>
      </c>
      <c r="U54" s="34" t="str">
        <f>+[1]All!AQ599</f>
        <v xml:space="preserve">San Jose State </v>
      </c>
      <c r="V54" s="28">
        <f>+[1]All!AR599</f>
        <v>0</v>
      </c>
      <c r="W54" s="35">
        <f>+[1]All!AS599</f>
        <v>2</v>
      </c>
      <c r="X54" s="35">
        <f>+[1]All!AT599</f>
        <v>0</v>
      </c>
      <c r="Y54" s="28">
        <f>+[1]All!AU599</f>
        <v>1</v>
      </c>
      <c r="Z54" s="35">
        <f>+[1]All!AV599</f>
        <v>3</v>
      </c>
      <c r="AA54" s="25">
        <f>+[1]All!AW599</f>
        <v>0</v>
      </c>
      <c r="AC54" s="30">
        <f>+[1]All!AY599</f>
        <v>0</v>
      </c>
      <c r="AD54" s="31">
        <f>+[1]All!AZ599</f>
        <v>0</v>
      </c>
      <c r="AE54" s="29">
        <f>+[1]All!BA599</f>
        <v>1</v>
      </c>
      <c r="AF54" s="25"/>
      <c r="AG54" s="36" t="str">
        <f>+[1]All!BC599</f>
        <v>Wyoming</v>
      </c>
      <c r="AH54" s="28">
        <f>+[1]All!BD599</f>
        <v>1</v>
      </c>
      <c r="AI54" s="35">
        <f>+[1]All!BE599</f>
        <v>1</v>
      </c>
      <c r="AJ54" s="35">
        <f>+[1]All!BF599</f>
        <v>0</v>
      </c>
      <c r="AK54" s="28">
        <f>+[1]All!BG599</f>
        <v>2</v>
      </c>
      <c r="AL54" s="35">
        <f>+[1]All!BH599</f>
        <v>2</v>
      </c>
      <c r="AM54" s="25">
        <f>+[1]All!BI599</f>
        <v>0</v>
      </c>
      <c r="AN54" s="32">
        <f>+[1]All!BJ599</f>
        <v>63.06</v>
      </c>
      <c r="AO54" s="33">
        <f>+[1]All!BK599</f>
        <v>59.12</v>
      </c>
    </row>
    <row r="55" spans="1:41" x14ac:dyDescent="0.25">
      <c r="B55" s="25"/>
      <c r="C55" s="40"/>
      <c r="G55" s="29"/>
      <c r="H55" s="30"/>
      <c r="I55" s="29"/>
      <c r="Q55" s="30"/>
      <c r="S55" s="30"/>
      <c r="AF55" s="25"/>
      <c r="AG55" s="36"/>
    </row>
    <row r="56" spans="1:41" x14ac:dyDescent="0.25">
      <c r="A56" s="25">
        <f>+[1]All!A600</f>
        <v>8</v>
      </c>
      <c r="B56" s="25" t="str">
        <f>+[1]All!B600</f>
        <v>Sat</v>
      </c>
      <c r="C56" s="40">
        <f>+[1]All!C600</f>
        <v>41930</v>
      </c>
      <c r="D56" s="27">
        <f>+[1]All!D600</f>
        <v>0.9375</v>
      </c>
      <c r="E56" s="33" t="str">
        <f>+[1]All!E600</f>
        <v>ESPN</v>
      </c>
      <c r="F56" s="28" t="str">
        <f>+[1]All!F600</f>
        <v>Stanford</v>
      </c>
      <c r="G56" s="29" t="str">
        <f>+[1]All!G600</f>
        <v>P12</v>
      </c>
      <c r="H56" s="30" t="str">
        <f>+[1]All!H600</f>
        <v>Arizona State</v>
      </c>
      <c r="I56" s="29" t="str">
        <f>+[1]All!I600</f>
        <v>P12</v>
      </c>
      <c r="J56" s="47" t="str">
        <f>+[1]All!J600</f>
        <v>Stanford</v>
      </c>
      <c r="K56" s="48" t="str">
        <f>+[1]All!K600</f>
        <v>Arizona State</v>
      </c>
      <c r="L56" s="58">
        <f>+[1]All!L600</f>
        <v>3</v>
      </c>
      <c r="M56" s="59">
        <f>+[1]All!M600</f>
        <v>54</v>
      </c>
      <c r="N56" s="47" t="str">
        <f>+[1]All!T600</f>
        <v>Stanford</v>
      </c>
      <c r="O56" s="47">
        <f>+[1]All!X600</f>
        <v>0</v>
      </c>
      <c r="P56" s="47">
        <f>+[1]All!Z600</f>
        <v>0</v>
      </c>
      <c r="Q56" s="30" t="str">
        <f>+[1]All!AL600</f>
        <v>Stanford</v>
      </c>
      <c r="R56" s="31">
        <f>+[1]All!AM600</f>
        <v>38</v>
      </c>
      <c r="S56" s="30" t="str">
        <f>+[1]All!AN600</f>
        <v>ARIZONA STATE</v>
      </c>
      <c r="T56" s="29">
        <f>+[1]All!AO600</f>
        <v>14</v>
      </c>
      <c r="U56" s="34" t="str">
        <f>+[1]All!AQ600</f>
        <v>Stanford</v>
      </c>
      <c r="V56" s="28">
        <f>+[1]All!AR600</f>
        <v>0</v>
      </c>
      <c r="W56" s="35">
        <f>+[1]All!AS600</f>
        <v>2</v>
      </c>
      <c r="X56" s="35">
        <f>+[1]All!AT600</f>
        <v>0</v>
      </c>
      <c r="Y56" s="28">
        <f>+[1]All!AU600</f>
        <v>1</v>
      </c>
      <c r="Z56" s="35">
        <f>+[1]All!AV600</f>
        <v>4</v>
      </c>
      <c r="AA56" s="25">
        <f>+[1]All!AW600</f>
        <v>0</v>
      </c>
      <c r="AC56" s="30">
        <f>+[1]All!AY600</f>
        <v>3</v>
      </c>
      <c r="AD56" s="31">
        <f>+[1]All!AZ600</f>
        <v>4</v>
      </c>
      <c r="AE56" s="29">
        <f>+[1]All!BA600</f>
        <v>0</v>
      </c>
      <c r="AF56" s="25"/>
      <c r="AG56" s="36" t="str">
        <f>+[1]All!BC600</f>
        <v>Arizona State</v>
      </c>
      <c r="AH56" s="28">
        <f>+[1]All!BD600</f>
        <v>0</v>
      </c>
      <c r="AI56" s="35">
        <f>+[1]All!BE600</f>
        <v>1</v>
      </c>
      <c r="AJ56" s="35">
        <f>+[1]All!BF600</f>
        <v>0</v>
      </c>
      <c r="AK56" s="28">
        <f>+[1]All!BG600</f>
        <v>2</v>
      </c>
      <c r="AL56" s="35">
        <f>+[1]All!BH600</f>
        <v>2</v>
      </c>
      <c r="AM56" s="25">
        <f>+[1]All!BI600</f>
        <v>0</v>
      </c>
      <c r="AN56" s="32">
        <f>+[1]All!BJ600</f>
        <v>85.37</v>
      </c>
      <c r="AO56" s="33">
        <f>+[1]All!BK600</f>
        <v>79.88</v>
      </c>
    </row>
    <row r="57" spans="1:41" x14ac:dyDescent="0.25">
      <c r="A57" s="25">
        <f>+[1]All!A601</f>
        <v>8</v>
      </c>
      <c r="B57" s="25" t="str">
        <f>+[1]All!B601</f>
        <v>Sat</v>
      </c>
      <c r="C57" s="40">
        <f>+[1]All!C601</f>
        <v>41930</v>
      </c>
      <c r="D57" s="27">
        <f>+[1]All!D601</f>
        <v>0.64583333333333337</v>
      </c>
      <c r="E57" s="33" t="str">
        <f>+[1]All!E601</f>
        <v>ABC</v>
      </c>
      <c r="F57" s="28" t="str">
        <f>+[1]All!F601</f>
        <v>UCLA</v>
      </c>
      <c r="G57" s="29" t="str">
        <f>+[1]All!G601</f>
        <v>P12</v>
      </c>
      <c r="H57" s="30" t="str">
        <f>+[1]All!H601</f>
        <v>California</v>
      </c>
      <c r="I57" s="29" t="str">
        <f>+[1]All!I601</f>
        <v>P12</v>
      </c>
      <c r="J57" s="47" t="str">
        <f>+[1]All!J601</f>
        <v>UCLA</v>
      </c>
      <c r="K57" s="48" t="str">
        <f>+[1]All!K601</f>
        <v>California</v>
      </c>
      <c r="L57" s="58">
        <f>+[1]All!L601</f>
        <v>6.5</v>
      </c>
      <c r="M57" s="59">
        <f>+[1]All!M601</f>
        <v>74</v>
      </c>
      <c r="N57" s="47" t="str">
        <f>+[1]All!T601</f>
        <v>California</v>
      </c>
      <c r="O57" s="47">
        <f>+[1]All!X601</f>
        <v>0</v>
      </c>
      <c r="P57" s="47">
        <f>+[1]All!Z601</f>
        <v>0</v>
      </c>
      <c r="Q57" s="30" t="str">
        <f>+[1]All!AL601</f>
        <v>UCLA</v>
      </c>
      <c r="R57" s="31">
        <f>+[1]All!AM601</f>
        <v>37</v>
      </c>
      <c r="S57" s="30" t="str">
        <f>+[1]All!AN601</f>
        <v>California</v>
      </c>
      <c r="T57" s="29">
        <f>+[1]All!AO601</f>
        <v>10</v>
      </c>
      <c r="U57" s="34" t="str">
        <f>+[1]All!AQ601</f>
        <v>UCLA</v>
      </c>
      <c r="V57" s="28">
        <f>+[1]All!AR601</f>
        <v>1</v>
      </c>
      <c r="W57" s="35">
        <f>+[1]All!AS601</f>
        <v>2</v>
      </c>
      <c r="X57" s="35">
        <f>+[1]All!AT601</f>
        <v>0</v>
      </c>
      <c r="Y57" s="28">
        <f>+[1]All!AU601</f>
        <v>1</v>
      </c>
      <c r="Z57" s="35">
        <f>+[1]All!AV601</f>
        <v>5</v>
      </c>
      <c r="AA57" s="25">
        <f>+[1]All!AW601</f>
        <v>0</v>
      </c>
      <c r="AC57" s="30">
        <f>+[1]All!AY601</f>
        <v>5</v>
      </c>
      <c r="AD57" s="31">
        <f>+[1]All!AZ601</f>
        <v>4</v>
      </c>
      <c r="AE57" s="29">
        <f>+[1]All!BA601</f>
        <v>0</v>
      </c>
      <c r="AF57" s="25"/>
      <c r="AG57" s="36" t="str">
        <f>+[1]All!BC601</f>
        <v>California</v>
      </c>
      <c r="AH57" s="28">
        <f>+[1]All!BD601</f>
        <v>0</v>
      </c>
      <c r="AI57" s="35">
        <f>+[1]All!BE601</f>
        <v>2</v>
      </c>
      <c r="AJ57" s="35">
        <f>+[1]All!BF601</f>
        <v>0</v>
      </c>
      <c r="AK57" s="28">
        <f>+[1]All!BG601</f>
        <v>3</v>
      </c>
      <c r="AL57" s="35">
        <f>+[1]All!BH601</f>
        <v>2</v>
      </c>
      <c r="AM57" s="25">
        <f>+[1]All!BI601</f>
        <v>0</v>
      </c>
      <c r="AN57" s="32">
        <f>+[1]All!BJ601</f>
        <v>84.21</v>
      </c>
      <c r="AO57" s="33">
        <f>+[1]All!BK601</f>
        <v>71.38</v>
      </c>
    </row>
    <row r="58" spans="1:41" x14ac:dyDescent="0.25">
      <c r="A58" s="25">
        <f>+[1]All!A602</f>
        <v>8</v>
      </c>
      <c r="B58" s="25" t="str">
        <f>+[1]All!B602</f>
        <v>Sat</v>
      </c>
      <c r="C58" s="40">
        <f>+[1]All!C602</f>
        <v>41930</v>
      </c>
      <c r="D58" s="27">
        <f>+[1]All!D602</f>
        <v>0.83333333333333337</v>
      </c>
      <c r="E58" s="33" t="str">
        <f>+[1]All!E602</f>
        <v>FS1</v>
      </c>
      <c r="F58" s="28" t="str">
        <f>+[1]All!F602</f>
        <v>Washington</v>
      </c>
      <c r="G58" s="29" t="str">
        <f>+[1]All!G602</f>
        <v>P12</v>
      </c>
      <c r="H58" s="30" t="str">
        <f>+[1]All!H602</f>
        <v>Oregon</v>
      </c>
      <c r="I58" s="29" t="str">
        <f>+[1]All!I602</f>
        <v>P12</v>
      </c>
      <c r="J58" s="47" t="str">
        <f>+[1]All!J602</f>
        <v>Oregon</v>
      </c>
      <c r="K58" s="48" t="str">
        <f>+[1]All!K602</f>
        <v>Washington</v>
      </c>
      <c r="L58" s="58">
        <f>+[1]All!L602</f>
        <v>20.5</v>
      </c>
      <c r="M58" s="59">
        <f>+[1]All!M602</f>
        <v>64.5</v>
      </c>
      <c r="N58" s="47" t="str">
        <f>+[1]All!T602</f>
        <v>Washington</v>
      </c>
      <c r="O58" s="47" t="str">
        <f>+[1]All!X602</f>
        <v>X</v>
      </c>
      <c r="P58" s="47">
        <f>+[1]All!Z602</f>
        <v>0</v>
      </c>
      <c r="Q58" s="30" t="str">
        <f>+[1]All!AL602</f>
        <v>Oregon</v>
      </c>
      <c r="R58" s="31">
        <f>+[1]All!AM602</f>
        <v>45</v>
      </c>
      <c r="S58" s="30" t="str">
        <f>+[1]All!AN602</f>
        <v>WASHINGTON</v>
      </c>
      <c r="T58" s="29">
        <f>+[1]All!AO602</f>
        <v>24</v>
      </c>
      <c r="U58" s="34" t="str">
        <f>+[1]All!AQ602</f>
        <v>Washington</v>
      </c>
      <c r="V58" s="28">
        <f>+[1]All!AR602</f>
        <v>1</v>
      </c>
      <c r="W58" s="35">
        <f>+[1]All!AS602</f>
        <v>1</v>
      </c>
      <c r="X58" s="35">
        <f>+[1]All!AT602</f>
        <v>0</v>
      </c>
      <c r="Y58" s="28">
        <f>+[1]All!AU602</f>
        <v>3</v>
      </c>
      <c r="Z58" s="35">
        <f>+[1]All!AV602</f>
        <v>2</v>
      </c>
      <c r="AA58" s="25">
        <f>+[1]All!AW602</f>
        <v>0</v>
      </c>
      <c r="AC58" s="30">
        <f>+[1]All!AY602</f>
        <v>0</v>
      </c>
      <c r="AD58" s="31">
        <f>+[1]All!AZ602</f>
        <v>9</v>
      </c>
      <c r="AE58" s="29">
        <f>+[1]All!BA602</f>
        <v>0</v>
      </c>
      <c r="AF58" s="25"/>
      <c r="AG58" s="36" t="str">
        <f>+[1]All!BC602</f>
        <v>Oregon</v>
      </c>
      <c r="AH58" s="28">
        <f>+[1]All!BD602</f>
        <v>1</v>
      </c>
      <c r="AI58" s="35">
        <f>+[1]All!BE602</f>
        <v>2</v>
      </c>
      <c r="AJ58" s="35">
        <f>+[1]All!BF602</f>
        <v>0</v>
      </c>
      <c r="AK58" s="28">
        <f>+[1]All!BG602</f>
        <v>2</v>
      </c>
      <c r="AL58" s="35">
        <f>+[1]All!BH602</f>
        <v>3</v>
      </c>
      <c r="AM58" s="25">
        <f>+[1]All!BI602</f>
        <v>0</v>
      </c>
      <c r="AN58" s="32">
        <f>+[1]All!BJ602</f>
        <v>78.09</v>
      </c>
      <c r="AO58" s="33">
        <f>+[1]All!BK602</f>
        <v>88.3</v>
      </c>
    </row>
    <row r="59" spans="1:41" x14ac:dyDescent="0.25">
      <c r="A59" s="25">
        <f>+[1]All!A603</f>
        <v>8</v>
      </c>
      <c r="B59" s="25" t="str">
        <f>+[1]All!B603</f>
        <v>Sat</v>
      </c>
      <c r="C59" s="40">
        <f>+[1]All!C603</f>
        <v>41930</v>
      </c>
      <c r="D59" s="27">
        <f>+[1]All!D603</f>
        <v>0.75</v>
      </c>
      <c r="E59" s="33" t="str">
        <f>+[1]All!E603</f>
        <v>PAC 12</v>
      </c>
      <c r="F59" s="28" t="str">
        <f>+[1]All!F603</f>
        <v>Colorado</v>
      </c>
      <c r="G59" s="29" t="str">
        <f>+[1]All!G603</f>
        <v>P12</v>
      </c>
      <c r="H59" s="30" t="str">
        <f>+[1]All!H603</f>
        <v>Southern Cal</v>
      </c>
      <c r="I59" s="29" t="str">
        <f>+[1]All!I603</f>
        <v>P12</v>
      </c>
      <c r="J59" s="47" t="str">
        <f>+[1]All!J603</f>
        <v>Southern Cal</v>
      </c>
      <c r="K59" s="48" t="str">
        <f>+[1]All!K603</f>
        <v>Colorado</v>
      </c>
      <c r="L59" s="58">
        <f>+[1]All!L603</f>
        <v>20.5</v>
      </c>
      <c r="M59" s="59">
        <f>+[1]All!M603</f>
        <v>62</v>
      </c>
      <c r="N59" s="47" t="str">
        <f>+[1]All!T603</f>
        <v>Colorado</v>
      </c>
      <c r="O59" s="47" t="str">
        <f>+[1]All!X603</f>
        <v>PW</v>
      </c>
      <c r="P59" s="47">
        <f>+[1]All!Z603</f>
        <v>0</v>
      </c>
      <c r="Q59" s="30" t="str">
        <f>+[1]All!AL603</f>
        <v>Southern Cal</v>
      </c>
      <c r="R59" s="31">
        <f>+[1]All!AM603</f>
        <v>47</v>
      </c>
      <c r="S59" s="30" t="str">
        <f>+[1]All!AN603</f>
        <v>COLORADO</v>
      </c>
      <c r="T59" s="29">
        <f>+[1]All!AO603</f>
        <v>29</v>
      </c>
      <c r="U59" s="34" t="str">
        <f>+[1]All!AQ603</f>
        <v>Colorado</v>
      </c>
      <c r="V59" s="28">
        <f>+[1]All!AR603</f>
        <v>1</v>
      </c>
      <c r="W59" s="35">
        <f>+[1]All!AS603</f>
        <v>1</v>
      </c>
      <c r="X59" s="35">
        <f>+[1]All!AT603</f>
        <v>0</v>
      </c>
      <c r="Y59" s="28">
        <f>+[1]All!AU603</f>
        <v>4</v>
      </c>
      <c r="Z59" s="35">
        <f>+[1]All!AV603</f>
        <v>2</v>
      </c>
      <c r="AA59" s="25">
        <f>+[1]All!AW603</f>
        <v>0</v>
      </c>
      <c r="AC59" s="30">
        <f>+[1]All!AY603</f>
        <v>1</v>
      </c>
      <c r="AD59" s="31">
        <f>+[1]All!AZ603</f>
        <v>2</v>
      </c>
      <c r="AE59" s="29">
        <f>+[1]All!BA603</f>
        <v>0</v>
      </c>
      <c r="AF59" s="25"/>
      <c r="AG59" s="36" t="str">
        <f>+[1]All!BC603</f>
        <v>Southern Cal</v>
      </c>
      <c r="AH59" s="28">
        <f>+[1]All!BD603</f>
        <v>2</v>
      </c>
      <c r="AI59" s="35">
        <f>+[1]All!BE603</f>
        <v>1</v>
      </c>
      <c r="AJ59" s="35">
        <f>+[1]All!BF603</f>
        <v>0</v>
      </c>
      <c r="AK59" s="28">
        <f>+[1]All!BG603</f>
        <v>3</v>
      </c>
      <c r="AL59" s="35">
        <f>+[1]All!BH603</f>
        <v>3</v>
      </c>
      <c r="AM59" s="25">
        <f>+[1]All!BI603</f>
        <v>0</v>
      </c>
      <c r="AN59" s="32">
        <f>+[1]All!BJ603</f>
        <v>63.21</v>
      </c>
      <c r="AO59" s="33">
        <f>+[1]All!BK603</f>
        <v>83.81</v>
      </c>
    </row>
    <row r="60" spans="1:41" x14ac:dyDescent="0.25">
      <c r="B60" s="25"/>
      <c r="C60" s="40"/>
      <c r="G60" s="29"/>
      <c r="H60" s="30"/>
      <c r="I60" s="29"/>
      <c r="Q60" s="30"/>
      <c r="S60" s="30"/>
      <c r="AF60" s="25"/>
      <c r="AG60" s="36"/>
    </row>
    <row r="61" spans="1:41" x14ac:dyDescent="0.25">
      <c r="A61" s="25">
        <f>+[1]All!A604</f>
        <v>8</v>
      </c>
      <c r="B61" s="25" t="str">
        <f>+[1]All!B604</f>
        <v>Sat</v>
      </c>
      <c r="C61" s="40">
        <f>+[1]All!C604</f>
        <v>41930</v>
      </c>
      <c r="D61" s="27">
        <f>+[1]All!D604</f>
        <v>0.70833333333333337</v>
      </c>
      <c r="E61" s="33" t="str">
        <f>+[1]All!E604</f>
        <v>espn3</v>
      </c>
      <c r="F61" s="28" t="str">
        <f>+[1]All!F604</f>
        <v>New Mexico State</v>
      </c>
      <c r="G61" s="29" t="str">
        <f>+[1]All!G604</f>
        <v>SB</v>
      </c>
      <c r="H61" s="30" t="str">
        <f>+[1]All!H604</f>
        <v>Idaho</v>
      </c>
      <c r="I61" s="29" t="str">
        <f>+[1]All!I604</f>
        <v>SB</v>
      </c>
      <c r="J61" s="47" t="str">
        <f>+[1]All!J604</f>
        <v>Idaho</v>
      </c>
      <c r="K61" s="48" t="str">
        <f>+[1]All!K604</f>
        <v>New Mexico State</v>
      </c>
      <c r="L61" s="58">
        <f>+[1]All!L604</f>
        <v>5</v>
      </c>
      <c r="M61" s="59">
        <f>+[1]All!M604</f>
        <v>68.5</v>
      </c>
      <c r="N61" s="47" t="str">
        <f>+[1]All!T604</f>
        <v>New Mexico State</v>
      </c>
      <c r="O61" s="47">
        <f>+[1]All!X604</f>
        <v>0</v>
      </c>
      <c r="P61" s="47">
        <f>+[1]All!Z604</f>
        <v>0</v>
      </c>
      <c r="Q61" s="30" t="str">
        <f>+[1]All!AL604</f>
        <v>NEW MEXICO STATE</v>
      </c>
      <c r="R61" s="31">
        <f>+[1]All!AM604</f>
        <v>24</v>
      </c>
      <c r="S61" s="30" t="str">
        <f>+[1]All!AN604</f>
        <v>Idaho</v>
      </c>
      <c r="T61" s="29">
        <f>+[1]All!AO604</f>
        <v>16</v>
      </c>
      <c r="U61" s="34" t="str">
        <f>+[1]All!AQ604</f>
        <v>New Mexico State</v>
      </c>
      <c r="V61" s="28">
        <f>+[1]All!AR604</f>
        <v>1</v>
      </c>
      <c r="W61" s="35">
        <f>+[1]All!AS604</f>
        <v>3</v>
      </c>
      <c r="X61" s="35">
        <f>+[1]All!AT604</f>
        <v>0</v>
      </c>
      <c r="Y61" s="28">
        <f>+[1]All!AU604</f>
        <v>3</v>
      </c>
      <c r="Z61" s="35">
        <f>+[1]All!AV604</f>
        <v>3</v>
      </c>
      <c r="AA61" s="25">
        <f>+[1]All!AW604</f>
        <v>0</v>
      </c>
      <c r="AC61" s="30">
        <f>+[1]All!AY604</f>
        <v>5</v>
      </c>
      <c r="AD61" s="31">
        <f>+[1]All!AZ604</f>
        <v>4</v>
      </c>
      <c r="AE61" s="29">
        <f>+[1]All!BA604</f>
        <v>0</v>
      </c>
      <c r="AF61" s="25"/>
      <c r="AG61" s="36" t="str">
        <f>+[1]All!BC604</f>
        <v>Idaho</v>
      </c>
      <c r="AH61" s="28">
        <f>+[1]All!BD604</f>
        <v>0</v>
      </c>
      <c r="AI61" s="35">
        <f>+[1]All!BE604</f>
        <v>2</v>
      </c>
      <c r="AJ61" s="35">
        <f>+[1]All!BF604</f>
        <v>0</v>
      </c>
      <c r="AK61" s="28">
        <f>+[1]All!BG604</f>
        <v>4</v>
      </c>
      <c r="AL61" s="35">
        <f>+[1]All!BH604</f>
        <v>3</v>
      </c>
      <c r="AM61" s="25">
        <f>+[1]All!BI604</f>
        <v>0</v>
      </c>
      <c r="AN61" s="32">
        <f>+[1]All!BJ604</f>
        <v>45.29</v>
      </c>
      <c r="AO61" s="33">
        <f>+[1]All!BK604</f>
        <v>46.38</v>
      </c>
    </row>
    <row r="62" spans="1:41" x14ac:dyDescent="0.25">
      <c r="A62" s="25">
        <f>+[1]All!A605</f>
        <v>8</v>
      </c>
      <c r="B62" s="25" t="str">
        <f>+[1]All!B605</f>
        <v>Sat</v>
      </c>
      <c r="C62" s="40">
        <f>+[1]All!C605</f>
        <v>41930</v>
      </c>
      <c r="D62" s="27">
        <f>+[1]All!D605</f>
        <v>0.8125</v>
      </c>
      <c r="E62" s="33" t="str">
        <f>+[1]All!E605</f>
        <v>espn3</v>
      </c>
      <c r="F62" s="28" t="str">
        <f>+[1]All!F605</f>
        <v>Georgia State</v>
      </c>
      <c r="G62" s="29" t="str">
        <f>+[1]All!G605</f>
        <v>SB</v>
      </c>
      <c r="H62" s="30" t="str">
        <f>+[1]All!H605</f>
        <v>South Alabama</v>
      </c>
      <c r="I62" s="29" t="str">
        <f>+[1]All!I605</f>
        <v>SB</v>
      </c>
      <c r="J62" s="47" t="str">
        <f>+[1]All!J605</f>
        <v>South Alabama</v>
      </c>
      <c r="K62" s="48" t="str">
        <f>+[1]All!K605</f>
        <v>Georgia State</v>
      </c>
      <c r="L62" s="58">
        <f>+[1]All!L605</f>
        <v>20</v>
      </c>
      <c r="M62" s="59">
        <f>+[1]All!M605</f>
        <v>56</v>
      </c>
      <c r="N62" s="47" t="str">
        <f>+[1]All!T605</f>
        <v>Georgia State</v>
      </c>
      <c r="O62" s="47">
        <f>+[1]All!X605</f>
        <v>0</v>
      </c>
      <c r="P62" s="47">
        <f>+[1]All!Z605</f>
        <v>0</v>
      </c>
      <c r="Q62" s="30" t="str">
        <f>+[1]All!AL605</f>
        <v>South Alabama</v>
      </c>
      <c r="R62" s="31">
        <f>+[1]All!AM605</f>
        <v>38</v>
      </c>
      <c r="S62" s="30" t="str">
        <f>+[1]All!AN605</f>
        <v>GEORGIA STATE</v>
      </c>
      <c r="T62" s="29">
        <f>+[1]All!AO605</f>
        <v>17</v>
      </c>
      <c r="U62" s="34" t="str">
        <f>+[1]All!AQ605</f>
        <v>Georgia State</v>
      </c>
      <c r="V62" s="28">
        <f>+[1]All!AR605</f>
        <v>2</v>
      </c>
      <c r="W62" s="35">
        <f>+[1]All!AS605</f>
        <v>0</v>
      </c>
      <c r="X62" s="35">
        <f>+[1]All!AT605</f>
        <v>0</v>
      </c>
      <c r="Y62" s="28">
        <f>+[1]All!AU605</f>
        <v>3</v>
      </c>
      <c r="Z62" s="35">
        <f>+[1]All!AV605</f>
        <v>2</v>
      </c>
      <c r="AA62" s="25">
        <f>+[1]All!AW605</f>
        <v>0</v>
      </c>
      <c r="AC62" s="30">
        <f>+[1]All!AY605</f>
        <v>0</v>
      </c>
      <c r="AD62" s="31">
        <f>+[1]All!AZ605</f>
        <v>1</v>
      </c>
      <c r="AE62" s="29">
        <f>+[1]All!BA605</f>
        <v>0</v>
      </c>
      <c r="AF62" s="25"/>
      <c r="AG62" s="36" t="str">
        <f>+[1]All!BC605</f>
        <v>South Alabama</v>
      </c>
      <c r="AH62" s="28">
        <f>+[1]All!BD605</f>
        <v>0</v>
      </c>
      <c r="AI62" s="35">
        <f>+[1]All!BE605</f>
        <v>2</v>
      </c>
      <c r="AJ62" s="35">
        <f>+[1]All!BF605</f>
        <v>0</v>
      </c>
      <c r="AK62" s="28">
        <f>+[1]All!BG605</f>
        <v>3</v>
      </c>
      <c r="AL62" s="35">
        <f>+[1]All!BH605</f>
        <v>2</v>
      </c>
      <c r="AM62" s="25">
        <f>+[1]All!BI605</f>
        <v>0</v>
      </c>
      <c r="AN62" s="32">
        <f>+[1]All!BJ605</f>
        <v>44.66</v>
      </c>
      <c r="AO62" s="33">
        <f>+[1]All!BK605</f>
        <v>61.76</v>
      </c>
    </row>
    <row r="63" spans="1:41" x14ac:dyDescent="0.25">
      <c r="A63" s="25">
        <f>+[1]All!A606</f>
        <v>8</v>
      </c>
      <c r="B63" s="25" t="str">
        <f>+[1]All!B606</f>
        <v>Sat</v>
      </c>
      <c r="C63" s="40">
        <f>+[1]All!C606</f>
        <v>41930</v>
      </c>
      <c r="D63" s="27">
        <f>+[1]All!D606</f>
        <v>0.625</v>
      </c>
      <c r="E63" s="33" t="str">
        <f>+[1]All!E606</f>
        <v>espn3</v>
      </c>
      <c r="F63" s="28" t="str">
        <f>+[1]All!F606</f>
        <v>Appalachian State</v>
      </c>
      <c r="G63" s="29" t="str">
        <f>+[1]All!G606</f>
        <v>SB</v>
      </c>
      <c r="H63" s="30" t="str">
        <f>+[1]All!H606</f>
        <v>Troy</v>
      </c>
      <c r="I63" s="29" t="str">
        <f>+[1]All!I606</f>
        <v>SB</v>
      </c>
      <c r="J63" s="47" t="str">
        <f>+[1]All!J606</f>
        <v>Troy</v>
      </c>
      <c r="K63" s="48" t="str">
        <f>+[1]All!K606</f>
        <v>Appalachian State</v>
      </c>
      <c r="L63" s="58">
        <f>+[1]All!L606</f>
        <v>6.5</v>
      </c>
      <c r="M63" s="59">
        <f>+[1]All!M606</f>
        <v>64.5</v>
      </c>
      <c r="N63" s="47" t="str">
        <f>+[1]All!T606</f>
        <v>Appalachian State</v>
      </c>
      <c r="O63" s="47">
        <f>+[1]All!X606</f>
        <v>0</v>
      </c>
      <c r="P63" s="47">
        <f>+[1]All!Z606</f>
        <v>0</v>
      </c>
      <c r="Q63" s="30" t="str">
        <f>+[1]All!AL606</f>
        <v>DNP</v>
      </c>
      <c r="R63" s="31">
        <f>+[1]All!AM606</f>
        <v>0</v>
      </c>
      <c r="S63" s="30">
        <f>+[1]All!AN606</f>
        <v>0</v>
      </c>
      <c r="T63" s="29">
        <f>+[1]All!AO606</f>
        <v>0</v>
      </c>
      <c r="U63" s="34" t="str">
        <f>+[1]All!AQ606</f>
        <v>Appalachian State</v>
      </c>
      <c r="V63" s="28">
        <f>+[1]All!AR606</f>
        <v>1</v>
      </c>
      <c r="W63" s="35">
        <f>+[1]All!AS606</f>
        <v>2</v>
      </c>
      <c r="X63" s="35">
        <f>+[1]All!AT606</f>
        <v>0</v>
      </c>
      <c r="Y63" s="28">
        <f>+[1]All!AU606</f>
        <v>1</v>
      </c>
      <c r="Z63" s="35">
        <f>+[1]All!AV606</f>
        <v>3</v>
      </c>
      <c r="AA63" s="25">
        <f>+[1]All!AW606</f>
        <v>0</v>
      </c>
      <c r="AC63" s="30">
        <f>+[1]All!AY606</f>
        <v>0</v>
      </c>
      <c r="AD63" s="31">
        <f>+[1]All!AZ606</f>
        <v>0</v>
      </c>
      <c r="AE63" s="29">
        <f>+[1]All!BA606</f>
        <v>0</v>
      </c>
      <c r="AF63" s="25"/>
      <c r="AG63" s="36" t="str">
        <f>+[1]All!BC606</f>
        <v>Troy</v>
      </c>
      <c r="AH63" s="28">
        <f>+[1]All!BD606</f>
        <v>2</v>
      </c>
      <c r="AI63" s="35">
        <f>+[1]All!BE606</f>
        <v>0</v>
      </c>
      <c r="AJ63" s="35">
        <f>+[1]All!BF606</f>
        <v>0</v>
      </c>
      <c r="AK63" s="28">
        <f>+[1]All!BG606</f>
        <v>3</v>
      </c>
      <c r="AL63" s="35">
        <f>+[1]All!BH606</f>
        <v>2</v>
      </c>
      <c r="AM63" s="25">
        <f>+[1]All!BI606</f>
        <v>0</v>
      </c>
      <c r="AN63" s="32">
        <f>+[1]All!BJ606</f>
        <v>49.78</v>
      </c>
      <c r="AO63" s="33">
        <f>+[1]All!BK606</f>
        <v>49.91</v>
      </c>
    </row>
    <row r="64" spans="1:41" x14ac:dyDescent="0.25">
      <c r="B64" s="25"/>
      <c r="C64" s="40"/>
      <c r="G64" s="29"/>
      <c r="H64" s="30"/>
      <c r="I64" s="29"/>
      <c r="Q64" s="30"/>
      <c r="S64" s="30"/>
      <c r="AF64" s="25"/>
      <c r="AG64" s="36"/>
    </row>
    <row r="65" spans="1:41" x14ac:dyDescent="0.25">
      <c r="A65" s="25">
        <f>+[1]All!A607</f>
        <v>8</v>
      </c>
      <c r="B65" s="25" t="str">
        <f>+[1]All!B607</f>
        <v>Sat</v>
      </c>
      <c r="C65" s="40">
        <f>+[1]All!C607</f>
        <v>41930</v>
      </c>
      <c r="D65" s="27">
        <f>+[1]All!D607</f>
        <v>0.64583333333333337</v>
      </c>
      <c r="E65" s="33" t="str">
        <f>+[1]All!E607</f>
        <v>CBS</v>
      </c>
      <c r="F65" s="28" t="str">
        <f>+[1]All!F607</f>
        <v>Texas A&amp;M</v>
      </c>
      <c r="G65" s="29" t="str">
        <f>+[1]All!G607</f>
        <v>SEC</v>
      </c>
      <c r="H65" s="30" t="str">
        <f>+[1]All!H607</f>
        <v xml:space="preserve">Alabama </v>
      </c>
      <c r="I65" s="29" t="str">
        <f>+[1]All!I607</f>
        <v>SEC</v>
      </c>
      <c r="J65" s="47" t="str">
        <f>+[1]All!J607</f>
        <v xml:space="preserve">Alabama </v>
      </c>
      <c r="K65" s="48" t="str">
        <f>+[1]All!K607</f>
        <v>Texas A&amp;M</v>
      </c>
      <c r="L65" s="58">
        <f>+[1]All!L607</f>
        <v>14</v>
      </c>
      <c r="M65" s="59">
        <f>+[1]All!M607</f>
        <v>63.5</v>
      </c>
      <c r="N65" s="47" t="str">
        <f>+[1]All!T607</f>
        <v>Texas A&amp;M</v>
      </c>
      <c r="O65" s="47">
        <f>+[1]All!X607</f>
        <v>0</v>
      </c>
      <c r="P65" s="47">
        <f>+[1]All!Z607</f>
        <v>0</v>
      </c>
      <c r="Q65" s="30" t="str">
        <f>+[1]All!AL607</f>
        <v xml:space="preserve">Alabama </v>
      </c>
      <c r="R65" s="31">
        <f>+[1]All!AM607</f>
        <v>49</v>
      </c>
      <c r="S65" s="30" t="str">
        <f>+[1]All!AN607</f>
        <v>TEXAS A&amp;M</v>
      </c>
      <c r="T65" s="29">
        <f>+[1]All!AO607</f>
        <v>42</v>
      </c>
      <c r="U65" s="34" t="str">
        <f>+[1]All!AQ607</f>
        <v>Texas A&amp;M</v>
      </c>
      <c r="V65" s="28">
        <f>+[1]All!AR607</f>
        <v>2</v>
      </c>
      <c r="W65" s="35">
        <f>+[1]All!AS607</f>
        <v>1</v>
      </c>
      <c r="X65" s="35">
        <f>+[1]All!AT607</f>
        <v>0</v>
      </c>
      <c r="Y65" s="28">
        <f>+[1]All!AU607</f>
        <v>2</v>
      </c>
      <c r="Z65" s="35">
        <f>+[1]All!AV607</f>
        <v>4</v>
      </c>
      <c r="AA65" s="25">
        <f>+[1]All!AW607</f>
        <v>0</v>
      </c>
      <c r="AC65" s="30">
        <f>+[1]All!AY607</f>
        <v>2</v>
      </c>
      <c r="AD65" s="31">
        <f>+[1]All!AZ607</f>
        <v>0</v>
      </c>
      <c r="AE65" s="29">
        <f>+[1]All!BA607</f>
        <v>0</v>
      </c>
      <c r="AF65" s="25"/>
      <c r="AG65" s="36" t="str">
        <f>+[1]All!BC607</f>
        <v xml:space="preserve">Alabama </v>
      </c>
      <c r="AH65" s="28">
        <f>+[1]All!BD607</f>
        <v>2</v>
      </c>
      <c r="AI65" s="35">
        <f>+[1]All!BE607</f>
        <v>1</v>
      </c>
      <c r="AJ65" s="35">
        <f>+[1]All!BF607</f>
        <v>0</v>
      </c>
      <c r="AK65" s="28">
        <f>+[1]All!BG607</f>
        <v>3</v>
      </c>
      <c r="AL65" s="35">
        <f>+[1]All!BH607</f>
        <v>3</v>
      </c>
      <c r="AM65" s="25">
        <f>+[1]All!BI607</f>
        <v>0</v>
      </c>
      <c r="AN65" s="32">
        <f>+[1]All!BJ607</f>
        <v>89.44</v>
      </c>
      <c r="AO65" s="33">
        <f>+[1]All!BK607</f>
        <v>92.83</v>
      </c>
    </row>
    <row r="66" spans="1:41" x14ac:dyDescent="0.25">
      <c r="A66" s="25">
        <f>+[1]All!A608</f>
        <v>8</v>
      </c>
      <c r="B66" s="25" t="str">
        <f>+[1]All!B608</f>
        <v>Sat</v>
      </c>
      <c r="C66" s="40">
        <f>+[1]All!C608</f>
        <v>41930</v>
      </c>
      <c r="D66" s="27">
        <f>+[1]All!D608</f>
        <v>0.66666666666666663</v>
      </c>
      <c r="E66" s="33" t="str">
        <f>+[1]All!E608</f>
        <v>SEC</v>
      </c>
      <c r="F66" s="28" t="str">
        <f>+[1]All!F608</f>
        <v xml:space="preserve">Georgia </v>
      </c>
      <c r="G66" s="29" t="str">
        <f>+[1]All!G608</f>
        <v>SEC</v>
      </c>
      <c r="H66" s="30" t="str">
        <f>+[1]All!H608</f>
        <v>Arkansas</v>
      </c>
      <c r="I66" s="29" t="str">
        <f>+[1]All!I608</f>
        <v>SEC</v>
      </c>
      <c r="J66" s="47" t="str">
        <f>+[1]All!J608</f>
        <v xml:space="preserve">Georgia </v>
      </c>
      <c r="K66" s="48" t="str">
        <f>+[1]All!K608</f>
        <v>Arkansas</v>
      </c>
      <c r="L66" s="58">
        <f>+[1]All!L608</f>
        <v>3.5</v>
      </c>
      <c r="M66" s="59">
        <f>+[1]All!M608</f>
        <v>55.5</v>
      </c>
      <c r="N66" s="47" t="str">
        <f>+[1]All!T608</f>
        <v>Arkansas</v>
      </c>
      <c r="O66" s="47">
        <f>+[1]All!X608</f>
        <v>0</v>
      </c>
      <c r="P66" s="47">
        <f>+[1]All!Z608</f>
        <v>0</v>
      </c>
      <c r="Q66" s="30" t="str">
        <f>+[1]All!AL608</f>
        <v>DNP</v>
      </c>
      <c r="R66" s="31">
        <f>+[1]All!AM608</f>
        <v>0</v>
      </c>
      <c r="S66" s="30">
        <f>+[1]All!AN608</f>
        <v>0</v>
      </c>
      <c r="T66" s="29">
        <f>+[1]All!AO608</f>
        <v>0</v>
      </c>
      <c r="U66" s="34" t="str">
        <f>+[1]All!AQ608</f>
        <v xml:space="preserve">Georgia </v>
      </c>
      <c r="V66" s="28">
        <f>+[1]All!AR608</f>
        <v>1</v>
      </c>
      <c r="W66" s="35">
        <f>+[1]All!AS608</f>
        <v>1</v>
      </c>
      <c r="X66" s="35">
        <f>+[1]All!AT608</f>
        <v>0</v>
      </c>
      <c r="Y66" s="28">
        <f>+[1]All!AU608</f>
        <v>3</v>
      </c>
      <c r="Z66" s="35">
        <f>+[1]All!AV608</f>
        <v>3</v>
      </c>
      <c r="AA66" s="25">
        <f>+[1]All!AW608</f>
        <v>0</v>
      </c>
      <c r="AC66" s="30">
        <f>+[1]All!AY608</f>
        <v>1</v>
      </c>
      <c r="AD66" s="31">
        <f>+[1]All!AZ608</f>
        <v>2</v>
      </c>
      <c r="AE66" s="29">
        <f>+[1]All!BA608</f>
        <v>0</v>
      </c>
      <c r="AF66" s="25"/>
      <c r="AG66" s="36" t="str">
        <f>+[1]All!BC608</f>
        <v>Arkansas</v>
      </c>
      <c r="AH66" s="28">
        <f>+[1]All!BD608</f>
        <v>1</v>
      </c>
      <c r="AI66" s="35">
        <f>+[1]All!BE608</f>
        <v>1</v>
      </c>
      <c r="AJ66" s="35">
        <f>+[1]All!BF608</f>
        <v>0</v>
      </c>
      <c r="AK66" s="28">
        <f>+[1]All!BG608</f>
        <v>3</v>
      </c>
      <c r="AL66" s="35">
        <f>+[1]All!BH608</f>
        <v>2</v>
      </c>
      <c r="AM66" s="25">
        <f>+[1]All!BI608</f>
        <v>0</v>
      </c>
      <c r="AN66" s="32">
        <f>+[1]All!BJ608</f>
        <v>91.29</v>
      </c>
      <c r="AO66" s="33">
        <f>+[1]All!BK608</f>
        <v>80.64</v>
      </c>
    </row>
    <row r="67" spans="1:41" x14ac:dyDescent="0.25">
      <c r="A67" s="25">
        <f>+[1]All!A609</f>
        <v>8</v>
      </c>
      <c r="B67" s="25" t="str">
        <f>+[1]All!B609</f>
        <v>Sat</v>
      </c>
      <c r="C67" s="40">
        <f>+[1]All!C609</f>
        <v>41930</v>
      </c>
      <c r="D67" s="27">
        <f>+[1]All!D609</f>
        <v>0.79166666666666663</v>
      </c>
      <c r="E67" s="33" t="str">
        <f>+[1]All!E609</f>
        <v>ESPN2</v>
      </c>
      <c r="F67" s="28" t="str">
        <f>+[1]All!F609</f>
        <v>Missouri</v>
      </c>
      <c r="G67" s="29" t="str">
        <f>+[1]All!G609</f>
        <v>SEC</v>
      </c>
      <c r="H67" s="30" t="str">
        <f>+[1]All!H609</f>
        <v>Florida</v>
      </c>
      <c r="I67" s="29" t="str">
        <f>+[1]All!I609</f>
        <v>SEC</v>
      </c>
      <c r="J67" s="47" t="str">
        <f>+[1]All!J609</f>
        <v>Florida</v>
      </c>
      <c r="K67" s="48" t="str">
        <f>+[1]All!K609</f>
        <v>Missouri</v>
      </c>
      <c r="L67" s="58">
        <f>+[1]All!L609</f>
        <v>6</v>
      </c>
      <c r="M67" s="59">
        <f>+[1]All!M609</f>
        <v>47</v>
      </c>
      <c r="N67" s="47" t="str">
        <f>+[1]All!T609</f>
        <v>Missouri</v>
      </c>
      <c r="O67" s="47">
        <f>+[1]All!X609</f>
        <v>0</v>
      </c>
      <c r="P67" s="47">
        <f>+[1]All!Z609</f>
        <v>0</v>
      </c>
      <c r="Q67" s="30" t="str">
        <f>+[1]All!AL609</f>
        <v>MISSOURI</v>
      </c>
      <c r="R67" s="31">
        <f>+[1]All!AM609</f>
        <v>36</v>
      </c>
      <c r="S67" s="30" t="str">
        <f>+[1]All!AN609</f>
        <v>Florida</v>
      </c>
      <c r="T67" s="29">
        <f>+[1]All!AO609</f>
        <v>17</v>
      </c>
      <c r="U67" s="34" t="str">
        <f>+[1]All!AQ609</f>
        <v>Missouri</v>
      </c>
      <c r="V67" s="28">
        <f>+[1]All!AR609</f>
        <v>2</v>
      </c>
      <c r="W67" s="35">
        <f>+[1]All!AS609</f>
        <v>0</v>
      </c>
      <c r="X67" s="35">
        <f>+[1]All!AT609</f>
        <v>0</v>
      </c>
      <c r="Y67" s="28">
        <f>+[1]All!AU609</f>
        <v>3</v>
      </c>
      <c r="Z67" s="35">
        <f>+[1]All!AV609</f>
        <v>2</v>
      </c>
      <c r="AA67" s="25">
        <f>+[1]All!AW609</f>
        <v>0</v>
      </c>
      <c r="AC67" s="30">
        <f>+[1]All!AY609</f>
        <v>2</v>
      </c>
      <c r="AD67" s="31">
        <f>+[1]All!AZ609</f>
        <v>0</v>
      </c>
      <c r="AE67" s="29">
        <f>+[1]All!BA609</f>
        <v>0</v>
      </c>
      <c r="AF67" s="25"/>
      <c r="AG67" s="36" t="str">
        <f>+[1]All!BC609</f>
        <v>Florida</v>
      </c>
      <c r="AH67" s="28">
        <f>+[1]All!BD609</f>
        <v>1</v>
      </c>
      <c r="AI67" s="35">
        <f>+[1]All!BE609</f>
        <v>3</v>
      </c>
      <c r="AJ67" s="35">
        <f>+[1]All!BF609</f>
        <v>0</v>
      </c>
      <c r="AK67" s="28">
        <f>+[1]All!BG609</f>
        <v>2</v>
      </c>
      <c r="AL67" s="35">
        <f>+[1]All!BH609</f>
        <v>4</v>
      </c>
      <c r="AM67" s="25">
        <f>+[1]All!BI609</f>
        <v>0</v>
      </c>
      <c r="AN67" s="32">
        <f>+[1]All!BJ609</f>
        <v>77.98</v>
      </c>
      <c r="AO67" s="33">
        <f>+[1]All!BK609</f>
        <v>84.88</v>
      </c>
    </row>
    <row r="68" spans="1:41" x14ac:dyDescent="0.25">
      <c r="A68" s="25">
        <f>+[1]All!A610</f>
        <v>8</v>
      </c>
      <c r="B68" s="25" t="str">
        <f>+[1]All!B610</f>
        <v>Sat</v>
      </c>
      <c r="C68" s="40">
        <f>+[1]All!C610</f>
        <v>41930</v>
      </c>
      <c r="D68" s="27">
        <f>+[1]All!D610</f>
        <v>0.8125</v>
      </c>
      <c r="E68" s="33" t="str">
        <f>+[1]All!E610</f>
        <v>SEC</v>
      </c>
      <c r="F68" s="28" t="str">
        <f>+[1]All!F610</f>
        <v>Kentucky</v>
      </c>
      <c r="G68" s="29" t="str">
        <f>+[1]All!G610</f>
        <v>SEC</v>
      </c>
      <c r="H68" s="30" t="str">
        <f>+[1]All!H610</f>
        <v xml:space="preserve">LSU </v>
      </c>
      <c r="I68" s="29" t="str">
        <f>+[1]All!I610</f>
        <v>SEC</v>
      </c>
      <c r="J68" s="47" t="str">
        <f>+[1]All!J610</f>
        <v xml:space="preserve">LSU </v>
      </c>
      <c r="K68" s="48" t="str">
        <f>+[1]All!K610</f>
        <v>Kentucky</v>
      </c>
      <c r="L68" s="58">
        <f>+[1]All!L610</f>
        <v>10.5</v>
      </c>
      <c r="M68" s="59">
        <f>+[1]All!M610</f>
        <v>53</v>
      </c>
      <c r="N68" s="47" t="str">
        <f>+[1]All!T610</f>
        <v>Kentucky</v>
      </c>
      <c r="O68" s="47" t="str">
        <f>+[1]All!X610</f>
        <v>X</v>
      </c>
      <c r="P68" s="47">
        <f>+[1]All!Z610</f>
        <v>0</v>
      </c>
      <c r="Q68" s="30" t="str">
        <f>+[1]All!AL610</f>
        <v>DNP</v>
      </c>
      <c r="R68" s="31">
        <f>+[1]All!AM610</f>
        <v>0</v>
      </c>
      <c r="S68" s="30">
        <f>+[1]All!AN610</f>
        <v>0</v>
      </c>
      <c r="T68" s="29">
        <f>+[1]All!AO610</f>
        <v>0</v>
      </c>
      <c r="U68" s="34" t="str">
        <f>+[1]All!AQ610</f>
        <v>Kentucky</v>
      </c>
      <c r="V68" s="28">
        <f>+[1]All!AR610</f>
        <v>1</v>
      </c>
      <c r="W68" s="35">
        <f>+[1]All!AS610</f>
        <v>0</v>
      </c>
      <c r="X68" s="35">
        <f>+[1]All!AT610</f>
        <v>0</v>
      </c>
      <c r="Y68" s="28">
        <f>+[1]All!AU610</f>
        <v>4</v>
      </c>
      <c r="Z68" s="35">
        <f>+[1]All!AV610</f>
        <v>1</v>
      </c>
      <c r="AA68" s="25">
        <f>+[1]All!AW610</f>
        <v>0</v>
      </c>
      <c r="AC68" s="30">
        <f>+[1]All!AY610</f>
        <v>2</v>
      </c>
      <c r="AD68" s="31">
        <f>+[1]All!AZ610</f>
        <v>1</v>
      </c>
      <c r="AE68" s="29">
        <f>+[1]All!BA610</f>
        <v>0</v>
      </c>
      <c r="AF68" s="25"/>
      <c r="AG68" s="36" t="str">
        <f>+[1]All!BC610</f>
        <v xml:space="preserve">LSU </v>
      </c>
      <c r="AH68" s="28">
        <f>+[1]All!BD610</f>
        <v>1</v>
      </c>
      <c r="AI68" s="35">
        <f>+[1]All!BE610</f>
        <v>1</v>
      </c>
      <c r="AJ68" s="35">
        <f>+[1]All!BF610</f>
        <v>1</v>
      </c>
      <c r="AK68" s="28">
        <f>+[1]All!BG610</f>
        <v>2</v>
      </c>
      <c r="AL68" s="35">
        <f>+[1]All!BH610</f>
        <v>3</v>
      </c>
      <c r="AM68" s="25">
        <f>+[1]All!BI610</f>
        <v>1</v>
      </c>
      <c r="AN68" s="32">
        <f>+[1]All!BJ610</f>
        <v>75.430000000000007</v>
      </c>
      <c r="AO68" s="33">
        <f>+[1]All!BK610</f>
        <v>87.26</v>
      </c>
    </row>
    <row r="69" spans="1:41" x14ac:dyDescent="0.25">
      <c r="A69" s="25">
        <f>+[1]All!A611</f>
        <v>8</v>
      </c>
      <c r="B69" s="25" t="str">
        <f>+[1]All!B611</f>
        <v>Sat</v>
      </c>
      <c r="C69" s="40">
        <f>+[1]All!C611</f>
        <v>41930</v>
      </c>
      <c r="D69" s="27">
        <f>+[1]All!D611</f>
        <v>0.5</v>
      </c>
      <c r="E69" s="33" t="str">
        <f>+[1]All!E611</f>
        <v>SEC</v>
      </c>
      <c r="F69" s="28" t="str">
        <f>+[1]All!F611</f>
        <v>1AA Furman</v>
      </c>
      <c r="G69" s="29" t="str">
        <f>+[1]All!G611</f>
        <v>1AA</v>
      </c>
      <c r="H69" s="30" t="str">
        <f>+[1]All!H611</f>
        <v>South Carolina</v>
      </c>
      <c r="I69" s="29" t="str">
        <f>+[1]All!I611</f>
        <v>SEC</v>
      </c>
      <c r="J69" s="47">
        <f>+[1]All!J611</f>
        <v>0</v>
      </c>
      <c r="K69" s="48">
        <f>+[1]All!K611</f>
        <v>0</v>
      </c>
      <c r="L69" s="58">
        <f>+[1]All!L611</f>
        <v>0</v>
      </c>
      <c r="M69" s="59">
        <f>+[1]All!M611</f>
        <v>0</v>
      </c>
      <c r="N69" s="47">
        <f>+[1]All!T611</f>
        <v>0</v>
      </c>
      <c r="O69" s="47">
        <f>+[1]All!X611</f>
        <v>0</v>
      </c>
      <c r="P69" s="47">
        <f>+[1]All!Z611</f>
        <v>0</v>
      </c>
      <c r="Q69" s="30" t="str">
        <f>+[1]All!AL611</f>
        <v>DNP</v>
      </c>
      <c r="R69" s="31">
        <f>+[1]All!AM611</f>
        <v>0</v>
      </c>
      <c r="S69" s="30">
        <f>+[1]All!AN611</f>
        <v>0</v>
      </c>
      <c r="T69" s="29">
        <f>+[1]All!AO611</f>
        <v>0</v>
      </c>
      <c r="U69" s="34" t="str">
        <f>+[1]All!AQ611</f>
        <v>1AA Fordham</v>
      </c>
      <c r="V69" s="28">
        <f>+[1]All!AR611</f>
        <v>0</v>
      </c>
      <c r="W69" s="35">
        <f>+[1]All!AS611</f>
        <v>0</v>
      </c>
      <c r="X69" s="35">
        <f>+[1]All!AT611</f>
        <v>0</v>
      </c>
      <c r="Y69" s="28">
        <f>+[1]All!AU611</f>
        <v>0</v>
      </c>
      <c r="Z69" s="35">
        <f>+[1]All!AV611</f>
        <v>0</v>
      </c>
      <c r="AA69" s="25">
        <f>+[1]All!AW611</f>
        <v>0</v>
      </c>
      <c r="AC69" s="30">
        <f>+[1]All!AY611</f>
        <v>0</v>
      </c>
      <c r="AD69" s="31">
        <f>+[1]All!AZ611</f>
        <v>0</v>
      </c>
      <c r="AE69" s="29">
        <f>+[1]All!BA611</f>
        <v>0</v>
      </c>
      <c r="AF69" s="25"/>
      <c r="AG69" s="36" t="str">
        <f>+[1]All!BC611</f>
        <v>South Carolina</v>
      </c>
      <c r="AH69" s="28">
        <f>+[1]All!BD611</f>
        <v>1</v>
      </c>
      <c r="AI69" s="35">
        <f>+[1]All!BE611</f>
        <v>3</v>
      </c>
      <c r="AJ69" s="35">
        <f>+[1]All!BF611</f>
        <v>0</v>
      </c>
      <c r="AK69" s="28">
        <f>+[1]All!BG611</f>
        <v>1</v>
      </c>
      <c r="AL69" s="35">
        <f>+[1]All!BH611</f>
        <v>5</v>
      </c>
      <c r="AM69" s="25">
        <f>+[1]All!BI611</f>
        <v>0</v>
      </c>
      <c r="AN69" s="32">
        <f>+[1]All!BJ611</f>
        <v>48.3</v>
      </c>
      <c r="AO69" s="33">
        <f>+[1]All!BK611</f>
        <v>79.13</v>
      </c>
    </row>
    <row r="70" spans="1:41" x14ac:dyDescent="0.25">
      <c r="A70" s="25">
        <f>+[1]All!A612</f>
        <v>8</v>
      </c>
      <c r="B70" s="25" t="str">
        <f>+[1]All!B612</f>
        <v>Sat</v>
      </c>
      <c r="C70" s="40">
        <f>+[1]All!C612</f>
        <v>41930</v>
      </c>
      <c r="D70" s="27">
        <f>+[1]All!D612</f>
        <v>0.79166666666666663</v>
      </c>
      <c r="E70" s="33" t="str">
        <f>+[1]All!E612</f>
        <v>ESPN</v>
      </c>
      <c r="F70" s="28" t="str">
        <f>+[1]All!F612</f>
        <v>Tennessee</v>
      </c>
      <c r="G70" s="29" t="str">
        <f>+[1]All!G612</f>
        <v>SEC</v>
      </c>
      <c r="H70" s="30" t="str">
        <f>+[1]All!H612</f>
        <v>Mississippi</v>
      </c>
      <c r="I70" s="29" t="str">
        <f>+[1]All!I612</f>
        <v>SEC</v>
      </c>
      <c r="J70" s="47" t="str">
        <f>+[1]All!J612</f>
        <v>Mississippi</v>
      </c>
      <c r="K70" s="48" t="str">
        <f>+[1]All!K612</f>
        <v>Tennessee</v>
      </c>
      <c r="L70" s="58">
        <f>+[1]All!L612</f>
        <v>16.5</v>
      </c>
      <c r="M70" s="59">
        <f>+[1]All!M612</f>
        <v>46.5</v>
      </c>
      <c r="N70" s="47" t="str">
        <f>+[1]All!T612</f>
        <v>Tennessee</v>
      </c>
      <c r="O70" s="47" t="str">
        <f>+[1]All!X612</f>
        <v>PW</v>
      </c>
      <c r="P70" s="47">
        <f>+[1]All!Z612</f>
        <v>0</v>
      </c>
      <c r="Q70" s="30" t="str">
        <f>+[1]All!AL612</f>
        <v>DNP</v>
      </c>
      <c r="R70" s="31">
        <f>+[1]All!AM612</f>
        <v>0</v>
      </c>
      <c r="S70" s="30">
        <f>+[1]All!AN612</f>
        <v>0</v>
      </c>
      <c r="T70" s="29">
        <f>+[1]All!AO612</f>
        <v>0</v>
      </c>
      <c r="U70" s="34" t="str">
        <f>+[1]All!AQ612</f>
        <v>Tennessee</v>
      </c>
      <c r="V70" s="28">
        <f>+[1]All!AR612</f>
        <v>2</v>
      </c>
      <c r="W70" s="35">
        <f>+[1]All!AS612</f>
        <v>0</v>
      </c>
      <c r="X70" s="35">
        <f>+[1]All!AT612</f>
        <v>0</v>
      </c>
      <c r="Y70" s="28">
        <f>+[1]All!AU612</f>
        <v>5</v>
      </c>
      <c r="Z70" s="35">
        <f>+[1]All!AV612</f>
        <v>0</v>
      </c>
      <c r="AA70" s="25">
        <f>+[1]All!AW612</f>
        <v>1</v>
      </c>
      <c r="AC70" s="30">
        <f>+[1]All!AY612</f>
        <v>2</v>
      </c>
      <c r="AD70" s="31">
        <f>+[1]All!AZ612</f>
        <v>1</v>
      </c>
      <c r="AE70" s="29">
        <f>+[1]All!BA612</f>
        <v>0</v>
      </c>
      <c r="AF70" s="25"/>
      <c r="AG70" s="36" t="str">
        <f>+[1]All!BC612</f>
        <v>Mississippi</v>
      </c>
      <c r="AH70" s="28">
        <f>+[1]All!BD612</f>
        <v>1</v>
      </c>
      <c r="AI70" s="35">
        <f>+[1]All!BE612</f>
        <v>2</v>
      </c>
      <c r="AJ70" s="35">
        <f>+[1]All!BF612</f>
        <v>0</v>
      </c>
      <c r="AK70" s="28">
        <f>+[1]All!BG612</f>
        <v>2</v>
      </c>
      <c r="AL70" s="35">
        <f>+[1]All!BH612</f>
        <v>3</v>
      </c>
      <c r="AM70" s="25">
        <f>+[1]All!BI612</f>
        <v>0</v>
      </c>
      <c r="AN70" s="32">
        <f>+[1]All!BJ612</f>
        <v>82.24</v>
      </c>
      <c r="AO70" s="33">
        <f>+[1]All!BK612</f>
        <v>94.21</v>
      </c>
    </row>
    <row r="71" spans="1:41" x14ac:dyDescent="0.25">
      <c r="B71" s="25"/>
      <c r="C71" s="40"/>
      <c r="G71" s="29"/>
      <c r="H71" s="30"/>
      <c r="I71" s="29"/>
      <c r="Q71" s="30"/>
      <c r="S71" s="30"/>
      <c r="AF71" s="25"/>
      <c r="AG71" s="36"/>
    </row>
    <row r="72" spans="1:41" x14ac:dyDescent="0.25">
      <c r="B72" s="25"/>
      <c r="C72" s="40"/>
      <c r="F72" s="60" t="s">
        <v>28</v>
      </c>
      <c r="G72" s="29"/>
      <c r="H72" s="30"/>
      <c r="I72" s="29"/>
      <c r="Q72" s="30"/>
      <c r="S72" s="30"/>
      <c r="AF72" s="25"/>
      <c r="AG72" s="36"/>
    </row>
    <row r="73" spans="1:41" x14ac:dyDescent="0.25">
      <c r="B73" s="25"/>
      <c r="C73" s="40"/>
      <c r="G73" s="29"/>
      <c r="H73" s="30"/>
      <c r="I73" s="29"/>
      <c r="Q73" s="30"/>
      <c r="S73" s="30"/>
      <c r="AF73" s="25"/>
      <c r="AG73" s="36"/>
    </row>
    <row r="74" spans="1:41" x14ac:dyDescent="0.25">
      <c r="B74" s="25"/>
      <c r="C74" s="40"/>
      <c r="F74" s="28" t="str">
        <f>+[1]All!F613</f>
        <v>Arizona</v>
      </c>
      <c r="G74" s="29" t="str">
        <f>+[1]All!G613</f>
        <v>P12</v>
      </c>
      <c r="H74" s="30"/>
      <c r="I74" s="29"/>
      <c r="Q74" s="30"/>
      <c r="S74" s="30"/>
      <c r="U74" s="34" t="str">
        <f>+[1]All!AQ613</f>
        <v>Arizona</v>
      </c>
      <c r="V74" s="28">
        <f>+[1]All!AR613</f>
        <v>1</v>
      </c>
      <c r="W74" s="35">
        <f>+[1]All!AS613</f>
        <v>1</v>
      </c>
      <c r="X74" s="35">
        <f>+[1]All!AT613</f>
        <v>0</v>
      </c>
      <c r="Y74" s="28">
        <f>+[1]All!AU613</f>
        <v>3</v>
      </c>
      <c r="Z74" s="35">
        <f>+[1]All!AV613</f>
        <v>3</v>
      </c>
      <c r="AA74" s="25">
        <f>+[1]All!AW613</f>
        <v>0</v>
      </c>
      <c r="AC74" s="30">
        <f>+[1]All!AY613</f>
        <v>0</v>
      </c>
      <c r="AD74" s="31">
        <f>+[1]All!AZ613</f>
        <v>0</v>
      </c>
      <c r="AE74" s="29">
        <f>+[1]All!BA613</f>
        <v>0</v>
      </c>
      <c r="AF74" s="25"/>
      <c r="AG74" s="36"/>
      <c r="AH74" s="28">
        <f>+[1]All!BD613</f>
        <v>0</v>
      </c>
      <c r="AI74" s="35">
        <f>+[1]All!BE613</f>
        <v>0</v>
      </c>
      <c r="AJ74" s="35">
        <f>+[1]All!BF613</f>
        <v>0</v>
      </c>
      <c r="AK74" s="28">
        <f>+[1]All!BG613</f>
        <v>0</v>
      </c>
      <c r="AL74" s="35">
        <f>+[1]All!BH613</f>
        <v>0</v>
      </c>
      <c r="AM74" s="25">
        <f>+[1]All!BI613</f>
        <v>0</v>
      </c>
      <c r="AN74" s="32">
        <f>+[1]All!BJ613</f>
        <v>78.41</v>
      </c>
    </row>
    <row r="75" spans="1:41" x14ac:dyDescent="0.25">
      <c r="B75" s="25"/>
      <c r="C75" s="40"/>
      <c r="F75" s="28" t="str">
        <f>+[1]All!F614</f>
        <v>Arkansas State</v>
      </c>
      <c r="G75" s="29" t="str">
        <f>+[1]All!G614</f>
        <v>SB</v>
      </c>
      <c r="H75" s="30"/>
      <c r="I75" s="29"/>
      <c r="Q75" s="30"/>
      <c r="S75" s="30"/>
      <c r="U75" s="34" t="str">
        <f>+[1]All!AQ614</f>
        <v>Arkansas State</v>
      </c>
      <c r="V75" s="28">
        <f>+[1]All!AR614</f>
        <v>2</v>
      </c>
      <c r="W75" s="35">
        <f>+[1]All!AS614</f>
        <v>1</v>
      </c>
      <c r="X75" s="35">
        <f>+[1]All!AT614</f>
        <v>0</v>
      </c>
      <c r="Y75" s="28">
        <f>+[1]All!AU614</f>
        <v>4</v>
      </c>
      <c r="Z75" s="35">
        <f>+[1]All!AV614</f>
        <v>1</v>
      </c>
      <c r="AA75" s="25">
        <f>+[1]All!AW614</f>
        <v>0</v>
      </c>
      <c r="AC75" s="30">
        <f>+[1]All!AY614</f>
        <v>0</v>
      </c>
      <c r="AD75" s="31">
        <f>+[1]All!AZ614</f>
        <v>0</v>
      </c>
      <c r="AE75" s="29">
        <f>+[1]All!BA614</f>
        <v>0</v>
      </c>
      <c r="AF75" s="25"/>
      <c r="AG75" s="36"/>
      <c r="AH75" s="28">
        <f>+[1]All!BD614</f>
        <v>0</v>
      </c>
      <c r="AI75" s="35">
        <f>+[1]All!BE614</f>
        <v>0</v>
      </c>
      <c r="AJ75" s="35">
        <f>+[1]All!BF614</f>
        <v>0</v>
      </c>
      <c r="AK75" s="28">
        <f>+[1]All!BG614</f>
        <v>0</v>
      </c>
      <c r="AL75" s="35">
        <f>+[1]All!BH614</f>
        <v>0</v>
      </c>
      <c r="AM75" s="25">
        <f>+[1]All!BI614</f>
        <v>0</v>
      </c>
      <c r="AN75" s="32">
        <f>+[1]All!BJ614</f>
        <v>72.03</v>
      </c>
    </row>
    <row r="76" spans="1:41" x14ac:dyDescent="0.25">
      <c r="B76" s="25"/>
      <c r="C76" s="40"/>
      <c r="F76" s="28" t="str">
        <f>+[1]All!F615</f>
        <v>Auburn</v>
      </c>
      <c r="G76" s="29" t="str">
        <f>+[1]All!G615</f>
        <v>SEC</v>
      </c>
      <c r="H76" s="30"/>
      <c r="I76" s="29"/>
      <c r="Q76" s="30"/>
      <c r="S76" s="30"/>
      <c r="U76" s="34" t="str">
        <f>+[1]All!AQ615</f>
        <v>Auburn</v>
      </c>
      <c r="V76" s="28">
        <f>+[1]All!AR615</f>
        <v>0</v>
      </c>
      <c r="W76" s="35">
        <f>+[1]All!AS615</f>
        <v>2</v>
      </c>
      <c r="X76" s="35">
        <f>+[1]All!AT615</f>
        <v>0</v>
      </c>
      <c r="Y76" s="28">
        <f>+[1]All!AU615</f>
        <v>3</v>
      </c>
      <c r="Z76" s="35">
        <f>+[1]All!AV615</f>
        <v>3</v>
      </c>
      <c r="AA76" s="25">
        <f>+[1]All!AW615</f>
        <v>0</v>
      </c>
      <c r="AC76" s="30">
        <f>+[1]All!AY615</f>
        <v>0</v>
      </c>
      <c r="AD76" s="31">
        <f>+[1]All!AZ615</f>
        <v>0</v>
      </c>
      <c r="AE76" s="29">
        <f>+[1]All!BA615</f>
        <v>0</v>
      </c>
      <c r="AF76" s="25"/>
      <c r="AG76" s="36"/>
      <c r="AH76" s="28">
        <f>+[1]All!BD615</f>
        <v>0</v>
      </c>
      <c r="AI76" s="35">
        <f>+[1]All!BE615</f>
        <v>0</v>
      </c>
      <c r="AJ76" s="35">
        <f>+[1]All!BF615</f>
        <v>0</v>
      </c>
      <c r="AK76" s="28">
        <f>+[1]All!BG615</f>
        <v>0</v>
      </c>
      <c r="AL76" s="35">
        <f>+[1]All!BH615</f>
        <v>0</v>
      </c>
      <c r="AM76" s="25">
        <f>+[1]All!BI615</f>
        <v>0</v>
      </c>
      <c r="AN76" s="32">
        <f>+[1]All!BJ615</f>
        <v>95.59</v>
      </c>
    </row>
    <row r="77" spans="1:41" x14ac:dyDescent="0.25">
      <c r="B77" s="25"/>
      <c r="C77" s="40"/>
      <c r="F77" s="28" t="str">
        <f>+[1]All!F616</f>
        <v>Buffalo</v>
      </c>
      <c r="G77" s="29" t="str">
        <f>+[1]All!G616</f>
        <v>MAC</v>
      </c>
      <c r="H77" s="30"/>
      <c r="I77" s="29"/>
      <c r="Q77" s="30"/>
      <c r="S77" s="30"/>
      <c r="U77" s="34" t="str">
        <f>+[1]All!AQ616</f>
        <v>Buffalo</v>
      </c>
      <c r="V77" s="28">
        <f>+[1]All!AR616</f>
        <v>1</v>
      </c>
      <c r="W77" s="35">
        <f>+[1]All!AS616</f>
        <v>2</v>
      </c>
      <c r="X77" s="35">
        <f>+[1]All!AT616</f>
        <v>0</v>
      </c>
      <c r="Y77" s="28">
        <f>+[1]All!AU616</f>
        <v>2</v>
      </c>
      <c r="Z77" s="35">
        <f>+[1]All!AV616</f>
        <v>3</v>
      </c>
      <c r="AA77" s="25">
        <f>+[1]All!AW616</f>
        <v>0</v>
      </c>
      <c r="AC77" s="30">
        <f>+[1]All!AY616</f>
        <v>0</v>
      </c>
      <c r="AD77" s="31">
        <f>+[1]All!AZ616</f>
        <v>0</v>
      </c>
      <c r="AE77" s="29">
        <f>+[1]All!BA616</f>
        <v>0</v>
      </c>
      <c r="AF77" s="25"/>
      <c r="AG77" s="36"/>
      <c r="AH77" s="28">
        <f>+[1]All!BD616</f>
        <v>0</v>
      </c>
      <c r="AI77" s="35">
        <f>+[1]All!BE616</f>
        <v>0</v>
      </c>
      <c r="AJ77" s="35">
        <f>+[1]All!BF616</f>
        <v>0</v>
      </c>
      <c r="AK77" s="28">
        <f>+[1]All!BG616</f>
        <v>0</v>
      </c>
      <c r="AL77" s="35">
        <f>+[1]All!BH616</f>
        <v>0</v>
      </c>
      <c r="AM77" s="25">
        <f>+[1]All!BI616</f>
        <v>0</v>
      </c>
      <c r="AN77" s="32">
        <f>+[1]All!BJ616</f>
        <v>54.11</v>
      </c>
    </row>
    <row r="78" spans="1:41" x14ac:dyDescent="0.25">
      <c r="B78" s="25"/>
      <c r="C78" s="40"/>
      <c r="F78" s="28" t="str">
        <f>+[1]All!F617</f>
        <v>Connecticut</v>
      </c>
      <c r="G78" s="29" t="str">
        <f>+[1]All!G617</f>
        <v>AAC</v>
      </c>
      <c r="H78" s="30"/>
      <c r="I78" s="29"/>
      <c r="Q78" s="30"/>
      <c r="S78" s="30"/>
      <c r="U78" s="34" t="str">
        <f>+[1]All!AQ617</f>
        <v>Connecticut</v>
      </c>
      <c r="V78" s="28">
        <f>+[1]All!AR617</f>
        <v>0</v>
      </c>
      <c r="W78" s="35">
        <f>+[1]All!AS617</f>
        <v>2</v>
      </c>
      <c r="X78" s="35">
        <f>+[1]All!AT617</f>
        <v>0</v>
      </c>
      <c r="Y78" s="28">
        <f>+[1]All!AU617</f>
        <v>1</v>
      </c>
      <c r="Z78" s="35">
        <f>+[1]All!AV617</f>
        <v>4</v>
      </c>
      <c r="AA78" s="25">
        <f>+[1]All!AW617</f>
        <v>0</v>
      </c>
      <c r="AC78" s="30">
        <f>+[1]All!AY617</f>
        <v>0</v>
      </c>
      <c r="AD78" s="31">
        <f>+[1]All!AZ617</f>
        <v>0</v>
      </c>
      <c r="AE78" s="29">
        <f>+[1]All!BA617</f>
        <v>0</v>
      </c>
      <c r="AF78" s="25"/>
      <c r="AG78" s="36"/>
      <c r="AH78" s="28">
        <f>+[1]All!BD617</f>
        <v>0</v>
      </c>
      <c r="AI78" s="35">
        <f>+[1]All!BE617</f>
        <v>0</v>
      </c>
      <c r="AJ78" s="35">
        <f>+[1]All!BF617</f>
        <v>0</v>
      </c>
      <c r="AK78" s="28">
        <f>+[1]All!BG617</f>
        <v>0</v>
      </c>
      <c r="AL78" s="35">
        <f>+[1]All!BH617</f>
        <v>0</v>
      </c>
      <c r="AM78" s="25">
        <f>+[1]All!BI617</f>
        <v>0</v>
      </c>
      <c r="AN78" s="32">
        <f>+[1]All!BJ617</f>
        <v>49.94</v>
      </c>
    </row>
    <row r="79" spans="1:41" x14ac:dyDescent="0.25">
      <c r="B79" s="25"/>
      <c r="C79" s="40"/>
      <c r="F79" s="28" t="str">
        <f>+[1]All!F618</f>
        <v>East Carolina</v>
      </c>
      <c r="G79" s="29" t="str">
        <f>+[1]All!G618</f>
        <v>AAC</v>
      </c>
      <c r="H79" s="30"/>
      <c r="I79" s="29"/>
      <c r="Q79" s="30"/>
      <c r="S79" s="30"/>
      <c r="U79" s="34" t="str">
        <f>+[1]All!AQ618</f>
        <v>East Carolina</v>
      </c>
      <c r="V79" s="28">
        <f>+[1]All!AR618</f>
        <v>2</v>
      </c>
      <c r="W79" s="35">
        <f>+[1]All!AS618</f>
        <v>1</v>
      </c>
      <c r="X79" s="35">
        <f>+[1]All!AT618</f>
        <v>0</v>
      </c>
      <c r="Y79" s="28">
        <f>+[1]All!AU618</f>
        <v>3</v>
      </c>
      <c r="Z79" s="35">
        <f>+[1]All!AV618</f>
        <v>2</v>
      </c>
      <c r="AA79" s="25">
        <f>+[1]All!AW618</f>
        <v>0</v>
      </c>
      <c r="AC79" s="30">
        <f>+[1]All!AY618</f>
        <v>0</v>
      </c>
      <c r="AD79" s="31">
        <f>+[1]All!AZ618</f>
        <v>0</v>
      </c>
      <c r="AE79" s="29">
        <f>+[1]All!BA618</f>
        <v>0</v>
      </c>
      <c r="AF79" s="25"/>
      <c r="AG79" s="36"/>
      <c r="AH79" s="28">
        <f>+[1]All!BD618</f>
        <v>0</v>
      </c>
      <c r="AI79" s="35">
        <f>+[1]All!BE618</f>
        <v>0</v>
      </c>
      <c r="AJ79" s="35">
        <f>+[1]All!BF618</f>
        <v>0</v>
      </c>
      <c r="AK79" s="28">
        <f>+[1]All!BG618</f>
        <v>0</v>
      </c>
      <c r="AL79" s="35">
        <f>+[1]All!BH618</f>
        <v>0</v>
      </c>
      <c r="AM79" s="25">
        <f>+[1]All!BI618</f>
        <v>0</v>
      </c>
      <c r="AN79" s="32">
        <f>+[1]All!BJ618</f>
        <v>75.36</v>
      </c>
    </row>
    <row r="80" spans="1:41" x14ac:dyDescent="0.25">
      <c r="B80" s="25"/>
      <c r="C80" s="40"/>
      <c r="F80" s="28" t="str">
        <f>+[1]All!F619</f>
        <v>Georgia Southern</v>
      </c>
      <c r="G80" s="29" t="str">
        <f>+[1]All!G619</f>
        <v>SB</v>
      </c>
      <c r="H80" s="30"/>
      <c r="I80" s="29"/>
      <c r="Q80" s="30"/>
      <c r="S80" s="30"/>
      <c r="U80" s="34" t="str">
        <f>+[1]All!AQ619</f>
        <v>Georgia Southern</v>
      </c>
      <c r="V80" s="28">
        <f>+[1]All!AR619</f>
        <v>3</v>
      </c>
      <c r="W80" s="35">
        <f>+[1]All!AS619</f>
        <v>1</v>
      </c>
      <c r="X80" s="35">
        <f>+[1]All!AT619</f>
        <v>0</v>
      </c>
      <c r="Y80" s="28">
        <f>+[1]All!AU619</f>
        <v>5</v>
      </c>
      <c r="Z80" s="35">
        <f>+[1]All!AV619</f>
        <v>1</v>
      </c>
      <c r="AA80" s="25">
        <f>+[1]All!AW619</f>
        <v>0</v>
      </c>
      <c r="AC80" s="30">
        <f>+[1]All!AY619</f>
        <v>0</v>
      </c>
      <c r="AD80" s="31">
        <f>+[1]All!AZ619</f>
        <v>0</v>
      </c>
      <c r="AE80" s="29">
        <f>+[1]All!BA619</f>
        <v>0</v>
      </c>
      <c r="AF80" s="25"/>
      <c r="AG80" s="36"/>
      <c r="AH80" s="28">
        <f>+[1]All!BD619</f>
        <v>0</v>
      </c>
      <c r="AI80" s="35">
        <f>+[1]All!BE619</f>
        <v>0</v>
      </c>
      <c r="AJ80" s="35">
        <f>+[1]All!BF619</f>
        <v>0</v>
      </c>
      <c r="AK80" s="28">
        <f>+[1]All!BG619</f>
        <v>0</v>
      </c>
      <c r="AL80" s="35">
        <f>+[1]All!BH619</f>
        <v>0</v>
      </c>
      <c r="AM80" s="25">
        <f>+[1]All!BI619</f>
        <v>0</v>
      </c>
      <c r="AN80" s="32">
        <f>+[1]All!BJ619</f>
        <v>65.02</v>
      </c>
    </row>
    <row r="81" spans="2:40" x14ac:dyDescent="0.25">
      <c r="B81" s="25"/>
      <c r="C81" s="40"/>
      <c r="F81" s="28" t="str">
        <f>+[1]All!F620</f>
        <v>Illinois</v>
      </c>
      <c r="G81" s="29" t="str">
        <f>+[1]All!G620</f>
        <v>B10</v>
      </c>
      <c r="H81" s="30"/>
      <c r="I81" s="29"/>
      <c r="Q81" s="30"/>
      <c r="S81" s="30"/>
      <c r="U81" s="34" t="str">
        <f>+[1]All!AQ620</f>
        <v>Illinois</v>
      </c>
      <c r="V81" s="28">
        <f>+[1]All!AR620</f>
        <v>1</v>
      </c>
      <c r="W81" s="35">
        <f>+[1]All!AS620</f>
        <v>2</v>
      </c>
      <c r="X81" s="35">
        <f>+[1]All!AT620</f>
        <v>0</v>
      </c>
      <c r="Y81" s="28">
        <f>+[1]All!AU620</f>
        <v>2</v>
      </c>
      <c r="Z81" s="35">
        <f>+[1]All!AV620</f>
        <v>4</v>
      </c>
      <c r="AA81" s="25">
        <f>+[1]All!AW620</f>
        <v>0</v>
      </c>
      <c r="AC81" s="30">
        <f>+[1]All!AY620</f>
        <v>0</v>
      </c>
      <c r="AD81" s="31">
        <f>+[1]All!AZ620</f>
        <v>0</v>
      </c>
      <c r="AE81" s="29">
        <f>+[1]All!BA620</f>
        <v>0</v>
      </c>
      <c r="AF81" s="25"/>
      <c r="AG81" s="36"/>
      <c r="AH81" s="28">
        <f>+[1]All!BD620</f>
        <v>0</v>
      </c>
      <c r="AI81" s="35">
        <f>+[1]All!BE620</f>
        <v>0</v>
      </c>
      <c r="AJ81" s="35">
        <f>+[1]All!BF620</f>
        <v>0</v>
      </c>
      <c r="AK81" s="28">
        <f>+[1]All!BG620</f>
        <v>0</v>
      </c>
      <c r="AL81" s="35">
        <f>+[1]All!BH620</f>
        <v>0</v>
      </c>
      <c r="AM81" s="25">
        <f>+[1]All!BI620</f>
        <v>0</v>
      </c>
      <c r="AN81" s="32">
        <f>+[1]All!BJ620</f>
        <v>61.13</v>
      </c>
    </row>
    <row r="82" spans="2:40" x14ac:dyDescent="0.25">
      <c r="B82" s="25"/>
      <c r="C82" s="40"/>
      <c r="F82" s="28" t="str">
        <f>+[1]All!F621</f>
        <v>Memphis</v>
      </c>
      <c r="G82" s="29" t="str">
        <f>+[1]All!G621</f>
        <v>AAC</v>
      </c>
      <c r="H82" s="30"/>
      <c r="I82" s="29"/>
      <c r="Q82" s="30"/>
      <c r="S82" s="30"/>
      <c r="U82" s="34" t="str">
        <f>+[1]All!AQ621</f>
        <v>Memphis</v>
      </c>
      <c r="V82" s="28">
        <f>+[1]All!AR621</f>
        <v>2</v>
      </c>
      <c r="W82" s="35">
        <f>+[1]All!AS621</f>
        <v>0</v>
      </c>
      <c r="X82" s="35">
        <f>+[1]All!AT621</f>
        <v>1</v>
      </c>
      <c r="Y82" s="28">
        <f>+[1]All!AU621</f>
        <v>3</v>
      </c>
      <c r="Z82" s="35">
        <f>+[1]All!AV621</f>
        <v>1</v>
      </c>
      <c r="AA82" s="25">
        <f>+[1]All!AW621</f>
        <v>1</v>
      </c>
      <c r="AC82" s="30">
        <f>+[1]All!AY621</f>
        <v>0</v>
      </c>
      <c r="AD82" s="31">
        <f>+[1]All!AZ621</f>
        <v>0</v>
      </c>
      <c r="AE82" s="29">
        <f>+[1]All!BA621</f>
        <v>0</v>
      </c>
      <c r="AF82" s="25"/>
      <c r="AG82" s="36"/>
      <c r="AH82" s="28">
        <f>+[1]All!BD621</f>
        <v>0</v>
      </c>
      <c r="AI82" s="35">
        <f>+[1]All!BE621</f>
        <v>0</v>
      </c>
      <c r="AJ82" s="35">
        <f>+[1]All!BF621</f>
        <v>0</v>
      </c>
      <c r="AK82" s="28">
        <f>+[1]All!BG621</f>
        <v>0</v>
      </c>
      <c r="AL82" s="35">
        <f>+[1]All!BH621</f>
        <v>0</v>
      </c>
      <c r="AM82" s="25">
        <f>+[1]All!BI621</f>
        <v>0</v>
      </c>
      <c r="AN82" s="32">
        <f>+[1]All!BJ621</f>
        <v>72.489999999999995</v>
      </c>
    </row>
    <row r="83" spans="2:40" x14ac:dyDescent="0.25">
      <c r="B83" s="25"/>
      <c r="C83" s="40"/>
      <c r="F83" s="28" t="str">
        <f>+[1]All!F622</f>
        <v>Miami (FL)</v>
      </c>
      <c r="G83" s="29" t="str">
        <f>+[1]All!G622</f>
        <v>ACC</v>
      </c>
      <c r="H83" s="30"/>
      <c r="I83" s="29"/>
      <c r="Q83" s="30"/>
      <c r="S83" s="30"/>
      <c r="U83" s="34" t="str">
        <f>+[1]All!AQ622</f>
        <v>Miami (FL)</v>
      </c>
      <c r="V83" s="28">
        <f>+[1]All!AR622</f>
        <v>0</v>
      </c>
      <c r="W83" s="35">
        <f>+[1]All!AS622</f>
        <v>3</v>
      </c>
      <c r="X83" s="35">
        <f>+[1]All!AT622</f>
        <v>0</v>
      </c>
      <c r="Y83" s="28">
        <f>+[1]All!AU622</f>
        <v>3</v>
      </c>
      <c r="Z83" s="35">
        <f>+[1]All!AV622</f>
        <v>3</v>
      </c>
      <c r="AA83" s="25">
        <f>+[1]All!AW622</f>
        <v>0</v>
      </c>
      <c r="AC83" s="30">
        <f>+[1]All!AY622</f>
        <v>0</v>
      </c>
      <c r="AD83" s="31">
        <f>+[1]All!AZ622</f>
        <v>0</v>
      </c>
      <c r="AE83" s="29">
        <f>+[1]All!BA622</f>
        <v>0</v>
      </c>
      <c r="AF83" s="25"/>
      <c r="AG83" s="36"/>
      <c r="AH83" s="28">
        <f>+[1]All!BD622</f>
        <v>0</v>
      </c>
      <c r="AI83" s="35">
        <f>+[1]All!BE622</f>
        <v>0</v>
      </c>
      <c r="AJ83" s="35">
        <f>+[1]All!BF622</f>
        <v>0</v>
      </c>
      <c r="AK83" s="28">
        <f>+[1]All!BG622</f>
        <v>0</v>
      </c>
      <c r="AL83" s="35">
        <f>+[1]All!BH622</f>
        <v>0</v>
      </c>
      <c r="AM83" s="25">
        <f>+[1]All!BI622</f>
        <v>0</v>
      </c>
      <c r="AN83" s="32">
        <f>+[1]All!BJ622</f>
        <v>75.23</v>
      </c>
    </row>
    <row r="84" spans="2:40" x14ac:dyDescent="0.25">
      <c r="B84" s="25"/>
      <c r="C84" s="40"/>
      <c r="F84" s="28" t="str">
        <f>+[1]All!F623</f>
        <v>Michigan</v>
      </c>
      <c r="G84" s="29" t="str">
        <f>+[1]All!G623</f>
        <v>B10</v>
      </c>
      <c r="H84" s="30"/>
      <c r="I84" s="29"/>
      <c r="Q84" s="30"/>
      <c r="S84" s="30"/>
      <c r="U84" s="34" t="str">
        <f>+[1]All!AQ623</f>
        <v>Michigan</v>
      </c>
      <c r="V84" s="28">
        <f>+[1]All!AR623</f>
        <v>1</v>
      </c>
      <c r="W84" s="35">
        <f>+[1]All!AS623</f>
        <v>1</v>
      </c>
      <c r="X84" s="35">
        <f>+[1]All!AT623</f>
        <v>0</v>
      </c>
      <c r="Y84" s="28">
        <f>+[1]All!AU623</f>
        <v>3</v>
      </c>
      <c r="Z84" s="35">
        <f>+[1]All!AV623</f>
        <v>4</v>
      </c>
      <c r="AA84" s="25">
        <f>+[1]All!AW623</f>
        <v>0</v>
      </c>
      <c r="AC84" s="30">
        <f>+[1]All!AY623</f>
        <v>0</v>
      </c>
      <c r="AD84" s="31">
        <f>+[1]All!AZ623</f>
        <v>0</v>
      </c>
      <c r="AE84" s="29">
        <f>+[1]All!BA623</f>
        <v>0</v>
      </c>
      <c r="AF84" s="25"/>
      <c r="AG84" s="36"/>
      <c r="AH84" s="28">
        <f>+[1]All!BD623</f>
        <v>0</v>
      </c>
      <c r="AI84" s="35">
        <f>+[1]All!BE623</f>
        <v>0</v>
      </c>
      <c r="AJ84" s="35">
        <f>+[1]All!BF623</f>
        <v>0</v>
      </c>
      <c r="AK84" s="28">
        <f>+[1]All!BG623</f>
        <v>0</v>
      </c>
      <c r="AL84" s="35">
        <f>+[1]All!BH623</f>
        <v>0</v>
      </c>
      <c r="AM84" s="25">
        <f>+[1]All!BI623</f>
        <v>0</v>
      </c>
      <c r="AN84" s="32">
        <f>+[1]All!BJ623</f>
        <v>68.489999999999995</v>
      </c>
    </row>
    <row r="85" spans="2:40" x14ac:dyDescent="0.25">
      <c r="B85" s="25"/>
      <c r="C85" s="40"/>
      <c r="F85" s="28" t="str">
        <f>+[1]All!F624</f>
        <v>Mississippi State</v>
      </c>
      <c r="G85" s="29" t="str">
        <f>+[1]All!G624</f>
        <v>SEC</v>
      </c>
      <c r="H85" s="30"/>
      <c r="I85" s="29"/>
      <c r="Q85" s="30"/>
      <c r="S85" s="30"/>
      <c r="U85" s="34" t="str">
        <f>+[1]All!AQ624</f>
        <v>Mississippi State</v>
      </c>
      <c r="V85" s="28">
        <f>+[1]All!AR624</f>
        <v>2</v>
      </c>
      <c r="W85" s="35">
        <f>+[1]All!AS624</f>
        <v>0</v>
      </c>
      <c r="X85" s="35">
        <f>+[1]All!AT624</f>
        <v>0</v>
      </c>
      <c r="Y85" s="28">
        <f>+[1]All!AU624</f>
        <v>5</v>
      </c>
      <c r="Z85" s="35">
        <f>+[1]All!AV624</f>
        <v>1</v>
      </c>
      <c r="AA85" s="25">
        <f>+[1]All!AW624</f>
        <v>0</v>
      </c>
      <c r="AC85" s="30">
        <f>+[1]All!AY624</f>
        <v>0</v>
      </c>
      <c r="AD85" s="31">
        <f>+[1]All!AZ624</f>
        <v>0</v>
      </c>
      <c r="AE85" s="29">
        <f>+[1]All!BA624</f>
        <v>0</v>
      </c>
      <c r="AF85" s="25"/>
      <c r="AG85" s="36"/>
      <c r="AH85" s="28">
        <f>+[1]All!BD624</f>
        <v>0</v>
      </c>
      <c r="AI85" s="35">
        <f>+[1]All!BE624</f>
        <v>0</v>
      </c>
      <c r="AJ85" s="35">
        <f>+[1]All!BF624</f>
        <v>0</v>
      </c>
      <c r="AK85" s="28">
        <f>+[1]All!BG624</f>
        <v>0</v>
      </c>
      <c r="AL85" s="35">
        <f>+[1]All!BH624</f>
        <v>0</v>
      </c>
      <c r="AM85" s="25">
        <f>+[1]All!BI624</f>
        <v>0</v>
      </c>
      <c r="AN85" s="32">
        <f>+[1]All!BJ624</f>
        <v>93.42</v>
      </c>
    </row>
    <row r="86" spans="2:40" x14ac:dyDescent="0.25">
      <c r="B86" s="25"/>
      <c r="C86" s="40"/>
      <c r="F86" s="28" t="str">
        <f>+[1]All!F625</f>
        <v>Navy</v>
      </c>
      <c r="G86" s="29" t="str">
        <f>+[1]All!G625</f>
        <v>Ind</v>
      </c>
      <c r="H86" s="30"/>
      <c r="I86" s="29"/>
      <c r="Q86" s="30"/>
      <c r="S86" s="30"/>
      <c r="U86" s="34" t="str">
        <f>+[1]All!AQ625</f>
        <v>Navy</v>
      </c>
      <c r="V86" s="28">
        <f>+[1]All!AR625</f>
        <v>2</v>
      </c>
      <c r="W86" s="35">
        <f>+[1]All!AS625</f>
        <v>1</v>
      </c>
      <c r="X86" s="35">
        <f>+[1]All!AT625</f>
        <v>0</v>
      </c>
      <c r="Y86" s="28">
        <f>+[1]All!AU625</f>
        <v>2</v>
      </c>
      <c r="Z86" s="35">
        <f>+[1]All!AV625</f>
        <v>4</v>
      </c>
      <c r="AA86" s="25">
        <f>+[1]All!AW625</f>
        <v>0</v>
      </c>
      <c r="AC86" s="30">
        <f>+[1]All!AY625</f>
        <v>0</v>
      </c>
      <c r="AD86" s="31">
        <f>+[1]All!AZ625</f>
        <v>0</v>
      </c>
      <c r="AE86" s="29">
        <f>+[1]All!BA625</f>
        <v>0</v>
      </c>
      <c r="AF86" s="25"/>
      <c r="AG86" s="36"/>
      <c r="AH86" s="28">
        <f>+[1]All!BD625</f>
        <v>0</v>
      </c>
      <c r="AI86" s="35">
        <f>+[1]All!BE625</f>
        <v>0</v>
      </c>
      <c r="AJ86" s="35">
        <f>+[1]All!BF625</f>
        <v>0</v>
      </c>
      <c r="AK86" s="28">
        <f>+[1]All!BG625</f>
        <v>0</v>
      </c>
      <c r="AL86" s="35">
        <f>+[1]All!BH625</f>
        <v>0</v>
      </c>
      <c r="AM86" s="25">
        <f>+[1]All!BI625</f>
        <v>0</v>
      </c>
      <c r="AN86" s="32">
        <f>+[1]All!BJ625</f>
        <v>62.95</v>
      </c>
    </row>
    <row r="87" spans="2:40" x14ac:dyDescent="0.25">
      <c r="B87" s="25"/>
      <c r="C87" s="40"/>
      <c r="F87" s="28" t="str">
        <f>+[1]All!F626</f>
        <v>Old Dominion</v>
      </c>
      <c r="G87" s="29" t="str">
        <f>+[1]All!G626</f>
        <v>CUSA</v>
      </c>
      <c r="H87" s="30"/>
      <c r="I87" s="29"/>
      <c r="Q87" s="30"/>
      <c r="S87" s="30"/>
      <c r="U87" s="34" t="str">
        <f>+[1]All!AQ626</f>
        <v>Old Dominion</v>
      </c>
      <c r="V87" s="28">
        <f>+[1]All!AR626</f>
        <v>2</v>
      </c>
      <c r="W87" s="35">
        <f>+[1]All!AS626</f>
        <v>1</v>
      </c>
      <c r="X87" s="35">
        <f>+[1]All!AT626</f>
        <v>0</v>
      </c>
      <c r="Y87" s="28">
        <f>+[1]All!AU626</f>
        <v>2</v>
      </c>
      <c r="Z87" s="35">
        <f>+[1]All!AV626</f>
        <v>4</v>
      </c>
      <c r="AA87" s="25">
        <f>+[1]All!AW626</f>
        <v>0</v>
      </c>
      <c r="AC87" s="30">
        <f>+[1]All!AY626</f>
        <v>0</v>
      </c>
      <c r="AD87" s="31">
        <f>+[1]All!AZ626</f>
        <v>0</v>
      </c>
      <c r="AE87" s="29">
        <f>+[1]All!BA626</f>
        <v>0</v>
      </c>
      <c r="AF87" s="25"/>
      <c r="AG87" s="36"/>
      <c r="AH87" s="28">
        <f>+[1]All!BD626</f>
        <v>0</v>
      </c>
      <c r="AI87" s="35">
        <f>+[1]All!BE626</f>
        <v>0</v>
      </c>
      <c r="AJ87" s="35">
        <f>+[1]All!BF626</f>
        <v>0</v>
      </c>
      <c r="AK87" s="28">
        <f>+[1]All!BG626</f>
        <v>0</v>
      </c>
      <c r="AL87" s="35">
        <f>+[1]All!BH626</f>
        <v>0</v>
      </c>
      <c r="AM87" s="25">
        <f>+[1]All!BI626</f>
        <v>0</v>
      </c>
      <c r="AN87" s="32">
        <f>+[1]All!BJ626</f>
        <v>53.79</v>
      </c>
    </row>
    <row r="88" spans="2:40" x14ac:dyDescent="0.25">
      <c r="B88" s="25"/>
      <c r="C88" s="40"/>
      <c r="F88" s="28" t="str">
        <f>+[1]All!F627</f>
        <v>Penn State</v>
      </c>
      <c r="G88" s="29" t="str">
        <f>+[1]All!G627</f>
        <v>B10</v>
      </c>
      <c r="H88" s="30"/>
      <c r="I88" s="29"/>
      <c r="Q88" s="30"/>
      <c r="S88" s="30"/>
      <c r="U88" s="34" t="str">
        <f>+[1]All!AQ627</f>
        <v>Penn State</v>
      </c>
      <c r="V88" s="28">
        <f>+[1]All!AR627</f>
        <v>0</v>
      </c>
      <c r="W88" s="35">
        <f>+[1]All!AS627</f>
        <v>1</v>
      </c>
      <c r="X88" s="35">
        <f>+[1]All!AT627</f>
        <v>1</v>
      </c>
      <c r="Y88" s="28">
        <f>+[1]All!AU627</f>
        <v>3</v>
      </c>
      <c r="Z88" s="35">
        <f>+[1]All!AV627</f>
        <v>2</v>
      </c>
      <c r="AA88" s="25">
        <f>+[1]All!AW627</f>
        <v>1</v>
      </c>
      <c r="AC88" s="30">
        <f>+[1]All!AY627</f>
        <v>0</v>
      </c>
      <c r="AD88" s="31">
        <f>+[1]All!AZ627</f>
        <v>0</v>
      </c>
      <c r="AE88" s="29">
        <f>+[1]All!BA627</f>
        <v>0</v>
      </c>
      <c r="AF88" s="25"/>
      <c r="AG88" s="36"/>
      <c r="AH88" s="28">
        <f>+[1]All!BD627</f>
        <v>0</v>
      </c>
      <c r="AI88" s="35">
        <f>+[1]All!BE627</f>
        <v>0</v>
      </c>
      <c r="AJ88" s="35">
        <f>+[1]All!BF627</f>
        <v>0</v>
      </c>
      <c r="AK88" s="28">
        <f>+[1]All!BG627</f>
        <v>0</v>
      </c>
      <c r="AL88" s="35">
        <f>+[1]All!BH627</f>
        <v>0</v>
      </c>
      <c r="AM88" s="25">
        <f>+[1]All!BI627</f>
        <v>0</v>
      </c>
      <c r="AN88" s="32">
        <f>+[1]All!BJ627</f>
        <v>74.38</v>
      </c>
    </row>
    <row r="89" spans="2:40" x14ac:dyDescent="0.25">
      <c r="B89" s="25"/>
      <c r="C89" s="40"/>
      <c r="F89" s="28" t="str">
        <f>+[1]All!F628</f>
        <v>Rice</v>
      </c>
      <c r="G89" s="29" t="str">
        <f>+[1]All!G628</f>
        <v>CUSA</v>
      </c>
      <c r="H89" s="30"/>
      <c r="I89" s="29"/>
      <c r="Q89" s="30"/>
      <c r="S89" s="30"/>
      <c r="U89" s="34" t="str">
        <f>+[1]All!AQ628</f>
        <v>Rice</v>
      </c>
      <c r="V89" s="28">
        <f>+[1]All!AR628</f>
        <v>3</v>
      </c>
      <c r="W89" s="35">
        <f>+[1]All!AS628</f>
        <v>1</v>
      </c>
      <c r="X89" s="35">
        <f>+[1]All!AT628</f>
        <v>0</v>
      </c>
      <c r="Y89" s="28">
        <f>+[1]All!AU628</f>
        <v>4</v>
      </c>
      <c r="Z89" s="35">
        <f>+[1]All!AV628</f>
        <v>2</v>
      </c>
      <c r="AA89" s="25">
        <f>+[1]All!AW628</f>
        <v>0</v>
      </c>
      <c r="AC89" s="30">
        <f>+[1]All!AY628</f>
        <v>0</v>
      </c>
      <c r="AD89" s="31">
        <f>+[1]All!AZ628</f>
        <v>0</v>
      </c>
      <c r="AE89" s="29">
        <f>+[1]All!BA628</f>
        <v>0</v>
      </c>
      <c r="AF89" s="25"/>
      <c r="AG89" s="36"/>
      <c r="AH89" s="28">
        <f>+[1]All!BD628</f>
        <v>0</v>
      </c>
      <c r="AI89" s="35">
        <f>+[1]All!BE628</f>
        <v>0</v>
      </c>
      <c r="AJ89" s="35">
        <f>+[1]All!BF628</f>
        <v>0</v>
      </c>
      <c r="AK89" s="28">
        <f>+[1]All!BG628</f>
        <v>0</v>
      </c>
      <c r="AL89" s="35">
        <f>+[1]All!BH628</f>
        <v>0</v>
      </c>
      <c r="AM89" s="25">
        <f>+[1]All!BI628</f>
        <v>0</v>
      </c>
      <c r="AN89" s="32">
        <f>+[1]All!BJ628</f>
        <v>65.16</v>
      </c>
    </row>
    <row r="90" spans="2:40" x14ac:dyDescent="0.25">
      <c r="B90" s="25"/>
      <c r="C90" s="40"/>
      <c r="F90" s="28" t="str">
        <f>+[1]All!F629</f>
        <v>Toledo</v>
      </c>
      <c r="G90" s="29" t="str">
        <f>+[1]All!G629</f>
        <v>MAC</v>
      </c>
      <c r="H90" s="30"/>
      <c r="I90" s="29"/>
      <c r="Q90" s="30"/>
      <c r="S90" s="30"/>
      <c r="U90" s="34" t="str">
        <f>+[1]All!AQ629</f>
        <v>Toledo</v>
      </c>
      <c r="V90" s="28">
        <f>+[1]All!AR629</f>
        <v>0</v>
      </c>
      <c r="W90" s="35">
        <f>+[1]All!AS629</f>
        <v>3</v>
      </c>
      <c r="X90" s="35">
        <f>+[1]All!AT629</f>
        <v>0</v>
      </c>
      <c r="Y90" s="28">
        <f>+[1]All!AU629</f>
        <v>0</v>
      </c>
      <c r="Z90" s="35">
        <f>+[1]All!AV629</f>
        <v>6</v>
      </c>
      <c r="AA90" s="25">
        <f>+[1]All!AW629</f>
        <v>0</v>
      </c>
      <c r="AC90" s="30">
        <f>+[1]All!AY629</f>
        <v>0</v>
      </c>
      <c r="AD90" s="31">
        <f>+[1]All!AZ629</f>
        <v>0</v>
      </c>
      <c r="AE90" s="29">
        <f>+[1]All!BA629</f>
        <v>0</v>
      </c>
      <c r="AF90" s="25"/>
      <c r="AG90" s="36"/>
      <c r="AH90" s="28">
        <f>+[1]All!BD629</f>
        <v>0</v>
      </c>
      <c r="AI90" s="35">
        <f>+[1]All!BE629</f>
        <v>0</v>
      </c>
      <c r="AJ90" s="35">
        <f>+[1]All!BF629</f>
        <v>0</v>
      </c>
      <c r="AK90" s="28">
        <f>+[1]All!BG629</f>
        <v>0</v>
      </c>
      <c r="AL90" s="35">
        <f>+[1]All!BH629</f>
        <v>0</v>
      </c>
      <c r="AM90" s="25">
        <f>+[1]All!BI629</f>
        <v>0</v>
      </c>
      <c r="AN90" s="32">
        <f>+[1]All!BJ629</f>
        <v>67.16</v>
      </c>
    </row>
    <row r="91" spans="2:40" x14ac:dyDescent="0.25">
      <c r="B91" s="25"/>
      <c r="C91" s="40"/>
      <c r="F91" s="28" t="str">
        <f>+[1]All!F630</f>
        <v>UL Monroe</v>
      </c>
      <c r="G91" s="29" t="str">
        <f>+[1]All!G630</f>
        <v>SB</v>
      </c>
      <c r="H91" s="30"/>
      <c r="I91" s="29"/>
      <c r="Q91" s="30"/>
      <c r="S91" s="30"/>
      <c r="U91" s="34" t="str">
        <f>+[1]All!AQ630</f>
        <v>UL Monroe</v>
      </c>
      <c r="V91" s="28">
        <f>+[1]All!AR630</f>
        <v>0</v>
      </c>
      <c r="W91" s="35">
        <f>+[1]All!AS630</f>
        <v>2</v>
      </c>
      <c r="X91" s="35">
        <f>+[1]All!AT630</f>
        <v>1</v>
      </c>
      <c r="Y91" s="28">
        <f>+[1]All!AU630</f>
        <v>1</v>
      </c>
      <c r="Z91" s="35">
        <f>+[1]All!AV630</f>
        <v>4</v>
      </c>
      <c r="AA91" s="25">
        <f>+[1]All!AW630</f>
        <v>1</v>
      </c>
      <c r="AC91" s="30">
        <f>+[1]All!AY630</f>
        <v>0</v>
      </c>
      <c r="AD91" s="31">
        <f>+[1]All!AZ630</f>
        <v>0</v>
      </c>
      <c r="AE91" s="29">
        <f>+[1]All!BA630</f>
        <v>0</v>
      </c>
      <c r="AF91" s="25"/>
      <c r="AG91" s="36"/>
      <c r="AH91" s="28">
        <f>+[1]All!BD630</f>
        <v>0</v>
      </c>
      <c r="AI91" s="35">
        <f>+[1]All!BE630</f>
        <v>0</v>
      </c>
      <c r="AJ91" s="35">
        <f>+[1]All!BF630</f>
        <v>0</v>
      </c>
      <c r="AK91" s="28">
        <f>+[1]All!BG630</f>
        <v>0</v>
      </c>
      <c r="AL91" s="35">
        <f>+[1]All!BH630</f>
        <v>0</v>
      </c>
      <c r="AM91" s="25">
        <f>+[1]All!BI630</f>
        <v>0</v>
      </c>
      <c r="AN91" s="32">
        <f>+[1]All!BJ630</f>
        <v>55.12</v>
      </c>
    </row>
    <row r="92" spans="2:40" x14ac:dyDescent="0.25">
      <c r="B92" s="25"/>
      <c r="C92" s="40"/>
      <c r="F92" s="28" t="str">
        <f>+[1]All!F631</f>
        <v>UNLV</v>
      </c>
      <c r="G92" s="29" t="str">
        <f>+[1]All!G631</f>
        <v>MWC</v>
      </c>
      <c r="H92" s="30"/>
      <c r="I92" s="29"/>
      <c r="Q92" s="30"/>
      <c r="S92" s="30"/>
      <c r="U92" s="34" t="str">
        <f>+[1]All!AQ631</f>
        <v>UNLV</v>
      </c>
      <c r="V92" s="28">
        <f>+[1]All!AR631</f>
        <v>1</v>
      </c>
      <c r="W92" s="35">
        <f>+[1]All!AS631</f>
        <v>3</v>
      </c>
      <c r="X92" s="35">
        <f>+[1]All!AT631</f>
        <v>0</v>
      </c>
      <c r="Y92" s="28">
        <f>+[1]All!AU631</f>
        <v>2</v>
      </c>
      <c r="Z92" s="35">
        <f>+[1]All!AV631</f>
        <v>4</v>
      </c>
      <c r="AA92" s="25">
        <f>+[1]All!AW631</f>
        <v>0</v>
      </c>
      <c r="AC92" s="30">
        <f>+[1]All!AY631</f>
        <v>0</v>
      </c>
      <c r="AD92" s="31">
        <f>+[1]All!AZ631</f>
        <v>0</v>
      </c>
      <c r="AE92" s="29">
        <f>+[1]All!BA631</f>
        <v>0</v>
      </c>
      <c r="AF92" s="25"/>
      <c r="AG92" s="36"/>
      <c r="AH92" s="28">
        <f>+[1]All!BD631</f>
        <v>0</v>
      </c>
      <c r="AI92" s="35">
        <f>+[1]All!BE631</f>
        <v>0</v>
      </c>
      <c r="AJ92" s="35">
        <f>+[1]All!BF631</f>
        <v>0</v>
      </c>
      <c r="AK92" s="28">
        <f>+[1]All!BG631</f>
        <v>0</v>
      </c>
      <c r="AL92" s="35">
        <f>+[1]All!BH631</f>
        <v>0</v>
      </c>
      <c r="AM92" s="25">
        <f>+[1]All!BI631</f>
        <v>0</v>
      </c>
      <c r="AN92" s="32">
        <f>+[1]All!BJ631</f>
        <v>49.1</v>
      </c>
    </row>
    <row r="93" spans="2:40" x14ac:dyDescent="0.25">
      <c r="B93" s="25"/>
      <c r="C93" s="40"/>
      <c r="F93" s="28" t="str">
        <f>+[1]All!F632</f>
        <v>UTEP</v>
      </c>
      <c r="G93" s="29" t="str">
        <f>+[1]All!G632</f>
        <v>CUSA</v>
      </c>
      <c r="H93" s="30"/>
      <c r="I93" s="29"/>
      <c r="Q93" s="30"/>
      <c r="S93" s="30"/>
      <c r="U93" s="34" t="str">
        <f>+[1]All!AQ632</f>
        <v>UTEP</v>
      </c>
      <c r="V93" s="28">
        <f>+[1]All!AR632</f>
        <v>1</v>
      </c>
      <c r="W93" s="35">
        <f>+[1]All!AS632</f>
        <v>2</v>
      </c>
      <c r="X93" s="35">
        <f>+[1]All!AT632</f>
        <v>0</v>
      </c>
      <c r="Y93" s="28">
        <f>+[1]All!AU632</f>
        <v>4</v>
      </c>
      <c r="Z93" s="35">
        <f>+[1]All!AV632</f>
        <v>2</v>
      </c>
      <c r="AA93" s="25">
        <f>+[1]All!AW632</f>
        <v>0</v>
      </c>
      <c r="AC93" s="30">
        <f>+[1]All!AY632</f>
        <v>0</v>
      </c>
      <c r="AD93" s="31">
        <f>+[1]All!AZ632</f>
        <v>0</v>
      </c>
      <c r="AE93" s="29">
        <f>+[1]All!BA632</f>
        <v>0</v>
      </c>
      <c r="AF93" s="25"/>
      <c r="AG93" s="36"/>
      <c r="AH93" s="28">
        <f>+[1]All!BD632</f>
        <v>0</v>
      </c>
      <c r="AI93" s="35">
        <f>+[1]All!BE632</f>
        <v>0</v>
      </c>
      <c r="AJ93" s="35">
        <f>+[1]All!BF632</f>
        <v>0</v>
      </c>
      <c r="AK93" s="28">
        <f>+[1]All!BG632</f>
        <v>0</v>
      </c>
      <c r="AL93" s="35">
        <f>+[1]All!BH632</f>
        <v>0</v>
      </c>
      <c r="AM93" s="25">
        <f>+[1]All!BI632</f>
        <v>0</v>
      </c>
      <c r="AN93" s="32">
        <f>+[1]All!BJ632</f>
        <v>55.66</v>
      </c>
    </row>
    <row r="94" spans="2:40" x14ac:dyDescent="0.25">
      <c r="B94" s="25"/>
      <c r="C94" s="40"/>
      <c r="F94" s="28" t="str">
        <f>+[1]All!F633</f>
        <v>Vanderbilt</v>
      </c>
      <c r="G94" s="29" t="str">
        <f>+[1]All!G633</f>
        <v>SEC</v>
      </c>
      <c r="H94" s="30"/>
      <c r="I94" s="29"/>
      <c r="Q94" s="30"/>
      <c r="S94" s="30"/>
      <c r="U94" s="34" t="str">
        <f>+[1]All!AQ633</f>
        <v>Vanderbilt</v>
      </c>
      <c r="V94" s="28">
        <f>+[1]All!AR633</f>
        <v>2</v>
      </c>
      <c r="W94" s="35">
        <f>+[1]All!AS633</f>
        <v>0</v>
      </c>
      <c r="X94" s="35">
        <f>+[1]All!AT633</f>
        <v>0</v>
      </c>
      <c r="Y94" s="28">
        <f>+[1]All!AU633</f>
        <v>3</v>
      </c>
      <c r="Z94" s="35">
        <f>+[1]All!AV633</f>
        <v>3</v>
      </c>
      <c r="AA94" s="25">
        <f>+[1]All!AW633</f>
        <v>0</v>
      </c>
      <c r="AC94" s="30">
        <f>+[1]All!AY633</f>
        <v>0</v>
      </c>
      <c r="AD94" s="31">
        <f>+[1]All!AZ633</f>
        <v>0</v>
      </c>
      <c r="AE94" s="29">
        <f>+[1]All!BA633</f>
        <v>0</v>
      </c>
      <c r="AF94" s="25"/>
      <c r="AG94" s="36"/>
      <c r="AH94" s="28">
        <f>+[1]All!BD633</f>
        <v>0</v>
      </c>
      <c r="AI94" s="35">
        <f>+[1]All!BE633</f>
        <v>0</v>
      </c>
      <c r="AJ94" s="35">
        <f>+[1]All!BF633</f>
        <v>0</v>
      </c>
      <c r="AK94" s="28">
        <f>+[1]All!BG633</f>
        <v>0</v>
      </c>
      <c r="AL94" s="35">
        <f>+[1]All!BH633</f>
        <v>0</v>
      </c>
      <c r="AM94" s="25">
        <f>+[1]All!BI633</f>
        <v>0</v>
      </c>
      <c r="AN94" s="32">
        <f>+[1]All!BJ633</f>
        <v>58.08</v>
      </c>
    </row>
    <row r="95" spans="2:40" x14ac:dyDescent="0.25">
      <c r="B95" s="25"/>
      <c r="C95" s="40"/>
      <c r="F95" s="28" t="str">
        <f>+[1]All!F634</f>
        <v>Washington State</v>
      </c>
      <c r="G95" s="29" t="str">
        <f>+[1]All!G634</f>
        <v>P12</v>
      </c>
      <c r="H95" s="30"/>
      <c r="I95" s="29"/>
      <c r="Q95" s="30"/>
      <c r="S95" s="30"/>
      <c r="U95" s="34" t="str">
        <f>+[1]All!AQ634</f>
        <v>Washington State</v>
      </c>
      <c r="V95" s="28">
        <f>+[1]All!AR634</f>
        <v>1</v>
      </c>
      <c r="W95" s="35">
        <f>+[1]All!AS634</f>
        <v>2</v>
      </c>
      <c r="X95" s="35">
        <f>+[1]All!AT634</f>
        <v>0</v>
      </c>
      <c r="Y95" s="28">
        <f>+[1]All!AU634</f>
        <v>2</v>
      </c>
      <c r="Z95" s="35">
        <f>+[1]All!AV634</f>
        <v>4</v>
      </c>
      <c r="AA95" s="25">
        <f>+[1]All!AW634</f>
        <v>0</v>
      </c>
      <c r="AC95" s="30">
        <f>+[1]All!AY634</f>
        <v>0</v>
      </c>
      <c r="AD95" s="31">
        <f>+[1]All!AZ634</f>
        <v>0</v>
      </c>
      <c r="AE95" s="29">
        <f>+[1]All!BA634</f>
        <v>0</v>
      </c>
      <c r="AF95" s="25"/>
      <c r="AG95" s="36"/>
      <c r="AH95" s="28">
        <f>+[1]All!BD634</f>
        <v>0</v>
      </c>
      <c r="AI95" s="35">
        <f>+[1]All!BE634</f>
        <v>0</v>
      </c>
      <c r="AJ95" s="35">
        <f>+[1]All!BF634</f>
        <v>0</v>
      </c>
      <c r="AK95" s="28">
        <f>+[1]All!BG634</f>
        <v>0</v>
      </c>
      <c r="AL95" s="35">
        <f>+[1]All!BH634</f>
        <v>0</v>
      </c>
      <c r="AM95" s="25">
        <f>+[1]All!BI634</f>
        <v>0</v>
      </c>
      <c r="AN95" s="32">
        <f>+[1]All!BJ634</f>
        <v>68.16</v>
      </c>
    </row>
    <row r="96" spans="2:40" x14ac:dyDescent="0.25">
      <c r="B96" s="25"/>
      <c r="C96" s="40"/>
      <c r="F96" s="28" t="str">
        <f>+[1]All!F635</f>
        <v>Wisconsin</v>
      </c>
      <c r="G96" s="29" t="str">
        <f>+[1]All!G635</f>
        <v>B10</v>
      </c>
      <c r="H96" s="30"/>
      <c r="I96" s="29"/>
      <c r="Q96" s="30"/>
      <c r="S96" s="30"/>
      <c r="U96" s="34" t="str">
        <f>+[1]All!AQ635</f>
        <v>Wisconsin</v>
      </c>
      <c r="V96" s="28">
        <f>+[1]All!AR635</f>
        <v>0</v>
      </c>
      <c r="W96" s="35">
        <f>+[1]All!AS635</f>
        <v>2</v>
      </c>
      <c r="X96" s="35">
        <f>+[1]All!AT635</f>
        <v>0</v>
      </c>
      <c r="Y96" s="28">
        <f>+[1]All!AU635</f>
        <v>2</v>
      </c>
      <c r="Z96" s="35">
        <f>+[1]All!AV635</f>
        <v>3</v>
      </c>
      <c r="AA96" s="25">
        <f>+[1]All!AW635</f>
        <v>0</v>
      </c>
      <c r="AC96" s="30">
        <f>+[1]All!AY635</f>
        <v>0</v>
      </c>
      <c r="AD96" s="31">
        <f>+[1]All!AZ635</f>
        <v>0</v>
      </c>
      <c r="AE96" s="29">
        <f>+[1]All!BA635</f>
        <v>0</v>
      </c>
      <c r="AF96" s="25"/>
      <c r="AG96" s="36"/>
      <c r="AH96" s="28">
        <f>+[1]All!BD635</f>
        <v>0</v>
      </c>
      <c r="AI96" s="35">
        <f>+[1]All!BE635</f>
        <v>0</v>
      </c>
      <c r="AJ96" s="35">
        <f>+[1]All!BF635</f>
        <v>0</v>
      </c>
      <c r="AK96" s="28">
        <f>+[1]All!BG635</f>
        <v>0</v>
      </c>
      <c r="AL96" s="35">
        <f>+[1]All!BH635</f>
        <v>0</v>
      </c>
      <c r="AM96" s="25">
        <f>+[1]All!BI635</f>
        <v>0</v>
      </c>
      <c r="AN96" s="32">
        <f>+[1]All!BJ635</f>
        <v>80.400000000000006</v>
      </c>
    </row>
    <row r="97" spans="1:41" x14ac:dyDescent="0.25">
      <c r="B97" s="25"/>
      <c r="C97" s="40"/>
      <c r="G97" s="29"/>
      <c r="H97" s="30"/>
      <c r="I97" s="29"/>
      <c r="Q97" s="30"/>
      <c r="S97" s="30"/>
      <c r="AF97" s="25"/>
      <c r="AG97" s="36"/>
    </row>
    <row r="98" spans="1:41" x14ac:dyDescent="0.25">
      <c r="B98" s="25"/>
      <c r="C98" s="40"/>
      <c r="F98" s="49" t="s">
        <v>29</v>
      </c>
      <c r="G98" s="29"/>
      <c r="I98" s="29"/>
      <c r="Q98" s="30"/>
      <c r="S98" s="30"/>
      <c r="AF98" s="25"/>
      <c r="AG98" s="36"/>
    </row>
    <row r="99" spans="1:41" x14ac:dyDescent="0.25">
      <c r="B99" s="25"/>
      <c r="C99" s="40"/>
      <c r="G99" s="29"/>
      <c r="H99" s="30"/>
      <c r="I99" s="29"/>
      <c r="Q99" s="30"/>
      <c r="S99" s="30"/>
      <c r="AF99" s="25"/>
      <c r="AG99" s="36"/>
    </row>
    <row r="100" spans="1:41" x14ac:dyDescent="0.25">
      <c r="A100" s="25">
        <f>+[1]NFL!A113</f>
        <v>7</v>
      </c>
      <c r="B100" s="26" t="str">
        <f>+[1]NFL!C113</f>
        <v>Thurs</v>
      </c>
      <c r="C100" s="40">
        <f>+[1]NFL!B113</f>
        <v>41928</v>
      </c>
      <c r="D100" s="27">
        <f>+[1]NFL!D113</f>
        <v>0.85416666666666663</v>
      </c>
      <c r="E100" s="33" t="str">
        <f>+[1]NFL!E113</f>
        <v>NFL</v>
      </c>
      <c r="F100" s="28" t="str">
        <f>+[1]NFL!F113</f>
        <v>NY Jets</v>
      </c>
      <c r="G100" s="25" t="s">
        <v>26</v>
      </c>
      <c r="H100" s="28" t="str">
        <f>+[1]NFL!G113</f>
        <v>New England</v>
      </c>
      <c r="I100" s="25" t="s">
        <v>27</v>
      </c>
      <c r="J100" s="47" t="str">
        <f>+[1]NFL!H113</f>
        <v>New England</v>
      </c>
      <c r="K100" s="48" t="str">
        <f>+[1]NFL!I113</f>
        <v>NY Jets</v>
      </c>
      <c r="L100" s="58">
        <f>+[1]NFL!J113</f>
        <v>9.5</v>
      </c>
      <c r="M100" s="59">
        <f>+[1]NFL!K113</f>
        <v>45</v>
      </c>
      <c r="N100" s="47" t="str">
        <f>+[1]NFL!R113</f>
        <v>NY Jets</v>
      </c>
      <c r="O100" s="47">
        <f>+[1]NFL!BK113</f>
        <v>0</v>
      </c>
      <c r="P100" s="47">
        <f>+[1]NFL!AC113</f>
        <v>0</v>
      </c>
      <c r="U100" s="34" t="str">
        <f>+[1]NFL!AR113</f>
        <v>NY Jets</v>
      </c>
      <c r="V100" s="28">
        <f>+[1]NFL!AS113</f>
        <v>1</v>
      </c>
      <c r="W100" s="35">
        <f>+[1]NFL!AT113</f>
        <v>1</v>
      </c>
      <c r="X100" s="35">
        <f>+[1]NFL!AU113</f>
        <v>0</v>
      </c>
      <c r="Y100" s="28">
        <f>+[1]NFL!AV113</f>
        <v>1</v>
      </c>
      <c r="Z100" s="35">
        <f>+[1]NFL!AW113</f>
        <v>5</v>
      </c>
      <c r="AA100" s="25">
        <f>+[1]NFL!AX113</f>
        <v>0</v>
      </c>
      <c r="AC100" s="30">
        <f>+[1]NFL!AY113</f>
        <v>9</v>
      </c>
      <c r="AD100" s="31">
        <f>+[1]NFL!AZ113</f>
        <v>9</v>
      </c>
      <c r="AE100" s="29">
        <f>+[1]NFL!BA113</f>
        <v>0</v>
      </c>
      <c r="AF100" s="25"/>
      <c r="AG100" s="36" t="str">
        <f>+[1]NFL!BB113</f>
        <v>New England</v>
      </c>
      <c r="AH100" s="28">
        <f>+[1]NFL!BC113</f>
        <v>1</v>
      </c>
      <c r="AI100" s="35">
        <f>+[1]NFL!BD113</f>
        <v>1</v>
      </c>
      <c r="AJ100" s="35">
        <f>+[1]NFL!BE113</f>
        <v>0</v>
      </c>
      <c r="AK100" s="28">
        <f>+[1]NFL!BF113</f>
        <v>3</v>
      </c>
      <c r="AL100" s="35">
        <f>+[1]NFL!BG113</f>
        <v>3</v>
      </c>
      <c r="AM100" s="25">
        <f>+[1]NFL!BH113</f>
        <v>0</v>
      </c>
      <c r="AN100" s="32">
        <f>+[1]NFL!BI113</f>
        <v>14.82</v>
      </c>
      <c r="AO100" s="33">
        <f>+[1]NFL!BJ113</f>
        <v>24.15</v>
      </c>
    </row>
    <row r="101" spans="1:41" x14ac:dyDescent="0.25">
      <c r="B101" s="26"/>
      <c r="C101" s="40"/>
      <c r="AF101" s="25"/>
      <c r="AG101" s="36"/>
    </row>
    <row r="102" spans="1:41" x14ac:dyDescent="0.25">
      <c r="A102" s="25">
        <f>+[1]NFL!A114</f>
        <v>7</v>
      </c>
      <c r="B102" s="26" t="str">
        <f>+[1]NFL!C114</f>
        <v>Sun</v>
      </c>
      <c r="C102" s="40">
        <f>+[1]NFL!B114</f>
        <v>41931</v>
      </c>
      <c r="D102" s="27">
        <f>+[1]NFL!D114</f>
        <v>0.54166666666666663</v>
      </c>
      <c r="E102" s="33" t="str">
        <f>+[1]NFL!E114</f>
        <v>Fox</v>
      </c>
      <c r="F102" s="28" t="str">
        <f>+[1]NFL!F114</f>
        <v>Atlanta</v>
      </c>
      <c r="G102" s="25" t="s">
        <v>26</v>
      </c>
      <c r="H102" s="28" t="str">
        <f>+[1]NFL!G114</f>
        <v>Baltimore</v>
      </c>
      <c r="I102" s="25" t="s">
        <v>27</v>
      </c>
      <c r="J102" s="47" t="str">
        <f>+[1]NFL!H114</f>
        <v>Baltimore</v>
      </c>
      <c r="K102" s="48" t="str">
        <f>+[1]NFL!I114</f>
        <v>Atlanta</v>
      </c>
      <c r="L102" s="58">
        <f>+[1]NFL!J114</f>
        <v>6.5</v>
      </c>
      <c r="M102" s="59">
        <f>+[1]NFL!K114</f>
        <v>50</v>
      </c>
      <c r="N102" s="47" t="str">
        <f>+[1]NFL!R114</f>
        <v>Baltimore</v>
      </c>
      <c r="O102" s="47">
        <f>+[1]NFL!BK114</f>
        <v>0</v>
      </c>
      <c r="P102" s="47">
        <f>+[1]NFL!AC114</f>
        <v>0</v>
      </c>
      <c r="U102" s="34" t="str">
        <f>+[1]NFL!AR114</f>
        <v>Atlanta</v>
      </c>
      <c r="V102" s="28">
        <f>+[1]NFL!AS114</f>
        <v>0</v>
      </c>
      <c r="W102" s="35">
        <f>+[1]NFL!AT114</f>
        <v>3</v>
      </c>
      <c r="X102" s="35">
        <f>+[1]NFL!AU114</f>
        <v>0</v>
      </c>
      <c r="Y102" s="28">
        <f>+[1]NFL!AV114</f>
        <v>2</v>
      </c>
      <c r="Z102" s="35">
        <f>+[1]NFL!AW114</f>
        <v>4</v>
      </c>
      <c r="AA102" s="25">
        <f>+[1]NFL!AX114</f>
        <v>0</v>
      </c>
      <c r="AC102" s="30">
        <f>+[1]NFL!AY114</f>
        <v>1</v>
      </c>
      <c r="AD102" s="31">
        <f>+[1]NFL!AZ114</f>
        <v>1</v>
      </c>
      <c r="AE102" s="29">
        <f>+[1]NFL!BA114</f>
        <v>0</v>
      </c>
      <c r="AF102" s="25"/>
      <c r="AG102" s="36" t="str">
        <f>+[1]NFL!BB114</f>
        <v>Baltimore</v>
      </c>
      <c r="AH102" s="28">
        <f>+[1]NFL!BC114</f>
        <v>2</v>
      </c>
      <c r="AI102" s="35">
        <f>+[1]NFL!BD114</f>
        <v>1</v>
      </c>
      <c r="AJ102" s="35">
        <f>+[1]NFL!BE114</f>
        <v>0</v>
      </c>
      <c r="AK102" s="28">
        <f>+[1]NFL!BF114</f>
        <v>4</v>
      </c>
      <c r="AL102" s="35">
        <f>+[1]NFL!BG114</f>
        <v>2</v>
      </c>
      <c r="AM102" s="25">
        <f>+[1]NFL!BH114</f>
        <v>0</v>
      </c>
      <c r="AN102" s="32">
        <f>+[1]NFL!BI114</f>
        <v>17.649999999999999</v>
      </c>
      <c r="AO102" s="33">
        <f>+[1]NFL!BJ114</f>
        <v>22.64</v>
      </c>
    </row>
    <row r="103" spans="1:41" x14ac:dyDescent="0.25">
      <c r="A103" s="25">
        <f>+[1]NFL!A115</f>
        <v>7</v>
      </c>
      <c r="B103" s="26" t="str">
        <f>+[1]NFL!C115</f>
        <v>Sun</v>
      </c>
      <c r="C103" s="40">
        <f>+[1]NFL!B115</f>
        <v>41931</v>
      </c>
      <c r="D103" s="27">
        <f>+[1]NFL!D115</f>
        <v>0.54166666666666663</v>
      </c>
      <c r="E103" s="33" t="str">
        <f>+[1]NFL!E115</f>
        <v>CBS</v>
      </c>
      <c r="F103" s="28" t="str">
        <f>+[1]NFL!F115</f>
        <v>Tennessee</v>
      </c>
      <c r="G103" s="25" t="s">
        <v>26</v>
      </c>
      <c r="H103" s="28" t="str">
        <f>+[1]NFL!G115</f>
        <v>Washington</v>
      </c>
      <c r="I103" s="25" t="s">
        <v>27</v>
      </c>
      <c r="J103" s="47" t="str">
        <f>+[1]NFL!H115</f>
        <v>Washington</v>
      </c>
      <c r="K103" s="48" t="str">
        <f>+[1]NFL!I115</f>
        <v>Tennessee</v>
      </c>
      <c r="L103" s="58">
        <f>+[1]NFL!J115</f>
        <v>6</v>
      </c>
      <c r="M103" s="59">
        <f>+[1]NFL!K115</f>
        <v>45.5</v>
      </c>
      <c r="N103" s="47" t="str">
        <f>+[1]NFL!R115</f>
        <v>Tennessee</v>
      </c>
      <c r="O103" s="47">
        <f>+[1]NFL!BK115</f>
        <v>0</v>
      </c>
      <c r="P103" s="47">
        <f>+[1]NFL!AC115</f>
        <v>0</v>
      </c>
      <c r="U103" s="34" t="str">
        <f>+[1]NFL!AR115</f>
        <v>Tennessee</v>
      </c>
      <c r="V103" s="28">
        <f>+[1]NFL!AS115</f>
        <v>1</v>
      </c>
      <c r="W103" s="35">
        <f>+[1]NFL!AT115</f>
        <v>2</v>
      </c>
      <c r="X103" s="35">
        <f>+[1]NFL!AU115</f>
        <v>0</v>
      </c>
      <c r="Y103" s="28">
        <f>+[1]NFL!AV115</f>
        <v>1</v>
      </c>
      <c r="Z103" s="35">
        <f>+[1]NFL!AW115</f>
        <v>5</v>
      </c>
      <c r="AA103" s="25">
        <f>+[1]NFL!AX115</f>
        <v>0</v>
      </c>
      <c r="AC103" s="30">
        <f>+[1]NFL!AY115</f>
        <v>1</v>
      </c>
      <c r="AD103" s="31">
        <f>+[1]NFL!AZ115</f>
        <v>1</v>
      </c>
      <c r="AE103" s="29">
        <f>+[1]NFL!BA115</f>
        <v>0</v>
      </c>
      <c r="AF103" s="25"/>
      <c r="AG103" s="36" t="str">
        <f>+[1]NFL!BB115</f>
        <v>Washington</v>
      </c>
      <c r="AH103" s="28">
        <f>+[1]NFL!BC115</f>
        <v>1</v>
      </c>
      <c r="AI103" s="35">
        <f>+[1]NFL!BD115</f>
        <v>2</v>
      </c>
      <c r="AJ103" s="35">
        <f>+[1]NFL!BE115</f>
        <v>0</v>
      </c>
      <c r="AK103" s="28">
        <f>+[1]NFL!BF115</f>
        <v>2</v>
      </c>
      <c r="AL103" s="35">
        <f>+[1]NFL!BG115</f>
        <v>4</v>
      </c>
      <c r="AM103" s="25">
        <f>+[1]NFL!BH115</f>
        <v>0</v>
      </c>
      <c r="AN103" s="32">
        <f>+[1]NFL!BI115</f>
        <v>15.17</v>
      </c>
      <c r="AO103" s="33">
        <f>+[1]NFL!BJ115</f>
        <v>16.45</v>
      </c>
    </row>
    <row r="104" spans="1:41" x14ac:dyDescent="0.25">
      <c r="A104" s="25">
        <f>+[1]NFL!A116</f>
        <v>7</v>
      </c>
      <c r="B104" s="26" t="str">
        <f>+[1]NFL!C116</f>
        <v>Sun</v>
      </c>
      <c r="C104" s="40">
        <f>+[1]NFL!B116</f>
        <v>41931</v>
      </c>
      <c r="D104" s="27">
        <f>+[1]NFL!D116</f>
        <v>0.54166666666666663</v>
      </c>
      <c r="E104" s="33" t="str">
        <f>+[1]NFL!E116</f>
        <v>Fox</v>
      </c>
      <c r="F104" s="28" t="str">
        <f>+[1]NFL!F116</f>
        <v>Seattle</v>
      </c>
      <c r="G104" s="25" t="s">
        <v>26</v>
      </c>
      <c r="H104" s="28" t="str">
        <f>+[1]NFL!G116</f>
        <v>St Louis</v>
      </c>
      <c r="I104" s="25" t="s">
        <v>27</v>
      </c>
      <c r="J104" s="47" t="str">
        <f>+[1]NFL!H116</f>
        <v>Seattle</v>
      </c>
      <c r="K104" s="48" t="str">
        <f>+[1]NFL!I116</f>
        <v>St Louis</v>
      </c>
      <c r="L104" s="58">
        <f>+[1]NFL!J116</f>
        <v>6.5</v>
      </c>
      <c r="M104" s="59">
        <f>+[1]NFL!K116</f>
        <v>43</v>
      </c>
      <c r="N104" s="47" t="str">
        <f>+[1]NFL!R116</f>
        <v>Seattle</v>
      </c>
      <c r="O104" s="47">
        <f>+[1]NFL!BK116</f>
        <v>0</v>
      </c>
      <c r="P104" s="47">
        <f>+[1]NFL!AC116</f>
        <v>0</v>
      </c>
      <c r="U104" s="34" t="str">
        <f>+[1]NFL!AR116</f>
        <v>Seattle</v>
      </c>
      <c r="V104" s="28">
        <f>+[1]NFL!AS116</f>
        <v>1</v>
      </c>
      <c r="W104" s="35">
        <f>+[1]NFL!AT116</f>
        <v>1</v>
      </c>
      <c r="X104" s="35">
        <f>+[1]NFL!AU116</f>
        <v>0</v>
      </c>
      <c r="Y104" s="28">
        <f>+[1]NFL!AV116</f>
        <v>3</v>
      </c>
      <c r="Z104" s="35">
        <f>+[1]NFL!AW116</f>
        <v>2</v>
      </c>
      <c r="AA104" s="25">
        <f>+[1]NFL!AX116</f>
        <v>0</v>
      </c>
      <c r="AC104" s="30">
        <f>+[1]NFL!AY116</f>
        <v>12</v>
      </c>
      <c r="AD104" s="31">
        <f>+[1]NFL!AZ116</f>
        <v>6</v>
      </c>
      <c r="AE104" s="29">
        <f>+[1]NFL!BA116</f>
        <v>0</v>
      </c>
      <c r="AF104" s="25"/>
      <c r="AG104" s="36" t="str">
        <f>+[1]NFL!BB116</f>
        <v>St Louis</v>
      </c>
      <c r="AH104" s="28">
        <f>+[1]NFL!BC116</f>
        <v>0</v>
      </c>
      <c r="AI104" s="35">
        <f>+[1]NFL!BD116</f>
        <v>3</v>
      </c>
      <c r="AJ104" s="35">
        <f>+[1]NFL!BE116</f>
        <v>0</v>
      </c>
      <c r="AK104" s="28">
        <f>+[1]NFL!BF116</f>
        <v>2</v>
      </c>
      <c r="AL104" s="35">
        <f>+[1]NFL!BG116</f>
        <v>3</v>
      </c>
      <c r="AM104" s="25">
        <f>+[1]NFL!BH116</f>
        <v>0</v>
      </c>
      <c r="AN104" s="32">
        <f>+[1]NFL!BI116</f>
        <v>27.23</v>
      </c>
      <c r="AO104" s="33">
        <f>+[1]NFL!BJ116</f>
        <v>16.38</v>
      </c>
    </row>
    <row r="105" spans="1:41" x14ac:dyDescent="0.25">
      <c r="A105" s="25">
        <f>+[1]NFL!A117</f>
        <v>7</v>
      </c>
      <c r="B105" s="26" t="str">
        <f>+[1]NFL!C117</f>
        <v>Sun</v>
      </c>
      <c r="C105" s="40">
        <f>+[1]NFL!B117</f>
        <v>41931</v>
      </c>
      <c r="D105" s="27">
        <f>+[1]NFL!D117</f>
        <v>0.54166666666666663</v>
      </c>
      <c r="E105" s="33" t="str">
        <f>+[1]NFL!E117</f>
        <v>CBS</v>
      </c>
      <c r="F105" s="28" t="str">
        <f>+[1]NFL!F117</f>
        <v>Cleveland</v>
      </c>
      <c r="G105" s="25" t="s">
        <v>26</v>
      </c>
      <c r="H105" s="28" t="str">
        <f>+[1]NFL!G117</f>
        <v>Jacksonville</v>
      </c>
      <c r="I105" s="25" t="s">
        <v>27</v>
      </c>
      <c r="J105" s="47" t="str">
        <f>+[1]NFL!H117</f>
        <v>Cleveland</v>
      </c>
      <c r="K105" s="48" t="str">
        <f>+[1]NFL!I117</f>
        <v>Jacksonville</v>
      </c>
      <c r="L105" s="58">
        <f>+[1]NFL!J117</f>
        <v>5.5</v>
      </c>
      <c r="M105" s="59">
        <f>+[1]NFL!K117</f>
        <v>45</v>
      </c>
      <c r="N105" s="47" t="str">
        <f>+[1]NFL!R117</f>
        <v>Cleveland</v>
      </c>
      <c r="O105" s="47">
        <f>+[1]NFL!BK117</f>
        <v>0</v>
      </c>
      <c r="P105" s="47">
        <f>+[1]NFL!AC117</f>
        <v>0</v>
      </c>
      <c r="U105" s="34" t="str">
        <f>+[1]NFL!AR117</f>
        <v>Cleveland</v>
      </c>
      <c r="V105" s="28">
        <f>+[1]NFL!AS117</f>
        <v>2</v>
      </c>
      <c r="W105" s="35">
        <f>+[1]NFL!AT117</f>
        <v>0</v>
      </c>
      <c r="X105" s="35">
        <f>+[1]NFL!AU117</f>
        <v>0</v>
      </c>
      <c r="Y105" s="28">
        <f>+[1]NFL!AV117</f>
        <v>4</v>
      </c>
      <c r="Z105" s="35">
        <f>+[1]NFL!AW117</f>
        <v>1</v>
      </c>
      <c r="AA105" s="25">
        <f>+[1]NFL!AX117</f>
        <v>0</v>
      </c>
      <c r="AC105" s="30">
        <f>+[1]NFL!AY117</f>
        <v>3</v>
      </c>
      <c r="AD105" s="31">
        <f>+[1]NFL!AZ117</f>
        <v>3</v>
      </c>
      <c r="AE105" s="29">
        <f>+[1]NFL!BA117</f>
        <v>0</v>
      </c>
      <c r="AF105" s="25"/>
      <c r="AG105" s="36" t="str">
        <f>+[1]NFL!BB117</f>
        <v>Jacksonville</v>
      </c>
      <c r="AH105" s="28">
        <f>+[1]NFL!BC117</f>
        <v>0</v>
      </c>
      <c r="AI105" s="35">
        <f>+[1]NFL!BD117</f>
        <v>2</v>
      </c>
      <c r="AJ105" s="35">
        <f>+[1]NFL!BE117</f>
        <v>0</v>
      </c>
      <c r="AK105" s="28">
        <f>+[1]NFL!BF117</f>
        <v>1</v>
      </c>
      <c r="AL105" s="35">
        <f>+[1]NFL!BG117</f>
        <v>5</v>
      </c>
      <c r="AM105" s="25">
        <f>+[1]NFL!BH117</f>
        <v>0</v>
      </c>
      <c r="AN105" s="32">
        <f>+[1]NFL!BI117</f>
        <v>18.260000000000002</v>
      </c>
      <c r="AO105" s="33">
        <f>+[1]NFL!BJ117</f>
        <v>10.25</v>
      </c>
    </row>
    <row r="106" spans="1:41" x14ac:dyDescent="0.25">
      <c r="A106" s="25">
        <f>+[1]NFL!A118</f>
        <v>7</v>
      </c>
      <c r="B106" s="26" t="str">
        <f>+[1]NFL!C118</f>
        <v>Sun</v>
      </c>
      <c r="C106" s="40">
        <f>+[1]NFL!B118</f>
        <v>41931</v>
      </c>
      <c r="D106" s="27">
        <f>+[1]NFL!D118</f>
        <v>0.54166666666666663</v>
      </c>
      <c r="E106" s="33" t="str">
        <f>+[1]NFL!E118</f>
        <v>CBS</v>
      </c>
      <c r="F106" s="28" t="str">
        <f>+[1]NFL!F118</f>
        <v>Cincinnati</v>
      </c>
      <c r="G106" s="25" t="s">
        <v>26</v>
      </c>
      <c r="H106" s="28" t="str">
        <f>+[1]NFL!G118</f>
        <v>Indianapolis</v>
      </c>
      <c r="I106" s="25" t="s">
        <v>27</v>
      </c>
      <c r="J106" s="47" t="str">
        <f>+[1]NFL!H118</f>
        <v>Indianapolis</v>
      </c>
      <c r="K106" s="48" t="str">
        <f>+[1]NFL!I118</f>
        <v>Cincinnati</v>
      </c>
      <c r="L106" s="58">
        <f>+[1]NFL!J118</f>
        <v>3</v>
      </c>
      <c r="M106" s="59">
        <f>+[1]NFL!K118</f>
        <v>49.5</v>
      </c>
      <c r="N106" s="47" t="str">
        <f>+[1]NFL!R118</f>
        <v>Indianapolis</v>
      </c>
      <c r="O106" s="47">
        <f>+[1]NFL!BK118</f>
        <v>0</v>
      </c>
      <c r="P106" s="47">
        <f>+[1]NFL!AC118</f>
        <v>0</v>
      </c>
      <c r="U106" s="34" t="str">
        <f>+[1]NFL!AR118</f>
        <v>Cincinnati</v>
      </c>
      <c r="V106" s="28">
        <f>+[1]NFL!AS118</f>
        <v>1</v>
      </c>
      <c r="W106" s="35">
        <f>+[1]NFL!AT118</f>
        <v>1</v>
      </c>
      <c r="X106" s="35">
        <f>+[1]NFL!AU118</f>
        <v>0</v>
      </c>
      <c r="Y106" s="28">
        <f>+[1]NFL!AV118</f>
        <v>3</v>
      </c>
      <c r="Z106" s="35">
        <f>+[1]NFL!AW118</f>
        <v>2</v>
      </c>
      <c r="AA106" s="25">
        <f>+[1]NFL!AX118</f>
        <v>0</v>
      </c>
      <c r="AC106" s="30">
        <f>+[1]NFL!AY118</f>
        <v>3</v>
      </c>
      <c r="AD106" s="31">
        <f>+[1]NFL!AZ118</f>
        <v>3</v>
      </c>
      <c r="AE106" s="29">
        <f>+[1]NFL!BA118</f>
        <v>0</v>
      </c>
      <c r="AF106" s="25"/>
      <c r="AG106" s="36" t="str">
        <f>+[1]NFL!BB118</f>
        <v>Indianapolis</v>
      </c>
      <c r="AH106" s="28">
        <f>+[1]NFL!BC118</f>
        <v>2</v>
      </c>
      <c r="AI106" s="35">
        <f>+[1]NFL!BD118</f>
        <v>1</v>
      </c>
      <c r="AJ106" s="35">
        <f>+[1]NFL!BE118</f>
        <v>0</v>
      </c>
      <c r="AK106" s="28">
        <f>+[1]NFL!BF118</f>
        <v>5</v>
      </c>
      <c r="AL106" s="35">
        <f>+[1]NFL!BG118</f>
        <v>1</v>
      </c>
      <c r="AM106" s="25">
        <f>+[1]NFL!BH118</f>
        <v>0</v>
      </c>
      <c r="AN106" s="32">
        <f>+[1]NFL!BI118</f>
        <v>23.25</v>
      </c>
      <c r="AO106" s="33">
        <f>+[1]NFL!BJ118</f>
        <v>23.77</v>
      </c>
    </row>
    <row r="107" spans="1:41" x14ac:dyDescent="0.25">
      <c r="A107" s="25">
        <f>+[1]NFL!A119</f>
        <v>7</v>
      </c>
      <c r="B107" s="26" t="str">
        <f>+[1]NFL!C119</f>
        <v>Sun</v>
      </c>
      <c r="C107" s="40">
        <f>+[1]NFL!B119</f>
        <v>41931</v>
      </c>
      <c r="D107" s="27">
        <f>+[1]NFL!D119</f>
        <v>0.54166666666666663</v>
      </c>
      <c r="E107" s="33" t="str">
        <f>+[1]NFL!E119</f>
        <v>Fox</v>
      </c>
      <c r="F107" s="28" t="str">
        <f>+[1]NFL!F119</f>
        <v>Minnesota</v>
      </c>
      <c r="G107" s="25" t="s">
        <v>26</v>
      </c>
      <c r="H107" s="28" t="str">
        <f>+[1]NFL!G119</f>
        <v>Buffalo</v>
      </c>
      <c r="I107" s="25" t="s">
        <v>27</v>
      </c>
      <c r="J107" s="47" t="str">
        <f>+[1]NFL!H119</f>
        <v>Buffalo</v>
      </c>
      <c r="K107" s="48" t="str">
        <f>+[1]NFL!I119</f>
        <v>Minnesota</v>
      </c>
      <c r="L107" s="58">
        <f>+[1]NFL!J119</f>
        <v>5.5</v>
      </c>
      <c r="M107" s="59">
        <f>+[1]NFL!K119</f>
        <v>42.5</v>
      </c>
      <c r="N107" s="47" t="str">
        <f>+[1]NFL!R119</f>
        <v>Minnesota</v>
      </c>
      <c r="O107" s="47">
        <f>+[1]NFL!BK119</f>
        <v>0</v>
      </c>
      <c r="P107" s="47" t="str">
        <f>+[1]NFL!AC119</f>
        <v>U</v>
      </c>
      <c r="U107" s="34" t="str">
        <f>+[1]NFL!AR119</f>
        <v>Minnesota</v>
      </c>
      <c r="V107" s="28">
        <f>+[1]NFL!AS119</f>
        <v>1</v>
      </c>
      <c r="W107" s="35">
        <f>+[1]NFL!AT119</f>
        <v>2</v>
      </c>
      <c r="X107" s="35">
        <f>+[1]NFL!AU119</f>
        <v>0</v>
      </c>
      <c r="Y107" s="28">
        <f>+[1]NFL!AV119</f>
        <v>2</v>
      </c>
      <c r="Z107" s="35">
        <f>+[1]NFL!AW119</f>
        <v>4</v>
      </c>
      <c r="AA107" s="25">
        <f>+[1]NFL!AX119</f>
        <v>0</v>
      </c>
      <c r="AC107" s="30">
        <f>+[1]NFL!AY119</f>
        <v>1</v>
      </c>
      <c r="AD107" s="31">
        <f>+[1]NFL!AZ119</f>
        <v>1</v>
      </c>
      <c r="AE107" s="29">
        <f>+[1]NFL!BA119</f>
        <v>0</v>
      </c>
      <c r="AF107" s="25"/>
      <c r="AG107" s="36" t="str">
        <f>+[1]NFL!BB119</f>
        <v>Buffalo</v>
      </c>
      <c r="AH107" s="28">
        <f>+[1]NFL!BC119</f>
        <v>1</v>
      </c>
      <c r="AI107" s="35">
        <f>+[1]NFL!BD119</f>
        <v>2</v>
      </c>
      <c r="AJ107" s="35">
        <f>+[1]NFL!BE119</f>
        <v>0</v>
      </c>
      <c r="AK107" s="28">
        <f>+[1]NFL!BF119</f>
        <v>3</v>
      </c>
      <c r="AL107" s="35">
        <f>+[1]NFL!BG119</f>
        <v>3</v>
      </c>
      <c r="AM107" s="25">
        <f>+[1]NFL!BH119</f>
        <v>0</v>
      </c>
      <c r="AN107" s="32">
        <f>+[1]NFL!BI119</f>
        <v>14.9</v>
      </c>
      <c r="AO107" s="33">
        <f>+[1]NFL!BJ119</f>
        <v>18.36</v>
      </c>
    </row>
    <row r="108" spans="1:41" x14ac:dyDescent="0.25">
      <c r="A108" s="25">
        <f>+[1]NFL!A120</f>
        <v>7</v>
      </c>
      <c r="B108" s="26" t="str">
        <f>+[1]NFL!C120</f>
        <v>Sun</v>
      </c>
      <c r="C108" s="40">
        <f>+[1]NFL!B120</f>
        <v>41931</v>
      </c>
      <c r="D108" s="27">
        <f>+[1]NFL!D120</f>
        <v>0.54166666666666663</v>
      </c>
      <c r="E108" s="33" t="str">
        <f>+[1]NFL!E120</f>
        <v>CBS</v>
      </c>
      <c r="F108" s="28" t="str">
        <f>+[1]NFL!F120</f>
        <v>Miami</v>
      </c>
      <c r="G108" s="25" t="s">
        <v>26</v>
      </c>
      <c r="H108" s="28" t="str">
        <f>+[1]NFL!G120</f>
        <v>Chicago</v>
      </c>
      <c r="I108" s="25" t="s">
        <v>27</v>
      </c>
      <c r="J108" s="47" t="str">
        <f>+[1]NFL!H120</f>
        <v>Chicago</v>
      </c>
      <c r="K108" s="48" t="str">
        <f>+[1]NFL!I120</f>
        <v>Miami</v>
      </c>
      <c r="L108" s="58">
        <f>+[1]NFL!J120</f>
        <v>3</v>
      </c>
      <c r="M108" s="59">
        <f>+[1]NFL!K120</f>
        <v>48</v>
      </c>
      <c r="N108" s="47" t="str">
        <f>+[1]NFL!R120</f>
        <v>Miami</v>
      </c>
      <c r="O108" s="47">
        <f>+[1]NFL!BK120</f>
        <v>0</v>
      </c>
      <c r="P108" s="47">
        <f>+[1]NFL!AC120</f>
        <v>0</v>
      </c>
      <c r="U108" s="34" t="str">
        <f>+[1]NFL!AR120</f>
        <v>Miami</v>
      </c>
      <c r="V108" s="28">
        <f>+[1]NFL!AS120</f>
        <v>1</v>
      </c>
      <c r="W108" s="35">
        <f>+[1]NFL!AT120</f>
        <v>1</v>
      </c>
      <c r="X108" s="35">
        <f>+[1]NFL!AU120</f>
        <v>0</v>
      </c>
      <c r="Y108" s="28">
        <f>+[1]NFL!AV120</f>
        <v>3</v>
      </c>
      <c r="Z108" s="35">
        <f>+[1]NFL!AW120</f>
        <v>2</v>
      </c>
      <c r="AA108" s="25">
        <f>+[1]NFL!AX120</f>
        <v>0</v>
      </c>
      <c r="AC108" s="30">
        <f>+[1]NFL!AY120</f>
        <v>1</v>
      </c>
      <c r="AD108" s="31">
        <f>+[1]NFL!AZ120</f>
        <v>1</v>
      </c>
      <c r="AE108" s="29">
        <f>+[1]NFL!BA120</f>
        <v>0</v>
      </c>
      <c r="AF108" s="25"/>
      <c r="AG108" s="36" t="str">
        <f>+[1]NFL!BB120</f>
        <v>Chicago</v>
      </c>
      <c r="AH108" s="28">
        <f>+[1]NFL!BC120</f>
        <v>0</v>
      </c>
      <c r="AI108" s="35">
        <f>+[1]NFL!BD120</f>
        <v>2</v>
      </c>
      <c r="AJ108" s="35">
        <f>+[1]NFL!BE120</f>
        <v>0</v>
      </c>
      <c r="AK108" s="28">
        <f>+[1]NFL!BF120</f>
        <v>3</v>
      </c>
      <c r="AL108" s="35">
        <f>+[1]NFL!BG120</f>
        <v>3</v>
      </c>
      <c r="AM108" s="25">
        <f>+[1]NFL!BH120</f>
        <v>0</v>
      </c>
      <c r="AN108" s="32">
        <f>+[1]NFL!BI120</f>
        <v>18.53</v>
      </c>
      <c r="AO108" s="33">
        <f>+[1]NFL!BJ120</f>
        <v>20.7</v>
      </c>
    </row>
    <row r="109" spans="1:41" x14ac:dyDescent="0.25">
      <c r="A109" s="25">
        <f>+[1]NFL!A121</f>
        <v>7</v>
      </c>
      <c r="B109" s="26" t="str">
        <f>+[1]NFL!C121</f>
        <v>Sun</v>
      </c>
      <c r="C109" s="40">
        <f>+[1]NFL!B121</f>
        <v>41931</v>
      </c>
      <c r="D109" s="27">
        <f>+[1]NFL!D121</f>
        <v>0.54166666666666663</v>
      </c>
      <c r="E109" s="33" t="str">
        <f>+[1]NFL!E121</f>
        <v>Fox</v>
      </c>
      <c r="F109" s="28" t="str">
        <f>+[1]NFL!F121</f>
        <v>New Orleans</v>
      </c>
      <c r="G109" s="25" t="s">
        <v>26</v>
      </c>
      <c r="H109" s="28" t="str">
        <f>+[1]NFL!G121</f>
        <v>Detroit</v>
      </c>
      <c r="I109" s="25" t="s">
        <v>27</v>
      </c>
      <c r="J109" s="47" t="str">
        <f>+[1]NFL!H121</f>
        <v>Detroit</v>
      </c>
      <c r="K109" s="48" t="str">
        <f>+[1]NFL!I121</f>
        <v>New Orleans</v>
      </c>
      <c r="L109" s="58">
        <f>+[1]NFL!J121</f>
        <v>2</v>
      </c>
      <c r="M109" s="59">
        <f>+[1]NFL!K121</f>
        <v>47.5</v>
      </c>
      <c r="N109" s="47" t="str">
        <f>+[1]NFL!R121</f>
        <v>Detroit</v>
      </c>
      <c r="O109" s="47">
        <f>+[1]NFL!BK121</f>
        <v>0</v>
      </c>
      <c r="P109" s="47">
        <f>+[1]NFL!AC121</f>
        <v>0</v>
      </c>
      <c r="U109" s="34" t="str">
        <f>+[1]NFL!AR121</f>
        <v>New Orleans</v>
      </c>
      <c r="V109" s="28">
        <f>+[1]NFL!AS121</f>
        <v>0</v>
      </c>
      <c r="W109" s="35">
        <f>+[1]NFL!AT121</f>
        <v>3</v>
      </c>
      <c r="X109" s="35">
        <f>+[1]NFL!AU121</f>
        <v>0</v>
      </c>
      <c r="Y109" s="28">
        <f>+[1]NFL!AV121</f>
        <v>1</v>
      </c>
      <c r="Z109" s="35">
        <f>+[1]NFL!AW121</f>
        <v>4</v>
      </c>
      <c r="AA109" s="25">
        <f>+[1]NFL!AX121</f>
        <v>0</v>
      </c>
      <c r="AC109" s="30">
        <f>+[1]NFL!AY121</f>
        <v>3</v>
      </c>
      <c r="AD109" s="31">
        <f>+[1]NFL!AZ121</f>
        <v>1</v>
      </c>
      <c r="AE109" s="29">
        <f>+[1]NFL!BA121</f>
        <v>0</v>
      </c>
      <c r="AF109" s="25"/>
      <c r="AG109" s="36" t="str">
        <f>+[1]NFL!BB121</f>
        <v>Detroit</v>
      </c>
      <c r="AH109" s="28">
        <f>+[1]NFL!BC121</f>
        <v>2</v>
      </c>
      <c r="AI109" s="35">
        <f>+[1]NFL!BD121</f>
        <v>1</v>
      </c>
      <c r="AJ109" s="35">
        <f>+[1]NFL!BE121</f>
        <v>0</v>
      </c>
      <c r="AK109" s="28">
        <f>+[1]NFL!BF121</f>
        <v>4</v>
      </c>
      <c r="AL109" s="35">
        <f>+[1]NFL!BG121</f>
        <v>2</v>
      </c>
      <c r="AM109" s="25">
        <f>+[1]NFL!BH121</f>
        <v>0</v>
      </c>
      <c r="AN109" s="32">
        <f>+[1]NFL!BI121</f>
        <v>22.03</v>
      </c>
      <c r="AO109" s="33">
        <f>+[1]NFL!BJ121</f>
        <v>22.08</v>
      </c>
    </row>
    <row r="110" spans="1:41" x14ac:dyDescent="0.25">
      <c r="A110" s="25">
        <f>+[1]NFL!A122</f>
        <v>7</v>
      </c>
      <c r="B110" s="26" t="str">
        <f>+[1]NFL!C122</f>
        <v>Sun</v>
      </c>
      <c r="C110" s="40">
        <f>+[1]NFL!B122</f>
        <v>41931</v>
      </c>
      <c r="D110" s="27">
        <f>+[1]NFL!D122</f>
        <v>0.54166666666666663</v>
      </c>
      <c r="E110" s="33" t="str">
        <f>+[1]NFL!E122</f>
        <v>Fox</v>
      </c>
      <c r="F110" s="28" t="str">
        <f>+[1]NFL!F122</f>
        <v>Carolina</v>
      </c>
      <c r="G110" s="25" t="s">
        <v>26</v>
      </c>
      <c r="H110" s="28" t="str">
        <f>+[1]NFL!G122</f>
        <v>Green Bay</v>
      </c>
      <c r="I110" s="25" t="s">
        <v>27</v>
      </c>
      <c r="J110" s="47" t="str">
        <f>+[1]NFL!H122</f>
        <v>Green Bay</v>
      </c>
      <c r="K110" s="48" t="str">
        <f>+[1]NFL!I122</f>
        <v>Carolina</v>
      </c>
      <c r="L110" s="58">
        <f>+[1]NFL!J122</f>
        <v>6.5</v>
      </c>
      <c r="M110" s="59">
        <f>+[1]NFL!K122</f>
        <v>49.5</v>
      </c>
      <c r="N110" s="47" t="str">
        <f>+[1]NFL!R122</f>
        <v>Carolina</v>
      </c>
      <c r="O110" s="47">
        <f>+[1]NFL!BK122</f>
        <v>0</v>
      </c>
      <c r="P110" s="47" t="str">
        <f>+[1]NFL!AC122</f>
        <v>O</v>
      </c>
      <c r="U110" s="34" t="str">
        <f>+[1]NFL!AR122</f>
        <v>Carolina</v>
      </c>
      <c r="V110" s="28">
        <f>+[1]NFL!AS122</f>
        <v>2</v>
      </c>
      <c r="W110" s="35">
        <f>+[1]NFL!AT122</f>
        <v>1</v>
      </c>
      <c r="X110" s="35">
        <f>+[1]NFL!AU122</f>
        <v>0</v>
      </c>
      <c r="Y110" s="28">
        <f>+[1]NFL!AV122</f>
        <v>4</v>
      </c>
      <c r="Z110" s="35">
        <f>+[1]NFL!AW122</f>
        <v>2</v>
      </c>
      <c r="AA110" s="25">
        <f>+[1]NFL!AX122</f>
        <v>0</v>
      </c>
      <c r="AC110" s="30">
        <f>+[1]NFL!AY122</f>
        <v>2</v>
      </c>
      <c r="AD110" s="31">
        <f>+[1]NFL!AZ122</f>
        <v>2</v>
      </c>
      <c r="AE110" s="29">
        <f>+[1]NFL!BA122</f>
        <v>0</v>
      </c>
      <c r="AF110" s="25"/>
      <c r="AG110" s="36" t="str">
        <f>+[1]NFL!BB122</f>
        <v>Green Bay</v>
      </c>
      <c r="AH110" s="28">
        <f>+[1]NFL!BC122</f>
        <v>1</v>
      </c>
      <c r="AI110" s="35">
        <f>+[1]NFL!BD122</f>
        <v>1</v>
      </c>
      <c r="AJ110" s="35">
        <f>+[1]NFL!BE122</f>
        <v>0</v>
      </c>
      <c r="AK110" s="28">
        <f>+[1]NFL!BF122</f>
        <v>2</v>
      </c>
      <c r="AL110" s="35">
        <f>+[1]NFL!BG122</f>
        <v>4</v>
      </c>
      <c r="AM110" s="25">
        <f>+[1]NFL!BH122</f>
        <v>0</v>
      </c>
      <c r="AN110" s="32">
        <f>+[1]NFL!BI122</f>
        <v>19.82</v>
      </c>
      <c r="AO110" s="33">
        <f>+[1]NFL!BJ122</f>
        <v>23.98</v>
      </c>
    </row>
    <row r="111" spans="1:41" x14ac:dyDescent="0.25">
      <c r="B111" s="26"/>
      <c r="C111" s="40"/>
      <c r="AF111" s="25"/>
      <c r="AG111" s="36"/>
    </row>
    <row r="112" spans="1:41" x14ac:dyDescent="0.25">
      <c r="A112" s="25">
        <f>+[1]NFL!A123</f>
        <v>7</v>
      </c>
      <c r="B112" s="26" t="str">
        <f>+[1]NFL!C123</f>
        <v>Sun</v>
      </c>
      <c r="C112" s="40">
        <f>+[1]NFL!B123</f>
        <v>41931</v>
      </c>
      <c r="D112" s="27">
        <f>+[1]NFL!D123</f>
        <v>0.66666666666666663</v>
      </c>
      <c r="E112" s="33" t="str">
        <f>+[1]NFL!E123</f>
        <v>CBS</v>
      </c>
      <c r="F112" s="28" t="str">
        <f>+[1]NFL!F123</f>
        <v>Kansas City</v>
      </c>
      <c r="G112" s="25" t="s">
        <v>26</v>
      </c>
      <c r="H112" s="28" t="str">
        <f>+[1]NFL!G123</f>
        <v>San Diego</v>
      </c>
      <c r="I112" s="25" t="s">
        <v>27</v>
      </c>
      <c r="J112" s="47" t="str">
        <f>+[1]NFL!H123</f>
        <v>San Diego</v>
      </c>
      <c r="K112" s="48" t="str">
        <f>+[1]NFL!I123</f>
        <v>Kansas City</v>
      </c>
      <c r="L112" s="58">
        <f>+[1]NFL!J123</f>
        <v>4</v>
      </c>
      <c r="M112" s="59">
        <f>+[1]NFL!K123</f>
        <v>45</v>
      </c>
      <c r="N112" s="47" t="str">
        <f>+[1]NFL!R123</f>
        <v>San Diego</v>
      </c>
      <c r="O112" s="47">
        <f>+[1]NFL!BK123</f>
        <v>0</v>
      </c>
      <c r="P112" s="47">
        <f>+[1]NFL!AC123</f>
        <v>0</v>
      </c>
      <c r="U112" s="34" t="str">
        <f>+[1]NFL!AR123</f>
        <v>Kansas City</v>
      </c>
      <c r="V112" s="28">
        <f>+[1]NFL!AS123</f>
        <v>3</v>
      </c>
      <c r="W112" s="35">
        <f>+[1]NFL!AT123</f>
        <v>0</v>
      </c>
      <c r="X112" s="35">
        <f>+[1]NFL!AU123</f>
        <v>0</v>
      </c>
      <c r="Y112" s="28">
        <f>+[1]NFL!AV123</f>
        <v>4</v>
      </c>
      <c r="Z112" s="35">
        <f>+[1]NFL!AW123</f>
        <v>1</v>
      </c>
      <c r="AA112" s="25">
        <f>+[1]NFL!AX123</f>
        <v>0</v>
      </c>
      <c r="AC112" s="30">
        <f>+[1]NFL!AY123</f>
        <v>9</v>
      </c>
      <c r="AD112" s="31">
        <f>+[1]NFL!AZ123</f>
        <v>9</v>
      </c>
      <c r="AE112" s="29">
        <f>+[1]NFL!BA123</f>
        <v>0</v>
      </c>
      <c r="AF112" s="25"/>
      <c r="AG112" s="36" t="str">
        <f>+[1]NFL!BB123</f>
        <v>San Diego</v>
      </c>
      <c r="AH112" s="28">
        <f>+[1]NFL!BC123</f>
        <v>3</v>
      </c>
      <c r="AI112" s="35">
        <f>+[1]NFL!BD123</f>
        <v>0</v>
      </c>
      <c r="AJ112" s="35">
        <f>+[1]NFL!BE123</f>
        <v>0</v>
      </c>
      <c r="AK112" s="28">
        <f>+[1]NFL!BF123</f>
        <v>5</v>
      </c>
      <c r="AL112" s="35">
        <f>+[1]NFL!BG123</f>
        <v>1</v>
      </c>
      <c r="AM112" s="25">
        <f>+[1]NFL!BH123</f>
        <v>0</v>
      </c>
      <c r="AN112" s="32">
        <f>+[1]NFL!BI123</f>
        <v>22.16</v>
      </c>
      <c r="AO112" s="33">
        <f>+[1]NFL!BJ123</f>
        <v>23.69</v>
      </c>
    </row>
    <row r="113" spans="1:41" x14ac:dyDescent="0.25">
      <c r="A113" s="25">
        <f>+[1]NFL!A124</f>
        <v>7</v>
      </c>
      <c r="B113" s="26" t="str">
        <f>+[1]NFL!C124</f>
        <v>Sun</v>
      </c>
      <c r="C113" s="40">
        <f>+[1]NFL!B124</f>
        <v>41931</v>
      </c>
      <c r="D113" s="27">
        <f>+[1]NFL!D124</f>
        <v>0.6875</v>
      </c>
      <c r="E113" s="33" t="str">
        <f>+[1]NFL!E124</f>
        <v>Fox</v>
      </c>
      <c r="F113" s="28" t="str">
        <f>+[1]NFL!F124</f>
        <v>Arizona</v>
      </c>
      <c r="G113" s="25" t="s">
        <v>26</v>
      </c>
      <c r="H113" s="28" t="str">
        <f>+[1]NFL!G124</f>
        <v>Oakland</v>
      </c>
      <c r="I113" s="25" t="s">
        <v>27</v>
      </c>
      <c r="J113" s="47" t="str">
        <f>+[1]NFL!H124</f>
        <v>Arizona</v>
      </c>
      <c r="K113" s="48" t="str">
        <f>+[1]NFL!I124</f>
        <v>Oakland</v>
      </c>
      <c r="L113" s="58">
        <f>+[1]NFL!J124</f>
        <v>3.5</v>
      </c>
      <c r="M113" s="59">
        <f>+[1]NFL!K124</f>
        <v>44.5</v>
      </c>
      <c r="N113" s="47" t="str">
        <f>+[1]NFL!R124</f>
        <v>Oakland</v>
      </c>
      <c r="O113" s="47">
        <f>+[1]NFL!BK124</f>
        <v>0</v>
      </c>
      <c r="P113" s="47">
        <f>+[1]NFL!AC124</f>
        <v>0</v>
      </c>
      <c r="U113" s="34" t="str">
        <f>+[1]NFL!AR124</f>
        <v>Arizona</v>
      </c>
      <c r="V113" s="28">
        <f>+[1]NFL!AS124</f>
        <v>1</v>
      </c>
      <c r="W113" s="35">
        <f>+[1]NFL!AT124</f>
        <v>1</v>
      </c>
      <c r="X113" s="35">
        <f>+[1]NFL!AU124</f>
        <v>0</v>
      </c>
      <c r="Y113" s="28">
        <f>+[1]NFL!AV124</f>
        <v>3</v>
      </c>
      <c r="Z113" s="35">
        <f>+[1]NFL!AW124</f>
        <v>2</v>
      </c>
      <c r="AA113" s="25">
        <f>+[1]NFL!AX124</f>
        <v>0</v>
      </c>
      <c r="AC113" s="30">
        <f>+[1]NFL!AY124</f>
        <v>0</v>
      </c>
      <c r="AD113" s="31">
        <f>+[1]NFL!AZ124</f>
        <v>2</v>
      </c>
      <c r="AE113" s="29">
        <f>+[1]NFL!BA124</f>
        <v>0</v>
      </c>
      <c r="AF113" s="25"/>
      <c r="AG113" s="36" t="str">
        <f>+[1]NFL!BB124</f>
        <v>Oakland</v>
      </c>
      <c r="AH113" s="28">
        <f>+[1]NFL!BC124</f>
        <v>1</v>
      </c>
      <c r="AI113" s="35">
        <f>+[1]NFL!BD124</f>
        <v>2</v>
      </c>
      <c r="AJ113" s="35">
        <f>+[1]NFL!BE124</f>
        <v>0</v>
      </c>
      <c r="AK113" s="28">
        <f>+[1]NFL!BF124</f>
        <v>3</v>
      </c>
      <c r="AL113" s="35">
        <f>+[1]NFL!BG124</f>
        <v>2</v>
      </c>
      <c r="AM113" s="25">
        <f>+[1]NFL!BH124</f>
        <v>0</v>
      </c>
      <c r="AN113" s="32">
        <f>+[1]NFL!BI124</f>
        <v>22.91</v>
      </c>
      <c r="AO113" s="33">
        <f>+[1]NFL!BJ124</f>
        <v>13.06</v>
      </c>
    </row>
    <row r="114" spans="1:41" x14ac:dyDescent="0.25">
      <c r="A114" s="25">
        <f>+[1]NFL!A125</f>
        <v>7</v>
      </c>
      <c r="B114" s="26" t="str">
        <f>+[1]NFL!C125</f>
        <v>Sun</v>
      </c>
      <c r="C114" s="40">
        <f>+[1]NFL!B125</f>
        <v>41931</v>
      </c>
      <c r="D114" s="27">
        <f>+[1]NFL!D125</f>
        <v>0.6875</v>
      </c>
      <c r="E114" s="33" t="str">
        <f>+[1]NFL!E125</f>
        <v>Fox</v>
      </c>
      <c r="F114" s="28" t="str">
        <f>+[1]NFL!F125</f>
        <v>NY Giants</v>
      </c>
      <c r="G114" s="25" t="s">
        <v>26</v>
      </c>
      <c r="H114" s="28" t="str">
        <f>+[1]NFL!G125</f>
        <v>Dallas</v>
      </c>
      <c r="I114" s="25" t="s">
        <v>27</v>
      </c>
      <c r="J114" s="47" t="str">
        <f>+[1]NFL!H125</f>
        <v>Dallas</v>
      </c>
      <c r="K114" s="48" t="str">
        <f>+[1]NFL!I125</f>
        <v>NY Giants</v>
      </c>
      <c r="L114" s="58">
        <f>+[1]NFL!J125</f>
        <v>6.5</v>
      </c>
      <c r="M114" s="59">
        <f>+[1]NFL!K125</f>
        <v>48</v>
      </c>
      <c r="N114" s="47" t="str">
        <f>+[1]NFL!R125</f>
        <v>NY Giants</v>
      </c>
      <c r="O114" s="47">
        <f>+[1]NFL!BK125</f>
        <v>0</v>
      </c>
      <c r="P114" s="47">
        <f>+[1]NFL!AC125</f>
        <v>0</v>
      </c>
      <c r="U114" s="34" t="str">
        <f>+[1]NFL!AR125</f>
        <v>NY Giants</v>
      </c>
      <c r="V114" s="28">
        <f>+[1]NFL!AS125</f>
        <v>1</v>
      </c>
      <c r="W114" s="35">
        <f>+[1]NFL!AT125</f>
        <v>2</v>
      </c>
      <c r="X114" s="35">
        <f>+[1]NFL!AU125</f>
        <v>0</v>
      </c>
      <c r="Y114" s="28">
        <f>+[1]NFL!AV125</f>
        <v>3</v>
      </c>
      <c r="Z114" s="35">
        <f>+[1]NFL!AW125</f>
        <v>3</v>
      </c>
      <c r="AA114" s="25">
        <f>+[1]NFL!AX125</f>
        <v>0</v>
      </c>
      <c r="AC114" s="30">
        <f>+[1]NFL!AY125</f>
        <v>8</v>
      </c>
      <c r="AD114" s="31">
        <f>+[1]NFL!AZ125</f>
        <v>8</v>
      </c>
      <c r="AE114" s="29">
        <f>+[1]NFL!BA125</f>
        <v>2</v>
      </c>
      <c r="AF114" s="25"/>
      <c r="AG114" s="36" t="str">
        <f>+[1]NFL!BB125</f>
        <v>Dallas</v>
      </c>
      <c r="AH114" s="28">
        <f>+[1]NFL!BC125</f>
        <v>1</v>
      </c>
      <c r="AI114" s="35">
        <f>+[1]NFL!BD125</f>
        <v>2</v>
      </c>
      <c r="AJ114" s="35">
        <f>+[1]NFL!BE125</f>
        <v>0</v>
      </c>
      <c r="AK114" s="28">
        <f>+[1]NFL!BF125</f>
        <v>4</v>
      </c>
      <c r="AL114" s="35">
        <f>+[1]NFL!BG125</f>
        <v>2</v>
      </c>
      <c r="AM114" s="25">
        <f>+[1]NFL!BH125</f>
        <v>0</v>
      </c>
      <c r="AN114" s="32">
        <f>+[1]NFL!BI125</f>
        <v>18.66</v>
      </c>
      <c r="AO114" s="33">
        <f>+[1]NFL!BJ125</f>
        <v>21.46</v>
      </c>
    </row>
    <row r="115" spans="1:41" x14ac:dyDescent="0.25">
      <c r="A115" s="25">
        <f>+[1]NFL!A126</f>
        <v>7</v>
      </c>
      <c r="B115" s="26" t="str">
        <f>+[1]NFL!C126</f>
        <v>Sun</v>
      </c>
      <c r="C115" s="40">
        <f>+[1]NFL!B126</f>
        <v>41931</v>
      </c>
      <c r="D115" s="27">
        <f>+[1]NFL!D126</f>
        <v>0.85416666666666663</v>
      </c>
      <c r="E115" s="33" t="str">
        <f>+[1]NFL!E126</f>
        <v>NBC</v>
      </c>
      <c r="F115" s="28" t="str">
        <f>+[1]NFL!F126</f>
        <v>San Francisco</v>
      </c>
      <c r="G115" s="25" t="s">
        <v>26</v>
      </c>
      <c r="H115" s="28" t="str">
        <f>+[1]NFL!G126</f>
        <v>Denver</v>
      </c>
      <c r="I115" s="25" t="s">
        <v>27</v>
      </c>
      <c r="J115" s="47" t="str">
        <f>+[1]NFL!H126</f>
        <v>Denver</v>
      </c>
      <c r="K115" s="48" t="str">
        <f>+[1]NFL!I126</f>
        <v>San Francisco</v>
      </c>
      <c r="L115" s="58">
        <f>+[1]NFL!J126</f>
        <v>6.5</v>
      </c>
      <c r="M115" s="59">
        <f>+[1]NFL!K126</f>
        <v>50</v>
      </c>
      <c r="N115" s="47" t="str">
        <f>+[1]NFL!R126</f>
        <v>San Francisco</v>
      </c>
      <c r="O115" s="47">
        <f>+[1]NFL!BK126</f>
        <v>0</v>
      </c>
      <c r="P115" s="47">
        <f>+[1]NFL!AC126</f>
        <v>0</v>
      </c>
      <c r="U115" s="34" t="str">
        <f>+[1]NFL!AR126</f>
        <v>San Francisco</v>
      </c>
      <c r="V115" s="28">
        <f>+[1]NFL!AS126</f>
        <v>2</v>
      </c>
      <c r="W115" s="35">
        <f>+[1]NFL!AT126</f>
        <v>1</v>
      </c>
      <c r="X115" s="35">
        <f>+[1]NFL!AU126</f>
        <v>0</v>
      </c>
      <c r="Y115" s="28">
        <f>+[1]NFL!AV126</f>
        <v>2</v>
      </c>
      <c r="Z115" s="35">
        <f>+[1]NFL!AW126</f>
        <v>4</v>
      </c>
      <c r="AA115" s="25">
        <f>+[1]NFL!AX126</f>
        <v>0</v>
      </c>
      <c r="AC115" s="30">
        <f>+[1]NFL!AY126</f>
        <v>2</v>
      </c>
      <c r="AD115" s="31">
        <f>+[1]NFL!AZ126</f>
        <v>0</v>
      </c>
      <c r="AE115" s="29">
        <f>+[1]NFL!BA126</f>
        <v>0</v>
      </c>
      <c r="AF115" s="25"/>
      <c r="AG115" s="36" t="str">
        <f>+[1]NFL!BB126</f>
        <v>Denver</v>
      </c>
      <c r="AH115" s="28">
        <f>+[1]NFL!BC126</f>
        <v>1</v>
      </c>
      <c r="AI115" s="35">
        <f>+[1]NFL!BD126</f>
        <v>2</v>
      </c>
      <c r="AJ115" s="35">
        <f>+[1]NFL!BE126</f>
        <v>0</v>
      </c>
      <c r="AK115" s="28">
        <f>+[1]NFL!BF126</f>
        <v>2</v>
      </c>
      <c r="AL115" s="35">
        <f>+[1]NFL!BG126</f>
        <v>3</v>
      </c>
      <c r="AM115" s="25">
        <f>+[1]NFL!BH126</f>
        <v>0</v>
      </c>
      <c r="AN115" s="32">
        <f>+[1]NFL!BI126</f>
        <v>25.1</v>
      </c>
      <c r="AO115" s="33">
        <f>+[1]NFL!BJ126</f>
        <v>28.3</v>
      </c>
    </row>
    <row r="116" spans="1:41" x14ac:dyDescent="0.25">
      <c r="B116" s="26"/>
      <c r="C116" s="40"/>
      <c r="AF116" s="25"/>
      <c r="AG116" s="36"/>
    </row>
    <row r="117" spans="1:41" x14ac:dyDescent="0.25">
      <c r="A117" s="25">
        <f>+[1]NFL!A127</f>
        <v>7</v>
      </c>
      <c r="B117" s="26" t="str">
        <f>+[1]NFL!C127</f>
        <v>Mon</v>
      </c>
      <c r="C117" s="40">
        <f>+[1]NFL!B127</f>
        <v>41932</v>
      </c>
      <c r="D117" s="27">
        <f>+[1]NFL!D127</f>
        <v>0.85416666666666663</v>
      </c>
      <c r="E117" s="33" t="str">
        <f>+[1]NFL!E127</f>
        <v>ESPN</v>
      </c>
      <c r="F117" s="28" t="str">
        <f>+[1]NFL!F127</f>
        <v>Houston</v>
      </c>
      <c r="G117" s="25" t="s">
        <v>26</v>
      </c>
      <c r="H117" s="28" t="str">
        <f>+[1]NFL!G127</f>
        <v>Pittsburgh</v>
      </c>
      <c r="I117" s="25" t="s">
        <v>27</v>
      </c>
      <c r="J117" s="47" t="str">
        <f>+[1]NFL!H127</f>
        <v>Pittsburgh</v>
      </c>
      <c r="K117" s="48" t="str">
        <f>+[1]NFL!I127</f>
        <v>Houston</v>
      </c>
      <c r="L117" s="58">
        <f>+[1]NFL!J127</f>
        <v>3</v>
      </c>
      <c r="M117" s="59">
        <f>+[1]NFL!K127</f>
        <v>44.5</v>
      </c>
      <c r="N117" s="47" t="str">
        <f>+[1]NFL!R127</f>
        <v>Houston</v>
      </c>
      <c r="O117" s="47">
        <f>+[1]NFL!BK127</f>
        <v>0</v>
      </c>
      <c r="P117" s="47">
        <f>+[1]NFL!AC127</f>
        <v>0</v>
      </c>
      <c r="U117" s="34" t="str">
        <f>+[1]NFL!AR127</f>
        <v>Houston</v>
      </c>
      <c r="V117" s="28">
        <f>+[1]NFL!AS127</f>
        <v>2</v>
      </c>
      <c r="W117" s="35">
        <f>+[1]NFL!AT127</f>
        <v>1</v>
      </c>
      <c r="X117" s="35">
        <f>+[1]NFL!AU127</f>
        <v>0</v>
      </c>
      <c r="Y117" s="28">
        <f>+[1]NFL!AV127</f>
        <v>4</v>
      </c>
      <c r="Z117" s="35">
        <f>+[1]NFL!AW127</f>
        <v>2</v>
      </c>
      <c r="AA117" s="25">
        <f>+[1]NFL!AX127</f>
        <v>0</v>
      </c>
      <c r="AC117" s="30">
        <f>+[1]NFL!AY127</f>
        <v>1</v>
      </c>
      <c r="AD117" s="31">
        <f>+[1]NFL!AZ127</f>
        <v>2</v>
      </c>
      <c r="AE117" s="29">
        <f>+[1]NFL!BA127</f>
        <v>0</v>
      </c>
      <c r="AF117" s="25"/>
      <c r="AG117" s="36" t="str">
        <f>+[1]NFL!BB127</f>
        <v>Pittsburgh</v>
      </c>
      <c r="AH117" s="28">
        <f>+[1]NFL!BC127</f>
        <v>0</v>
      </c>
      <c r="AI117" s="35">
        <f>+[1]NFL!BD127</f>
        <v>2</v>
      </c>
      <c r="AJ117" s="35">
        <f>+[1]NFL!BE127</f>
        <v>0</v>
      </c>
      <c r="AK117" s="28">
        <f>+[1]NFL!BF127</f>
        <v>2</v>
      </c>
      <c r="AL117" s="35">
        <f>+[1]NFL!BG127</f>
        <v>4</v>
      </c>
      <c r="AM117" s="25">
        <f>+[1]NFL!BH127</f>
        <v>0</v>
      </c>
      <c r="AN117" s="32">
        <f>+[1]NFL!BI127</f>
        <v>18.95</v>
      </c>
      <c r="AO117" s="33">
        <f>+[1]NFL!BJ127</f>
        <v>18.239999999999998</v>
      </c>
    </row>
    <row r="118" spans="1:41" x14ac:dyDescent="0.25">
      <c r="B118" s="26"/>
      <c r="C118" s="40"/>
      <c r="AF118" s="25"/>
      <c r="AG118" s="36"/>
    </row>
    <row r="119" spans="1:41" x14ac:dyDescent="0.25">
      <c r="B119" s="26"/>
      <c r="C119" s="40"/>
      <c r="H119" s="60" t="s">
        <v>28</v>
      </c>
      <c r="AF119" s="25"/>
      <c r="AG119" s="36"/>
    </row>
    <row r="120" spans="1:41" x14ac:dyDescent="0.25">
      <c r="B120" s="26"/>
      <c r="C120" s="40"/>
      <c r="AF120" s="25"/>
      <c r="AG120" s="36"/>
    </row>
    <row r="121" spans="1:41" x14ac:dyDescent="0.25">
      <c r="B121" s="26"/>
      <c r="C121" s="40"/>
      <c r="H121" s="28" t="str">
        <f>+[1]NFL!G128</f>
        <v xml:space="preserve">Philadelphia </v>
      </c>
      <c r="I121" s="25" t="s">
        <v>27</v>
      </c>
      <c r="AF121" s="25"/>
      <c r="AG121" s="36" t="str">
        <f>+[1]NFL!BB128</f>
        <v xml:space="preserve">Philadelphia </v>
      </c>
      <c r="AH121" s="28">
        <f>+[1]NFL!BC128</f>
        <v>2</v>
      </c>
      <c r="AI121" s="35">
        <f>+[1]NFL!BD128</f>
        <v>2</v>
      </c>
      <c r="AJ121" s="35">
        <f>+[1]NFL!BE128</f>
        <v>0</v>
      </c>
      <c r="AK121" s="28">
        <f>+[1]NFL!BF128</f>
        <v>4</v>
      </c>
      <c r="AL121" s="35">
        <f>+[1]NFL!BG128</f>
        <v>2</v>
      </c>
      <c r="AM121" s="25">
        <f>+[1]NFL!BH128</f>
        <v>0</v>
      </c>
      <c r="AO121" s="33">
        <f>+[1]NFL!BJ128</f>
        <v>22.95</v>
      </c>
    </row>
    <row r="122" spans="1:41" x14ac:dyDescent="0.25">
      <c r="B122" s="26"/>
      <c r="C122" s="40"/>
      <c r="H122" s="28" t="str">
        <f>+[1]NFL!G129</f>
        <v>Tampa Bay</v>
      </c>
      <c r="I122" s="25" t="s">
        <v>27</v>
      </c>
      <c r="AF122" s="25"/>
      <c r="AG122" s="36" t="str">
        <f>+[1]NFL!BB129</f>
        <v>Tampa Bay</v>
      </c>
      <c r="AH122" s="28">
        <f>+[1]NFL!BC129</f>
        <v>0</v>
      </c>
      <c r="AI122" s="35">
        <f>+[1]NFL!BD129</f>
        <v>3</v>
      </c>
      <c r="AJ122" s="35">
        <f>+[1]NFL!BE129</f>
        <v>0</v>
      </c>
      <c r="AK122" s="28">
        <f>+[1]NFL!BF129</f>
        <v>2</v>
      </c>
      <c r="AL122" s="35">
        <f>+[1]NFL!BG129</f>
        <v>4</v>
      </c>
      <c r="AM122" s="25">
        <f>+[1]NFL!BH129</f>
        <v>0</v>
      </c>
      <c r="AO122" s="33">
        <f>+[1]NFL!BJ129</f>
        <v>14.09</v>
      </c>
    </row>
    <row r="123" spans="1:41" x14ac:dyDescent="0.25">
      <c r="AF123" s="25"/>
      <c r="AG123" s="36"/>
    </row>
    <row r="124" spans="1:41" x14ac:dyDescent="0.25">
      <c r="AF124" s="25"/>
      <c r="AG124" s="36"/>
    </row>
    <row r="125" spans="1:41" x14ac:dyDescent="0.25">
      <c r="AF125" s="25"/>
      <c r="AG125" s="36"/>
    </row>
    <row r="126" spans="1:41" x14ac:dyDescent="0.25">
      <c r="AF126" s="25"/>
      <c r="AG126" s="36"/>
    </row>
    <row r="127" spans="1:41" x14ac:dyDescent="0.25">
      <c r="AF127" s="25"/>
      <c r="AG127" s="36"/>
    </row>
    <row r="128" spans="1:41" x14ac:dyDescent="0.25">
      <c r="AF128" s="25"/>
      <c r="AG128" s="36"/>
    </row>
    <row r="129" spans="32:33" x14ac:dyDescent="0.25">
      <c r="AF129" s="25"/>
      <c r="AG129" s="36"/>
    </row>
    <row r="130" spans="32:33" x14ac:dyDescent="0.25">
      <c r="AF130" s="25"/>
      <c r="AG130" s="36"/>
    </row>
    <row r="131" spans="32:33" x14ac:dyDescent="0.25">
      <c r="AF131" s="25"/>
      <c r="AG131" s="36"/>
    </row>
    <row r="132" spans="32:33" x14ac:dyDescent="0.25">
      <c r="AF132" s="25"/>
      <c r="AG132" s="36"/>
    </row>
    <row r="133" spans="32:33" x14ac:dyDescent="0.25">
      <c r="AF133" s="25"/>
      <c r="AG133" s="36"/>
    </row>
    <row r="134" spans="32:33" x14ac:dyDescent="0.25">
      <c r="AF134" s="25"/>
      <c r="AG134" s="36"/>
    </row>
    <row r="135" spans="32:33" x14ac:dyDescent="0.25">
      <c r="AF135" s="25"/>
      <c r="AG135" s="36"/>
    </row>
    <row r="136" spans="32:33" x14ac:dyDescent="0.25">
      <c r="AF136" s="25"/>
      <c r="AG136" s="36"/>
    </row>
    <row r="137" spans="32:33" x14ac:dyDescent="0.25">
      <c r="AF137" s="25"/>
      <c r="AG137" s="36"/>
    </row>
    <row r="138" spans="32:33" x14ac:dyDescent="0.25">
      <c r="AF138" s="25"/>
      <c r="AG138" s="36"/>
    </row>
    <row r="139" spans="32:33" x14ac:dyDescent="0.25">
      <c r="AF139" s="25"/>
      <c r="AG139" s="36"/>
    </row>
    <row r="140" spans="32:33" x14ac:dyDescent="0.25">
      <c r="AF140" s="25"/>
      <c r="AG140" s="36"/>
    </row>
    <row r="141" spans="32:33" x14ac:dyDescent="0.25">
      <c r="AF141" s="25"/>
      <c r="AG141" s="36"/>
    </row>
    <row r="142" spans="32:33" x14ac:dyDescent="0.25">
      <c r="AF142" s="25"/>
      <c r="AG142" s="36"/>
    </row>
    <row r="143" spans="32:33" x14ac:dyDescent="0.25">
      <c r="AF143" s="25"/>
      <c r="AG143" s="36"/>
    </row>
    <row r="144" spans="32:33" x14ac:dyDescent="0.25">
      <c r="AF144" s="25"/>
      <c r="AG144" s="36"/>
    </row>
    <row r="145" spans="32:33" x14ac:dyDescent="0.25">
      <c r="AF145" s="25"/>
      <c r="AG145" s="36"/>
    </row>
    <row r="146" spans="32:33" x14ac:dyDescent="0.25">
      <c r="AF146" s="25"/>
      <c r="AG146" s="36"/>
    </row>
    <row r="147" spans="32:33" x14ac:dyDescent="0.25">
      <c r="AF147" s="25"/>
      <c r="AG147" s="36"/>
    </row>
    <row r="148" spans="32:33" x14ac:dyDescent="0.25">
      <c r="AF148" s="25"/>
      <c r="AG148" s="36"/>
    </row>
    <row r="149" spans="32:33" x14ac:dyDescent="0.25">
      <c r="AF149" s="25"/>
      <c r="AG149" s="36"/>
    </row>
    <row r="150" spans="32:33" x14ac:dyDescent="0.25">
      <c r="AF150" s="25"/>
      <c r="AG150" s="36"/>
    </row>
    <row r="151" spans="32:33" x14ac:dyDescent="0.25">
      <c r="AF151" s="25"/>
      <c r="AG151" s="36"/>
    </row>
    <row r="152" spans="32:33" x14ac:dyDescent="0.25">
      <c r="AF152" s="25"/>
      <c r="AG152" s="36"/>
    </row>
    <row r="153" spans="32:33" x14ac:dyDescent="0.25">
      <c r="AF153" s="25"/>
      <c r="AG153" s="36"/>
    </row>
    <row r="154" spans="32:33" x14ac:dyDescent="0.25">
      <c r="AF154" s="25"/>
      <c r="AG154" s="36"/>
    </row>
    <row r="155" spans="32:33" x14ac:dyDescent="0.25">
      <c r="AF155" s="25"/>
      <c r="AG155" s="36"/>
    </row>
    <row r="156" spans="32:33" x14ac:dyDescent="0.25">
      <c r="AF156" s="25"/>
      <c r="AG156" s="36"/>
    </row>
    <row r="157" spans="32:33" x14ac:dyDescent="0.25">
      <c r="AF157" s="25"/>
      <c r="AG157" s="36"/>
    </row>
    <row r="158" spans="32:33" x14ac:dyDescent="0.25">
      <c r="AF158" s="25"/>
      <c r="AG158" s="36"/>
    </row>
    <row r="159" spans="32:33" x14ac:dyDescent="0.25">
      <c r="AF159" s="25"/>
      <c r="AG159" s="36"/>
    </row>
  </sheetData>
  <sortState ref="F72:G94">
    <sortCondition ref="G72:G94"/>
    <sortCondition ref="F72:F94"/>
  </sortState>
  <mergeCells count="12">
    <mergeCell ref="AN2:AO2"/>
    <mergeCell ref="Q3:T3"/>
    <mergeCell ref="F2:I2"/>
    <mergeCell ref="V2:X2"/>
    <mergeCell ref="Y2:AA2"/>
    <mergeCell ref="AG1:AM1"/>
    <mergeCell ref="AC2:AE2"/>
    <mergeCell ref="AH2:AJ2"/>
    <mergeCell ref="AK2:AM2"/>
    <mergeCell ref="P1:P2"/>
    <mergeCell ref="Q1:T1"/>
    <mergeCell ref="U1:AA1"/>
  </mergeCells>
  <pageMargins left="0.25" right="0.25" top="0.75" bottom="0.75" header="0.3" footer="0.3"/>
  <pageSetup scale="57" fitToHeight="2" orientation="landscape" r:id="rId1"/>
  <rowBreaks count="1" manualBreakCount="1">
    <brk id="4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AlixPartners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Rawden, Dave</dc:creator>
  <cp:lastModifiedBy>Rawden, Dave</cp:lastModifiedBy>
  <cp:lastPrinted>2014-10-16T17:35:00Z</cp:lastPrinted>
  <dcterms:created xsi:type="dcterms:W3CDTF">2014-05-20T01:08:22Z</dcterms:created>
  <dcterms:modified xsi:type="dcterms:W3CDTF">2014-10-18T07:39:23Z</dcterms:modified>
</cp:coreProperties>
</file>