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525" windowWidth="23475" windowHeight="36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V123" i="1" l="1"/>
  <c r="AT123" i="1"/>
  <c r="AS123" i="1"/>
  <c r="AR123" i="1"/>
  <c r="AQ123" i="1"/>
  <c r="AP123" i="1"/>
  <c r="AO123" i="1"/>
  <c r="AN123" i="1"/>
  <c r="H123" i="1"/>
  <c r="AV122" i="1"/>
  <c r="AT122" i="1"/>
  <c r="AS122" i="1"/>
  <c r="AR122" i="1"/>
  <c r="AQ122" i="1"/>
  <c r="AP122" i="1"/>
  <c r="AO122" i="1"/>
  <c r="AN122" i="1"/>
  <c r="H122" i="1"/>
  <c r="AV121" i="1"/>
  <c r="AT121" i="1"/>
  <c r="AS121" i="1"/>
  <c r="AR121" i="1"/>
  <c r="AQ121" i="1"/>
  <c r="AP121" i="1"/>
  <c r="AO121" i="1"/>
  <c r="AN121" i="1"/>
  <c r="H121" i="1"/>
  <c r="AV120" i="1"/>
  <c r="AT120" i="1"/>
  <c r="AS120" i="1"/>
  <c r="AR120" i="1"/>
  <c r="AQ120" i="1"/>
  <c r="AP120" i="1"/>
  <c r="AO120" i="1"/>
  <c r="AN120" i="1"/>
  <c r="H120" i="1"/>
  <c r="AV119" i="1"/>
  <c r="AT119" i="1"/>
  <c r="AS119" i="1"/>
  <c r="AR119" i="1"/>
  <c r="AQ119" i="1"/>
  <c r="AP119" i="1"/>
  <c r="AO119" i="1"/>
  <c r="AN119" i="1"/>
  <c r="H119" i="1"/>
  <c r="AV118" i="1"/>
  <c r="AT118" i="1"/>
  <c r="AS118" i="1"/>
  <c r="AR118" i="1"/>
  <c r="AQ118" i="1"/>
  <c r="AP118" i="1"/>
  <c r="AO118" i="1"/>
  <c r="AN118" i="1"/>
  <c r="H118" i="1"/>
  <c r="AV115" i="1"/>
  <c r="AU115" i="1"/>
  <c r="AT115" i="1"/>
  <c r="AS115" i="1"/>
  <c r="AR115" i="1"/>
  <c r="AQ115" i="1"/>
  <c r="AP115" i="1"/>
  <c r="AO115" i="1"/>
  <c r="AN115" i="1"/>
  <c r="AL115" i="1"/>
  <c r="AK115" i="1"/>
  <c r="AJ115" i="1"/>
  <c r="AH115" i="1"/>
  <c r="AG115" i="1"/>
  <c r="AF115" i="1"/>
  <c r="AE115" i="1"/>
  <c r="AD115" i="1"/>
  <c r="AC115" i="1"/>
  <c r="AB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H115" i="1"/>
  <c r="F115" i="1"/>
  <c r="E115" i="1"/>
  <c r="D115" i="1"/>
  <c r="C115" i="1"/>
  <c r="B115" i="1"/>
  <c r="A115" i="1"/>
  <c r="AV113" i="1"/>
  <c r="AU113" i="1"/>
  <c r="AT113" i="1"/>
  <c r="AS113" i="1"/>
  <c r="AR113" i="1"/>
  <c r="AQ113" i="1"/>
  <c r="AP113" i="1"/>
  <c r="AO113" i="1"/>
  <c r="AN113" i="1"/>
  <c r="AL113" i="1"/>
  <c r="AK113" i="1"/>
  <c r="AJ113" i="1"/>
  <c r="AH113" i="1"/>
  <c r="AG113" i="1"/>
  <c r="AF113" i="1"/>
  <c r="AE113" i="1"/>
  <c r="AD113" i="1"/>
  <c r="AC113" i="1"/>
  <c r="AB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H113" i="1"/>
  <c r="F113" i="1"/>
  <c r="E113" i="1"/>
  <c r="D113" i="1"/>
  <c r="C113" i="1"/>
  <c r="B113" i="1"/>
  <c r="A113" i="1"/>
  <c r="AV111" i="1"/>
  <c r="AU111" i="1"/>
  <c r="AT111" i="1"/>
  <c r="AS111" i="1"/>
  <c r="AR111" i="1"/>
  <c r="AQ111" i="1"/>
  <c r="AP111" i="1"/>
  <c r="AO111" i="1"/>
  <c r="AN111" i="1"/>
  <c r="AL111" i="1"/>
  <c r="AK111" i="1"/>
  <c r="AJ111" i="1"/>
  <c r="AH111" i="1"/>
  <c r="AG111" i="1"/>
  <c r="AF111" i="1"/>
  <c r="AE111" i="1"/>
  <c r="AD111" i="1"/>
  <c r="AC111" i="1"/>
  <c r="AB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H111" i="1"/>
  <c r="F111" i="1"/>
  <c r="E111" i="1"/>
  <c r="D111" i="1"/>
  <c r="C111" i="1"/>
  <c r="B111" i="1"/>
  <c r="A111" i="1"/>
  <c r="AV110" i="1"/>
  <c r="AU110" i="1"/>
  <c r="AT110" i="1"/>
  <c r="AS110" i="1"/>
  <c r="AR110" i="1"/>
  <c r="AQ110" i="1"/>
  <c r="AP110" i="1"/>
  <c r="AO110" i="1"/>
  <c r="AN110" i="1"/>
  <c r="AL110" i="1"/>
  <c r="AK110" i="1"/>
  <c r="AJ110" i="1"/>
  <c r="AH110" i="1"/>
  <c r="AG110" i="1"/>
  <c r="AF110" i="1"/>
  <c r="AE110" i="1"/>
  <c r="AD110" i="1"/>
  <c r="AC110" i="1"/>
  <c r="AB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H110" i="1"/>
  <c r="F110" i="1"/>
  <c r="E110" i="1"/>
  <c r="D110" i="1"/>
  <c r="C110" i="1"/>
  <c r="B110" i="1"/>
  <c r="A110" i="1"/>
  <c r="AV109" i="1"/>
  <c r="AU109" i="1"/>
  <c r="AT109" i="1"/>
  <c r="AS109" i="1"/>
  <c r="AR109" i="1"/>
  <c r="AQ109" i="1"/>
  <c r="AP109" i="1"/>
  <c r="AO109" i="1"/>
  <c r="AN109" i="1"/>
  <c r="AL109" i="1"/>
  <c r="AK109" i="1"/>
  <c r="AJ109" i="1"/>
  <c r="AH109" i="1"/>
  <c r="AG109" i="1"/>
  <c r="AF109" i="1"/>
  <c r="AE109" i="1"/>
  <c r="AD109" i="1"/>
  <c r="AC109" i="1"/>
  <c r="AB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H109" i="1"/>
  <c r="F109" i="1"/>
  <c r="E109" i="1"/>
  <c r="D109" i="1"/>
  <c r="C109" i="1"/>
  <c r="B109" i="1"/>
  <c r="A109" i="1"/>
  <c r="AV107" i="1"/>
  <c r="AU107" i="1"/>
  <c r="AT107" i="1"/>
  <c r="AS107" i="1"/>
  <c r="AR107" i="1"/>
  <c r="AQ107" i="1"/>
  <c r="AP107" i="1"/>
  <c r="AO107" i="1"/>
  <c r="AN107" i="1"/>
  <c r="AL107" i="1"/>
  <c r="AK107" i="1"/>
  <c r="AJ107" i="1"/>
  <c r="AH107" i="1"/>
  <c r="AG107" i="1"/>
  <c r="AF107" i="1"/>
  <c r="AE107" i="1"/>
  <c r="AD107" i="1"/>
  <c r="AC107" i="1"/>
  <c r="AB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H107" i="1"/>
  <c r="F107" i="1"/>
  <c r="E107" i="1"/>
  <c r="D107" i="1"/>
  <c r="C107" i="1"/>
  <c r="B107" i="1"/>
  <c r="A107" i="1"/>
  <c r="AV106" i="1"/>
  <c r="AU106" i="1"/>
  <c r="AT106" i="1"/>
  <c r="AS106" i="1"/>
  <c r="AR106" i="1"/>
  <c r="AQ106" i="1"/>
  <c r="AP106" i="1"/>
  <c r="AO106" i="1"/>
  <c r="AN106" i="1"/>
  <c r="AL106" i="1"/>
  <c r="AK106" i="1"/>
  <c r="AJ106" i="1"/>
  <c r="AH106" i="1"/>
  <c r="AG106" i="1"/>
  <c r="AF106" i="1"/>
  <c r="AE106" i="1"/>
  <c r="AD106" i="1"/>
  <c r="AC106" i="1"/>
  <c r="AB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H106" i="1"/>
  <c r="F106" i="1"/>
  <c r="E106" i="1"/>
  <c r="D106" i="1"/>
  <c r="C106" i="1"/>
  <c r="B106" i="1"/>
  <c r="A106" i="1"/>
  <c r="AV105" i="1"/>
  <c r="AU105" i="1"/>
  <c r="AT105" i="1"/>
  <c r="AS105" i="1"/>
  <c r="AR105" i="1"/>
  <c r="AQ105" i="1"/>
  <c r="AP105" i="1"/>
  <c r="AO105" i="1"/>
  <c r="AN105" i="1"/>
  <c r="AL105" i="1"/>
  <c r="AK105" i="1"/>
  <c r="AJ105" i="1"/>
  <c r="AH105" i="1"/>
  <c r="AG105" i="1"/>
  <c r="AF105" i="1"/>
  <c r="AE105" i="1"/>
  <c r="AD105" i="1"/>
  <c r="AC105" i="1"/>
  <c r="AB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H105" i="1"/>
  <c r="F105" i="1"/>
  <c r="E105" i="1"/>
  <c r="D105" i="1"/>
  <c r="C105" i="1"/>
  <c r="B105" i="1"/>
  <c r="A105" i="1"/>
  <c r="AV104" i="1"/>
  <c r="AU104" i="1"/>
  <c r="AT104" i="1"/>
  <c r="AS104" i="1"/>
  <c r="AR104" i="1"/>
  <c r="AQ104" i="1"/>
  <c r="AP104" i="1"/>
  <c r="AO104" i="1"/>
  <c r="AN104" i="1"/>
  <c r="AL104" i="1"/>
  <c r="AK104" i="1"/>
  <c r="AJ104" i="1"/>
  <c r="AH104" i="1"/>
  <c r="AG104" i="1"/>
  <c r="AF104" i="1"/>
  <c r="AE104" i="1"/>
  <c r="AD104" i="1"/>
  <c r="AC104" i="1"/>
  <c r="AB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H104" i="1"/>
  <c r="F104" i="1"/>
  <c r="E104" i="1"/>
  <c r="D104" i="1"/>
  <c r="C104" i="1"/>
  <c r="B104" i="1"/>
  <c r="A104" i="1"/>
  <c r="AV103" i="1"/>
  <c r="AU103" i="1"/>
  <c r="AT103" i="1"/>
  <c r="AS103" i="1"/>
  <c r="AR103" i="1"/>
  <c r="AQ103" i="1"/>
  <c r="AP103" i="1"/>
  <c r="AO103" i="1"/>
  <c r="AN103" i="1"/>
  <c r="AL103" i="1"/>
  <c r="AK103" i="1"/>
  <c r="AJ103" i="1"/>
  <c r="AH103" i="1"/>
  <c r="AG103" i="1"/>
  <c r="AF103" i="1"/>
  <c r="AE103" i="1"/>
  <c r="AD103" i="1"/>
  <c r="AC103" i="1"/>
  <c r="AB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H103" i="1"/>
  <c r="F103" i="1"/>
  <c r="E103" i="1"/>
  <c r="D103" i="1"/>
  <c r="C103" i="1"/>
  <c r="B103" i="1"/>
  <c r="A103" i="1"/>
  <c r="AV102" i="1"/>
  <c r="AU102" i="1"/>
  <c r="AT102" i="1"/>
  <c r="AS102" i="1"/>
  <c r="AR102" i="1"/>
  <c r="AQ102" i="1"/>
  <c r="AP102" i="1"/>
  <c r="AO102" i="1"/>
  <c r="AN102" i="1"/>
  <c r="AL102" i="1"/>
  <c r="AK102" i="1"/>
  <c r="AJ102" i="1"/>
  <c r="AH102" i="1"/>
  <c r="AG102" i="1"/>
  <c r="AF102" i="1"/>
  <c r="AE102" i="1"/>
  <c r="AD102" i="1"/>
  <c r="AC102" i="1"/>
  <c r="AB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H102" i="1"/>
  <c r="F102" i="1"/>
  <c r="E102" i="1"/>
  <c r="D102" i="1"/>
  <c r="C102" i="1"/>
  <c r="B102" i="1"/>
  <c r="A102" i="1"/>
  <c r="AV99" i="1"/>
  <c r="AU99" i="1"/>
  <c r="AT99" i="1"/>
  <c r="AS99" i="1"/>
  <c r="AR99" i="1"/>
  <c r="AQ99" i="1"/>
  <c r="AP99" i="1"/>
  <c r="AO99" i="1"/>
  <c r="AN99" i="1"/>
  <c r="AL99" i="1"/>
  <c r="AK99" i="1"/>
  <c r="AJ99" i="1"/>
  <c r="AH99" i="1"/>
  <c r="AG99" i="1"/>
  <c r="AF99" i="1"/>
  <c r="AE99" i="1"/>
  <c r="AD99" i="1"/>
  <c r="AC99" i="1"/>
  <c r="AB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H99" i="1"/>
  <c r="F99" i="1"/>
  <c r="E99" i="1"/>
  <c r="D99" i="1"/>
  <c r="C99" i="1"/>
  <c r="B99" i="1"/>
  <c r="A99" i="1"/>
  <c r="AV94" i="1" l="1"/>
  <c r="AU94" i="1"/>
  <c r="AH94" i="1"/>
  <c r="AG94" i="1"/>
  <c r="AF94" i="1"/>
  <c r="AE94" i="1"/>
  <c r="AD94" i="1"/>
  <c r="AC94" i="1"/>
  <c r="AB94" i="1"/>
  <c r="G94" i="1"/>
  <c r="F94" i="1"/>
  <c r="AV93" i="1"/>
  <c r="AU93" i="1"/>
  <c r="AH93" i="1"/>
  <c r="AG93" i="1"/>
  <c r="AF93" i="1"/>
  <c r="AE93" i="1"/>
  <c r="AD93" i="1"/>
  <c r="AC93" i="1"/>
  <c r="AB93" i="1"/>
  <c r="G93" i="1"/>
  <c r="F93" i="1"/>
  <c r="AV92" i="1"/>
  <c r="AU92" i="1"/>
  <c r="AH92" i="1"/>
  <c r="AG92" i="1"/>
  <c r="AF92" i="1"/>
  <c r="AE92" i="1"/>
  <c r="AD92" i="1"/>
  <c r="AC92" i="1"/>
  <c r="AB92" i="1"/>
  <c r="G92" i="1"/>
  <c r="F92" i="1"/>
  <c r="AV91" i="1"/>
  <c r="AU91" i="1"/>
  <c r="AH91" i="1"/>
  <c r="AG91" i="1"/>
  <c r="AF91" i="1"/>
  <c r="AE91" i="1"/>
  <c r="AD91" i="1"/>
  <c r="AC91" i="1"/>
  <c r="AB91" i="1"/>
  <c r="G91" i="1"/>
  <c r="F91" i="1"/>
  <c r="AV90" i="1"/>
  <c r="AU90" i="1"/>
  <c r="AH90" i="1"/>
  <c r="AG90" i="1"/>
  <c r="AF90" i="1"/>
  <c r="AE90" i="1"/>
  <c r="AD90" i="1"/>
  <c r="AC90" i="1"/>
  <c r="AB90" i="1"/>
  <c r="G90" i="1"/>
  <c r="F90" i="1"/>
  <c r="AV89" i="1"/>
  <c r="AU89" i="1"/>
  <c r="AH89" i="1"/>
  <c r="AG89" i="1"/>
  <c r="AF89" i="1"/>
  <c r="AE89" i="1"/>
  <c r="AD89" i="1"/>
  <c r="AC89" i="1"/>
  <c r="AB89" i="1"/>
  <c r="G89" i="1"/>
  <c r="F89" i="1"/>
  <c r="AV88" i="1"/>
  <c r="AU88" i="1"/>
  <c r="AH88" i="1"/>
  <c r="AG88" i="1"/>
  <c r="AF88" i="1"/>
  <c r="AE88" i="1"/>
  <c r="AD88" i="1"/>
  <c r="AC88" i="1"/>
  <c r="AB88" i="1"/>
  <c r="G88" i="1"/>
  <c r="F88" i="1"/>
  <c r="AV87" i="1"/>
  <c r="AU87" i="1"/>
  <c r="AH87" i="1"/>
  <c r="AG87" i="1"/>
  <c r="AF87" i="1"/>
  <c r="AE87" i="1"/>
  <c r="AD87" i="1"/>
  <c r="AC87" i="1"/>
  <c r="AB87" i="1"/>
  <c r="G87" i="1"/>
  <c r="F87" i="1"/>
  <c r="AV86" i="1"/>
  <c r="AU86" i="1"/>
  <c r="AH86" i="1"/>
  <c r="AG86" i="1"/>
  <c r="AF86" i="1"/>
  <c r="AE86" i="1"/>
  <c r="AD86" i="1"/>
  <c r="AC86" i="1"/>
  <c r="AB86" i="1"/>
  <c r="G86" i="1"/>
  <c r="F86" i="1"/>
  <c r="AV85" i="1"/>
  <c r="AU85" i="1"/>
  <c r="AH85" i="1"/>
  <c r="AG85" i="1"/>
  <c r="AF85" i="1"/>
  <c r="AE85" i="1"/>
  <c r="AD85" i="1"/>
  <c r="AC85" i="1"/>
  <c r="AB85" i="1"/>
  <c r="G85" i="1"/>
  <c r="F85" i="1"/>
  <c r="AV84" i="1"/>
  <c r="AU84" i="1"/>
  <c r="AH84" i="1"/>
  <c r="AG84" i="1"/>
  <c r="AF84" i="1"/>
  <c r="AE84" i="1"/>
  <c r="AD84" i="1"/>
  <c r="AC84" i="1"/>
  <c r="AB84" i="1"/>
  <c r="G84" i="1"/>
  <c r="F84" i="1"/>
  <c r="AV83" i="1"/>
  <c r="AU83" i="1"/>
  <c r="AH83" i="1"/>
  <c r="AG83" i="1"/>
  <c r="AF83" i="1"/>
  <c r="AE83" i="1"/>
  <c r="AD83" i="1"/>
  <c r="AC83" i="1"/>
  <c r="AB83" i="1"/>
  <c r="G83" i="1"/>
  <c r="F83" i="1"/>
  <c r="AV82" i="1"/>
  <c r="AU82" i="1"/>
  <c r="AH82" i="1"/>
  <c r="AG82" i="1"/>
  <c r="AF82" i="1"/>
  <c r="AE82" i="1"/>
  <c r="AD82" i="1"/>
  <c r="AC82" i="1"/>
  <c r="AB82" i="1"/>
  <c r="G82" i="1"/>
  <c r="F82" i="1"/>
  <c r="AV81" i="1"/>
  <c r="AU81" i="1"/>
  <c r="AH81" i="1"/>
  <c r="AG81" i="1"/>
  <c r="AF81" i="1"/>
  <c r="AE81" i="1"/>
  <c r="AD81" i="1"/>
  <c r="AC81" i="1"/>
  <c r="AB81" i="1"/>
  <c r="G81" i="1"/>
  <c r="F81" i="1"/>
  <c r="AV80" i="1"/>
  <c r="AU80" i="1"/>
  <c r="AH80" i="1"/>
  <c r="AG80" i="1"/>
  <c r="AF80" i="1"/>
  <c r="AE80" i="1"/>
  <c r="AD80" i="1"/>
  <c r="AC80" i="1"/>
  <c r="AB80" i="1"/>
  <c r="G80" i="1"/>
  <c r="F80" i="1"/>
  <c r="AV79" i="1"/>
  <c r="AU79" i="1"/>
  <c r="AH79" i="1"/>
  <c r="AG79" i="1"/>
  <c r="AF79" i="1"/>
  <c r="AE79" i="1"/>
  <c r="AD79" i="1"/>
  <c r="AC79" i="1"/>
  <c r="AB79" i="1"/>
  <c r="G79" i="1"/>
  <c r="F79" i="1"/>
  <c r="AV78" i="1"/>
  <c r="AU78" i="1"/>
  <c r="AH78" i="1"/>
  <c r="AG78" i="1"/>
  <c r="AF78" i="1"/>
  <c r="AE78" i="1"/>
  <c r="AD78" i="1"/>
  <c r="AC78" i="1"/>
  <c r="AB78" i="1"/>
  <c r="G78" i="1"/>
  <c r="F78" i="1"/>
  <c r="AV77" i="1"/>
  <c r="AU77" i="1"/>
  <c r="AH77" i="1"/>
  <c r="AG77" i="1"/>
  <c r="AF77" i="1"/>
  <c r="AE77" i="1"/>
  <c r="AD77" i="1"/>
  <c r="AC77" i="1"/>
  <c r="AB77" i="1"/>
  <c r="G77" i="1"/>
  <c r="F77" i="1"/>
  <c r="AV76" i="1"/>
  <c r="AU76" i="1"/>
  <c r="AH76" i="1"/>
  <c r="AG76" i="1"/>
  <c r="AF76" i="1"/>
  <c r="AE76" i="1"/>
  <c r="AD76" i="1"/>
  <c r="AC76" i="1"/>
  <c r="AB76" i="1"/>
  <c r="G76" i="1"/>
  <c r="F76" i="1"/>
  <c r="AV73" i="1"/>
  <c r="AU73" i="1"/>
  <c r="AT73" i="1"/>
  <c r="AS73" i="1"/>
  <c r="AR73" i="1"/>
  <c r="AQ73" i="1"/>
  <c r="AP73" i="1"/>
  <c r="AO73" i="1"/>
  <c r="AN73" i="1"/>
  <c r="AL73" i="1"/>
  <c r="AK73" i="1"/>
  <c r="AJ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V72" i="1"/>
  <c r="AU72" i="1"/>
  <c r="AT72" i="1"/>
  <c r="AS72" i="1"/>
  <c r="AR72" i="1"/>
  <c r="AQ72" i="1"/>
  <c r="AP72" i="1"/>
  <c r="AO72" i="1"/>
  <c r="AN72" i="1"/>
  <c r="AL72" i="1"/>
  <c r="AK72" i="1"/>
  <c r="AJ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V71" i="1"/>
  <c r="AU71" i="1"/>
  <c r="AT71" i="1"/>
  <c r="AS71" i="1"/>
  <c r="AR71" i="1"/>
  <c r="AQ71" i="1"/>
  <c r="AP71" i="1"/>
  <c r="AO71" i="1"/>
  <c r="AN71" i="1"/>
  <c r="AL71" i="1"/>
  <c r="AK71" i="1"/>
  <c r="AJ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V70" i="1"/>
  <c r="AU70" i="1"/>
  <c r="AT70" i="1"/>
  <c r="AS70" i="1"/>
  <c r="AR70" i="1"/>
  <c r="AQ70" i="1"/>
  <c r="AP70" i="1"/>
  <c r="AO70" i="1"/>
  <c r="AN70" i="1"/>
  <c r="AL70" i="1"/>
  <c r="AK70" i="1"/>
  <c r="AJ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V69" i="1"/>
  <c r="AU69" i="1"/>
  <c r="AT69" i="1"/>
  <c r="AS69" i="1"/>
  <c r="AR69" i="1"/>
  <c r="AQ69" i="1"/>
  <c r="AP69" i="1"/>
  <c r="AO69" i="1"/>
  <c r="AN69" i="1"/>
  <c r="AL69" i="1"/>
  <c r="AK69" i="1"/>
  <c r="AJ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V68" i="1"/>
  <c r="AU68" i="1"/>
  <c r="AT68" i="1"/>
  <c r="AS68" i="1"/>
  <c r="AR68" i="1"/>
  <c r="AQ68" i="1"/>
  <c r="AP68" i="1"/>
  <c r="AO68" i="1"/>
  <c r="AN68" i="1"/>
  <c r="AL68" i="1"/>
  <c r="AK68" i="1"/>
  <c r="AJ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V67" i="1"/>
  <c r="AU67" i="1"/>
  <c r="AT67" i="1"/>
  <c r="AS67" i="1"/>
  <c r="AR67" i="1"/>
  <c r="AQ67" i="1"/>
  <c r="AP67" i="1"/>
  <c r="AO67" i="1"/>
  <c r="AN67" i="1"/>
  <c r="AL67" i="1"/>
  <c r="AK67" i="1"/>
  <c r="AJ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V65" i="1"/>
  <c r="AU65" i="1"/>
  <c r="AT65" i="1"/>
  <c r="AS65" i="1"/>
  <c r="AR65" i="1"/>
  <c r="AQ65" i="1"/>
  <c r="AP65" i="1"/>
  <c r="AO65" i="1"/>
  <c r="AN65" i="1"/>
  <c r="AL65" i="1"/>
  <c r="AK65" i="1"/>
  <c r="AJ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V64" i="1"/>
  <c r="AU64" i="1"/>
  <c r="AT64" i="1"/>
  <c r="AS64" i="1"/>
  <c r="AR64" i="1"/>
  <c r="AQ64" i="1"/>
  <c r="AP64" i="1"/>
  <c r="AO64" i="1"/>
  <c r="AN64" i="1"/>
  <c r="AL64" i="1"/>
  <c r="AK64" i="1"/>
  <c r="AJ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V63" i="1"/>
  <c r="AU63" i="1"/>
  <c r="AT63" i="1"/>
  <c r="AS63" i="1"/>
  <c r="AR63" i="1"/>
  <c r="AQ63" i="1"/>
  <c r="AP63" i="1"/>
  <c r="AO63" i="1"/>
  <c r="AN63" i="1"/>
  <c r="AL63" i="1"/>
  <c r="AK63" i="1"/>
  <c r="AJ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V61" i="1"/>
  <c r="AU61" i="1"/>
  <c r="AT61" i="1"/>
  <c r="AS61" i="1"/>
  <c r="AR61" i="1"/>
  <c r="AQ61" i="1"/>
  <c r="AP61" i="1"/>
  <c r="AO61" i="1"/>
  <c r="AN61" i="1"/>
  <c r="AL61" i="1"/>
  <c r="AK61" i="1"/>
  <c r="AJ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V60" i="1"/>
  <c r="AU60" i="1"/>
  <c r="AT60" i="1"/>
  <c r="AS60" i="1"/>
  <c r="AR60" i="1"/>
  <c r="AQ60" i="1"/>
  <c r="AP60" i="1"/>
  <c r="AO60" i="1"/>
  <c r="AN60" i="1"/>
  <c r="AL60" i="1"/>
  <c r="AK60" i="1"/>
  <c r="AJ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V59" i="1"/>
  <c r="AU59" i="1"/>
  <c r="AT59" i="1"/>
  <c r="AS59" i="1"/>
  <c r="AR59" i="1"/>
  <c r="AQ59" i="1"/>
  <c r="AP59" i="1"/>
  <c r="AO59" i="1"/>
  <c r="AN59" i="1"/>
  <c r="AL59" i="1"/>
  <c r="AK59" i="1"/>
  <c r="AJ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V58" i="1"/>
  <c r="AU58" i="1"/>
  <c r="AT58" i="1"/>
  <c r="AS58" i="1"/>
  <c r="AR58" i="1"/>
  <c r="AQ58" i="1"/>
  <c r="AP58" i="1"/>
  <c r="AO58" i="1"/>
  <c r="AN58" i="1"/>
  <c r="AL58" i="1"/>
  <c r="AK58" i="1"/>
  <c r="AJ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V55" i="1"/>
  <c r="AU55" i="1"/>
  <c r="AT55" i="1"/>
  <c r="AS55" i="1"/>
  <c r="AR55" i="1"/>
  <c r="AQ55" i="1"/>
  <c r="AP55" i="1"/>
  <c r="AO55" i="1"/>
  <c r="AN55" i="1"/>
  <c r="AL55" i="1"/>
  <c r="AK55" i="1"/>
  <c r="AJ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V54" i="1"/>
  <c r="AU54" i="1"/>
  <c r="AT54" i="1"/>
  <c r="AS54" i="1"/>
  <c r="AR54" i="1"/>
  <c r="AQ54" i="1"/>
  <c r="AP54" i="1"/>
  <c r="AO54" i="1"/>
  <c r="AN54" i="1"/>
  <c r="AL54" i="1"/>
  <c r="AK54" i="1"/>
  <c r="AJ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V53" i="1"/>
  <c r="AU53" i="1"/>
  <c r="AT53" i="1"/>
  <c r="AS53" i="1"/>
  <c r="AR53" i="1"/>
  <c r="AQ53" i="1"/>
  <c r="AP53" i="1"/>
  <c r="AO53" i="1"/>
  <c r="AN53" i="1"/>
  <c r="AL53" i="1"/>
  <c r="AK53" i="1"/>
  <c r="AJ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V51" i="1"/>
  <c r="AU51" i="1"/>
  <c r="AT51" i="1"/>
  <c r="AS51" i="1"/>
  <c r="AR51" i="1"/>
  <c r="AQ51" i="1"/>
  <c r="AP51" i="1"/>
  <c r="AO51" i="1"/>
  <c r="AN51" i="1"/>
  <c r="AL51" i="1"/>
  <c r="AK51" i="1"/>
  <c r="AJ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V50" i="1"/>
  <c r="AU50" i="1"/>
  <c r="AT50" i="1"/>
  <c r="AS50" i="1"/>
  <c r="AR50" i="1"/>
  <c r="AQ50" i="1"/>
  <c r="AP50" i="1"/>
  <c r="AO50" i="1"/>
  <c r="AN50" i="1"/>
  <c r="AL50" i="1"/>
  <c r="AK50" i="1"/>
  <c r="AJ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V49" i="1"/>
  <c r="AU49" i="1"/>
  <c r="AT49" i="1"/>
  <c r="AS49" i="1"/>
  <c r="AR49" i="1"/>
  <c r="AQ49" i="1"/>
  <c r="AP49" i="1"/>
  <c r="AO49" i="1"/>
  <c r="AN49" i="1"/>
  <c r="AL49" i="1"/>
  <c r="AK49" i="1"/>
  <c r="AJ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V48" i="1"/>
  <c r="AU48" i="1"/>
  <c r="AT48" i="1"/>
  <c r="AS48" i="1"/>
  <c r="AR48" i="1"/>
  <c r="AQ48" i="1"/>
  <c r="AP48" i="1"/>
  <c r="AO48" i="1"/>
  <c r="AN48" i="1"/>
  <c r="AL48" i="1"/>
  <c r="AK48" i="1"/>
  <c r="AJ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V46" i="1"/>
  <c r="AU46" i="1"/>
  <c r="AT46" i="1"/>
  <c r="AS46" i="1"/>
  <c r="AR46" i="1"/>
  <c r="AQ46" i="1"/>
  <c r="AP46" i="1"/>
  <c r="AO46" i="1"/>
  <c r="AN46" i="1"/>
  <c r="AL46" i="1"/>
  <c r="AK46" i="1"/>
  <c r="AJ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V44" i="1"/>
  <c r="AU44" i="1"/>
  <c r="AT44" i="1"/>
  <c r="AS44" i="1"/>
  <c r="AR44" i="1"/>
  <c r="AQ44" i="1"/>
  <c r="AP44" i="1"/>
  <c r="AO44" i="1"/>
  <c r="AN44" i="1"/>
  <c r="AL44" i="1"/>
  <c r="AK44" i="1"/>
  <c r="AJ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V43" i="1"/>
  <c r="AU43" i="1"/>
  <c r="AT43" i="1"/>
  <c r="AS43" i="1"/>
  <c r="AR43" i="1"/>
  <c r="AQ43" i="1"/>
  <c r="AP43" i="1"/>
  <c r="AO43" i="1"/>
  <c r="AN43" i="1"/>
  <c r="AL43" i="1"/>
  <c r="AK43" i="1"/>
  <c r="AJ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V42" i="1"/>
  <c r="AU42" i="1"/>
  <c r="AT42" i="1"/>
  <c r="AS42" i="1"/>
  <c r="AR42" i="1"/>
  <c r="AQ42" i="1"/>
  <c r="AP42" i="1"/>
  <c r="AO42" i="1"/>
  <c r="AN42" i="1"/>
  <c r="AL42" i="1"/>
  <c r="AK42" i="1"/>
  <c r="AJ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V40" i="1"/>
  <c r="AU40" i="1"/>
  <c r="AT40" i="1"/>
  <c r="AS40" i="1"/>
  <c r="AR40" i="1"/>
  <c r="AQ40" i="1"/>
  <c r="AP40" i="1"/>
  <c r="AO40" i="1"/>
  <c r="AN40" i="1"/>
  <c r="AL40" i="1"/>
  <c r="AK40" i="1"/>
  <c r="AJ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V39" i="1"/>
  <c r="AU39" i="1"/>
  <c r="AT39" i="1"/>
  <c r="AS39" i="1"/>
  <c r="AR39" i="1"/>
  <c r="AQ39" i="1"/>
  <c r="AP39" i="1"/>
  <c r="AO39" i="1"/>
  <c r="AN39" i="1"/>
  <c r="AL39" i="1"/>
  <c r="AK39" i="1"/>
  <c r="AJ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V38" i="1"/>
  <c r="AU38" i="1"/>
  <c r="AT38" i="1"/>
  <c r="AS38" i="1"/>
  <c r="AR38" i="1"/>
  <c r="AQ38" i="1"/>
  <c r="AP38" i="1"/>
  <c r="AO38" i="1"/>
  <c r="AN38" i="1"/>
  <c r="AL38" i="1"/>
  <c r="AK38" i="1"/>
  <c r="AJ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V36" i="1"/>
  <c r="AU36" i="1"/>
  <c r="AT36" i="1"/>
  <c r="AS36" i="1"/>
  <c r="AR36" i="1"/>
  <c r="AQ36" i="1"/>
  <c r="AP36" i="1"/>
  <c r="AO36" i="1"/>
  <c r="AN36" i="1"/>
  <c r="AL36" i="1"/>
  <c r="AK36" i="1"/>
  <c r="AJ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V35" i="1"/>
  <c r="AU35" i="1"/>
  <c r="AT35" i="1"/>
  <c r="AS35" i="1"/>
  <c r="AR35" i="1"/>
  <c r="AQ35" i="1"/>
  <c r="AP35" i="1"/>
  <c r="AO35" i="1"/>
  <c r="AN35" i="1"/>
  <c r="AL35" i="1"/>
  <c r="AK35" i="1"/>
  <c r="AJ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V34" i="1"/>
  <c r="AU34" i="1"/>
  <c r="AT34" i="1"/>
  <c r="AS34" i="1"/>
  <c r="AR34" i="1"/>
  <c r="AQ34" i="1"/>
  <c r="AP34" i="1"/>
  <c r="AO34" i="1"/>
  <c r="AN34" i="1"/>
  <c r="AL34" i="1"/>
  <c r="AK34" i="1"/>
  <c r="AJ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V33" i="1"/>
  <c r="AU33" i="1"/>
  <c r="AT33" i="1"/>
  <c r="AS33" i="1"/>
  <c r="AR33" i="1"/>
  <c r="AQ33" i="1"/>
  <c r="AP33" i="1"/>
  <c r="AO33" i="1"/>
  <c r="AN33" i="1"/>
  <c r="AL33" i="1"/>
  <c r="AK33" i="1"/>
  <c r="AJ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V32" i="1"/>
  <c r="AU32" i="1"/>
  <c r="AT32" i="1"/>
  <c r="AS32" i="1"/>
  <c r="AR32" i="1"/>
  <c r="AQ32" i="1"/>
  <c r="AP32" i="1"/>
  <c r="AO32" i="1"/>
  <c r="AN32" i="1"/>
  <c r="AL32" i="1"/>
  <c r="AK32" i="1"/>
  <c r="AJ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V31" i="1"/>
  <c r="AU31" i="1"/>
  <c r="AT31" i="1"/>
  <c r="AS31" i="1"/>
  <c r="AR31" i="1"/>
  <c r="AQ31" i="1"/>
  <c r="AP31" i="1"/>
  <c r="AO31" i="1"/>
  <c r="AN31" i="1"/>
  <c r="AL31" i="1"/>
  <c r="AK31" i="1"/>
  <c r="AJ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V30" i="1"/>
  <c r="AU30" i="1"/>
  <c r="AT30" i="1"/>
  <c r="AS30" i="1"/>
  <c r="AR30" i="1"/>
  <c r="AQ30" i="1"/>
  <c r="AP30" i="1"/>
  <c r="AO30" i="1"/>
  <c r="AN30" i="1"/>
  <c r="AL30" i="1"/>
  <c r="AK30" i="1"/>
  <c r="AJ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V29" i="1"/>
  <c r="AU29" i="1"/>
  <c r="AT29" i="1"/>
  <c r="AS29" i="1"/>
  <c r="AR29" i="1"/>
  <c r="AQ29" i="1"/>
  <c r="AP29" i="1"/>
  <c r="AO29" i="1"/>
  <c r="AN29" i="1"/>
  <c r="AL29" i="1"/>
  <c r="AK29" i="1"/>
  <c r="AJ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V28" i="1"/>
  <c r="AU28" i="1"/>
  <c r="AT28" i="1"/>
  <c r="AS28" i="1"/>
  <c r="AR28" i="1"/>
  <c r="AQ28" i="1"/>
  <c r="AP28" i="1"/>
  <c r="AO28" i="1"/>
  <c r="AN28" i="1"/>
  <c r="AL28" i="1"/>
  <c r="AK28" i="1"/>
  <c r="AJ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V26" i="1"/>
  <c r="AU26" i="1"/>
  <c r="AT26" i="1"/>
  <c r="AS26" i="1"/>
  <c r="AR26" i="1"/>
  <c r="AQ26" i="1"/>
  <c r="AP26" i="1"/>
  <c r="AO26" i="1"/>
  <c r="AN26" i="1"/>
  <c r="AL26" i="1"/>
  <c r="AK26" i="1"/>
  <c r="AJ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V25" i="1"/>
  <c r="AU25" i="1"/>
  <c r="AT25" i="1"/>
  <c r="AS25" i="1"/>
  <c r="AR25" i="1"/>
  <c r="AQ25" i="1"/>
  <c r="AP25" i="1"/>
  <c r="AO25" i="1"/>
  <c r="AN25" i="1"/>
  <c r="AL25" i="1"/>
  <c r="AK25" i="1"/>
  <c r="AJ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V24" i="1"/>
  <c r="AU24" i="1"/>
  <c r="AT24" i="1"/>
  <c r="AS24" i="1"/>
  <c r="AR24" i="1"/>
  <c r="AQ24" i="1"/>
  <c r="AP24" i="1"/>
  <c r="AO24" i="1"/>
  <c r="AN24" i="1"/>
  <c r="AL24" i="1"/>
  <c r="AK24" i="1"/>
  <c r="AJ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V23" i="1"/>
  <c r="AU23" i="1"/>
  <c r="AT23" i="1"/>
  <c r="AS23" i="1"/>
  <c r="AR23" i="1"/>
  <c r="AQ23" i="1"/>
  <c r="AP23" i="1"/>
  <c r="AO23" i="1"/>
  <c r="AN23" i="1"/>
  <c r="AL23" i="1"/>
  <c r="AK23" i="1"/>
  <c r="AJ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V22" i="1"/>
  <c r="AU22" i="1"/>
  <c r="AT22" i="1"/>
  <c r="AS22" i="1"/>
  <c r="AR22" i="1"/>
  <c r="AQ22" i="1"/>
  <c r="AP22" i="1"/>
  <c r="AO22" i="1"/>
  <c r="AN22" i="1"/>
  <c r="AL22" i="1"/>
  <c r="AK22" i="1"/>
  <c r="AJ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V21" i="1"/>
  <c r="AU21" i="1"/>
  <c r="AT21" i="1"/>
  <c r="AS21" i="1"/>
  <c r="AR21" i="1"/>
  <c r="AQ21" i="1"/>
  <c r="AP21" i="1"/>
  <c r="AO21" i="1"/>
  <c r="AN21" i="1"/>
  <c r="AL21" i="1"/>
  <c r="AK21" i="1"/>
  <c r="AJ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V20" i="1"/>
  <c r="AU20" i="1"/>
  <c r="AT20" i="1"/>
  <c r="AS20" i="1"/>
  <c r="AR20" i="1"/>
  <c r="AQ20" i="1"/>
  <c r="AP20" i="1"/>
  <c r="AO20" i="1"/>
  <c r="AN20" i="1"/>
  <c r="AL20" i="1"/>
  <c r="AK20" i="1"/>
  <c r="AJ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V19" i="1"/>
  <c r="AU19" i="1"/>
  <c r="AT19" i="1"/>
  <c r="AS19" i="1"/>
  <c r="AR19" i="1"/>
  <c r="AQ19" i="1"/>
  <c r="AP19" i="1"/>
  <c r="AO19" i="1"/>
  <c r="AN19" i="1"/>
  <c r="AL19" i="1"/>
  <c r="AK19" i="1"/>
  <c r="AJ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V18" i="1"/>
  <c r="AU18" i="1"/>
  <c r="AT18" i="1"/>
  <c r="AS18" i="1"/>
  <c r="AR18" i="1"/>
  <c r="AQ18" i="1"/>
  <c r="AP18" i="1"/>
  <c r="AO18" i="1"/>
  <c r="AN18" i="1"/>
  <c r="AL18" i="1"/>
  <c r="AK18" i="1"/>
  <c r="AJ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V16" i="1"/>
  <c r="AU16" i="1"/>
  <c r="AT16" i="1"/>
  <c r="AS16" i="1"/>
  <c r="AR16" i="1"/>
  <c r="AQ16" i="1"/>
  <c r="AP16" i="1"/>
  <c r="AO16" i="1"/>
  <c r="AN16" i="1"/>
  <c r="AL16" i="1"/>
  <c r="AK16" i="1"/>
  <c r="AJ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V15" i="1"/>
  <c r="AU15" i="1"/>
  <c r="AT15" i="1"/>
  <c r="AS15" i="1"/>
  <c r="AR15" i="1"/>
  <c r="AQ15" i="1"/>
  <c r="AP15" i="1"/>
  <c r="AO15" i="1"/>
  <c r="AN15" i="1"/>
  <c r="AL15" i="1"/>
  <c r="AK15" i="1"/>
  <c r="AJ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V14" i="1"/>
  <c r="AU14" i="1"/>
  <c r="AT14" i="1"/>
  <c r="AS14" i="1"/>
  <c r="AR14" i="1"/>
  <c r="AQ14" i="1"/>
  <c r="AP14" i="1"/>
  <c r="AO14" i="1"/>
  <c r="AN14" i="1"/>
  <c r="AL14" i="1"/>
  <c r="AK14" i="1"/>
  <c r="AJ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V13" i="1"/>
  <c r="AU13" i="1"/>
  <c r="AT13" i="1"/>
  <c r="AS13" i="1"/>
  <c r="AR13" i="1"/>
  <c r="AQ13" i="1"/>
  <c r="AP13" i="1"/>
  <c r="AO13" i="1"/>
  <c r="AN13" i="1"/>
  <c r="AL13" i="1"/>
  <c r="AK13" i="1"/>
  <c r="AJ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V11" i="1"/>
  <c r="AU11" i="1"/>
  <c r="AT11" i="1"/>
  <c r="AS11" i="1"/>
  <c r="AR11" i="1"/>
  <c r="AQ11" i="1"/>
  <c r="AP11" i="1"/>
  <c r="AO11" i="1"/>
  <c r="AN11" i="1"/>
  <c r="AL11" i="1"/>
  <c r="AK11" i="1"/>
  <c r="AJ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V56" i="1"/>
  <c r="AU56" i="1"/>
  <c r="AT56" i="1"/>
  <c r="AS56" i="1"/>
  <c r="AR56" i="1"/>
  <c r="AQ56" i="1"/>
  <c r="AP56" i="1"/>
  <c r="AO56" i="1"/>
  <c r="AN56" i="1"/>
  <c r="AL56" i="1"/>
  <c r="AK56" i="1"/>
  <c r="AJ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V9" i="1"/>
  <c r="AU9" i="1"/>
  <c r="AT9" i="1"/>
  <c r="AS9" i="1"/>
  <c r="AR9" i="1"/>
  <c r="AQ9" i="1"/>
  <c r="AP9" i="1"/>
  <c r="AO9" i="1"/>
  <c r="AN9" i="1"/>
  <c r="AL9" i="1"/>
  <c r="AK9" i="1"/>
  <c r="AJ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V7" i="1"/>
  <c r="AU7" i="1"/>
  <c r="AT7" i="1"/>
  <c r="AS7" i="1"/>
  <c r="AR7" i="1"/>
  <c r="AQ7" i="1"/>
  <c r="AP7" i="1"/>
  <c r="AO7" i="1"/>
  <c r="AN7" i="1"/>
  <c r="AL7" i="1"/>
  <c r="AK7" i="1"/>
  <c r="AJ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V6" i="1"/>
  <c r="AU6" i="1"/>
  <c r="AT6" i="1"/>
  <c r="AS6" i="1"/>
  <c r="AR6" i="1"/>
  <c r="AQ6" i="1"/>
  <c r="AP6" i="1"/>
  <c r="AO6" i="1"/>
  <c r="AN6" i="1"/>
  <c r="AL6" i="1"/>
  <c r="AK6" i="1"/>
  <c r="AJ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N101" i="1" l="1"/>
  <c r="AV101" i="1"/>
  <c r="AU101" i="1"/>
  <c r="AT101" i="1"/>
  <c r="AS101" i="1"/>
  <c r="AR101" i="1"/>
  <c r="AQ101" i="1"/>
  <c r="AP101" i="1"/>
  <c r="AO101" i="1"/>
  <c r="AN101" i="1"/>
  <c r="AL101" i="1"/>
  <c r="AK101" i="1"/>
  <c r="AJ101" i="1"/>
  <c r="AH101" i="1"/>
  <c r="AG101" i="1"/>
  <c r="AF101" i="1"/>
  <c r="AE101" i="1"/>
  <c r="AD101" i="1"/>
  <c r="AC101" i="1"/>
  <c r="AB101" i="1"/>
  <c r="W101" i="1"/>
  <c r="V101" i="1"/>
  <c r="U101" i="1"/>
  <c r="T101" i="1"/>
  <c r="S101" i="1"/>
  <c r="R101" i="1"/>
  <c r="Q101" i="1"/>
  <c r="P101" i="1"/>
  <c r="O101" i="1"/>
  <c r="M101" i="1"/>
  <c r="L101" i="1"/>
  <c r="K101" i="1"/>
  <c r="J101" i="1"/>
  <c r="H101" i="1"/>
  <c r="F101" i="1"/>
  <c r="E101" i="1"/>
  <c r="D101" i="1"/>
  <c r="B101" i="1"/>
  <c r="C101" i="1"/>
  <c r="A101" i="1"/>
  <c r="AV5" i="1"/>
  <c r="AU5" i="1"/>
  <c r="AT5" i="1"/>
  <c r="AS5" i="1"/>
  <c r="AR5" i="1"/>
  <c r="AQ5" i="1"/>
  <c r="AP5" i="1"/>
  <c r="AO5" i="1"/>
  <c r="AN5" i="1"/>
  <c r="AL5" i="1"/>
  <c r="AK5" i="1"/>
  <c r="AJ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<sst xmlns="http://schemas.openxmlformats.org/spreadsheetml/2006/main" count="88" uniqueCount="35">
  <si>
    <t>Over / Under</t>
  </si>
  <si>
    <t>2012 ATS</t>
  </si>
  <si>
    <t>Location</t>
  </si>
  <si>
    <t>Actual Score</t>
  </si>
  <si>
    <t>Vs Spread</t>
  </si>
  <si>
    <t>Best Bet</t>
  </si>
  <si>
    <t>Away</t>
  </si>
  <si>
    <t>Total</t>
  </si>
  <si>
    <t>Home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</si>
  <si>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</si>
  <si>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</si>
  <si>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</si>
  <si>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</si>
  <si>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</si>
  <si>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</si>
  <si>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</si>
  <si>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</si>
  <si>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</si>
  <si>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</si>
  <si>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</si>
  <si>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</si>
  <si>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</si>
  <si>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</si>
  <si>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</si>
  <si>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Pick</t>
  </si>
  <si>
    <t>Score Previous Year</t>
  </si>
  <si>
    <t>Visitors</t>
  </si>
  <si>
    <t>W</t>
  </si>
  <si>
    <t>L</t>
  </si>
  <si>
    <t>T</t>
  </si>
  <si>
    <t>9 Yrs vs Opp ATS</t>
  </si>
  <si>
    <t>NFCN</t>
  </si>
  <si>
    <t>AFCE</t>
  </si>
  <si>
    <t>Bye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</si>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</sst>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m/d;@"/>
    <numFmt numFmtId="167" formatCode="_(* #,##0_);_(* \(#,##0\);_(* &quot;-&quot;??_);_(@_)"/>
    <numFmt numFmtId="168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1" applyNumberFormat="1" applyFont="1" applyFill="1" applyBorder="1" applyAlignment="1">
      <alignment horizontal="center"/>
    </xf>
    <xf numFmtId="0" fontId="5" fillId="0" borderId="5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0" borderId="10" xfId="1" applyNumberFormat="1" applyFont="1" applyFill="1" applyBorder="1" applyAlignment="1">
      <alignment horizontal="center"/>
    </xf>
    <xf numFmtId="167" fontId="2" fillId="0" borderId="8" xfId="1" applyNumberFormat="1" applyFont="1" applyFill="1" applyBorder="1" applyAlignment="1">
      <alignment horizontal="center"/>
    </xf>
    <xf numFmtId="167" fontId="2" fillId="0" borderId="11" xfId="1" applyNumberFormat="1" applyFont="1" applyFill="1" applyBorder="1" applyAlignment="1">
      <alignment horizontal="center"/>
    </xf>
    <xf numFmtId="167" fontId="5" fillId="0" borderId="5" xfId="1" applyNumberFormat="1" applyFont="1" applyFill="1" applyBorder="1" applyAlignment="1">
      <alignment horizontal="center"/>
    </xf>
    <xf numFmtId="167" fontId="5" fillId="0" borderId="6" xfId="1" applyNumberFormat="1" applyFont="1" applyFill="1" applyBorder="1" applyAlignment="1">
      <alignment horizontal="center"/>
    </xf>
    <xf numFmtId="167" fontId="5" fillId="0" borderId="0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168" fontId="2" fillId="0" borderId="0" xfId="1" applyNumberFormat="1" applyFont="1" applyFill="1" applyBorder="1" applyAlignment="1">
      <alignment horizontal="center"/>
    </xf>
    <xf numFmtId="168" fontId="2" fillId="0" borderId="1" xfId="1" applyNumberFormat="1" applyFont="1" applyFill="1" applyBorder="1" applyAlignment="1">
      <alignment horizontal="center"/>
    </xf>
    <xf numFmtId="168" fontId="2" fillId="0" borderId="2" xfId="1" applyNumberFormat="1" applyFont="1" applyFill="1" applyBorder="1" applyAlignment="1">
      <alignment horizontal="center"/>
    </xf>
    <xf numFmtId="168" fontId="2" fillId="0" borderId="10" xfId="1" applyNumberFormat="1" applyFont="1" applyFill="1" applyBorder="1" applyAlignment="1">
      <alignment horizontal="center"/>
    </xf>
    <xf numFmtId="168" fontId="2" fillId="0" borderId="8" xfId="1" applyNumberFormat="1" applyFont="1" applyFill="1" applyBorder="1" applyAlignment="1">
      <alignment horizontal="center"/>
    </xf>
    <xf numFmtId="168" fontId="5" fillId="0" borderId="5" xfId="1" applyNumberFormat="1" applyFont="1" applyFill="1" applyBorder="1" applyAlignment="1">
      <alignment horizontal="center"/>
    </xf>
    <xf numFmtId="168" fontId="5" fillId="0" borderId="6" xfId="1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 wrapText="1"/>
    </xf>
    <xf numFmtId="167" fontId="2" fillId="0" borderId="5" xfId="1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4%20Predictions/Predictions%2020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Playoffs"/>
      <sheetName val="Mega Bet Recap"/>
      <sheetName val="Conferences"/>
    </sheetNames>
    <sheetDataSet>
      <sheetData sheetId="0">
        <row r="339">
          <cell r="A339">
            <v>5</v>
          </cell>
          <cell r="B339" t="str">
            <v>Fri</v>
          </cell>
          <cell r="C339">
            <v>41908</v>
          </cell>
          <cell r="D339">
            <v>0.83333333333333337</v>
          </cell>
          <cell r="E339" t="str">
            <v>FS1</v>
          </cell>
          <cell r="F339" t="str">
            <v>Middle Tenn St</v>
          </cell>
          <cell r="G339" t="str">
            <v>CUSA</v>
          </cell>
          <cell r="H339" t="str">
            <v>Old Dominion</v>
          </cell>
          <cell r="I339" t="str">
            <v>CUSA</v>
          </cell>
          <cell r="J339" t="str">
            <v>Old Dominion</v>
          </cell>
          <cell r="K339" t="str">
            <v>Middle Tenn St</v>
          </cell>
          <cell r="L339">
            <v>3.5</v>
          </cell>
          <cell r="M339">
            <v>68.5</v>
          </cell>
          <cell r="R339" t="str">
            <v>Middle Tenn St</v>
          </cell>
          <cell r="S339" t="str">
            <v>Old Dominion</v>
          </cell>
          <cell r="T339" t="str">
            <v>Old Dominion</v>
          </cell>
          <cell r="U339" t="str">
            <v>L</v>
          </cell>
          <cell r="AL339" t="str">
            <v>DNP</v>
          </cell>
          <cell r="AQ339" t="str">
            <v>Middle Tenn St</v>
          </cell>
          <cell r="AR339">
            <v>1</v>
          </cell>
          <cell r="AS339">
            <v>1</v>
          </cell>
          <cell r="AT339">
            <v>0</v>
          </cell>
          <cell r="AU339">
            <v>2</v>
          </cell>
          <cell r="AV339">
            <v>1</v>
          </cell>
          <cell r="AW339">
            <v>0</v>
          </cell>
          <cell r="AY339">
            <v>0</v>
          </cell>
          <cell r="AZ339">
            <v>0</v>
          </cell>
          <cell r="BA339">
            <v>0</v>
          </cell>
          <cell r="BC339" t="str">
            <v>Old Dominion</v>
          </cell>
          <cell r="BD339">
            <v>0</v>
          </cell>
          <cell r="BE339">
            <v>1</v>
          </cell>
          <cell r="BF339">
            <v>0</v>
          </cell>
          <cell r="BG339">
            <v>2</v>
          </cell>
          <cell r="BH339">
            <v>1</v>
          </cell>
          <cell r="BI339">
            <v>0</v>
          </cell>
          <cell r="BJ339">
            <v>63.28</v>
          </cell>
          <cell r="BK339">
            <v>58.32</v>
          </cell>
        </row>
        <row r="340">
          <cell r="A340">
            <v>5</v>
          </cell>
          <cell r="B340" t="str">
            <v>Fri</v>
          </cell>
          <cell r="C340">
            <v>41908</v>
          </cell>
          <cell r="D340">
            <v>0.83333333333333337</v>
          </cell>
          <cell r="E340" t="str">
            <v>ESPN</v>
          </cell>
          <cell r="F340" t="str">
            <v>Fresno State</v>
          </cell>
          <cell r="G340" t="str">
            <v>MWC</v>
          </cell>
          <cell r="H340" t="str">
            <v>New Mexico</v>
          </cell>
          <cell r="I340" t="str">
            <v>MWC</v>
          </cell>
          <cell r="J340" t="str">
            <v>Fresno State</v>
          </cell>
          <cell r="K340" t="str">
            <v>New Mexico</v>
          </cell>
          <cell r="L340">
            <v>4.5</v>
          </cell>
          <cell r="M340">
            <v>71</v>
          </cell>
          <cell r="R340" t="str">
            <v>New Mexico</v>
          </cell>
          <cell r="S340" t="str">
            <v>Fresno State</v>
          </cell>
          <cell r="T340" t="str">
            <v>Fresno State</v>
          </cell>
          <cell r="U340" t="str">
            <v>L</v>
          </cell>
          <cell r="AL340" t="str">
            <v>FRESNO STATE</v>
          </cell>
          <cell r="AM340">
            <v>69</v>
          </cell>
          <cell r="AN340" t="str">
            <v>New Mexico</v>
          </cell>
          <cell r="AO340">
            <v>28</v>
          </cell>
          <cell r="AQ340" t="str">
            <v>Fresno State</v>
          </cell>
          <cell r="AR340">
            <v>0</v>
          </cell>
          <cell r="AS340">
            <v>2</v>
          </cell>
          <cell r="AT340">
            <v>0</v>
          </cell>
          <cell r="AU340">
            <v>0</v>
          </cell>
          <cell r="AV340">
            <v>3</v>
          </cell>
          <cell r="AW340">
            <v>0</v>
          </cell>
          <cell r="AY340">
            <v>2</v>
          </cell>
          <cell r="AZ340">
            <v>0</v>
          </cell>
          <cell r="BA340">
            <v>0</v>
          </cell>
          <cell r="BC340" t="str">
            <v>New Mexico</v>
          </cell>
          <cell r="BD340">
            <v>0</v>
          </cell>
          <cell r="BE340">
            <v>2</v>
          </cell>
          <cell r="BF340">
            <v>0</v>
          </cell>
          <cell r="BG340">
            <v>0</v>
          </cell>
          <cell r="BH340">
            <v>3</v>
          </cell>
          <cell r="BI340">
            <v>0</v>
          </cell>
          <cell r="BJ340">
            <v>66.849999999999994</v>
          </cell>
          <cell r="BK340">
            <v>56</v>
          </cell>
        </row>
        <row r="341">
          <cell r="A341">
            <v>5</v>
          </cell>
          <cell r="B341" t="str">
            <v>Sat</v>
          </cell>
          <cell r="C341">
            <v>41909</v>
          </cell>
          <cell r="D341">
            <v>0.5</v>
          </cell>
          <cell r="F341" t="str">
            <v xml:space="preserve">Army </v>
          </cell>
          <cell r="G341" t="str">
            <v>Ind</v>
          </cell>
          <cell r="H341" t="str">
            <v>1AA Yale</v>
          </cell>
          <cell r="I341" t="str">
            <v>1AA</v>
          </cell>
          <cell r="AL341" t="str">
            <v>DNP</v>
          </cell>
          <cell r="AQ341" t="str">
            <v xml:space="preserve">Army </v>
          </cell>
          <cell r="AR341">
            <v>0</v>
          </cell>
          <cell r="AS341">
            <v>2</v>
          </cell>
          <cell r="AT341">
            <v>0</v>
          </cell>
          <cell r="AU341">
            <v>1</v>
          </cell>
          <cell r="AV341">
            <v>2</v>
          </cell>
          <cell r="AW341">
            <v>0</v>
          </cell>
          <cell r="AY341">
            <v>0</v>
          </cell>
          <cell r="AZ341">
            <v>0</v>
          </cell>
          <cell r="BA341">
            <v>0</v>
          </cell>
          <cell r="BC341" t="str">
            <v>1AA Yale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57.95</v>
          </cell>
          <cell r="BK341">
            <v>48.59</v>
          </cell>
        </row>
        <row r="342">
          <cell r="A342">
            <v>5</v>
          </cell>
          <cell r="B342" t="str">
            <v>Sat</v>
          </cell>
          <cell r="C342">
            <v>41909</v>
          </cell>
          <cell r="D342">
            <v>0.66666666666666663</v>
          </cell>
          <cell r="E342" t="str">
            <v>ESPNN</v>
          </cell>
          <cell r="F342" t="str">
            <v>Temple</v>
          </cell>
          <cell r="G342" t="str">
            <v>AAC</v>
          </cell>
          <cell r="H342" t="str">
            <v>Connecticut</v>
          </cell>
          <cell r="I342" t="str">
            <v>AAC</v>
          </cell>
          <cell r="J342" t="str">
            <v>Temple</v>
          </cell>
          <cell r="K342" t="str">
            <v>Connecticut</v>
          </cell>
          <cell r="L342">
            <v>6</v>
          </cell>
          <cell r="M342">
            <v>45</v>
          </cell>
          <cell r="R342" t="str">
            <v>Connecticut</v>
          </cell>
          <cell r="S342" t="str">
            <v>Temple</v>
          </cell>
          <cell r="T342" t="str">
            <v>Temple</v>
          </cell>
          <cell r="U342" t="str">
            <v>L</v>
          </cell>
          <cell r="Z342" t="str">
            <v>U</v>
          </cell>
          <cell r="AL342" t="str">
            <v>Connecticut</v>
          </cell>
          <cell r="AM342">
            <v>28</v>
          </cell>
          <cell r="AN342" t="str">
            <v>TEMPLE</v>
          </cell>
          <cell r="AO342">
            <v>21</v>
          </cell>
          <cell r="AQ342" t="str">
            <v>Temple</v>
          </cell>
          <cell r="AR342">
            <v>1</v>
          </cell>
          <cell r="AS342">
            <v>0</v>
          </cell>
          <cell r="AT342">
            <v>0</v>
          </cell>
          <cell r="AU342">
            <v>1</v>
          </cell>
          <cell r="AV342">
            <v>1</v>
          </cell>
          <cell r="AW342">
            <v>0</v>
          </cell>
          <cell r="AY342">
            <v>4</v>
          </cell>
          <cell r="AZ342">
            <v>1</v>
          </cell>
          <cell r="BA342">
            <v>0</v>
          </cell>
          <cell r="BC342" t="str">
            <v>Connecticut</v>
          </cell>
          <cell r="BD342">
            <v>0</v>
          </cell>
          <cell r="BE342">
            <v>2</v>
          </cell>
          <cell r="BF342">
            <v>0</v>
          </cell>
          <cell r="BG342">
            <v>0</v>
          </cell>
          <cell r="BH342">
            <v>3</v>
          </cell>
          <cell r="BI342">
            <v>0</v>
          </cell>
          <cell r="BJ342">
            <v>66.89</v>
          </cell>
          <cell r="BK342">
            <v>57.44</v>
          </cell>
        </row>
        <row r="343">
          <cell r="A343">
            <v>5</v>
          </cell>
          <cell r="B343" t="str">
            <v>Sat</v>
          </cell>
          <cell r="C343">
            <v>41909</v>
          </cell>
          <cell r="D343">
            <v>0.5</v>
          </cell>
          <cell r="E343" t="str">
            <v>CBSSN</v>
          </cell>
          <cell r="F343" t="str">
            <v>TCU</v>
          </cell>
          <cell r="G343" t="str">
            <v>B12</v>
          </cell>
          <cell r="H343" t="str">
            <v>SMU</v>
          </cell>
          <cell r="I343" t="str">
            <v>AAC</v>
          </cell>
          <cell r="J343" t="str">
            <v>TCU</v>
          </cell>
          <cell r="K343" t="str">
            <v>SMU</v>
          </cell>
          <cell r="L343">
            <v>31.5</v>
          </cell>
          <cell r="M343">
            <v>47</v>
          </cell>
          <cell r="R343" t="str">
            <v>SMU</v>
          </cell>
          <cell r="S343" t="str">
            <v>TCU</v>
          </cell>
          <cell r="T343" t="str">
            <v>TCU</v>
          </cell>
          <cell r="U343" t="str">
            <v>L</v>
          </cell>
          <cell r="AL343" t="str">
            <v>TCU</v>
          </cell>
          <cell r="AM343">
            <v>48</v>
          </cell>
          <cell r="AN343" t="str">
            <v>smu</v>
          </cell>
          <cell r="AO343">
            <v>17</v>
          </cell>
          <cell r="AQ343" t="str">
            <v>TCU</v>
          </cell>
          <cell r="AR343">
            <v>0</v>
          </cell>
          <cell r="AS343">
            <v>0</v>
          </cell>
          <cell r="AT343">
            <v>0</v>
          </cell>
          <cell r="AU343">
            <v>1</v>
          </cell>
          <cell r="AV343">
            <v>0</v>
          </cell>
          <cell r="AW343">
            <v>0</v>
          </cell>
          <cell r="AY343">
            <v>2</v>
          </cell>
          <cell r="AZ343">
            <v>6</v>
          </cell>
          <cell r="BA343">
            <v>0</v>
          </cell>
          <cell r="BC343" t="str">
            <v>SMU</v>
          </cell>
          <cell r="BD343">
            <v>0</v>
          </cell>
          <cell r="BE343">
            <v>1</v>
          </cell>
          <cell r="BF343">
            <v>0</v>
          </cell>
          <cell r="BG343">
            <v>0</v>
          </cell>
          <cell r="BH343">
            <v>3</v>
          </cell>
          <cell r="BI343">
            <v>0</v>
          </cell>
          <cell r="BJ343">
            <v>79.760000000000005</v>
          </cell>
          <cell r="BK343">
            <v>62.33</v>
          </cell>
        </row>
        <row r="344">
          <cell r="A344">
            <v>5</v>
          </cell>
          <cell r="B344" t="str">
            <v>Sat</v>
          </cell>
          <cell r="C344">
            <v>41909</v>
          </cell>
          <cell r="D344">
            <v>0.83333333333333337</v>
          </cell>
          <cell r="E344" t="str">
            <v>ESPNN</v>
          </cell>
          <cell r="F344" t="str">
            <v>Texas State</v>
          </cell>
          <cell r="G344" t="str">
            <v>SB</v>
          </cell>
          <cell r="H344" t="str">
            <v>Tulsa</v>
          </cell>
          <cell r="I344" t="str">
            <v>AAC</v>
          </cell>
          <cell r="J344" t="str">
            <v>Tulsa</v>
          </cell>
          <cell r="K344" t="str">
            <v>Texas State</v>
          </cell>
          <cell r="L344">
            <v>3</v>
          </cell>
          <cell r="M344">
            <v>65.5</v>
          </cell>
          <cell r="R344" t="str">
            <v>Texas State</v>
          </cell>
          <cell r="S344" t="str">
            <v>Tulsa</v>
          </cell>
          <cell r="T344" t="str">
            <v>Texas State</v>
          </cell>
          <cell r="U344" t="str">
            <v>W</v>
          </cell>
          <cell r="AL344" t="str">
            <v>DNP</v>
          </cell>
          <cell r="AQ344" t="str">
            <v>Texas State</v>
          </cell>
          <cell r="AR344">
            <v>1</v>
          </cell>
          <cell r="AS344">
            <v>0</v>
          </cell>
          <cell r="AT344">
            <v>0</v>
          </cell>
          <cell r="AU344">
            <v>1</v>
          </cell>
          <cell r="AV344">
            <v>1</v>
          </cell>
          <cell r="AW344">
            <v>0</v>
          </cell>
          <cell r="AY344">
            <v>0</v>
          </cell>
          <cell r="AZ344">
            <v>0</v>
          </cell>
          <cell r="BA344">
            <v>0</v>
          </cell>
          <cell r="BC344" t="str">
            <v>Tulsa</v>
          </cell>
          <cell r="BD344">
            <v>1</v>
          </cell>
          <cell r="BE344">
            <v>1</v>
          </cell>
          <cell r="BF344">
            <v>0</v>
          </cell>
          <cell r="BG344">
            <v>1</v>
          </cell>
          <cell r="BH344">
            <v>2</v>
          </cell>
          <cell r="BI344">
            <v>0</v>
          </cell>
          <cell r="BJ344">
            <v>58.11</v>
          </cell>
          <cell r="BK344">
            <v>57.56</v>
          </cell>
        </row>
        <row r="345">
          <cell r="A345">
            <v>5</v>
          </cell>
          <cell r="B345" t="str">
            <v>Sat</v>
          </cell>
          <cell r="C345">
            <v>41909</v>
          </cell>
          <cell r="D345">
            <v>0.52083333333333337</v>
          </cell>
          <cell r="E345" t="str">
            <v>FSN</v>
          </cell>
          <cell r="F345" t="str">
            <v>Colorado State</v>
          </cell>
          <cell r="G345" t="str">
            <v>MWC</v>
          </cell>
          <cell r="H345" t="str">
            <v>Boston College</v>
          </cell>
          <cell r="I345" t="str">
            <v>ACC</v>
          </cell>
          <cell r="J345" t="str">
            <v>Boston College</v>
          </cell>
          <cell r="K345" t="str">
            <v>Colorado State</v>
          </cell>
          <cell r="L345">
            <v>8</v>
          </cell>
          <cell r="M345">
            <v>57</v>
          </cell>
          <cell r="R345" t="str">
            <v>Colorado State</v>
          </cell>
          <cell r="S345" t="str">
            <v>Boston College</v>
          </cell>
          <cell r="T345" t="str">
            <v>Colorado State</v>
          </cell>
          <cell r="U345" t="str">
            <v>W</v>
          </cell>
          <cell r="Z345" t="str">
            <v>U</v>
          </cell>
          <cell r="AL345" t="str">
            <v>DNP</v>
          </cell>
          <cell r="AQ345" t="str">
            <v>Colorado State</v>
          </cell>
          <cell r="AR345">
            <v>1</v>
          </cell>
          <cell r="AS345">
            <v>1</v>
          </cell>
          <cell r="AT345">
            <v>0</v>
          </cell>
          <cell r="AU345">
            <v>1</v>
          </cell>
          <cell r="AV345">
            <v>1</v>
          </cell>
          <cell r="AW345">
            <v>0</v>
          </cell>
          <cell r="AY345">
            <v>0</v>
          </cell>
          <cell r="AZ345">
            <v>0</v>
          </cell>
          <cell r="BA345">
            <v>0</v>
          </cell>
          <cell r="BC345" t="str">
            <v>Boston College</v>
          </cell>
          <cell r="BD345">
            <v>1</v>
          </cell>
          <cell r="BE345">
            <v>1</v>
          </cell>
          <cell r="BF345">
            <v>0</v>
          </cell>
          <cell r="BG345">
            <v>2</v>
          </cell>
          <cell r="BH345">
            <v>1</v>
          </cell>
          <cell r="BI345">
            <v>0</v>
          </cell>
          <cell r="BJ345">
            <v>68.680000000000007</v>
          </cell>
          <cell r="BK345">
            <v>69.25</v>
          </cell>
        </row>
        <row r="346">
          <cell r="A346">
            <v>5</v>
          </cell>
          <cell r="B346" t="str">
            <v>Sat</v>
          </cell>
          <cell r="C346">
            <v>41909</v>
          </cell>
          <cell r="D346">
            <v>0.79166666666666663</v>
          </cell>
          <cell r="E346" t="str">
            <v>ESPNU</v>
          </cell>
          <cell r="F346" t="str">
            <v xml:space="preserve">North Carolina  </v>
          </cell>
          <cell r="G346" t="str">
            <v>ACC</v>
          </cell>
          <cell r="H346" t="str">
            <v>Clemson</v>
          </cell>
          <cell r="I346" t="str">
            <v>ACC</v>
          </cell>
          <cell r="J346" t="str">
            <v>Clemson</v>
          </cell>
          <cell r="K346" t="str">
            <v xml:space="preserve">North Carolina  </v>
          </cell>
          <cell r="L346">
            <v>14.5</v>
          </cell>
          <cell r="M346">
            <v>67</v>
          </cell>
          <cell r="R346" t="str">
            <v xml:space="preserve">North Carolina  </v>
          </cell>
          <cell r="S346" t="str">
            <v>Clemson</v>
          </cell>
          <cell r="T346" t="str">
            <v>Clemson</v>
          </cell>
          <cell r="U346" t="str">
            <v>L</v>
          </cell>
          <cell r="AL346" t="str">
            <v>DNP</v>
          </cell>
          <cell r="AQ346" t="str">
            <v xml:space="preserve">North Carolina  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2</v>
          </cell>
          <cell r="AW346">
            <v>0</v>
          </cell>
          <cell r="AY346">
            <v>1</v>
          </cell>
          <cell r="AZ346">
            <v>2</v>
          </cell>
          <cell r="BA346">
            <v>0</v>
          </cell>
          <cell r="BC346" t="str">
            <v>Clemson</v>
          </cell>
          <cell r="BD346">
            <v>0</v>
          </cell>
          <cell r="BE346">
            <v>0</v>
          </cell>
          <cell r="BF346">
            <v>0</v>
          </cell>
          <cell r="BG346">
            <v>1</v>
          </cell>
          <cell r="BH346">
            <v>1</v>
          </cell>
          <cell r="BI346">
            <v>0</v>
          </cell>
          <cell r="BJ346">
            <v>73.459999999999994</v>
          </cell>
          <cell r="BK346">
            <v>83.96</v>
          </cell>
        </row>
        <row r="347">
          <cell r="A347">
            <v>5</v>
          </cell>
          <cell r="B347" t="str">
            <v>Sat</v>
          </cell>
          <cell r="C347">
            <v>41909</v>
          </cell>
          <cell r="D347">
            <v>0.64583333333333337</v>
          </cell>
          <cell r="E347" t="str">
            <v>ESPNU</v>
          </cell>
          <cell r="F347" t="str">
            <v>Wake Forest</v>
          </cell>
          <cell r="G347" t="str">
            <v>ACC</v>
          </cell>
          <cell r="H347" t="str">
            <v>Louisville</v>
          </cell>
          <cell r="I347" t="str">
            <v>ACC</v>
          </cell>
          <cell r="J347" t="str">
            <v>Louisville</v>
          </cell>
          <cell r="K347" t="str">
            <v>Wake Forest</v>
          </cell>
          <cell r="L347">
            <v>21.5</v>
          </cell>
          <cell r="M347">
            <v>41</v>
          </cell>
          <cell r="R347" t="str">
            <v>Wake Forest</v>
          </cell>
          <cell r="S347" t="str">
            <v>Louisville</v>
          </cell>
          <cell r="T347" t="str">
            <v>Louisville</v>
          </cell>
          <cell r="U347" t="str">
            <v>L</v>
          </cell>
          <cell r="AL347" t="str">
            <v>DNP</v>
          </cell>
          <cell r="AQ347" t="str">
            <v>Wake Forest</v>
          </cell>
          <cell r="AR347">
            <v>1</v>
          </cell>
          <cell r="AS347">
            <v>1</v>
          </cell>
          <cell r="AT347">
            <v>0</v>
          </cell>
          <cell r="AU347">
            <v>2</v>
          </cell>
          <cell r="AV347">
            <v>1</v>
          </cell>
          <cell r="AW347">
            <v>0</v>
          </cell>
          <cell r="AY347">
            <v>0</v>
          </cell>
          <cell r="AZ347">
            <v>0</v>
          </cell>
          <cell r="BA347">
            <v>0</v>
          </cell>
          <cell r="BC347" t="str">
            <v>Louisville</v>
          </cell>
          <cell r="BD347">
            <v>1</v>
          </cell>
          <cell r="BE347">
            <v>0</v>
          </cell>
          <cell r="BF347">
            <v>0</v>
          </cell>
          <cell r="BG347">
            <v>2</v>
          </cell>
          <cell r="BH347">
            <v>1</v>
          </cell>
          <cell r="BI347">
            <v>0</v>
          </cell>
          <cell r="BJ347">
            <v>58.56</v>
          </cell>
          <cell r="BK347">
            <v>80.260000000000005</v>
          </cell>
        </row>
        <row r="348">
          <cell r="A348">
            <v>5</v>
          </cell>
          <cell r="B348" t="str">
            <v>Sat</v>
          </cell>
          <cell r="C348">
            <v>41909</v>
          </cell>
          <cell r="D348">
            <v>0.8125</v>
          </cell>
          <cell r="E348" t="str">
            <v>ESPN2</v>
          </cell>
          <cell r="F348" t="str">
            <v>Duke</v>
          </cell>
          <cell r="G348" t="str">
            <v>ACC</v>
          </cell>
          <cell r="H348" t="str">
            <v>Miami (FL)</v>
          </cell>
          <cell r="I348" t="str">
            <v>ACC</v>
          </cell>
          <cell r="J348" t="str">
            <v>Miami (FL)</v>
          </cell>
          <cell r="K348" t="str">
            <v>Duke</v>
          </cell>
          <cell r="L348">
            <v>6.5</v>
          </cell>
          <cell r="M348">
            <v>60</v>
          </cell>
          <cell r="R348" t="str">
            <v>Duke</v>
          </cell>
          <cell r="S348" t="str">
            <v>Miami (FL)</v>
          </cell>
          <cell r="T348" t="str">
            <v>Duke</v>
          </cell>
          <cell r="U348" t="str">
            <v>W</v>
          </cell>
          <cell r="AL348" t="str">
            <v>DUKE</v>
          </cell>
          <cell r="AM348">
            <v>48</v>
          </cell>
          <cell r="AN348" t="str">
            <v>Miami (FL)</v>
          </cell>
          <cell r="AO348">
            <v>30</v>
          </cell>
          <cell r="AQ348" t="str">
            <v>Duke</v>
          </cell>
          <cell r="AR348">
            <v>0</v>
          </cell>
          <cell r="AS348">
            <v>1</v>
          </cell>
          <cell r="AT348">
            <v>0</v>
          </cell>
          <cell r="AU348">
            <v>2</v>
          </cell>
          <cell r="AV348">
            <v>1</v>
          </cell>
          <cell r="AW348">
            <v>0</v>
          </cell>
          <cell r="AY348">
            <v>5</v>
          </cell>
          <cell r="AZ348">
            <v>4</v>
          </cell>
          <cell r="BA348">
            <v>0</v>
          </cell>
          <cell r="BC348" t="str">
            <v>Miami (FL)</v>
          </cell>
          <cell r="BD348">
            <v>1</v>
          </cell>
          <cell r="BE348">
            <v>0</v>
          </cell>
          <cell r="BF348">
            <v>0</v>
          </cell>
          <cell r="BG348">
            <v>1</v>
          </cell>
          <cell r="BH348">
            <v>2</v>
          </cell>
          <cell r="BI348">
            <v>0</v>
          </cell>
          <cell r="BJ348">
            <v>77.14</v>
          </cell>
          <cell r="BK348">
            <v>76.31</v>
          </cell>
        </row>
        <row r="349">
          <cell r="A349">
            <v>5</v>
          </cell>
          <cell r="B349" t="str">
            <v>Sat</v>
          </cell>
          <cell r="C349">
            <v>41909</v>
          </cell>
          <cell r="D349">
            <v>0.64583333333333337</v>
          </cell>
          <cell r="E349" t="str">
            <v>ABC</v>
          </cell>
          <cell r="F349" t="str">
            <v>Florida State</v>
          </cell>
          <cell r="G349" t="str">
            <v>ACC</v>
          </cell>
          <cell r="H349" t="str">
            <v>North Carolina St</v>
          </cell>
          <cell r="I349" t="str">
            <v>ACC</v>
          </cell>
          <cell r="J349" t="str">
            <v>Florida State</v>
          </cell>
          <cell r="K349" t="str">
            <v>North Carolina St</v>
          </cell>
          <cell r="L349">
            <v>18.5</v>
          </cell>
          <cell r="M349">
            <v>58</v>
          </cell>
          <cell r="R349" t="str">
            <v>North Carolina St</v>
          </cell>
          <cell r="S349" t="str">
            <v>Florida State</v>
          </cell>
          <cell r="T349" t="str">
            <v>North Carolina St</v>
          </cell>
          <cell r="U349" t="str">
            <v>W</v>
          </cell>
          <cell r="AL349" t="str">
            <v>FLORIDA STATE</v>
          </cell>
          <cell r="AM349">
            <v>49</v>
          </cell>
          <cell r="AN349" t="str">
            <v>North Carolina St</v>
          </cell>
          <cell r="AO349">
            <v>17</v>
          </cell>
          <cell r="AQ349" t="str">
            <v>Florida State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2</v>
          </cell>
          <cell r="AW349">
            <v>0</v>
          </cell>
          <cell r="AY349">
            <v>1</v>
          </cell>
          <cell r="AZ349">
            <v>7</v>
          </cell>
          <cell r="BA349">
            <v>1</v>
          </cell>
          <cell r="BC349" t="str">
            <v>North Carolina St</v>
          </cell>
          <cell r="BD349">
            <v>0</v>
          </cell>
          <cell r="BE349">
            <v>2</v>
          </cell>
          <cell r="BF349">
            <v>0</v>
          </cell>
          <cell r="BG349">
            <v>0</v>
          </cell>
          <cell r="BH349">
            <v>3</v>
          </cell>
          <cell r="BI349">
            <v>0</v>
          </cell>
          <cell r="BJ349">
            <v>89.11</v>
          </cell>
          <cell r="BK349">
            <v>72.53</v>
          </cell>
        </row>
        <row r="350">
          <cell r="A350">
            <v>5</v>
          </cell>
          <cell r="B350" t="str">
            <v>Sat</v>
          </cell>
          <cell r="C350">
            <v>41909</v>
          </cell>
          <cell r="D350">
            <v>0.5625</v>
          </cell>
          <cell r="E350" t="str">
            <v>espn3</v>
          </cell>
          <cell r="F350" t="str">
            <v>Akron</v>
          </cell>
          <cell r="G350" t="str">
            <v>MAC</v>
          </cell>
          <cell r="H350" t="str">
            <v>Pittsburgh</v>
          </cell>
          <cell r="I350" t="str">
            <v>ACC</v>
          </cell>
          <cell r="J350" t="str">
            <v>Pittsburgh</v>
          </cell>
          <cell r="K350" t="str">
            <v>Akron</v>
          </cell>
          <cell r="L350">
            <v>19.5</v>
          </cell>
          <cell r="M350">
            <v>50.5</v>
          </cell>
          <cell r="R350" t="str">
            <v>Akron</v>
          </cell>
          <cell r="S350" t="str">
            <v>Pittsburgh</v>
          </cell>
          <cell r="T350" t="str">
            <v>Pittsburgh</v>
          </cell>
          <cell r="U350" t="str">
            <v>L</v>
          </cell>
          <cell r="AL350" t="str">
            <v>DNP</v>
          </cell>
          <cell r="AQ350" t="str">
            <v>Akron</v>
          </cell>
          <cell r="AR350">
            <v>0</v>
          </cell>
          <cell r="AS350">
            <v>1</v>
          </cell>
          <cell r="AT350">
            <v>0</v>
          </cell>
          <cell r="AU350">
            <v>0</v>
          </cell>
          <cell r="AV350">
            <v>2</v>
          </cell>
          <cell r="AW350">
            <v>0</v>
          </cell>
          <cell r="AY350">
            <v>0</v>
          </cell>
          <cell r="AZ350">
            <v>0</v>
          </cell>
          <cell r="BA350">
            <v>0</v>
          </cell>
          <cell r="BC350" t="str">
            <v>Pittsburgh</v>
          </cell>
          <cell r="BD350">
            <v>0</v>
          </cell>
          <cell r="BE350">
            <v>1</v>
          </cell>
          <cell r="BF350">
            <v>0</v>
          </cell>
          <cell r="BG350">
            <v>1</v>
          </cell>
          <cell r="BH350">
            <v>2</v>
          </cell>
          <cell r="BI350">
            <v>0</v>
          </cell>
          <cell r="BJ350">
            <v>61.61</v>
          </cell>
          <cell r="BK350">
            <v>73.040000000000006</v>
          </cell>
        </row>
        <row r="351">
          <cell r="A351">
            <v>5</v>
          </cell>
          <cell r="B351" t="str">
            <v>Sat</v>
          </cell>
          <cell r="C351">
            <v>41909</v>
          </cell>
          <cell r="D351">
            <v>0.83333333333333337</v>
          </cell>
          <cell r="E351" t="str">
            <v>ABC</v>
          </cell>
          <cell r="F351" t="str">
            <v>Notre Dame</v>
          </cell>
          <cell r="G351" t="str">
            <v>Ind</v>
          </cell>
          <cell r="H351" t="str">
            <v>Syracuse</v>
          </cell>
          <cell r="I351" t="str">
            <v>ACC</v>
          </cell>
          <cell r="J351" t="str">
            <v>Notre Dame</v>
          </cell>
          <cell r="K351" t="str">
            <v>Syracuse</v>
          </cell>
          <cell r="L351">
            <v>10</v>
          </cell>
          <cell r="M351">
            <v>51</v>
          </cell>
          <cell r="R351" t="str">
            <v>Syracuse</v>
          </cell>
          <cell r="S351" t="str">
            <v>Notre Dame</v>
          </cell>
          <cell r="T351" t="str">
            <v>Notre Dame</v>
          </cell>
          <cell r="U351" t="str">
            <v>L</v>
          </cell>
          <cell r="AL351" t="str">
            <v>DNP</v>
          </cell>
          <cell r="AQ351" t="str">
            <v>Notre Dame</v>
          </cell>
          <cell r="AR351">
            <v>0</v>
          </cell>
          <cell r="AS351">
            <v>0</v>
          </cell>
          <cell r="AT351">
            <v>0</v>
          </cell>
          <cell r="AU351">
            <v>2</v>
          </cell>
          <cell r="AV351">
            <v>1</v>
          </cell>
          <cell r="AW351">
            <v>0</v>
          </cell>
          <cell r="AY351">
            <v>0</v>
          </cell>
          <cell r="AZ351">
            <v>2</v>
          </cell>
          <cell r="BA351">
            <v>0</v>
          </cell>
          <cell r="BC351" t="str">
            <v>Syracuse</v>
          </cell>
          <cell r="BD351">
            <v>0</v>
          </cell>
          <cell r="BE351">
            <v>1</v>
          </cell>
          <cell r="BF351">
            <v>0</v>
          </cell>
          <cell r="BG351">
            <v>1</v>
          </cell>
          <cell r="BH351">
            <v>1</v>
          </cell>
          <cell r="BI351">
            <v>0</v>
          </cell>
          <cell r="BJ351">
            <v>87.24</v>
          </cell>
          <cell r="BK351">
            <v>75.55</v>
          </cell>
        </row>
        <row r="352">
          <cell r="A352">
            <v>5</v>
          </cell>
          <cell r="B352" t="str">
            <v>Sat</v>
          </cell>
          <cell r="C352">
            <v>41909</v>
          </cell>
          <cell r="D352">
            <v>0.64583333333333337</v>
          </cell>
          <cell r="E352" t="str">
            <v>espn3</v>
          </cell>
          <cell r="F352" t="str">
            <v>Kent State</v>
          </cell>
          <cell r="G352" t="str">
            <v>MAC</v>
          </cell>
          <cell r="H352" t="str">
            <v>Virginia</v>
          </cell>
          <cell r="I352" t="str">
            <v>ACC</v>
          </cell>
          <cell r="J352" t="str">
            <v>Virginia</v>
          </cell>
          <cell r="K352" t="str">
            <v>Kent State</v>
          </cell>
          <cell r="L352">
            <v>27.5</v>
          </cell>
          <cell r="M352">
            <v>44.5</v>
          </cell>
          <cell r="R352" t="str">
            <v>Kent State</v>
          </cell>
          <cell r="S352" t="str">
            <v>Virginia</v>
          </cell>
          <cell r="T352" t="str">
            <v>Kent State</v>
          </cell>
          <cell r="U352" t="str">
            <v>W</v>
          </cell>
          <cell r="AL352" t="str">
            <v>DNP</v>
          </cell>
          <cell r="AQ352" t="str">
            <v>Kent State</v>
          </cell>
          <cell r="AR352">
            <v>0</v>
          </cell>
          <cell r="AS352">
            <v>1</v>
          </cell>
          <cell r="AT352">
            <v>0</v>
          </cell>
          <cell r="AU352">
            <v>0</v>
          </cell>
          <cell r="AV352">
            <v>3</v>
          </cell>
          <cell r="AW352">
            <v>0</v>
          </cell>
          <cell r="AY352">
            <v>0</v>
          </cell>
          <cell r="AZ352">
            <v>0</v>
          </cell>
          <cell r="BA352">
            <v>0</v>
          </cell>
          <cell r="BC352" t="str">
            <v>Virginia</v>
          </cell>
          <cell r="BD352">
            <v>2</v>
          </cell>
          <cell r="BE352">
            <v>0</v>
          </cell>
          <cell r="BF352">
            <v>0</v>
          </cell>
          <cell r="BG352">
            <v>3</v>
          </cell>
          <cell r="BH352">
            <v>0</v>
          </cell>
          <cell r="BI352">
            <v>0</v>
          </cell>
          <cell r="BJ352">
            <v>52.37</v>
          </cell>
          <cell r="BK352">
            <v>70.8</v>
          </cell>
        </row>
        <row r="353">
          <cell r="A353">
            <v>5</v>
          </cell>
          <cell r="B353" t="str">
            <v>Sat</v>
          </cell>
          <cell r="C353">
            <v>41909</v>
          </cell>
          <cell r="D353">
            <v>0.52083333333333337</v>
          </cell>
          <cell r="E353" t="str">
            <v>ACC</v>
          </cell>
          <cell r="F353" t="str">
            <v>Western Michigan</v>
          </cell>
          <cell r="G353" t="str">
            <v>MAC</v>
          </cell>
          <cell r="H353" t="str">
            <v>Virginia Tech</v>
          </cell>
          <cell r="I353" t="str">
            <v>ACC</v>
          </cell>
          <cell r="J353" t="str">
            <v>Virginia Tech</v>
          </cell>
          <cell r="K353" t="str">
            <v>Western Michigan</v>
          </cell>
          <cell r="L353">
            <v>21</v>
          </cell>
          <cell r="M353">
            <v>54.5</v>
          </cell>
          <cell r="R353" t="str">
            <v>Western Michigan</v>
          </cell>
          <cell r="S353" t="str">
            <v>Virginia Tech</v>
          </cell>
          <cell r="T353" t="str">
            <v>Virginia Tech</v>
          </cell>
          <cell r="U353" t="str">
            <v>L</v>
          </cell>
          <cell r="AL353" t="str">
            <v>DNP</v>
          </cell>
          <cell r="AQ353" t="str">
            <v>Western Michigan</v>
          </cell>
          <cell r="AR353">
            <v>2</v>
          </cell>
          <cell r="AS353">
            <v>0</v>
          </cell>
          <cell r="AT353">
            <v>0</v>
          </cell>
          <cell r="AU353">
            <v>2</v>
          </cell>
          <cell r="AV353">
            <v>0</v>
          </cell>
          <cell r="AW353">
            <v>0</v>
          </cell>
          <cell r="AY353">
            <v>0</v>
          </cell>
          <cell r="AZ353">
            <v>0</v>
          </cell>
          <cell r="BA353">
            <v>0</v>
          </cell>
          <cell r="BC353" t="str">
            <v>Virginia Tech</v>
          </cell>
          <cell r="BD353">
            <v>0</v>
          </cell>
          <cell r="BE353">
            <v>2</v>
          </cell>
          <cell r="BF353">
            <v>0</v>
          </cell>
          <cell r="BG353">
            <v>1</v>
          </cell>
          <cell r="BH353">
            <v>2</v>
          </cell>
          <cell r="BI353">
            <v>0</v>
          </cell>
          <cell r="BJ353">
            <v>58.5</v>
          </cell>
          <cell r="BK353">
            <v>76.62</v>
          </cell>
        </row>
        <row r="354">
          <cell r="A354">
            <v>5</v>
          </cell>
          <cell r="B354" t="str">
            <v>Sat</v>
          </cell>
          <cell r="C354">
            <v>41909</v>
          </cell>
          <cell r="D354">
            <v>0.52083333333333337</v>
          </cell>
          <cell r="E354" t="str">
            <v>BTN</v>
          </cell>
          <cell r="F354" t="str">
            <v>Maryland</v>
          </cell>
          <cell r="G354" t="str">
            <v>B10</v>
          </cell>
          <cell r="H354" t="str">
            <v>Indiana</v>
          </cell>
          <cell r="I354" t="str">
            <v>B10</v>
          </cell>
          <cell r="J354" t="str">
            <v>Indiana</v>
          </cell>
          <cell r="K354" t="str">
            <v>Maryland</v>
          </cell>
          <cell r="L354">
            <v>3.5</v>
          </cell>
          <cell r="M354">
            <v>70.5</v>
          </cell>
          <cell r="R354" t="str">
            <v>Maryland</v>
          </cell>
          <cell r="S354" t="str">
            <v>Indiana</v>
          </cell>
          <cell r="T354" t="str">
            <v>Indiana</v>
          </cell>
          <cell r="U354" t="str">
            <v>L</v>
          </cell>
          <cell r="AL354" t="str">
            <v>DNP</v>
          </cell>
          <cell r="AQ354" t="str">
            <v>Maryland</v>
          </cell>
          <cell r="AR354">
            <v>1</v>
          </cell>
          <cell r="AS354">
            <v>1</v>
          </cell>
          <cell r="AT354">
            <v>0</v>
          </cell>
          <cell r="AU354">
            <v>1</v>
          </cell>
          <cell r="AV354">
            <v>2</v>
          </cell>
          <cell r="AW354">
            <v>0</v>
          </cell>
          <cell r="AY354">
            <v>0</v>
          </cell>
          <cell r="AZ354">
            <v>0</v>
          </cell>
          <cell r="BA354">
            <v>0</v>
          </cell>
          <cell r="BC354" t="str">
            <v>Indiana</v>
          </cell>
          <cell r="BD354">
            <v>0</v>
          </cell>
          <cell r="BE354">
            <v>0</v>
          </cell>
          <cell r="BF354">
            <v>0</v>
          </cell>
          <cell r="BG354">
            <v>1</v>
          </cell>
          <cell r="BH354">
            <v>1</v>
          </cell>
          <cell r="BI354">
            <v>0</v>
          </cell>
          <cell r="BJ354">
            <v>75.8</v>
          </cell>
          <cell r="BK354">
            <v>72.760000000000005</v>
          </cell>
        </row>
        <row r="355">
          <cell r="A355">
            <v>5</v>
          </cell>
          <cell r="B355" t="str">
            <v>Sat</v>
          </cell>
          <cell r="C355">
            <v>41909</v>
          </cell>
          <cell r="D355">
            <v>0.64583333333333337</v>
          </cell>
          <cell r="E355" t="str">
            <v>ESPN2</v>
          </cell>
          <cell r="F355" t="str">
            <v>Minnesota</v>
          </cell>
          <cell r="G355" t="str">
            <v>B10</v>
          </cell>
          <cell r="H355" t="str">
            <v>Michigan</v>
          </cell>
          <cell r="I355" t="str">
            <v>B10</v>
          </cell>
          <cell r="J355" t="str">
            <v>Michigan</v>
          </cell>
          <cell r="K355" t="str">
            <v>Minnesota</v>
          </cell>
          <cell r="L355">
            <v>13.5</v>
          </cell>
          <cell r="M355">
            <v>43</v>
          </cell>
          <cell r="R355" t="str">
            <v>Minnesota</v>
          </cell>
          <cell r="S355" t="str">
            <v>Michigan</v>
          </cell>
          <cell r="T355" t="str">
            <v>Minnesota</v>
          </cell>
          <cell r="U355" t="str">
            <v>W</v>
          </cell>
          <cell r="X355" t="str">
            <v>X/PW</v>
          </cell>
          <cell r="Z355" t="str">
            <v>U</v>
          </cell>
          <cell r="AL355" t="str">
            <v>MICHIGAN</v>
          </cell>
          <cell r="AM355">
            <v>42</v>
          </cell>
          <cell r="AN355" t="str">
            <v>Minnesota</v>
          </cell>
          <cell r="AO355">
            <v>13</v>
          </cell>
          <cell r="AQ355" t="str">
            <v>Minnesota</v>
          </cell>
          <cell r="AR355">
            <v>0</v>
          </cell>
          <cell r="AS355">
            <v>1</v>
          </cell>
          <cell r="AT355">
            <v>0</v>
          </cell>
          <cell r="AU355">
            <v>1</v>
          </cell>
          <cell r="AV355">
            <v>2</v>
          </cell>
          <cell r="AW355">
            <v>0</v>
          </cell>
          <cell r="AY355">
            <v>1</v>
          </cell>
          <cell r="AZ355">
            <v>6</v>
          </cell>
          <cell r="BA355">
            <v>0</v>
          </cell>
          <cell r="BC355" t="str">
            <v>Michigan</v>
          </cell>
          <cell r="BD355">
            <v>1</v>
          </cell>
          <cell r="BE355">
            <v>2</v>
          </cell>
          <cell r="BF355">
            <v>0</v>
          </cell>
          <cell r="BG355">
            <v>1</v>
          </cell>
          <cell r="BH355">
            <v>3</v>
          </cell>
          <cell r="BI355">
            <v>0</v>
          </cell>
          <cell r="BJ355">
            <v>70.23</v>
          </cell>
          <cell r="BK355">
            <v>73.63</v>
          </cell>
        </row>
        <row r="356">
          <cell r="A356">
            <v>5</v>
          </cell>
          <cell r="B356" t="str">
            <v>Sat</v>
          </cell>
          <cell r="C356">
            <v>41909</v>
          </cell>
          <cell r="D356">
            <v>0.5</v>
          </cell>
          <cell r="E356" t="str">
            <v>ESPN2</v>
          </cell>
          <cell r="F356" t="str">
            <v>Wyoming</v>
          </cell>
          <cell r="G356" t="str">
            <v>MWC</v>
          </cell>
          <cell r="H356" t="str">
            <v>Michigan State</v>
          </cell>
          <cell r="I356" t="str">
            <v>B10</v>
          </cell>
          <cell r="J356" t="str">
            <v>Michigan State</v>
          </cell>
          <cell r="K356" t="str">
            <v>Wyoming</v>
          </cell>
          <cell r="L356">
            <v>28</v>
          </cell>
          <cell r="M356">
            <v>47.5</v>
          </cell>
          <cell r="R356" t="str">
            <v>Wyoming</v>
          </cell>
          <cell r="S356" t="str">
            <v>Michigan State</v>
          </cell>
          <cell r="T356" t="str">
            <v>Michigan State</v>
          </cell>
          <cell r="U356" t="str">
            <v>L</v>
          </cell>
          <cell r="AL356" t="str">
            <v>DNP</v>
          </cell>
          <cell r="AQ356" t="str">
            <v>Wyoming</v>
          </cell>
          <cell r="AR356">
            <v>1</v>
          </cell>
          <cell r="AS356">
            <v>0</v>
          </cell>
          <cell r="AT356">
            <v>0</v>
          </cell>
          <cell r="AU356">
            <v>2</v>
          </cell>
          <cell r="AV356">
            <v>1</v>
          </cell>
          <cell r="AW356">
            <v>0</v>
          </cell>
          <cell r="AY356">
            <v>0</v>
          </cell>
          <cell r="AZ356">
            <v>0</v>
          </cell>
          <cell r="BA356">
            <v>0</v>
          </cell>
          <cell r="BC356" t="str">
            <v>Michigan State</v>
          </cell>
          <cell r="BD356">
            <v>1</v>
          </cell>
          <cell r="BE356">
            <v>0</v>
          </cell>
          <cell r="BF356">
            <v>0</v>
          </cell>
          <cell r="BG356">
            <v>1</v>
          </cell>
          <cell r="BH356">
            <v>1</v>
          </cell>
          <cell r="BI356">
            <v>0</v>
          </cell>
          <cell r="BJ356">
            <v>61.57</v>
          </cell>
          <cell r="BK356">
            <v>87.71</v>
          </cell>
        </row>
        <row r="357">
          <cell r="A357">
            <v>5</v>
          </cell>
          <cell r="B357" t="str">
            <v>Sat</v>
          </cell>
          <cell r="C357">
            <v>41909</v>
          </cell>
          <cell r="D357">
            <v>0.875</v>
          </cell>
          <cell r="E357" t="str">
            <v>BTN</v>
          </cell>
          <cell r="F357" t="str">
            <v>Illinois</v>
          </cell>
          <cell r="G357" t="str">
            <v>B10</v>
          </cell>
          <cell r="H357" t="str">
            <v>Nebraska</v>
          </cell>
          <cell r="I357" t="str">
            <v>B10</v>
          </cell>
          <cell r="J357" t="str">
            <v>Nebraska</v>
          </cell>
          <cell r="K357" t="str">
            <v>Illinois</v>
          </cell>
          <cell r="L357">
            <v>21</v>
          </cell>
          <cell r="M357">
            <v>65</v>
          </cell>
          <cell r="R357" t="str">
            <v>Illinois</v>
          </cell>
          <cell r="S357" t="str">
            <v>Nebraska</v>
          </cell>
          <cell r="T357" t="str">
            <v>Illinois</v>
          </cell>
          <cell r="U357" t="str">
            <v>W</v>
          </cell>
          <cell r="AL357" t="str">
            <v>NEBRASKA</v>
          </cell>
          <cell r="AM357">
            <v>39</v>
          </cell>
          <cell r="AN357" t="str">
            <v>Illinois</v>
          </cell>
          <cell r="AO357">
            <v>19</v>
          </cell>
          <cell r="AQ357" t="str">
            <v>Illinois</v>
          </cell>
          <cell r="AR357">
            <v>0</v>
          </cell>
          <cell r="AS357">
            <v>1</v>
          </cell>
          <cell r="AT357">
            <v>0</v>
          </cell>
          <cell r="AU357">
            <v>1</v>
          </cell>
          <cell r="AV357">
            <v>2</v>
          </cell>
          <cell r="AW357">
            <v>0</v>
          </cell>
          <cell r="AY357">
            <v>0</v>
          </cell>
          <cell r="AZ357">
            <v>1</v>
          </cell>
          <cell r="BA357">
            <v>0</v>
          </cell>
          <cell r="BC357" t="str">
            <v>Nebraska</v>
          </cell>
          <cell r="BD357">
            <v>2</v>
          </cell>
          <cell r="BE357">
            <v>0</v>
          </cell>
          <cell r="BF357">
            <v>0</v>
          </cell>
          <cell r="BG357">
            <v>3</v>
          </cell>
          <cell r="BH357">
            <v>0</v>
          </cell>
          <cell r="BI357">
            <v>0</v>
          </cell>
          <cell r="BJ357">
            <v>65.760000000000005</v>
          </cell>
          <cell r="BK357">
            <v>79.97</v>
          </cell>
        </row>
        <row r="358">
          <cell r="A358">
            <v>5</v>
          </cell>
          <cell r="B358" t="str">
            <v>Sat</v>
          </cell>
          <cell r="C358">
            <v>41909</v>
          </cell>
          <cell r="D358">
            <v>0.75</v>
          </cell>
          <cell r="E358" t="str">
            <v>BTN</v>
          </cell>
          <cell r="F358" t="str">
            <v>Cincinnati</v>
          </cell>
          <cell r="G358" t="str">
            <v>AAC</v>
          </cell>
          <cell r="H358" t="str">
            <v>Ohio State</v>
          </cell>
          <cell r="I358" t="str">
            <v>B10</v>
          </cell>
          <cell r="J358" t="str">
            <v>Ohio State</v>
          </cell>
          <cell r="K358" t="str">
            <v>Cincinnati</v>
          </cell>
          <cell r="L358">
            <v>16</v>
          </cell>
          <cell r="M358">
            <v>63</v>
          </cell>
          <cell r="R358" t="str">
            <v>Cincinnati</v>
          </cell>
          <cell r="S358" t="str">
            <v>Ohio State</v>
          </cell>
          <cell r="T358" t="str">
            <v>Cincinnati</v>
          </cell>
          <cell r="U358" t="str">
            <v>W</v>
          </cell>
          <cell r="X358" t="str">
            <v>PW</v>
          </cell>
          <cell r="AL358" t="str">
            <v>DNP</v>
          </cell>
          <cell r="AQ358" t="str">
            <v>Cincinnati</v>
          </cell>
          <cell r="AR358">
            <v>0</v>
          </cell>
          <cell r="AS358">
            <v>0</v>
          </cell>
          <cell r="AT358">
            <v>0</v>
          </cell>
          <cell r="AU358">
            <v>1</v>
          </cell>
          <cell r="AV358">
            <v>1</v>
          </cell>
          <cell r="AW358">
            <v>0</v>
          </cell>
          <cell r="AY358">
            <v>0</v>
          </cell>
          <cell r="AZ358">
            <v>1</v>
          </cell>
          <cell r="BA358">
            <v>0</v>
          </cell>
          <cell r="BC358" t="str">
            <v>Ohio State</v>
          </cell>
          <cell r="BD358">
            <v>1</v>
          </cell>
          <cell r="BE358">
            <v>1</v>
          </cell>
          <cell r="BF358">
            <v>0</v>
          </cell>
          <cell r="BG358">
            <v>2</v>
          </cell>
          <cell r="BH358">
            <v>1</v>
          </cell>
          <cell r="BI358">
            <v>0</v>
          </cell>
          <cell r="BJ358">
            <v>77.37</v>
          </cell>
          <cell r="BK358">
            <v>85.09</v>
          </cell>
        </row>
        <row r="359">
          <cell r="A359">
            <v>5</v>
          </cell>
          <cell r="B359" t="str">
            <v>Sat</v>
          </cell>
          <cell r="C359">
            <v>41909</v>
          </cell>
          <cell r="D359">
            <v>0.5</v>
          </cell>
          <cell r="E359" t="str">
            <v>BTN</v>
          </cell>
          <cell r="F359" t="str">
            <v xml:space="preserve">Northwestern </v>
          </cell>
          <cell r="G359" t="str">
            <v>B10</v>
          </cell>
          <cell r="H359" t="str">
            <v>Penn State</v>
          </cell>
          <cell r="I359" t="str">
            <v>B10</v>
          </cell>
          <cell r="J359" t="str">
            <v>Penn State</v>
          </cell>
          <cell r="K359" t="str">
            <v xml:space="preserve">Northwestern </v>
          </cell>
          <cell r="L359">
            <v>10</v>
          </cell>
          <cell r="M359">
            <v>47</v>
          </cell>
          <cell r="R359" t="str">
            <v xml:space="preserve">Northwestern </v>
          </cell>
          <cell r="S359" t="str">
            <v>Penn State</v>
          </cell>
          <cell r="T359" t="str">
            <v xml:space="preserve">Northwestern </v>
          </cell>
          <cell r="U359" t="str">
            <v>W</v>
          </cell>
          <cell r="AL359" t="str">
            <v>DNP</v>
          </cell>
          <cell r="AQ359" t="str">
            <v xml:space="preserve">Northwestern 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2</v>
          </cell>
          <cell r="AW359">
            <v>0</v>
          </cell>
          <cell r="AY359">
            <v>1</v>
          </cell>
          <cell r="AZ359">
            <v>5</v>
          </cell>
          <cell r="BA359">
            <v>0</v>
          </cell>
          <cell r="BC359" t="str">
            <v>Penn State</v>
          </cell>
          <cell r="BD359">
            <v>3</v>
          </cell>
          <cell r="BE359">
            <v>0</v>
          </cell>
          <cell r="BF359">
            <v>0</v>
          </cell>
          <cell r="BG359">
            <v>3</v>
          </cell>
          <cell r="BH359">
            <v>0</v>
          </cell>
          <cell r="BI359">
            <v>1</v>
          </cell>
          <cell r="BJ359">
            <v>71.069999999999993</v>
          </cell>
          <cell r="BK359">
            <v>77.62</v>
          </cell>
        </row>
        <row r="360">
          <cell r="A360">
            <v>5</v>
          </cell>
          <cell r="B360" t="str">
            <v>Sat</v>
          </cell>
          <cell r="C360">
            <v>41909</v>
          </cell>
          <cell r="D360">
            <v>0.5</v>
          </cell>
          <cell r="E360" t="str">
            <v>BTN</v>
          </cell>
          <cell r="F360" t="str">
            <v xml:space="preserve">Iowa  </v>
          </cell>
          <cell r="G360" t="str">
            <v>B10</v>
          </cell>
          <cell r="H360" t="str">
            <v>Purdue</v>
          </cell>
          <cell r="I360" t="str">
            <v>B10</v>
          </cell>
          <cell r="J360" t="str">
            <v xml:space="preserve">Iowa  </v>
          </cell>
          <cell r="K360" t="str">
            <v>Purdue</v>
          </cell>
          <cell r="L360">
            <v>9.5</v>
          </cell>
          <cell r="M360">
            <v>46</v>
          </cell>
          <cell r="R360" t="str">
            <v>Purdue</v>
          </cell>
          <cell r="S360" t="str">
            <v xml:space="preserve">Iowa  </v>
          </cell>
          <cell r="T360" t="str">
            <v xml:space="preserve">Iowa  </v>
          </cell>
          <cell r="U360" t="str">
            <v>L</v>
          </cell>
          <cell r="AL360" t="str">
            <v xml:space="preserve">Iowa  </v>
          </cell>
          <cell r="AM360">
            <v>38</v>
          </cell>
          <cell r="AN360" t="str">
            <v>PURDUE</v>
          </cell>
          <cell r="AO360">
            <v>14</v>
          </cell>
          <cell r="AQ360" t="str">
            <v xml:space="preserve">Iowa  </v>
          </cell>
          <cell r="AR360">
            <v>1</v>
          </cell>
          <cell r="AS360">
            <v>0</v>
          </cell>
          <cell r="AT360">
            <v>0</v>
          </cell>
          <cell r="AU360">
            <v>1</v>
          </cell>
          <cell r="AV360">
            <v>2</v>
          </cell>
          <cell r="AW360">
            <v>0</v>
          </cell>
          <cell r="AY360">
            <v>4</v>
          </cell>
          <cell r="AZ360">
            <v>3</v>
          </cell>
          <cell r="BA360">
            <v>0</v>
          </cell>
          <cell r="BC360" t="str">
            <v>Purdue</v>
          </cell>
          <cell r="BD360">
            <v>0</v>
          </cell>
          <cell r="BE360">
            <v>2</v>
          </cell>
          <cell r="BF360">
            <v>0</v>
          </cell>
          <cell r="BG360">
            <v>1</v>
          </cell>
          <cell r="BH360">
            <v>2</v>
          </cell>
          <cell r="BI360">
            <v>0</v>
          </cell>
          <cell r="BJ360">
            <v>75.44</v>
          </cell>
          <cell r="BK360">
            <v>61.44</v>
          </cell>
        </row>
        <row r="361">
          <cell r="A361">
            <v>5</v>
          </cell>
          <cell r="B361" t="str">
            <v>Sat</v>
          </cell>
          <cell r="C361">
            <v>41909</v>
          </cell>
          <cell r="D361">
            <v>0.5</v>
          </cell>
          <cell r="E361" t="str">
            <v>ESPNN</v>
          </cell>
          <cell r="F361" t="str">
            <v>Tulane</v>
          </cell>
          <cell r="G361" t="str">
            <v>AAC</v>
          </cell>
          <cell r="H361" t="str">
            <v>Rutgers</v>
          </cell>
          <cell r="I361" t="str">
            <v>B10</v>
          </cell>
          <cell r="J361" t="str">
            <v>Rutgers</v>
          </cell>
          <cell r="K361" t="str">
            <v>Tulane</v>
          </cell>
          <cell r="L361">
            <v>12</v>
          </cell>
          <cell r="M361">
            <v>54.5</v>
          </cell>
          <cell r="R361" t="str">
            <v>Tulane</v>
          </cell>
          <cell r="S361" t="str">
            <v>Rutgers</v>
          </cell>
          <cell r="T361" t="str">
            <v>Rutgers</v>
          </cell>
          <cell r="U361" t="str">
            <v>L</v>
          </cell>
          <cell r="AL361" t="str">
            <v>DNP</v>
          </cell>
          <cell r="AQ361" t="str">
            <v>Tulane</v>
          </cell>
          <cell r="AR361">
            <v>0</v>
          </cell>
          <cell r="AS361">
            <v>2</v>
          </cell>
          <cell r="AT361">
            <v>0</v>
          </cell>
          <cell r="AU361">
            <v>0</v>
          </cell>
          <cell r="AV361">
            <v>3</v>
          </cell>
          <cell r="AW361">
            <v>0</v>
          </cell>
          <cell r="AY361">
            <v>2</v>
          </cell>
          <cell r="AZ361">
            <v>0</v>
          </cell>
          <cell r="BA361">
            <v>0</v>
          </cell>
          <cell r="BC361" t="str">
            <v>Rutgers</v>
          </cell>
          <cell r="BD361">
            <v>0</v>
          </cell>
          <cell r="BE361">
            <v>0</v>
          </cell>
          <cell r="BF361">
            <v>1</v>
          </cell>
          <cell r="BG361">
            <v>2</v>
          </cell>
          <cell r="BH361">
            <v>0</v>
          </cell>
          <cell r="BI361">
            <v>1</v>
          </cell>
          <cell r="BJ361">
            <v>58.57</v>
          </cell>
          <cell r="BK361">
            <v>66.53</v>
          </cell>
        </row>
        <row r="362">
          <cell r="A362">
            <v>5</v>
          </cell>
          <cell r="B362" t="str">
            <v>Sat</v>
          </cell>
          <cell r="C362">
            <v>41909</v>
          </cell>
          <cell r="D362">
            <v>0.5</v>
          </cell>
          <cell r="E362" t="str">
            <v>ESPNU</v>
          </cell>
          <cell r="F362" t="str">
            <v>South Florida</v>
          </cell>
          <cell r="G362" t="str">
            <v>AAC</v>
          </cell>
          <cell r="H362" t="str">
            <v>Wisconsin</v>
          </cell>
          <cell r="I362" t="str">
            <v>B10</v>
          </cell>
          <cell r="J362" t="str">
            <v>Wisconsin</v>
          </cell>
          <cell r="K362" t="str">
            <v>South Florida</v>
          </cell>
          <cell r="L362">
            <v>34</v>
          </cell>
          <cell r="M362">
            <v>50.5</v>
          </cell>
          <cell r="R362" t="str">
            <v>South Florida</v>
          </cell>
          <cell r="S362" t="str">
            <v>Wisconsin</v>
          </cell>
          <cell r="T362" t="str">
            <v>South Florida</v>
          </cell>
          <cell r="U362" t="str">
            <v>W</v>
          </cell>
          <cell r="AL362" t="str">
            <v>DNP</v>
          </cell>
          <cell r="AQ362" t="str">
            <v>South Florida</v>
          </cell>
          <cell r="AR362">
            <v>0</v>
          </cell>
          <cell r="AS362">
            <v>0</v>
          </cell>
          <cell r="AT362">
            <v>0</v>
          </cell>
          <cell r="AU362">
            <v>3</v>
          </cell>
          <cell r="AV362">
            <v>0</v>
          </cell>
          <cell r="AW362">
            <v>0</v>
          </cell>
          <cell r="AY362">
            <v>0</v>
          </cell>
          <cell r="AZ362">
            <v>0</v>
          </cell>
          <cell r="BA362">
            <v>0</v>
          </cell>
          <cell r="BC362" t="str">
            <v>Wisconsin</v>
          </cell>
          <cell r="BD362">
            <v>2</v>
          </cell>
          <cell r="BE362">
            <v>0</v>
          </cell>
          <cell r="BF362">
            <v>0</v>
          </cell>
          <cell r="BG362">
            <v>2</v>
          </cell>
          <cell r="BH362">
            <v>0</v>
          </cell>
          <cell r="BI362">
            <v>0</v>
          </cell>
          <cell r="BJ362">
            <v>60.3</v>
          </cell>
          <cell r="BK362">
            <v>87.22</v>
          </cell>
        </row>
        <row r="363">
          <cell r="A363">
            <v>5</v>
          </cell>
          <cell r="B363" t="str">
            <v>Sat</v>
          </cell>
          <cell r="C363">
            <v>41909</v>
          </cell>
          <cell r="D363">
            <v>0.83333333333333337</v>
          </cell>
          <cell r="E363" t="str">
            <v>Fox</v>
          </cell>
          <cell r="F363" t="str">
            <v>Baylor</v>
          </cell>
          <cell r="G363" t="str">
            <v>B12</v>
          </cell>
          <cell r="H363" t="str">
            <v>Iowa State</v>
          </cell>
          <cell r="I363" t="str">
            <v>B12</v>
          </cell>
          <cell r="J363" t="str">
            <v>Baylor</v>
          </cell>
          <cell r="K363" t="str">
            <v>Iowa State</v>
          </cell>
          <cell r="L363">
            <v>21.5</v>
          </cell>
          <cell r="M363">
            <v>71.5</v>
          </cell>
          <cell r="R363" t="str">
            <v>Iowa State</v>
          </cell>
          <cell r="S363" t="str">
            <v>Baylor</v>
          </cell>
          <cell r="T363" t="str">
            <v>Baylor</v>
          </cell>
          <cell r="U363" t="str">
            <v>L</v>
          </cell>
          <cell r="AL363" t="str">
            <v>BAYLOR</v>
          </cell>
          <cell r="AM363">
            <v>71</v>
          </cell>
          <cell r="AN363" t="str">
            <v>Iowa State</v>
          </cell>
          <cell r="AO363">
            <v>7</v>
          </cell>
          <cell r="AQ363" t="str">
            <v>Baylor</v>
          </cell>
          <cell r="AR363">
            <v>1</v>
          </cell>
          <cell r="AS363">
            <v>0</v>
          </cell>
          <cell r="AT363">
            <v>0</v>
          </cell>
          <cell r="AU363">
            <v>2</v>
          </cell>
          <cell r="AV363">
            <v>0</v>
          </cell>
          <cell r="AW363">
            <v>0</v>
          </cell>
          <cell r="AY363">
            <v>4</v>
          </cell>
          <cell r="AZ363">
            <v>2</v>
          </cell>
          <cell r="BA363">
            <v>0</v>
          </cell>
          <cell r="BC363" t="str">
            <v>Iowa State</v>
          </cell>
          <cell r="BD363">
            <v>1</v>
          </cell>
          <cell r="BE363">
            <v>0</v>
          </cell>
          <cell r="BF363">
            <v>0</v>
          </cell>
          <cell r="BG363">
            <v>2</v>
          </cell>
          <cell r="BH363">
            <v>0</v>
          </cell>
          <cell r="BI363">
            <v>0</v>
          </cell>
          <cell r="BJ363">
            <v>88.86</v>
          </cell>
          <cell r="BK363">
            <v>70.930000000000007</v>
          </cell>
        </row>
        <row r="364">
          <cell r="A364">
            <v>5</v>
          </cell>
          <cell r="B364" t="str">
            <v>Sat</v>
          </cell>
          <cell r="C364">
            <v>41909</v>
          </cell>
          <cell r="D364">
            <v>0.66666666666666663</v>
          </cell>
          <cell r="E364" t="str">
            <v>FS1</v>
          </cell>
          <cell r="F364" t="str">
            <v>Texas</v>
          </cell>
          <cell r="G364" t="str">
            <v>B12</v>
          </cell>
          <cell r="H364" t="str">
            <v>Kansas</v>
          </cell>
          <cell r="I364" t="str">
            <v>B12</v>
          </cell>
          <cell r="J364" t="str">
            <v>Texas</v>
          </cell>
          <cell r="K364" t="str">
            <v>Kansas</v>
          </cell>
          <cell r="L364">
            <v>13</v>
          </cell>
          <cell r="M364">
            <v>41.5</v>
          </cell>
          <cell r="R364" t="str">
            <v>Kansas</v>
          </cell>
          <cell r="S364" t="str">
            <v>Texas</v>
          </cell>
          <cell r="T364" t="str">
            <v>Texas</v>
          </cell>
          <cell r="U364" t="str">
            <v>L</v>
          </cell>
          <cell r="AL364" t="str">
            <v>TEXAS</v>
          </cell>
          <cell r="AM364">
            <v>35</v>
          </cell>
          <cell r="AN364" t="str">
            <v>Kansas</v>
          </cell>
          <cell r="AO364">
            <v>13</v>
          </cell>
          <cell r="AQ364" t="str">
            <v>Texas</v>
          </cell>
          <cell r="AR364">
            <v>0</v>
          </cell>
          <cell r="AS364">
            <v>0</v>
          </cell>
          <cell r="AT364">
            <v>0</v>
          </cell>
          <cell r="AU364">
            <v>2</v>
          </cell>
          <cell r="AV364">
            <v>1</v>
          </cell>
          <cell r="AW364">
            <v>0</v>
          </cell>
          <cell r="AY364">
            <v>4</v>
          </cell>
          <cell r="AZ364">
            <v>2</v>
          </cell>
          <cell r="BA364">
            <v>0</v>
          </cell>
          <cell r="BC364" t="str">
            <v>Kansas</v>
          </cell>
          <cell r="BD364">
            <v>1</v>
          </cell>
          <cell r="BE364">
            <v>0</v>
          </cell>
          <cell r="BF364">
            <v>0</v>
          </cell>
          <cell r="BG364">
            <v>1</v>
          </cell>
          <cell r="BH364">
            <v>1</v>
          </cell>
          <cell r="BI364">
            <v>0</v>
          </cell>
          <cell r="BJ364">
            <v>79.61</v>
          </cell>
          <cell r="BK364">
            <v>62.15</v>
          </cell>
        </row>
        <row r="365">
          <cell r="A365">
            <v>5</v>
          </cell>
          <cell r="B365" t="str">
            <v>Sat</v>
          </cell>
          <cell r="C365">
            <v>41909</v>
          </cell>
          <cell r="D365">
            <v>0.5</v>
          </cell>
          <cell r="E365" t="str">
            <v>FSN</v>
          </cell>
          <cell r="F365" t="str">
            <v>UTEP</v>
          </cell>
          <cell r="G365" t="str">
            <v>CUSA</v>
          </cell>
          <cell r="H365" t="str">
            <v>Kansas State</v>
          </cell>
          <cell r="I365" t="str">
            <v>B12</v>
          </cell>
          <cell r="J365" t="str">
            <v>Kansas State</v>
          </cell>
          <cell r="K365" t="str">
            <v>UTEP</v>
          </cell>
          <cell r="L365">
            <v>26.5</v>
          </cell>
          <cell r="M365">
            <v>52</v>
          </cell>
          <cell r="R365" t="str">
            <v>UTEP</v>
          </cell>
          <cell r="S365" t="str">
            <v>Kansas State</v>
          </cell>
          <cell r="T365" t="str">
            <v>UTEP</v>
          </cell>
          <cell r="U365" t="str">
            <v>W</v>
          </cell>
          <cell r="AL365" t="str">
            <v>DNP</v>
          </cell>
          <cell r="AQ365" t="str">
            <v>UTEP</v>
          </cell>
          <cell r="AR365">
            <v>1</v>
          </cell>
          <cell r="AS365">
            <v>0</v>
          </cell>
          <cell r="AT365">
            <v>0</v>
          </cell>
          <cell r="AU365">
            <v>3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C365" t="str">
            <v>Kansas State</v>
          </cell>
          <cell r="BD365">
            <v>1</v>
          </cell>
          <cell r="BE365">
            <v>0</v>
          </cell>
          <cell r="BF365">
            <v>0</v>
          </cell>
          <cell r="BG365">
            <v>1</v>
          </cell>
          <cell r="BH365">
            <v>1</v>
          </cell>
          <cell r="BI365">
            <v>0</v>
          </cell>
          <cell r="BJ365">
            <v>57.25</v>
          </cell>
          <cell r="BK365">
            <v>84.65</v>
          </cell>
        </row>
        <row r="366">
          <cell r="A366">
            <v>5</v>
          </cell>
          <cell r="B366" t="str">
            <v>Sat</v>
          </cell>
          <cell r="C366">
            <v>41909</v>
          </cell>
          <cell r="D366">
            <v>0.70833333333333337</v>
          </cell>
          <cell r="F366" t="str">
            <v>UT San Antonio</v>
          </cell>
          <cell r="G366" t="str">
            <v>CUSA</v>
          </cell>
          <cell r="H366" t="str">
            <v>Florida Atlantic</v>
          </cell>
          <cell r="I366" t="str">
            <v>CUSA</v>
          </cell>
          <cell r="J366" t="str">
            <v>UT San Antonio</v>
          </cell>
          <cell r="K366" t="str">
            <v>Florida Atlantic</v>
          </cell>
          <cell r="L366">
            <v>4.5</v>
          </cell>
          <cell r="M366">
            <v>46</v>
          </cell>
          <cell r="R366" t="str">
            <v>Florida Atlantic</v>
          </cell>
          <cell r="S366" t="str">
            <v>UT San Antonio</v>
          </cell>
          <cell r="T366" t="str">
            <v>UT San Antonio</v>
          </cell>
          <cell r="U366" t="str">
            <v>L</v>
          </cell>
          <cell r="Z366" t="str">
            <v>U</v>
          </cell>
          <cell r="AL366" t="str">
            <v>DNP</v>
          </cell>
          <cell r="AQ366" t="str">
            <v>UT San Antonio</v>
          </cell>
          <cell r="AR366">
            <v>1</v>
          </cell>
          <cell r="AS366">
            <v>1</v>
          </cell>
          <cell r="AT366">
            <v>0</v>
          </cell>
          <cell r="AU366">
            <v>2</v>
          </cell>
          <cell r="AV366">
            <v>1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C366" t="str">
            <v>Florida Atlantic</v>
          </cell>
          <cell r="BD366">
            <v>1</v>
          </cell>
          <cell r="BE366">
            <v>0</v>
          </cell>
          <cell r="BF366">
            <v>0</v>
          </cell>
          <cell r="BG366">
            <v>2</v>
          </cell>
          <cell r="BH366">
            <v>2</v>
          </cell>
          <cell r="BI366">
            <v>0</v>
          </cell>
          <cell r="BJ366">
            <v>65.349999999999994</v>
          </cell>
          <cell r="BK366">
            <v>59.55</v>
          </cell>
        </row>
        <row r="367">
          <cell r="A367">
            <v>5</v>
          </cell>
          <cell r="B367" t="str">
            <v>Sat</v>
          </cell>
          <cell r="C367">
            <v>41909</v>
          </cell>
          <cell r="D367">
            <v>0.79166666666666663</v>
          </cell>
          <cell r="F367" t="str">
            <v>Rice</v>
          </cell>
          <cell r="G367" t="str">
            <v>CUSA</v>
          </cell>
          <cell r="H367" t="str">
            <v>Southern Miss</v>
          </cell>
          <cell r="I367" t="str">
            <v>CUSA</v>
          </cell>
          <cell r="J367" t="str">
            <v>Rice</v>
          </cell>
          <cell r="K367" t="str">
            <v>Southern Miss</v>
          </cell>
          <cell r="L367">
            <v>9.5</v>
          </cell>
          <cell r="M367">
            <v>57</v>
          </cell>
          <cell r="R367" t="str">
            <v>Southern Miss</v>
          </cell>
          <cell r="S367" t="str">
            <v>Rice</v>
          </cell>
          <cell r="U367" t="str">
            <v>L</v>
          </cell>
          <cell r="AL367" t="str">
            <v>DNP</v>
          </cell>
          <cell r="AQ367" t="str">
            <v>Rice</v>
          </cell>
          <cell r="AR367">
            <v>1</v>
          </cell>
          <cell r="AS367">
            <v>1</v>
          </cell>
          <cell r="AT367">
            <v>0</v>
          </cell>
          <cell r="AU367">
            <v>1</v>
          </cell>
          <cell r="AV367">
            <v>2</v>
          </cell>
          <cell r="AW367">
            <v>0</v>
          </cell>
          <cell r="AY367">
            <v>3</v>
          </cell>
          <cell r="AZ367">
            <v>1</v>
          </cell>
          <cell r="BA367">
            <v>0</v>
          </cell>
          <cell r="BC367" t="str">
            <v>Southern Miss</v>
          </cell>
          <cell r="BD367">
            <v>0</v>
          </cell>
          <cell r="BE367">
            <v>1</v>
          </cell>
          <cell r="BF367">
            <v>0</v>
          </cell>
          <cell r="BG367">
            <v>1</v>
          </cell>
          <cell r="BH367">
            <v>2</v>
          </cell>
          <cell r="BI367">
            <v>0</v>
          </cell>
          <cell r="BJ367">
            <v>63.75</v>
          </cell>
          <cell r="BK367">
            <v>54.84</v>
          </cell>
        </row>
        <row r="368">
          <cell r="A368">
            <v>5</v>
          </cell>
          <cell r="B368" t="str">
            <v>Sat</v>
          </cell>
          <cell r="C368">
            <v>41909</v>
          </cell>
          <cell r="D368">
            <v>0.64583333333333337</v>
          </cell>
          <cell r="F368" t="str">
            <v>Florida Intl</v>
          </cell>
          <cell r="G368" t="str">
            <v>CUSA</v>
          </cell>
          <cell r="H368" t="str">
            <v>UAB</v>
          </cell>
          <cell r="I368" t="str">
            <v>CUSA</v>
          </cell>
          <cell r="J368" t="str">
            <v>UAB</v>
          </cell>
          <cell r="K368" t="str">
            <v>Florida Intl</v>
          </cell>
          <cell r="L368">
            <v>17</v>
          </cell>
          <cell r="M368">
            <v>54</v>
          </cell>
          <cell r="R368" t="str">
            <v>Florida Intl</v>
          </cell>
          <cell r="S368" t="str">
            <v>UAB</v>
          </cell>
          <cell r="T368" t="str">
            <v>Florida Intl</v>
          </cell>
          <cell r="U368" t="str">
            <v>W</v>
          </cell>
          <cell r="AL368" t="str">
            <v>uab</v>
          </cell>
          <cell r="AM368">
            <v>27</v>
          </cell>
          <cell r="AN368" t="str">
            <v>FLORIDA INTL</v>
          </cell>
          <cell r="AO368">
            <v>24</v>
          </cell>
          <cell r="AQ368" t="str">
            <v>Florida Intl</v>
          </cell>
          <cell r="AR368">
            <v>0</v>
          </cell>
          <cell r="AS368">
            <v>0</v>
          </cell>
          <cell r="AT368">
            <v>0</v>
          </cell>
          <cell r="AU368">
            <v>1</v>
          </cell>
          <cell r="AV368">
            <v>1</v>
          </cell>
          <cell r="AW368">
            <v>0</v>
          </cell>
          <cell r="AY368">
            <v>1</v>
          </cell>
          <cell r="AZ368">
            <v>0</v>
          </cell>
          <cell r="BA368">
            <v>0</v>
          </cell>
          <cell r="BC368" t="str">
            <v>UAB</v>
          </cell>
          <cell r="BD368">
            <v>1</v>
          </cell>
          <cell r="BE368">
            <v>0</v>
          </cell>
          <cell r="BF368">
            <v>0</v>
          </cell>
          <cell r="BG368">
            <v>2</v>
          </cell>
          <cell r="BH368">
            <v>0</v>
          </cell>
          <cell r="BI368">
            <v>0</v>
          </cell>
          <cell r="BJ368">
            <v>50.49</v>
          </cell>
          <cell r="BK368">
            <v>59.05</v>
          </cell>
        </row>
        <row r="369">
          <cell r="A369">
            <v>5</v>
          </cell>
          <cell r="B369" t="str">
            <v>Sat</v>
          </cell>
          <cell r="C369">
            <v>41909</v>
          </cell>
          <cell r="D369">
            <v>0.64583333333333337</v>
          </cell>
          <cell r="E369" t="str">
            <v>CBSSN</v>
          </cell>
          <cell r="F369" t="str">
            <v xml:space="preserve">Western Kentucky </v>
          </cell>
          <cell r="G369" t="str">
            <v>CUSA</v>
          </cell>
          <cell r="H369" t="str">
            <v>Navy</v>
          </cell>
          <cell r="I369" t="str">
            <v>Ind</v>
          </cell>
          <cell r="J369" t="str">
            <v>Navy</v>
          </cell>
          <cell r="K369" t="str">
            <v xml:space="preserve">Western Kentucky </v>
          </cell>
          <cell r="L369">
            <v>7</v>
          </cell>
          <cell r="M369">
            <v>66.5</v>
          </cell>
          <cell r="R369" t="str">
            <v xml:space="preserve">Western Kentucky </v>
          </cell>
          <cell r="S369" t="str">
            <v>Navy</v>
          </cell>
          <cell r="T369" t="str">
            <v>Navy</v>
          </cell>
          <cell r="U369" t="str">
            <v>L</v>
          </cell>
          <cell r="Z369" t="str">
            <v>U</v>
          </cell>
          <cell r="AL369" t="str">
            <v>Navy</v>
          </cell>
          <cell r="AM369">
            <v>19</v>
          </cell>
          <cell r="AN369" t="str">
            <v xml:space="preserve">WESTERN KENTUCKY </v>
          </cell>
          <cell r="AO369">
            <v>7</v>
          </cell>
          <cell r="AQ369" t="str">
            <v xml:space="preserve">Western Kentucky </v>
          </cell>
          <cell r="AR369">
            <v>0</v>
          </cell>
          <cell r="AS369">
            <v>2</v>
          </cell>
          <cell r="AT369">
            <v>0</v>
          </cell>
          <cell r="AU369">
            <v>1</v>
          </cell>
          <cell r="AV369">
            <v>2</v>
          </cell>
          <cell r="AW369">
            <v>0</v>
          </cell>
          <cell r="AY369">
            <v>2</v>
          </cell>
          <cell r="AZ369">
            <v>1</v>
          </cell>
          <cell r="BA369">
            <v>0</v>
          </cell>
          <cell r="BC369" t="str">
            <v>Navy</v>
          </cell>
          <cell r="BD369">
            <v>0</v>
          </cell>
          <cell r="BE369">
            <v>2</v>
          </cell>
          <cell r="BF369">
            <v>0</v>
          </cell>
          <cell r="BG369">
            <v>2</v>
          </cell>
          <cell r="BH369">
            <v>2</v>
          </cell>
          <cell r="BI369">
            <v>0</v>
          </cell>
          <cell r="BJ369">
            <v>63.5</v>
          </cell>
          <cell r="BK369">
            <v>68.510000000000005</v>
          </cell>
        </row>
        <row r="370">
          <cell r="A370">
            <v>5</v>
          </cell>
          <cell r="B370" t="str">
            <v>Sat</v>
          </cell>
          <cell r="C370">
            <v>41909</v>
          </cell>
          <cell r="D370">
            <v>0.64583333333333337</v>
          </cell>
          <cell r="E370" t="str">
            <v>espn3</v>
          </cell>
          <cell r="F370" t="str">
            <v>Miami (OH)</v>
          </cell>
          <cell r="G370" t="str">
            <v>MAC</v>
          </cell>
          <cell r="H370" t="str">
            <v>Buffalo</v>
          </cell>
          <cell r="I370" t="str">
            <v>MAC</v>
          </cell>
          <cell r="J370" t="str">
            <v>Buffalo</v>
          </cell>
          <cell r="K370" t="str">
            <v>Miami (OH)</v>
          </cell>
          <cell r="L370">
            <v>6.5</v>
          </cell>
          <cell r="M370">
            <v>58</v>
          </cell>
          <cell r="R370" t="str">
            <v>Miami (OH)</v>
          </cell>
          <cell r="S370" t="str">
            <v>Buffalo</v>
          </cell>
          <cell r="T370" t="str">
            <v>Miami (OH)</v>
          </cell>
          <cell r="U370" t="str">
            <v>W</v>
          </cell>
          <cell r="AL370" t="str">
            <v>Buffalo</v>
          </cell>
          <cell r="AM370">
            <v>44</v>
          </cell>
          <cell r="AN370" t="str">
            <v>MIAMI (OH)</v>
          </cell>
          <cell r="AO370">
            <v>7</v>
          </cell>
          <cell r="AQ370" t="str">
            <v>Miami (OH)</v>
          </cell>
          <cell r="AR370">
            <v>2</v>
          </cell>
          <cell r="AS370">
            <v>0</v>
          </cell>
          <cell r="AT370">
            <v>0</v>
          </cell>
          <cell r="AU370">
            <v>3</v>
          </cell>
          <cell r="AV370">
            <v>0</v>
          </cell>
          <cell r="AW370">
            <v>0</v>
          </cell>
          <cell r="AY370">
            <v>4</v>
          </cell>
          <cell r="AZ370">
            <v>5</v>
          </cell>
          <cell r="BA370">
            <v>0</v>
          </cell>
          <cell r="BC370" t="str">
            <v>Buffalo</v>
          </cell>
          <cell r="BD370">
            <v>0</v>
          </cell>
          <cell r="BE370">
            <v>1</v>
          </cell>
          <cell r="BF370">
            <v>0</v>
          </cell>
          <cell r="BG370">
            <v>0</v>
          </cell>
          <cell r="BH370">
            <v>2</v>
          </cell>
          <cell r="BI370">
            <v>0</v>
          </cell>
          <cell r="BJ370">
            <v>52.53</v>
          </cell>
          <cell r="BK370">
            <v>57.75</v>
          </cell>
        </row>
        <row r="371">
          <cell r="A371">
            <v>5</v>
          </cell>
          <cell r="B371" t="str">
            <v>Sat</v>
          </cell>
          <cell r="C371">
            <v>41909</v>
          </cell>
          <cell r="D371">
            <v>0.625</v>
          </cell>
          <cell r="E371" t="str">
            <v>espn3</v>
          </cell>
          <cell r="F371" t="str">
            <v>Bowling Green</v>
          </cell>
          <cell r="G371" t="str">
            <v>MAC</v>
          </cell>
          <cell r="H371" t="str">
            <v>Massachusetts</v>
          </cell>
          <cell r="I371" t="str">
            <v>MAC</v>
          </cell>
          <cell r="J371" t="str">
            <v>Bowling Green</v>
          </cell>
          <cell r="K371" t="str">
            <v>Massachusetts</v>
          </cell>
          <cell r="L371">
            <v>5.5</v>
          </cell>
          <cell r="M371">
            <v>68.5</v>
          </cell>
          <cell r="R371" t="str">
            <v>Massachusetts</v>
          </cell>
          <cell r="S371" t="str">
            <v>Bowling Green</v>
          </cell>
          <cell r="T371" t="str">
            <v>Bowling Green</v>
          </cell>
          <cell r="U371" t="str">
            <v>L</v>
          </cell>
          <cell r="AL371" t="str">
            <v>BOWLING GREEN</v>
          </cell>
          <cell r="AM371">
            <v>28</v>
          </cell>
          <cell r="AN371" t="str">
            <v>Massachusetts</v>
          </cell>
          <cell r="AO371">
            <v>7</v>
          </cell>
          <cell r="AQ371" t="str">
            <v>Bowling Green</v>
          </cell>
          <cell r="AR371">
            <v>0</v>
          </cell>
          <cell r="AS371">
            <v>2</v>
          </cell>
          <cell r="AT371">
            <v>0</v>
          </cell>
          <cell r="AU371">
            <v>1</v>
          </cell>
          <cell r="AV371">
            <v>2</v>
          </cell>
          <cell r="AW371">
            <v>0</v>
          </cell>
          <cell r="AY371">
            <v>1</v>
          </cell>
          <cell r="AZ371">
            <v>1</v>
          </cell>
          <cell r="BA371">
            <v>0</v>
          </cell>
          <cell r="BC371" t="str">
            <v>Massachusetts</v>
          </cell>
          <cell r="BD371">
            <v>1</v>
          </cell>
          <cell r="BE371">
            <v>1</v>
          </cell>
          <cell r="BF371">
            <v>0</v>
          </cell>
          <cell r="BG371">
            <v>2</v>
          </cell>
          <cell r="BH371">
            <v>2</v>
          </cell>
          <cell r="BI371">
            <v>0</v>
          </cell>
          <cell r="BJ371">
            <v>66.67</v>
          </cell>
          <cell r="BK371">
            <v>47.56</v>
          </cell>
        </row>
        <row r="372">
          <cell r="A372">
            <v>5</v>
          </cell>
          <cell r="B372" t="str">
            <v>Sat</v>
          </cell>
          <cell r="C372">
            <v>41909</v>
          </cell>
          <cell r="D372">
            <v>0.58333333333333337</v>
          </cell>
          <cell r="E372" t="str">
            <v>espn3</v>
          </cell>
          <cell r="F372" t="str">
            <v>1AA Eastern Illinois</v>
          </cell>
          <cell r="G372" t="str">
            <v>1AA</v>
          </cell>
          <cell r="H372" t="str">
            <v>Ohio</v>
          </cell>
          <cell r="I372" t="str">
            <v>MAC</v>
          </cell>
          <cell r="AL372" t="str">
            <v>DNP</v>
          </cell>
          <cell r="AQ372" t="str">
            <v>1AA Eastern Illinois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C372" t="str">
            <v>Ohio</v>
          </cell>
          <cell r="BD372">
            <v>0</v>
          </cell>
          <cell r="BE372">
            <v>1</v>
          </cell>
          <cell r="BF372">
            <v>0</v>
          </cell>
          <cell r="BG372">
            <v>1</v>
          </cell>
          <cell r="BH372">
            <v>3</v>
          </cell>
          <cell r="BI372">
            <v>0</v>
          </cell>
          <cell r="BJ372">
            <v>56.27</v>
          </cell>
          <cell r="BK372">
            <v>58.27</v>
          </cell>
        </row>
        <row r="373">
          <cell r="A373">
            <v>5</v>
          </cell>
          <cell r="B373" t="str">
            <v>Sat</v>
          </cell>
          <cell r="C373">
            <v>41909</v>
          </cell>
          <cell r="D373">
            <v>0.79166666666666663</v>
          </cell>
          <cell r="E373" t="str">
            <v>espn3</v>
          </cell>
          <cell r="F373" t="str">
            <v>Central Michigan</v>
          </cell>
          <cell r="G373" t="str">
            <v>MAC</v>
          </cell>
          <cell r="H373" t="str">
            <v>Toledo</v>
          </cell>
          <cell r="I373" t="str">
            <v>MAC</v>
          </cell>
          <cell r="J373" t="str">
            <v>Toledo</v>
          </cell>
          <cell r="K373" t="str">
            <v>Central Michigan</v>
          </cell>
          <cell r="L373">
            <v>15</v>
          </cell>
          <cell r="M373">
            <v>57</v>
          </cell>
          <cell r="R373" t="str">
            <v>Central Michigan</v>
          </cell>
          <cell r="S373" t="str">
            <v>Toledo</v>
          </cell>
          <cell r="T373" t="str">
            <v>Central Michigan</v>
          </cell>
          <cell r="U373" t="str">
            <v>W</v>
          </cell>
          <cell r="AL373" t="str">
            <v>Toledo</v>
          </cell>
          <cell r="AM373">
            <v>38</v>
          </cell>
          <cell r="AN373" t="str">
            <v>CENTRAL MICHIGAN</v>
          </cell>
          <cell r="AO373">
            <v>17</v>
          </cell>
          <cell r="AQ373" t="str">
            <v>Central Michigan</v>
          </cell>
          <cell r="AR373">
            <v>1</v>
          </cell>
          <cell r="AS373">
            <v>1</v>
          </cell>
          <cell r="AT373">
            <v>0</v>
          </cell>
          <cell r="AU373">
            <v>1</v>
          </cell>
          <cell r="AV373">
            <v>2</v>
          </cell>
          <cell r="AW373">
            <v>0</v>
          </cell>
          <cell r="AY373">
            <v>5</v>
          </cell>
          <cell r="AZ373">
            <v>4</v>
          </cell>
          <cell r="BA373">
            <v>0</v>
          </cell>
          <cell r="BC373" t="str">
            <v>Toledo</v>
          </cell>
          <cell r="BD373">
            <v>0</v>
          </cell>
          <cell r="BE373">
            <v>2</v>
          </cell>
          <cell r="BF373">
            <v>0</v>
          </cell>
          <cell r="BG373">
            <v>0</v>
          </cell>
          <cell r="BH373">
            <v>3</v>
          </cell>
          <cell r="BI373">
            <v>0</v>
          </cell>
          <cell r="BJ373">
            <v>57.53</v>
          </cell>
          <cell r="BK373">
            <v>69.75</v>
          </cell>
        </row>
        <row r="374">
          <cell r="A374">
            <v>5</v>
          </cell>
          <cell r="B374" t="str">
            <v>Sat</v>
          </cell>
          <cell r="C374">
            <v>41909</v>
          </cell>
          <cell r="D374">
            <v>0.79166666666666663</v>
          </cell>
          <cell r="E374" t="str">
            <v>CBSSN</v>
          </cell>
          <cell r="F374" t="str">
            <v>Boise State</v>
          </cell>
          <cell r="G374" t="str">
            <v>MWC</v>
          </cell>
          <cell r="H374" t="str">
            <v>Air Force</v>
          </cell>
          <cell r="I374" t="str">
            <v>MWC</v>
          </cell>
          <cell r="J374" t="str">
            <v>Boise State</v>
          </cell>
          <cell r="K374" t="str">
            <v>Air Force</v>
          </cell>
          <cell r="L374">
            <v>13</v>
          </cell>
          <cell r="M374">
            <v>57.5</v>
          </cell>
          <cell r="R374" t="str">
            <v>Air Force</v>
          </cell>
          <cell r="S374" t="str">
            <v>Boise State</v>
          </cell>
          <cell r="T374" t="str">
            <v>Boise State</v>
          </cell>
          <cell r="U374" t="str">
            <v>L</v>
          </cell>
          <cell r="X374" t="str">
            <v>X</v>
          </cell>
          <cell r="AL374" t="str">
            <v>BOISE STATE</v>
          </cell>
          <cell r="AM374">
            <v>42</v>
          </cell>
          <cell r="AN374" t="str">
            <v>Air Force</v>
          </cell>
          <cell r="AO374">
            <v>20</v>
          </cell>
          <cell r="AQ374" t="str">
            <v>Boise State</v>
          </cell>
          <cell r="AR374">
            <v>1</v>
          </cell>
          <cell r="AS374">
            <v>1</v>
          </cell>
          <cell r="AT374">
            <v>0</v>
          </cell>
          <cell r="AU374">
            <v>3</v>
          </cell>
          <cell r="AV374">
            <v>1</v>
          </cell>
          <cell r="AW374">
            <v>0</v>
          </cell>
          <cell r="AY374">
            <v>0</v>
          </cell>
          <cell r="AZ374">
            <v>2</v>
          </cell>
          <cell r="BA374">
            <v>0</v>
          </cell>
          <cell r="BC374" t="str">
            <v>Air Force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2</v>
          </cell>
          <cell r="BI374">
            <v>0</v>
          </cell>
          <cell r="BJ374">
            <v>77.42</v>
          </cell>
          <cell r="BK374">
            <v>55.86</v>
          </cell>
        </row>
        <row r="375">
          <cell r="A375">
            <v>5</v>
          </cell>
          <cell r="B375" t="str">
            <v>Sat</v>
          </cell>
          <cell r="C375">
            <v>41909</v>
          </cell>
          <cell r="D375">
            <v>0.83333333333333337</v>
          </cell>
          <cell r="E375" t="str">
            <v>espn3</v>
          </cell>
          <cell r="F375" t="str">
            <v>UNLV</v>
          </cell>
          <cell r="G375" t="str">
            <v>MWC</v>
          </cell>
          <cell r="H375" t="str">
            <v>San Diego State</v>
          </cell>
          <cell r="I375" t="str">
            <v>MWC</v>
          </cell>
          <cell r="J375" t="str">
            <v>San Diego State</v>
          </cell>
          <cell r="K375" t="str">
            <v>UNLV</v>
          </cell>
          <cell r="L375">
            <v>18</v>
          </cell>
          <cell r="M375">
            <v>56.5</v>
          </cell>
          <cell r="R375" t="str">
            <v>UNLV</v>
          </cell>
          <cell r="S375" t="str">
            <v>San Diego State</v>
          </cell>
          <cell r="T375" t="str">
            <v>San Diego State</v>
          </cell>
          <cell r="U375" t="str">
            <v>L</v>
          </cell>
          <cell r="AL375" t="str">
            <v>UNLV</v>
          </cell>
          <cell r="AM375">
            <v>45</v>
          </cell>
          <cell r="AN375" t="str">
            <v>San Diego State</v>
          </cell>
          <cell r="AO375">
            <v>19</v>
          </cell>
          <cell r="AQ375" t="str">
            <v>UNLV</v>
          </cell>
          <cell r="AR375">
            <v>0</v>
          </cell>
          <cell r="AS375">
            <v>2</v>
          </cell>
          <cell r="AT375">
            <v>0</v>
          </cell>
          <cell r="AU375">
            <v>0</v>
          </cell>
          <cell r="AV375">
            <v>3</v>
          </cell>
          <cell r="AW375">
            <v>0</v>
          </cell>
          <cell r="AY375">
            <v>3</v>
          </cell>
          <cell r="AZ375">
            <v>6</v>
          </cell>
          <cell r="BA375">
            <v>0</v>
          </cell>
          <cell r="BC375" t="str">
            <v>San Diego State</v>
          </cell>
          <cell r="BD375">
            <v>0</v>
          </cell>
          <cell r="BE375">
            <v>0</v>
          </cell>
          <cell r="BF375">
            <v>0</v>
          </cell>
          <cell r="BG375">
            <v>1</v>
          </cell>
          <cell r="BH375">
            <v>1</v>
          </cell>
          <cell r="BI375">
            <v>0</v>
          </cell>
          <cell r="BJ375">
            <v>56.19</v>
          </cell>
          <cell r="BK375">
            <v>70.16</v>
          </cell>
        </row>
        <row r="376">
          <cell r="A376">
            <v>5</v>
          </cell>
          <cell r="B376" t="str">
            <v>Sat</v>
          </cell>
          <cell r="C376">
            <v>41909</v>
          </cell>
          <cell r="D376">
            <v>0.9375</v>
          </cell>
          <cell r="E376" t="str">
            <v>CBSSN</v>
          </cell>
          <cell r="F376" t="str">
            <v>Nevada</v>
          </cell>
          <cell r="G376" t="str">
            <v>MWC</v>
          </cell>
          <cell r="H376" t="str">
            <v xml:space="preserve">San Jose State </v>
          </cell>
          <cell r="I376" t="str">
            <v>MWC</v>
          </cell>
          <cell r="J376" t="str">
            <v>Nevada</v>
          </cell>
          <cell r="K376" t="str">
            <v xml:space="preserve">San Jose State </v>
          </cell>
          <cell r="L376">
            <v>4.5</v>
          </cell>
          <cell r="M376">
            <v>54.5</v>
          </cell>
          <cell r="R376" t="str">
            <v xml:space="preserve">San Jose State </v>
          </cell>
          <cell r="S376" t="str">
            <v>Nevada</v>
          </cell>
          <cell r="T376" t="str">
            <v>Nevada</v>
          </cell>
          <cell r="U376" t="str">
            <v>L</v>
          </cell>
          <cell r="AL376" t="str">
            <v>NEVADA</v>
          </cell>
          <cell r="AM376">
            <v>38</v>
          </cell>
          <cell r="AN376" t="str">
            <v xml:space="preserve">San Jose State </v>
          </cell>
          <cell r="AO376">
            <v>16</v>
          </cell>
          <cell r="AQ376" t="str">
            <v>Nevada</v>
          </cell>
          <cell r="AR376">
            <v>1</v>
          </cell>
          <cell r="AS376">
            <v>0</v>
          </cell>
          <cell r="AT376">
            <v>0</v>
          </cell>
          <cell r="AU376">
            <v>2</v>
          </cell>
          <cell r="AV376">
            <v>0</v>
          </cell>
          <cell r="AW376">
            <v>0</v>
          </cell>
          <cell r="AY376">
            <v>5</v>
          </cell>
          <cell r="AZ376">
            <v>3</v>
          </cell>
          <cell r="BA376">
            <v>0</v>
          </cell>
          <cell r="BC376" t="str">
            <v xml:space="preserve">San Jose State 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2</v>
          </cell>
          <cell r="BI376">
            <v>0</v>
          </cell>
          <cell r="BJ376">
            <v>69.16</v>
          </cell>
          <cell r="BK376">
            <v>62.8</v>
          </cell>
        </row>
        <row r="377">
          <cell r="A377">
            <v>5</v>
          </cell>
          <cell r="B377" t="str">
            <v>Sat</v>
          </cell>
          <cell r="C377">
            <v>41909</v>
          </cell>
          <cell r="D377">
            <v>0.66666666666666663</v>
          </cell>
          <cell r="E377" t="str">
            <v>PAC</v>
          </cell>
          <cell r="F377" t="str">
            <v>Colorado</v>
          </cell>
          <cell r="G377" t="str">
            <v>P12</v>
          </cell>
          <cell r="H377" t="str">
            <v>California</v>
          </cell>
          <cell r="I377" t="str">
            <v>P12</v>
          </cell>
          <cell r="J377" t="str">
            <v>California</v>
          </cell>
          <cell r="K377" t="str">
            <v>Colorado</v>
          </cell>
          <cell r="L377">
            <v>14</v>
          </cell>
          <cell r="M377">
            <v>66.5</v>
          </cell>
          <cell r="R377" t="str">
            <v>Colorado</v>
          </cell>
          <cell r="S377" t="str">
            <v>California</v>
          </cell>
          <cell r="T377" t="str">
            <v>California</v>
          </cell>
          <cell r="U377" t="str">
            <v>L</v>
          </cell>
          <cell r="AL377" t="str">
            <v>COLORADO</v>
          </cell>
          <cell r="AM377">
            <v>41</v>
          </cell>
          <cell r="AN377" t="str">
            <v>California</v>
          </cell>
          <cell r="AO377">
            <v>24</v>
          </cell>
          <cell r="AQ377" t="str">
            <v>Colorado</v>
          </cell>
          <cell r="AR377">
            <v>0</v>
          </cell>
          <cell r="AS377">
            <v>1</v>
          </cell>
          <cell r="AT377">
            <v>0</v>
          </cell>
          <cell r="AU377">
            <v>2</v>
          </cell>
          <cell r="AV377">
            <v>2</v>
          </cell>
          <cell r="AW377">
            <v>0</v>
          </cell>
          <cell r="AY377">
            <v>2</v>
          </cell>
          <cell r="AZ377">
            <v>1</v>
          </cell>
          <cell r="BA377">
            <v>0</v>
          </cell>
          <cell r="BC377" t="str">
            <v>California</v>
          </cell>
          <cell r="BD377">
            <v>0</v>
          </cell>
          <cell r="BE377">
            <v>0</v>
          </cell>
          <cell r="BF377">
            <v>0</v>
          </cell>
          <cell r="BG377">
            <v>2</v>
          </cell>
          <cell r="BH377">
            <v>0</v>
          </cell>
          <cell r="BI377">
            <v>0</v>
          </cell>
          <cell r="BJ377">
            <v>63.11</v>
          </cell>
          <cell r="BK377">
            <v>72.430000000000007</v>
          </cell>
        </row>
        <row r="378">
          <cell r="A378">
            <v>5</v>
          </cell>
          <cell r="B378" t="str">
            <v>Sat</v>
          </cell>
          <cell r="C378">
            <v>41909</v>
          </cell>
          <cell r="D378">
            <v>0.9375</v>
          </cell>
          <cell r="E378" t="str">
            <v>ESPN</v>
          </cell>
          <cell r="F378" t="str">
            <v>Oregon State</v>
          </cell>
          <cell r="G378" t="str">
            <v>P12</v>
          </cell>
          <cell r="H378" t="str">
            <v>Southern Cal</v>
          </cell>
          <cell r="I378" t="str">
            <v>P12</v>
          </cell>
          <cell r="J378" t="str">
            <v>Southern Cal</v>
          </cell>
          <cell r="K378" t="str">
            <v>Oregon State</v>
          </cell>
          <cell r="L378">
            <v>8.5</v>
          </cell>
          <cell r="M378">
            <v>56</v>
          </cell>
          <cell r="R378" t="str">
            <v>Oregon State</v>
          </cell>
          <cell r="S378" t="str">
            <v>Southern Cal</v>
          </cell>
          <cell r="T378" t="str">
            <v>Oregon State</v>
          </cell>
          <cell r="U378" t="str">
            <v>W</v>
          </cell>
          <cell r="AL378" t="str">
            <v>Southern Cal</v>
          </cell>
          <cell r="AM378">
            <v>31</v>
          </cell>
          <cell r="AN378" t="str">
            <v>OREGON STATE</v>
          </cell>
          <cell r="AO378">
            <v>14</v>
          </cell>
          <cell r="AQ378" t="str">
            <v>Oregon State</v>
          </cell>
          <cell r="AR378">
            <v>0</v>
          </cell>
          <cell r="AS378">
            <v>1</v>
          </cell>
          <cell r="AT378">
            <v>0</v>
          </cell>
          <cell r="AU378">
            <v>1</v>
          </cell>
          <cell r="AV378">
            <v>1</v>
          </cell>
          <cell r="AW378">
            <v>0</v>
          </cell>
          <cell r="AY378">
            <v>4</v>
          </cell>
          <cell r="AZ378">
            <v>2</v>
          </cell>
          <cell r="BA378">
            <v>0</v>
          </cell>
          <cell r="BC378" t="str">
            <v>Southern Cal</v>
          </cell>
          <cell r="BD378">
            <v>1</v>
          </cell>
          <cell r="BE378">
            <v>0</v>
          </cell>
          <cell r="BF378">
            <v>0</v>
          </cell>
          <cell r="BG378">
            <v>2</v>
          </cell>
          <cell r="BH378">
            <v>1</v>
          </cell>
          <cell r="BI378">
            <v>0</v>
          </cell>
          <cell r="BJ378">
            <v>79.069999999999993</v>
          </cell>
          <cell r="BK378">
            <v>85.53</v>
          </cell>
        </row>
        <row r="379">
          <cell r="A379">
            <v>5</v>
          </cell>
          <cell r="B379" t="str">
            <v>Sat</v>
          </cell>
          <cell r="C379">
            <v>41909</v>
          </cell>
          <cell r="D379">
            <v>0.79166666666666663</v>
          </cell>
          <cell r="E379" t="str">
            <v>PAC</v>
          </cell>
          <cell r="F379" t="str">
            <v>Washington State</v>
          </cell>
          <cell r="G379" t="str">
            <v>P12</v>
          </cell>
          <cell r="H379" t="str">
            <v>Utah</v>
          </cell>
          <cell r="I379" t="str">
            <v>P12</v>
          </cell>
          <cell r="J379" t="str">
            <v>Utah</v>
          </cell>
          <cell r="K379" t="str">
            <v>Washington State</v>
          </cell>
          <cell r="L379">
            <v>13</v>
          </cell>
          <cell r="M379">
            <v>66.5</v>
          </cell>
          <cell r="R379" t="str">
            <v>Washington State</v>
          </cell>
          <cell r="S379" t="str">
            <v>Utah</v>
          </cell>
          <cell r="T379" t="str">
            <v>Washington State</v>
          </cell>
          <cell r="U379" t="str">
            <v>W</v>
          </cell>
          <cell r="AL379" t="str">
            <v>WASHINGTON STATE</v>
          </cell>
          <cell r="AM379">
            <v>49</v>
          </cell>
          <cell r="AN379" t="str">
            <v>Utah</v>
          </cell>
          <cell r="AO379">
            <v>37</v>
          </cell>
          <cell r="AQ379" t="str">
            <v>Washington State</v>
          </cell>
          <cell r="AR379">
            <v>0</v>
          </cell>
          <cell r="AS379">
            <v>1</v>
          </cell>
          <cell r="AT379">
            <v>0</v>
          </cell>
          <cell r="AU379">
            <v>1</v>
          </cell>
          <cell r="AV379">
            <v>2</v>
          </cell>
          <cell r="AW379">
            <v>0</v>
          </cell>
          <cell r="AY379">
            <v>2</v>
          </cell>
          <cell r="AZ379">
            <v>1</v>
          </cell>
          <cell r="BA379">
            <v>0</v>
          </cell>
          <cell r="BC379" t="str">
            <v>Utah</v>
          </cell>
          <cell r="BD379">
            <v>1</v>
          </cell>
          <cell r="BE379">
            <v>0</v>
          </cell>
          <cell r="BF379">
            <v>0</v>
          </cell>
          <cell r="BG379">
            <v>2</v>
          </cell>
          <cell r="BH379">
            <v>0</v>
          </cell>
          <cell r="BI379">
            <v>0</v>
          </cell>
          <cell r="BJ379">
            <v>70.400000000000006</v>
          </cell>
          <cell r="BK379">
            <v>78.02</v>
          </cell>
        </row>
        <row r="380">
          <cell r="A380">
            <v>5</v>
          </cell>
          <cell r="B380" t="str">
            <v>Sat</v>
          </cell>
          <cell r="C380">
            <v>41909</v>
          </cell>
          <cell r="D380">
            <v>0.66666666666666663</v>
          </cell>
          <cell r="E380" t="str">
            <v>Fox</v>
          </cell>
          <cell r="F380" t="str">
            <v>Stanford</v>
          </cell>
          <cell r="G380" t="str">
            <v>P12</v>
          </cell>
          <cell r="H380" t="str">
            <v>Washington</v>
          </cell>
          <cell r="I380" t="str">
            <v>P12</v>
          </cell>
          <cell r="J380" t="str">
            <v>Stanford</v>
          </cell>
          <cell r="K380" t="str">
            <v>Washington</v>
          </cell>
          <cell r="L380">
            <v>8</v>
          </cell>
          <cell r="M380">
            <v>47.5</v>
          </cell>
          <cell r="R380" t="str">
            <v>Washington</v>
          </cell>
          <cell r="S380" t="str">
            <v>Stanford</v>
          </cell>
          <cell r="T380" t="str">
            <v>Washington</v>
          </cell>
          <cell r="U380" t="str">
            <v>W</v>
          </cell>
          <cell r="AL380" t="str">
            <v>STANFORD</v>
          </cell>
          <cell r="AM380">
            <v>31</v>
          </cell>
          <cell r="AN380" t="str">
            <v>Washington</v>
          </cell>
          <cell r="AO380">
            <v>28</v>
          </cell>
          <cell r="AQ380" t="str">
            <v>Stanford</v>
          </cell>
          <cell r="AR380">
            <v>0</v>
          </cell>
          <cell r="AS380">
            <v>0</v>
          </cell>
          <cell r="AT380">
            <v>0</v>
          </cell>
          <cell r="AU380">
            <v>1</v>
          </cell>
          <cell r="AV380">
            <v>1</v>
          </cell>
          <cell r="AW380">
            <v>0</v>
          </cell>
          <cell r="AY380">
            <v>5</v>
          </cell>
          <cell r="AZ380">
            <v>3</v>
          </cell>
          <cell r="BA380">
            <v>0</v>
          </cell>
          <cell r="BC380" t="str">
            <v>Washington</v>
          </cell>
          <cell r="BD380">
            <v>1</v>
          </cell>
          <cell r="BE380">
            <v>1</v>
          </cell>
          <cell r="BF380">
            <v>0</v>
          </cell>
          <cell r="BG380">
            <v>1</v>
          </cell>
          <cell r="BH380">
            <v>2</v>
          </cell>
          <cell r="BI380">
            <v>0</v>
          </cell>
          <cell r="BJ380">
            <v>86.75</v>
          </cell>
          <cell r="BK380">
            <v>78.66</v>
          </cell>
        </row>
        <row r="381">
          <cell r="A381">
            <v>5</v>
          </cell>
          <cell r="B381" t="str">
            <v>Sat</v>
          </cell>
          <cell r="C381">
            <v>41909</v>
          </cell>
          <cell r="D381">
            <v>0.70833333333333337</v>
          </cell>
          <cell r="E381" t="str">
            <v>espn3</v>
          </cell>
          <cell r="F381" t="str">
            <v>South Alabama</v>
          </cell>
          <cell r="G381" t="str">
            <v>SB</v>
          </cell>
          <cell r="H381" t="str">
            <v>Idaho</v>
          </cell>
          <cell r="I381" t="str">
            <v>SB</v>
          </cell>
          <cell r="J381" t="str">
            <v>South Alabama</v>
          </cell>
          <cell r="K381" t="str">
            <v>Idaho</v>
          </cell>
          <cell r="L381">
            <v>4</v>
          </cell>
          <cell r="M381">
            <v>59</v>
          </cell>
          <cell r="R381" t="str">
            <v>Idaho</v>
          </cell>
          <cell r="S381" t="str">
            <v>South Alabama</v>
          </cell>
          <cell r="T381" t="str">
            <v>South Alabama</v>
          </cell>
          <cell r="U381" t="str">
            <v>L</v>
          </cell>
          <cell r="AL381" t="str">
            <v>DNP</v>
          </cell>
          <cell r="AQ381" t="str">
            <v>South Alabama</v>
          </cell>
          <cell r="AR381">
            <v>1</v>
          </cell>
          <cell r="AS381">
            <v>0</v>
          </cell>
          <cell r="AT381">
            <v>0</v>
          </cell>
          <cell r="AU381">
            <v>1</v>
          </cell>
          <cell r="AV381">
            <v>2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C381" t="str">
            <v>Idaho</v>
          </cell>
          <cell r="BD381">
            <v>0</v>
          </cell>
          <cell r="BE381">
            <v>1</v>
          </cell>
          <cell r="BF381">
            <v>0</v>
          </cell>
          <cell r="BG381">
            <v>3</v>
          </cell>
          <cell r="BH381">
            <v>1</v>
          </cell>
          <cell r="BI381">
            <v>0</v>
          </cell>
          <cell r="BJ381">
            <v>58.08</v>
          </cell>
          <cell r="BK381">
            <v>50.63</v>
          </cell>
        </row>
        <row r="382">
          <cell r="A382">
            <v>5</v>
          </cell>
          <cell r="B382" t="str">
            <v>Sat</v>
          </cell>
          <cell r="C382">
            <v>41909</v>
          </cell>
          <cell r="D382">
            <v>0.79166666666666663</v>
          </cell>
          <cell r="E382" t="str">
            <v>espn3</v>
          </cell>
          <cell r="F382" t="str">
            <v>Troy</v>
          </cell>
          <cell r="G382" t="str">
            <v>SB</v>
          </cell>
          <cell r="H382" t="str">
            <v>UL Monroe</v>
          </cell>
          <cell r="I382" t="str">
            <v>SB</v>
          </cell>
          <cell r="J382" t="str">
            <v>UL Monroe</v>
          </cell>
          <cell r="K382" t="str">
            <v>Troy</v>
          </cell>
          <cell r="L382">
            <v>13.5</v>
          </cell>
          <cell r="M382">
            <v>52.5</v>
          </cell>
          <cell r="R382" t="str">
            <v>Troy</v>
          </cell>
          <cell r="S382" t="str">
            <v>UL Monroe</v>
          </cell>
          <cell r="T382" t="str">
            <v>UL Monroe</v>
          </cell>
          <cell r="U382" t="str">
            <v>L</v>
          </cell>
          <cell r="AL382" t="str">
            <v>UL Monroe</v>
          </cell>
          <cell r="AM382">
            <v>49</v>
          </cell>
          <cell r="AN382" t="str">
            <v>TROY</v>
          </cell>
          <cell r="AO382">
            <v>37</v>
          </cell>
          <cell r="AQ382" t="str">
            <v>Troy</v>
          </cell>
          <cell r="AR382">
            <v>0</v>
          </cell>
          <cell r="AS382">
            <v>2</v>
          </cell>
          <cell r="AT382">
            <v>0</v>
          </cell>
          <cell r="AU382">
            <v>1</v>
          </cell>
          <cell r="AV382">
            <v>2</v>
          </cell>
          <cell r="AW382">
            <v>0</v>
          </cell>
          <cell r="AY382">
            <v>2</v>
          </cell>
          <cell r="AZ382">
            <v>6</v>
          </cell>
          <cell r="BA382">
            <v>0</v>
          </cell>
          <cell r="BC382" t="str">
            <v>UL Monroe</v>
          </cell>
          <cell r="BD382">
            <v>1</v>
          </cell>
          <cell r="BE382">
            <v>1</v>
          </cell>
          <cell r="BF382">
            <v>0</v>
          </cell>
          <cell r="BG382">
            <v>1</v>
          </cell>
          <cell r="BH382">
            <v>1</v>
          </cell>
          <cell r="BI382">
            <v>1</v>
          </cell>
          <cell r="BJ382">
            <v>52.96</v>
          </cell>
          <cell r="BK382">
            <v>58.51</v>
          </cell>
        </row>
        <row r="383">
          <cell r="A383">
            <v>5</v>
          </cell>
          <cell r="B383" t="str">
            <v>Sat</v>
          </cell>
          <cell r="C383">
            <v>41909</v>
          </cell>
          <cell r="D383">
            <v>0.52083333333333337</v>
          </cell>
          <cell r="E383" t="str">
            <v>CBS</v>
          </cell>
          <cell r="F383" t="str">
            <v>Texas A&amp;M</v>
          </cell>
          <cell r="G383" t="str">
            <v>SEC</v>
          </cell>
          <cell r="H383" t="str">
            <v>Arkansas</v>
          </cell>
          <cell r="I383" t="str">
            <v>SEC</v>
          </cell>
          <cell r="J383" t="str">
            <v>Texas A&amp;M</v>
          </cell>
          <cell r="K383" t="str">
            <v>Arkansas</v>
          </cell>
          <cell r="L383">
            <v>9.5</v>
          </cell>
          <cell r="M383">
            <v>71</v>
          </cell>
          <cell r="R383" t="str">
            <v>Arkansas</v>
          </cell>
          <cell r="S383" t="str">
            <v>Texas A&amp;M</v>
          </cell>
          <cell r="T383" t="str">
            <v>Texas A&amp;M</v>
          </cell>
          <cell r="U383" t="str">
            <v>L</v>
          </cell>
          <cell r="Z383" t="str">
            <v>O</v>
          </cell>
          <cell r="AL383" t="str">
            <v>Texas A&amp;M</v>
          </cell>
          <cell r="AM383">
            <v>45</v>
          </cell>
          <cell r="AN383" t="str">
            <v>ARKANSAS</v>
          </cell>
          <cell r="AO383">
            <v>33</v>
          </cell>
          <cell r="AQ383" t="str">
            <v>Texas A&amp;M</v>
          </cell>
          <cell r="AR383">
            <v>2</v>
          </cell>
          <cell r="AS383">
            <v>0</v>
          </cell>
          <cell r="AT383">
            <v>0</v>
          </cell>
          <cell r="AU383">
            <v>2</v>
          </cell>
          <cell r="AV383">
            <v>1</v>
          </cell>
          <cell r="AW383">
            <v>0</v>
          </cell>
          <cell r="AY383">
            <v>1</v>
          </cell>
          <cell r="AZ383">
            <v>4</v>
          </cell>
          <cell r="BA383">
            <v>0</v>
          </cell>
          <cell r="BC383" t="str">
            <v>Arkansas</v>
          </cell>
          <cell r="BD383">
            <v>1</v>
          </cell>
          <cell r="BE383">
            <v>0</v>
          </cell>
          <cell r="BF383">
            <v>0</v>
          </cell>
          <cell r="BG383">
            <v>2</v>
          </cell>
          <cell r="BH383">
            <v>1</v>
          </cell>
          <cell r="BI383">
            <v>0</v>
          </cell>
          <cell r="BJ383">
            <v>91.44</v>
          </cell>
          <cell r="BK383">
            <v>77.62</v>
          </cell>
        </row>
        <row r="384">
          <cell r="A384">
            <v>5</v>
          </cell>
          <cell r="B384" t="str">
            <v>Sat</v>
          </cell>
          <cell r="C384">
            <v>41909</v>
          </cell>
          <cell r="D384">
            <v>0.66666666666666663</v>
          </cell>
          <cell r="E384" t="str">
            <v>SEC</v>
          </cell>
          <cell r="F384" t="str">
            <v>Louisiana Tech</v>
          </cell>
          <cell r="G384" t="str">
            <v>CUSA</v>
          </cell>
          <cell r="H384" t="str">
            <v>Auburn</v>
          </cell>
          <cell r="I384" t="str">
            <v>SEC</v>
          </cell>
          <cell r="J384" t="str">
            <v>Auburn</v>
          </cell>
          <cell r="K384" t="str">
            <v>Louisiana Tech</v>
          </cell>
          <cell r="L384">
            <v>33.5</v>
          </cell>
          <cell r="M384">
            <v>61</v>
          </cell>
          <cell r="R384" t="str">
            <v>Louisiana Tech</v>
          </cell>
          <cell r="S384" t="str">
            <v>Auburn</v>
          </cell>
          <cell r="T384" t="str">
            <v>Auburn</v>
          </cell>
          <cell r="U384" t="str">
            <v>L</v>
          </cell>
          <cell r="AL384" t="str">
            <v>DNP</v>
          </cell>
          <cell r="AQ384" t="str">
            <v>Louisiana Tech</v>
          </cell>
          <cell r="AR384">
            <v>3</v>
          </cell>
          <cell r="AS384">
            <v>0</v>
          </cell>
          <cell r="AT384">
            <v>0</v>
          </cell>
          <cell r="AU384">
            <v>3</v>
          </cell>
          <cell r="AV384">
            <v>0</v>
          </cell>
          <cell r="AW384">
            <v>0</v>
          </cell>
          <cell r="AY384">
            <v>0</v>
          </cell>
          <cell r="AZ384">
            <v>1</v>
          </cell>
          <cell r="BA384">
            <v>0</v>
          </cell>
          <cell r="BC384" t="str">
            <v>Auburn</v>
          </cell>
          <cell r="BD384">
            <v>2</v>
          </cell>
          <cell r="BE384">
            <v>0</v>
          </cell>
          <cell r="BF384">
            <v>0</v>
          </cell>
          <cell r="BG384">
            <v>2</v>
          </cell>
          <cell r="BH384">
            <v>1</v>
          </cell>
          <cell r="BI384">
            <v>0</v>
          </cell>
          <cell r="BJ384">
            <v>64.66</v>
          </cell>
          <cell r="BK384">
            <v>91.85</v>
          </cell>
        </row>
        <row r="385">
          <cell r="A385">
            <v>5</v>
          </cell>
          <cell r="B385" t="str">
            <v>Sat</v>
          </cell>
          <cell r="C385">
            <v>41909</v>
          </cell>
          <cell r="D385">
            <v>0.5</v>
          </cell>
          <cell r="E385" t="str">
            <v>ESPN</v>
          </cell>
          <cell r="F385" t="str">
            <v>Tennessee</v>
          </cell>
          <cell r="G385" t="str">
            <v>SEC</v>
          </cell>
          <cell r="H385" t="str">
            <v xml:space="preserve">Georgia </v>
          </cell>
          <cell r="I385" t="str">
            <v>SEC</v>
          </cell>
          <cell r="J385" t="str">
            <v xml:space="preserve">Georgia </v>
          </cell>
          <cell r="K385" t="str">
            <v>Tennessee</v>
          </cell>
          <cell r="L385">
            <v>17</v>
          </cell>
          <cell r="M385">
            <v>56.5</v>
          </cell>
          <cell r="R385" t="str">
            <v>Tennessee</v>
          </cell>
          <cell r="S385" t="str">
            <v xml:space="preserve">Georgia </v>
          </cell>
          <cell r="T385" t="str">
            <v>Tennessee</v>
          </cell>
          <cell r="U385" t="str">
            <v>W</v>
          </cell>
          <cell r="AL385" t="str">
            <v xml:space="preserve">Georgia </v>
          </cell>
          <cell r="AM385">
            <v>34</v>
          </cell>
          <cell r="AN385" t="str">
            <v>TENNESSEE</v>
          </cell>
          <cell r="AO385">
            <v>31</v>
          </cell>
          <cell r="AQ385" t="str">
            <v>Tennessee</v>
          </cell>
          <cell r="AR385">
            <v>0</v>
          </cell>
          <cell r="AS385">
            <v>1</v>
          </cell>
          <cell r="AT385">
            <v>0</v>
          </cell>
          <cell r="AU385">
            <v>1</v>
          </cell>
          <cell r="AV385">
            <v>2</v>
          </cell>
          <cell r="AW385">
            <v>0</v>
          </cell>
          <cell r="AY385">
            <v>6</v>
          </cell>
          <cell r="AZ385">
            <v>3</v>
          </cell>
          <cell r="BA385">
            <v>0</v>
          </cell>
          <cell r="BC385" t="str">
            <v xml:space="preserve">Georgia </v>
          </cell>
          <cell r="BD385">
            <v>2</v>
          </cell>
          <cell r="BE385">
            <v>0</v>
          </cell>
          <cell r="BF385">
            <v>0</v>
          </cell>
          <cell r="BG385">
            <v>2</v>
          </cell>
          <cell r="BH385">
            <v>1</v>
          </cell>
          <cell r="BI385">
            <v>0</v>
          </cell>
          <cell r="BJ385">
            <v>78.400000000000006</v>
          </cell>
          <cell r="BK385">
            <v>90.7</v>
          </cell>
        </row>
        <row r="386">
          <cell r="A386">
            <v>5</v>
          </cell>
          <cell r="B386" t="str">
            <v>Sat</v>
          </cell>
          <cell r="C386">
            <v>41909</v>
          </cell>
          <cell r="D386">
            <v>0.5</v>
          </cell>
          <cell r="E386" t="str">
            <v>SEC</v>
          </cell>
          <cell r="F386" t="str">
            <v>Vanderbilt</v>
          </cell>
          <cell r="G386" t="str">
            <v>SEC</v>
          </cell>
          <cell r="H386" t="str">
            <v>Kentucky</v>
          </cell>
          <cell r="I386" t="str">
            <v>SEC</v>
          </cell>
          <cell r="J386" t="str">
            <v>Kentucky</v>
          </cell>
          <cell r="K386" t="str">
            <v>Vanderbilt</v>
          </cell>
          <cell r="L386">
            <v>17</v>
          </cell>
          <cell r="M386">
            <v>51</v>
          </cell>
          <cell r="R386" t="str">
            <v>Vanderbilt</v>
          </cell>
          <cell r="S386" t="str">
            <v>Kentucky</v>
          </cell>
          <cell r="T386" t="str">
            <v>Vanderbilt</v>
          </cell>
          <cell r="U386" t="str">
            <v>W</v>
          </cell>
          <cell r="AL386" t="str">
            <v>VANDERBILT</v>
          </cell>
          <cell r="AM386">
            <v>22</v>
          </cell>
          <cell r="AN386" t="str">
            <v>Kentucky</v>
          </cell>
          <cell r="AO386">
            <v>6</v>
          </cell>
          <cell r="AQ386" t="str">
            <v>Vanderbilt</v>
          </cell>
          <cell r="AR386">
            <v>0</v>
          </cell>
          <cell r="AS386">
            <v>0</v>
          </cell>
          <cell r="AT386">
            <v>0</v>
          </cell>
          <cell r="AU386">
            <v>1</v>
          </cell>
          <cell r="AV386">
            <v>3</v>
          </cell>
          <cell r="AW386">
            <v>0</v>
          </cell>
          <cell r="AY386">
            <v>4</v>
          </cell>
          <cell r="AZ386">
            <v>5</v>
          </cell>
          <cell r="BA386">
            <v>0</v>
          </cell>
          <cell r="BC386" t="str">
            <v>Kentucky</v>
          </cell>
          <cell r="BD386">
            <v>1</v>
          </cell>
          <cell r="BE386">
            <v>0</v>
          </cell>
          <cell r="BF386">
            <v>0</v>
          </cell>
          <cell r="BG386">
            <v>2</v>
          </cell>
          <cell r="BH386">
            <v>0</v>
          </cell>
          <cell r="BI386">
            <v>0</v>
          </cell>
          <cell r="BJ386">
            <v>65.05</v>
          </cell>
          <cell r="BK386">
            <v>71.44</v>
          </cell>
        </row>
        <row r="387">
          <cell r="A387">
            <v>5</v>
          </cell>
          <cell r="B387" t="str">
            <v>Sat</v>
          </cell>
          <cell r="C387">
            <v>41909</v>
          </cell>
          <cell r="D387">
            <v>0.8125</v>
          </cell>
          <cell r="E387" t="str">
            <v>SEC</v>
          </cell>
          <cell r="F387" t="str">
            <v>New Mexico State</v>
          </cell>
          <cell r="G387" t="str">
            <v>SB</v>
          </cell>
          <cell r="H387" t="str">
            <v xml:space="preserve">LSU </v>
          </cell>
          <cell r="I387" t="str">
            <v>SEC</v>
          </cell>
          <cell r="J387" t="str">
            <v xml:space="preserve">LSU </v>
          </cell>
          <cell r="K387" t="str">
            <v>New Mexico State</v>
          </cell>
          <cell r="L387">
            <v>43</v>
          </cell>
          <cell r="M387">
            <v>55.5</v>
          </cell>
          <cell r="R387" t="str">
            <v>New Mexico State</v>
          </cell>
          <cell r="S387" t="str">
            <v xml:space="preserve">LSU </v>
          </cell>
          <cell r="T387" t="str">
            <v xml:space="preserve">LSU </v>
          </cell>
          <cell r="U387" t="str">
            <v>L</v>
          </cell>
          <cell r="AL387" t="str">
            <v>DNP</v>
          </cell>
          <cell r="AQ387" t="str">
            <v>New Mexico State</v>
          </cell>
          <cell r="AR387">
            <v>1</v>
          </cell>
          <cell r="AS387">
            <v>1</v>
          </cell>
          <cell r="AT387">
            <v>0</v>
          </cell>
          <cell r="AU387">
            <v>2</v>
          </cell>
          <cell r="AV387">
            <v>1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C387" t="str">
            <v xml:space="preserve">LSU </v>
          </cell>
          <cell r="BD387">
            <v>0</v>
          </cell>
          <cell r="BE387">
            <v>1</v>
          </cell>
          <cell r="BF387">
            <v>1</v>
          </cell>
          <cell r="BG387">
            <v>0</v>
          </cell>
          <cell r="BH387">
            <v>2</v>
          </cell>
          <cell r="BI387">
            <v>1</v>
          </cell>
          <cell r="BJ387">
            <v>47.9</v>
          </cell>
          <cell r="BK387">
            <v>87.66</v>
          </cell>
        </row>
        <row r="388">
          <cell r="A388">
            <v>5</v>
          </cell>
          <cell r="B388" t="str">
            <v>Sat</v>
          </cell>
          <cell r="C388">
            <v>41909</v>
          </cell>
          <cell r="D388">
            <v>0.8125</v>
          </cell>
          <cell r="E388" t="str">
            <v>FSN</v>
          </cell>
          <cell r="F388" t="str">
            <v>Memphis</v>
          </cell>
          <cell r="G388" t="str">
            <v>AAC</v>
          </cell>
          <cell r="H388" t="str">
            <v>Mississippi</v>
          </cell>
          <cell r="I388" t="str">
            <v>SEC</v>
          </cell>
          <cell r="J388" t="str">
            <v>Mississippi</v>
          </cell>
          <cell r="K388" t="str">
            <v>Memphis</v>
          </cell>
          <cell r="L388">
            <v>21</v>
          </cell>
          <cell r="M388">
            <v>59</v>
          </cell>
          <cell r="R388" t="str">
            <v>Memphis</v>
          </cell>
          <cell r="S388" t="str">
            <v>Mississippi</v>
          </cell>
          <cell r="T388" t="str">
            <v>Memphis</v>
          </cell>
          <cell r="U388" t="str">
            <v>W</v>
          </cell>
          <cell r="X388" t="str">
            <v>PW</v>
          </cell>
          <cell r="AL388" t="str">
            <v>DNP</v>
          </cell>
          <cell r="AQ388" t="str">
            <v>Memphis</v>
          </cell>
          <cell r="AR388">
            <v>1</v>
          </cell>
          <cell r="AS388">
            <v>0</v>
          </cell>
          <cell r="AT388">
            <v>0</v>
          </cell>
          <cell r="AU388">
            <v>2</v>
          </cell>
          <cell r="AV388">
            <v>0</v>
          </cell>
          <cell r="AW388">
            <v>0</v>
          </cell>
          <cell r="AY388">
            <v>2</v>
          </cell>
          <cell r="AZ388">
            <v>3</v>
          </cell>
          <cell r="BA388">
            <v>0</v>
          </cell>
          <cell r="BC388" t="str">
            <v>Mississippi</v>
          </cell>
          <cell r="BD388">
            <v>2</v>
          </cell>
          <cell r="BE388">
            <v>0</v>
          </cell>
          <cell r="BF388">
            <v>0</v>
          </cell>
          <cell r="BG388">
            <v>3</v>
          </cell>
          <cell r="BH388">
            <v>0</v>
          </cell>
          <cell r="BI388">
            <v>0</v>
          </cell>
          <cell r="BJ388">
            <v>69.48</v>
          </cell>
          <cell r="BK388">
            <v>85.58</v>
          </cell>
        </row>
        <row r="389">
          <cell r="A389">
            <v>5</v>
          </cell>
          <cell r="B389" t="str">
            <v>Sat</v>
          </cell>
          <cell r="C389">
            <v>41909</v>
          </cell>
          <cell r="D389">
            <v>0.79166666666666663</v>
          </cell>
          <cell r="E389" t="str">
            <v>ESPN</v>
          </cell>
          <cell r="F389" t="str">
            <v>Missouri</v>
          </cell>
          <cell r="G389" t="str">
            <v>SEC</v>
          </cell>
          <cell r="H389" t="str">
            <v>South Carolina</v>
          </cell>
          <cell r="I389" t="str">
            <v>SEC</v>
          </cell>
          <cell r="J389" t="str">
            <v>South Carolina</v>
          </cell>
          <cell r="K389" t="str">
            <v>Missouri</v>
          </cell>
          <cell r="L389">
            <v>5</v>
          </cell>
          <cell r="M389">
            <v>62.5</v>
          </cell>
          <cell r="R389" t="str">
            <v>Missouri</v>
          </cell>
          <cell r="S389" t="str">
            <v>South Carolina</v>
          </cell>
          <cell r="T389" t="str">
            <v>South Carolina</v>
          </cell>
          <cell r="U389" t="str">
            <v>L</v>
          </cell>
          <cell r="Z389" t="str">
            <v>O</v>
          </cell>
          <cell r="AL389" t="str">
            <v>South Carolina</v>
          </cell>
          <cell r="AM389">
            <v>27</v>
          </cell>
          <cell r="AN389" t="str">
            <v>MISSOURI</v>
          </cell>
          <cell r="AO389">
            <v>24</v>
          </cell>
          <cell r="AQ389" t="str">
            <v>Missouri</v>
          </cell>
          <cell r="AR389">
            <v>1</v>
          </cell>
          <cell r="AS389">
            <v>0</v>
          </cell>
          <cell r="AT389">
            <v>0</v>
          </cell>
          <cell r="AU389">
            <v>2</v>
          </cell>
          <cell r="AV389">
            <v>1</v>
          </cell>
          <cell r="AW389">
            <v>0</v>
          </cell>
          <cell r="AY389">
            <v>0</v>
          </cell>
          <cell r="AZ389">
            <v>2</v>
          </cell>
          <cell r="BA389">
            <v>0</v>
          </cell>
          <cell r="BC389" t="str">
            <v>South Carolina</v>
          </cell>
          <cell r="BD389">
            <v>1</v>
          </cell>
          <cell r="BE389">
            <v>2</v>
          </cell>
          <cell r="BF389">
            <v>0</v>
          </cell>
          <cell r="BG389">
            <v>1</v>
          </cell>
          <cell r="BH389">
            <v>3</v>
          </cell>
          <cell r="BI389">
            <v>0</v>
          </cell>
          <cell r="BJ389">
            <v>79.22</v>
          </cell>
          <cell r="BK389">
            <v>83.07</v>
          </cell>
        </row>
        <row r="390">
          <cell r="A390">
            <v>5</v>
          </cell>
          <cell r="B390" t="str">
            <v>Sat</v>
          </cell>
          <cell r="C390">
            <v>41909</v>
          </cell>
          <cell r="F390" t="str">
            <v xml:space="preserve">Alabama </v>
          </cell>
          <cell r="G390" t="str">
            <v>SEC</v>
          </cell>
          <cell r="H390" t="str">
            <v>Open</v>
          </cell>
          <cell r="I390" t="str">
            <v>ZZZ</v>
          </cell>
          <cell r="AQ390" t="str">
            <v xml:space="preserve">Alabama </v>
          </cell>
          <cell r="AR390">
            <v>0</v>
          </cell>
          <cell r="AS390">
            <v>1</v>
          </cell>
          <cell r="AT390">
            <v>0</v>
          </cell>
          <cell r="AU390">
            <v>2</v>
          </cell>
          <cell r="AV390">
            <v>2</v>
          </cell>
          <cell r="AW390">
            <v>0</v>
          </cell>
          <cell r="BC390" t="str">
            <v>Open</v>
          </cell>
          <cell r="BJ390">
            <v>94.43</v>
          </cell>
          <cell r="BK390">
            <v>0</v>
          </cell>
        </row>
        <row r="391">
          <cell r="A391">
            <v>5</v>
          </cell>
          <cell r="B391" t="str">
            <v>Sat</v>
          </cell>
          <cell r="C391">
            <v>41909</v>
          </cell>
          <cell r="F391" t="str">
            <v>Arkansas State</v>
          </cell>
          <cell r="G391" t="str">
            <v>SB</v>
          </cell>
          <cell r="H391" t="str">
            <v>Open</v>
          </cell>
          <cell r="I391" t="str">
            <v>ZZZ</v>
          </cell>
          <cell r="AL391" t="str">
            <v>DNP</v>
          </cell>
          <cell r="AQ391" t="str">
            <v>Arkansas State</v>
          </cell>
          <cell r="AR391">
            <v>1</v>
          </cell>
          <cell r="AS391">
            <v>1</v>
          </cell>
          <cell r="AT391">
            <v>0</v>
          </cell>
          <cell r="AU391">
            <v>2</v>
          </cell>
          <cell r="AV391">
            <v>1</v>
          </cell>
          <cell r="AW391">
            <v>0</v>
          </cell>
          <cell r="BC391" t="str">
            <v>Open</v>
          </cell>
          <cell r="BD391">
            <v>1</v>
          </cell>
          <cell r="BE391">
            <v>0</v>
          </cell>
          <cell r="BF391">
            <v>0</v>
          </cell>
          <cell r="BG391">
            <v>2</v>
          </cell>
          <cell r="BH391">
            <v>1</v>
          </cell>
          <cell r="BI391">
            <v>0</v>
          </cell>
          <cell r="BJ391">
            <v>65.86</v>
          </cell>
          <cell r="BK391">
            <v>0</v>
          </cell>
        </row>
        <row r="392">
          <cell r="A392">
            <v>5</v>
          </cell>
          <cell r="B392" t="str">
            <v>Sat</v>
          </cell>
          <cell r="C392">
            <v>41909</v>
          </cell>
          <cell r="F392" t="str">
            <v>Arizona</v>
          </cell>
          <cell r="G392" t="str">
            <v>P12</v>
          </cell>
          <cell r="H392" t="str">
            <v>Open</v>
          </cell>
          <cell r="I392" t="str">
            <v>ZZZ</v>
          </cell>
          <cell r="AQ392" t="str">
            <v>Arizona</v>
          </cell>
          <cell r="AR392">
            <v>0</v>
          </cell>
          <cell r="AS392">
            <v>1</v>
          </cell>
          <cell r="AT392">
            <v>0</v>
          </cell>
          <cell r="AU392">
            <v>1</v>
          </cell>
          <cell r="AV392">
            <v>3</v>
          </cell>
          <cell r="AW392">
            <v>0</v>
          </cell>
          <cell r="BC392" t="str">
            <v>Open</v>
          </cell>
          <cell r="BJ392">
            <v>78.02</v>
          </cell>
          <cell r="BK392">
            <v>0</v>
          </cell>
        </row>
        <row r="393">
          <cell r="A393">
            <v>5</v>
          </cell>
          <cell r="B393" t="str">
            <v>Sat</v>
          </cell>
          <cell r="C393">
            <v>41909</v>
          </cell>
          <cell r="F393" t="str">
            <v>Ball State</v>
          </cell>
          <cell r="G393" t="str">
            <v>MAC</v>
          </cell>
          <cell r="H393" t="str">
            <v>Open</v>
          </cell>
          <cell r="I393" t="str">
            <v>ZZZ</v>
          </cell>
          <cell r="AQ393" t="str">
            <v>Ball State</v>
          </cell>
          <cell r="AR393">
            <v>2</v>
          </cell>
          <cell r="AS393">
            <v>0</v>
          </cell>
          <cell r="AT393">
            <v>0</v>
          </cell>
          <cell r="AU393">
            <v>2</v>
          </cell>
          <cell r="AV393">
            <v>0</v>
          </cell>
          <cell r="AW393">
            <v>0</v>
          </cell>
          <cell r="BC393" t="str">
            <v>Open</v>
          </cell>
          <cell r="BJ393">
            <v>61.91</v>
          </cell>
          <cell r="BK393">
            <v>0</v>
          </cell>
        </row>
        <row r="394">
          <cell r="A394">
            <v>5</v>
          </cell>
          <cell r="B394" t="str">
            <v>Sat</v>
          </cell>
          <cell r="C394">
            <v>41909</v>
          </cell>
          <cell r="F394" t="str">
            <v>BYU</v>
          </cell>
          <cell r="G394" t="str">
            <v>Ind</v>
          </cell>
          <cell r="H394" t="str">
            <v>Open</v>
          </cell>
          <cell r="I394" t="str">
            <v>ZZZ</v>
          </cell>
          <cell r="AQ394" t="str">
            <v>BYU</v>
          </cell>
          <cell r="AR394">
            <v>2</v>
          </cell>
          <cell r="AS394">
            <v>0</v>
          </cell>
          <cell r="AT394">
            <v>0</v>
          </cell>
          <cell r="AU394">
            <v>2</v>
          </cell>
          <cell r="AV394">
            <v>2</v>
          </cell>
          <cell r="AW394">
            <v>0</v>
          </cell>
          <cell r="BC394" t="str">
            <v>Open</v>
          </cell>
          <cell r="BJ394">
            <v>80.97</v>
          </cell>
          <cell r="BK394">
            <v>0</v>
          </cell>
        </row>
        <row r="395">
          <cell r="F395" t="str">
            <v>Central Florida</v>
          </cell>
          <cell r="G395" t="str">
            <v>AAC</v>
          </cell>
          <cell r="AQ395" t="str">
            <v>Central Florida</v>
          </cell>
          <cell r="AR395">
            <v>0</v>
          </cell>
          <cell r="AS395">
            <v>2</v>
          </cell>
          <cell r="AT395">
            <v>0</v>
          </cell>
          <cell r="AU395">
            <v>0</v>
          </cell>
          <cell r="AV395">
            <v>2</v>
          </cell>
          <cell r="AW395">
            <v>0</v>
          </cell>
          <cell r="BJ395">
            <v>74.81</v>
          </cell>
          <cell r="BK395">
            <v>0</v>
          </cell>
        </row>
        <row r="396">
          <cell r="F396" t="str">
            <v>East Carolina</v>
          </cell>
          <cell r="G396" t="str">
            <v>AAC</v>
          </cell>
          <cell r="AQ396" t="str">
            <v>East Carolina</v>
          </cell>
          <cell r="AR396">
            <v>2</v>
          </cell>
          <cell r="AS396">
            <v>0</v>
          </cell>
          <cell r="AT396">
            <v>0</v>
          </cell>
          <cell r="AU396">
            <v>3</v>
          </cell>
          <cell r="AV396">
            <v>0</v>
          </cell>
          <cell r="AW396">
            <v>0</v>
          </cell>
          <cell r="BJ396">
            <v>74.33</v>
          </cell>
          <cell r="BK396">
            <v>0</v>
          </cell>
        </row>
        <row r="397">
          <cell r="F397" t="str">
            <v>Eastern Michigan</v>
          </cell>
          <cell r="G397" t="str">
            <v>MAC</v>
          </cell>
          <cell r="AQ397" t="str">
            <v>Eastern Michigan</v>
          </cell>
          <cell r="AR397">
            <v>1</v>
          </cell>
          <cell r="AS397">
            <v>2</v>
          </cell>
          <cell r="AT397">
            <v>0</v>
          </cell>
          <cell r="AU397">
            <v>1</v>
          </cell>
          <cell r="AV397">
            <v>2</v>
          </cell>
          <cell r="AW397">
            <v>0</v>
          </cell>
          <cell r="BJ397">
            <v>45.47</v>
          </cell>
          <cell r="BK397">
            <v>0</v>
          </cell>
        </row>
        <row r="398">
          <cell r="F398" t="str">
            <v>Florida</v>
          </cell>
          <cell r="G398" t="str">
            <v>SEC</v>
          </cell>
          <cell r="AQ398" t="str">
            <v>Florida</v>
          </cell>
          <cell r="AR398">
            <v>0</v>
          </cell>
          <cell r="AS398">
            <v>1</v>
          </cell>
          <cell r="AT398">
            <v>0</v>
          </cell>
          <cell r="AU398">
            <v>1</v>
          </cell>
          <cell r="AV398">
            <v>3</v>
          </cell>
          <cell r="AW398">
            <v>0</v>
          </cell>
          <cell r="BJ398">
            <v>82.82</v>
          </cell>
          <cell r="BK398">
            <v>0</v>
          </cell>
        </row>
        <row r="399">
          <cell r="F399" t="str">
            <v>Georgia State</v>
          </cell>
          <cell r="G399" t="str">
            <v>SB</v>
          </cell>
          <cell r="AQ399" t="str">
            <v>Georgia State</v>
          </cell>
          <cell r="AR399">
            <v>1</v>
          </cell>
          <cell r="AS399">
            <v>0</v>
          </cell>
          <cell r="AT399">
            <v>0</v>
          </cell>
          <cell r="AU399">
            <v>2</v>
          </cell>
          <cell r="AV399">
            <v>1</v>
          </cell>
          <cell r="AW399">
            <v>0</v>
          </cell>
          <cell r="BJ399">
            <v>45.88</v>
          </cell>
          <cell r="BK399">
            <v>0</v>
          </cell>
        </row>
        <row r="400">
          <cell r="F400" t="str">
            <v>Georgia Tech</v>
          </cell>
          <cell r="G400" t="str">
            <v>ACC</v>
          </cell>
          <cell r="AQ400" t="str">
            <v>Georgia Tech</v>
          </cell>
          <cell r="AR400">
            <v>2</v>
          </cell>
          <cell r="AS400">
            <v>0</v>
          </cell>
          <cell r="AT400">
            <v>0</v>
          </cell>
          <cell r="AU400">
            <v>2</v>
          </cell>
          <cell r="AV400">
            <v>1</v>
          </cell>
          <cell r="AW400">
            <v>0</v>
          </cell>
          <cell r="BJ400">
            <v>74.53</v>
          </cell>
          <cell r="BK400">
            <v>0</v>
          </cell>
        </row>
        <row r="401">
          <cell r="F401" t="str">
            <v>Hawaii</v>
          </cell>
          <cell r="G401" t="str">
            <v>MWC</v>
          </cell>
          <cell r="AQ401" t="str">
            <v>Hawaii</v>
          </cell>
          <cell r="AR401">
            <v>0</v>
          </cell>
          <cell r="AS401">
            <v>1</v>
          </cell>
          <cell r="AT401">
            <v>0</v>
          </cell>
          <cell r="AU401">
            <v>2</v>
          </cell>
          <cell r="AV401">
            <v>1</v>
          </cell>
          <cell r="AW401">
            <v>0</v>
          </cell>
          <cell r="BJ401">
            <v>60.17</v>
          </cell>
          <cell r="BK401">
            <v>0</v>
          </cell>
        </row>
        <row r="402">
          <cell r="F402" t="str">
            <v>Houston</v>
          </cell>
          <cell r="G402" t="str">
            <v>AAC</v>
          </cell>
          <cell r="AQ402" t="str">
            <v>Houston</v>
          </cell>
          <cell r="AR402">
            <v>1</v>
          </cell>
          <cell r="AS402">
            <v>0</v>
          </cell>
          <cell r="AT402">
            <v>0</v>
          </cell>
          <cell r="AU402">
            <v>2</v>
          </cell>
          <cell r="AV402">
            <v>1</v>
          </cell>
          <cell r="AW402">
            <v>0</v>
          </cell>
          <cell r="BJ402">
            <v>69.78</v>
          </cell>
          <cell r="BK402">
            <v>0</v>
          </cell>
        </row>
        <row r="403">
          <cell r="F403" t="str">
            <v>Marshall</v>
          </cell>
          <cell r="G403" t="str">
            <v>CUSA</v>
          </cell>
          <cell r="AQ403" t="str">
            <v>Marshall</v>
          </cell>
          <cell r="AR403">
            <v>1</v>
          </cell>
          <cell r="AS403">
            <v>1</v>
          </cell>
          <cell r="AT403">
            <v>0</v>
          </cell>
          <cell r="AU403">
            <v>2</v>
          </cell>
          <cell r="AV403">
            <v>1</v>
          </cell>
          <cell r="AW403">
            <v>0</v>
          </cell>
          <cell r="BJ403">
            <v>71.150000000000006</v>
          </cell>
          <cell r="BK403">
            <v>0</v>
          </cell>
        </row>
        <row r="404">
          <cell r="F404" t="str">
            <v>Mississippi State</v>
          </cell>
          <cell r="G404" t="str">
            <v>SEC</v>
          </cell>
          <cell r="AQ404" t="str">
            <v>Mississippi State</v>
          </cell>
          <cell r="AR404">
            <v>2</v>
          </cell>
          <cell r="AS404">
            <v>0</v>
          </cell>
          <cell r="AT404">
            <v>0</v>
          </cell>
          <cell r="AU404">
            <v>3</v>
          </cell>
          <cell r="AV404">
            <v>1</v>
          </cell>
          <cell r="AW404">
            <v>0</v>
          </cell>
          <cell r="BJ404">
            <v>82.01</v>
          </cell>
          <cell r="BK404">
            <v>0</v>
          </cell>
        </row>
        <row r="405">
          <cell r="F405" t="str">
            <v>North Texas</v>
          </cell>
          <cell r="G405" t="str">
            <v>CUSA</v>
          </cell>
          <cell r="AQ405" t="str">
            <v>North Texas</v>
          </cell>
          <cell r="AR405">
            <v>0</v>
          </cell>
          <cell r="AS405">
            <v>1</v>
          </cell>
          <cell r="AT405">
            <v>0</v>
          </cell>
          <cell r="AU405">
            <v>1</v>
          </cell>
          <cell r="AV405">
            <v>2</v>
          </cell>
          <cell r="AW405">
            <v>0</v>
          </cell>
          <cell r="BJ405">
            <v>65.53</v>
          </cell>
          <cell r="BK405">
            <v>0</v>
          </cell>
        </row>
        <row r="406">
          <cell r="F406" t="str">
            <v>Northern Illinois</v>
          </cell>
          <cell r="G406" t="str">
            <v>MAC</v>
          </cell>
          <cell r="AQ406" t="str">
            <v>Northern Illinois</v>
          </cell>
          <cell r="AR406">
            <v>2</v>
          </cell>
          <cell r="AS406">
            <v>1</v>
          </cell>
          <cell r="AT406">
            <v>0</v>
          </cell>
          <cell r="AU406">
            <v>2</v>
          </cell>
          <cell r="AV406">
            <v>1</v>
          </cell>
          <cell r="AW406">
            <v>0</v>
          </cell>
          <cell r="BJ406">
            <v>69.78</v>
          </cell>
          <cell r="BK406">
            <v>0</v>
          </cell>
        </row>
        <row r="407">
          <cell r="F407" t="str">
            <v>Oklahoma</v>
          </cell>
          <cell r="G407" t="str">
            <v>B12</v>
          </cell>
          <cell r="AQ407" t="str">
            <v>Oklahoma</v>
          </cell>
          <cell r="AR407">
            <v>2</v>
          </cell>
          <cell r="AS407">
            <v>0</v>
          </cell>
          <cell r="AT407">
            <v>0</v>
          </cell>
          <cell r="AU407">
            <v>3</v>
          </cell>
          <cell r="AV407">
            <v>1</v>
          </cell>
          <cell r="AW407">
            <v>0</v>
          </cell>
          <cell r="BJ407">
            <v>93.99</v>
          </cell>
          <cell r="BK407">
            <v>0</v>
          </cell>
        </row>
        <row r="408">
          <cell r="F408" t="str">
            <v>Oregon</v>
          </cell>
          <cell r="G408" t="str">
            <v>P12</v>
          </cell>
          <cell r="AQ408" t="str">
            <v>Oregon</v>
          </cell>
          <cell r="AR408">
            <v>0</v>
          </cell>
          <cell r="AS408">
            <v>1</v>
          </cell>
          <cell r="AT408">
            <v>0</v>
          </cell>
          <cell r="AU408">
            <v>1</v>
          </cell>
          <cell r="AV408">
            <v>2</v>
          </cell>
          <cell r="AW408">
            <v>0</v>
          </cell>
          <cell r="BJ408">
            <v>91.78</v>
          </cell>
          <cell r="BK408">
            <v>0</v>
          </cell>
        </row>
        <row r="409">
          <cell r="F409" t="str">
            <v>UL Lafayette</v>
          </cell>
          <cell r="G409" t="str">
            <v>SB</v>
          </cell>
          <cell r="AQ409" t="str">
            <v>UL Lafayette</v>
          </cell>
          <cell r="AR409">
            <v>0</v>
          </cell>
          <cell r="AS409">
            <v>2</v>
          </cell>
          <cell r="AT409">
            <v>0</v>
          </cell>
          <cell r="AU409">
            <v>0</v>
          </cell>
          <cell r="AV409">
            <v>3</v>
          </cell>
          <cell r="AW409">
            <v>0</v>
          </cell>
          <cell r="BJ409">
            <v>62.05</v>
          </cell>
          <cell r="BK409">
            <v>0</v>
          </cell>
        </row>
        <row r="410">
          <cell r="F410" t="str">
            <v>Utah State</v>
          </cell>
          <cell r="G410" t="str">
            <v>MWC</v>
          </cell>
          <cell r="AQ410" t="str">
            <v>Utah State</v>
          </cell>
          <cell r="AR410">
            <v>0</v>
          </cell>
          <cell r="AS410">
            <v>2</v>
          </cell>
          <cell r="AT410">
            <v>0</v>
          </cell>
          <cell r="AU410">
            <v>0</v>
          </cell>
          <cell r="AV410">
            <v>3</v>
          </cell>
          <cell r="AW410">
            <v>0</v>
          </cell>
          <cell r="BJ410">
            <v>67.83</v>
          </cell>
          <cell r="BK410">
            <v>0</v>
          </cell>
        </row>
        <row r="411">
          <cell r="F411" t="str">
            <v>West Virginia</v>
          </cell>
          <cell r="G411" t="str">
            <v>B12</v>
          </cell>
          <cell r="AQ411" t="str">
            <v>West Virginia</v>
          </cell>
          <cell r="AR411">
            <v>1</v>
          </cell>
          <cell r="AS411">
            <v>0</v>
          </cell>
          <cell r="AT411">
            <v>0</v>
          </cell>
          <cell r="AU411">
            <v>2</v>
          </cell>
          <cell r="AV411">
            <v>1</v>
          </cell>
          <cell r="AW411">
            <v>0</v>
          </cell>
          <cell r="BJ411">
            <v>78.069999999999993</v>
          </cell>
          <cell r="BK411">
            <v>0</v>
          </cell>
        </row>
        <row r="412">
          <cell r="F412" t="str">
            <v>Central Florida</v>
          </cell>
          <cell r="G412" t="str">
            <v>AAC</v>
          </cell>
          <cell r="AQ412" t="str">
            <v>Central Florida</v>
          </cell>
          <cell r="AR412">
            <v>0</v>
          </cell>
          <cell r="AS412">
            <v>2</v>
          </cell>
          <cell r="AT412">
            <v>0</v>
          </cell>
          <cell r="AU412">
            <v>0</v>
          </cell>
          <cell r="AV412">
            <v>2</v>
          </cell>
          <cell r="AW412">
            <v>0</v>
          </cell>
          <cell r="BJ412">
            <v>0</v>
          </cell>
          <cell r="BK412">
            <v>0</v>
          </cell>
        </row>
        <row r="413">
          <cell r="F413" t="str">
            <v>Florida Atlantic</v>
          </cell>
          <cell r="G413" t="str">
            <v>CUSA</v>
          </cell>
          <cell r="AQ413" t="str">
            <v>Florida Atlantic</v>
          </cell>
          <cell r="AR413">
            <v>1</v>
          </cell>
          <cell r="AS413">
            <v>2</v>
          </cell>
          <cell r="AT413">
            <v>0</v>
          </cell>
          <cell r="AU413">
            <v>2</v>
          </cell>
          <cell r="AV413">
            <v>2</v>
          </cell>
          <cell r="AW413">
            <v>0</v>
          </cell>
          <cell r="BJ413">
            <v>0</v>
          </cell>
          <cell r="BK4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8">
          <cell r="A58">
            <v>4</v>
          </cell>
          <cell r="B58">
            <v>41542</v>
          </cell>
          <cell r="C58" t="str">
            <v>Thurs</v>
          </cell>
          <cell r="D58">
            <v>0.85416666666666663</v>
          </cell>
          <cell r="E58" t="str">
            <v>NFL</v>
          </cell>
          <cell r="F58" t="str">
            <v>NY Giants</v>
          </cell>
          <cell r="G58" t="str">
            <v>Washington</v>
          </cell>
          <cell r="H58" t="str">
            <v>Washington</v>
          </cell>
          <cell r="I58" t="str">
            <v>NY Giants</v>
          </cell>
          <cell r="J58">
            <v>3.5</v>
          </cell>
          <cell r="K58">
            <v>46</v>
          </cell>
          <cell r="L58" t="str">
            <v>NY Giants</v>
          </cell>
          <cell r="M58">
            <v>45</v>
          </cell>
          <cell r="N58" t="str">
            <v>Washington</v>
          </cell>
          <cell r="O58">
            <v>14</v>
          </cell>
          <cell r="P58" t="str">
            <v>NY Giants</v>
          </cell>
          <cell r="Q58" t="str">
            <v>Washington</v>
          </cell>
          <cell r="R58" t="str">
            <v>Washington</v>
          </cell>
          <cell r="S58" t="str">
            <v>L</v>
          </cell>
          <cell r="AR58" t="str">
            <v>NY Giants</v>
          </cell>
          <cell r="AS58">
            <v>0</v>
          </cell>
          <cell r="AT58">
            <v>1</v>
          </cell>
          <cell r="AU58">
            <v>0</v>
          </cell>
          <cell r="AV58">
            <v>1</v>
          </cell>
          <cell r="AW58">
            <v>2</v>
          </cell>
          <cell r="AX58">
            <v>0</v>
          </cell>
          <cell r="AY58">
            <v>10</v>
          </cell>
          <cell r="AZ58">
            <v>7</v>
          </cell>
          <cell r="BA58">
            <v>1</v>
          </cell>
          <cell r="BB58" t="str">
            <v>Washington</v>
          </cell>
          <cell r="BC58">
            <v>1</v>
          </cell>
          <cell r="BD58">
            <v>0</v>
          </cell>
          <cell r="BE58">
            <v>0</v>
          </cell>
          <cell r="BF58">
            <v>2</v>
          </cell>
          <cell r="BG58">
            <v>1</v>
          </cell>
          <cell r="BH58">
            <v>0</v>
          </cell>
          <cell r="BI58">
            <v>18.27</v>
          </cell>
          <cell r="BJ58">
            <v>18.329999999999998</v>
          </cell>
        </row>
        <row r="59">
          <cell r="A59">
            <v>4</v>
          </cell>
          <cell r="B59">
            <v>41910</v>
          </cell>
          <cell r="C59" t="str">
            <v>Sun</v>
          </cell>
          <cell r="D59">
            <v>0.54166666666666663</v>
          </cell>
          <cell r="E59" t="str">
            <v>CBS</v>
          </cell>
          <cell r="F59" t="str">
            <v>Miami</v>
          </cell>
          <cell r="G59" t="str">
            <v>Oakland</v>
          </cell>
          <cell r="H59" t="str">
            <v>Miami</v>
          </cell>
          <cell r="I59" t="str">
            <v>Oakland</v>
          </cell>
          <cell r="J59">
            <v>4</v>
          </cell>
          <cell r="K59">
            <v>41</v>
          </cell>
          <cell r="P59">
            <v>0</v>
          </cell>
          <cell r="Q59" t="str">
            <v>Miami</v>
          </cell>
          <cell r="R59" t="str">
            <v>Miami</v>
          </cell>
          <cell r="S59" t="str">
            <v>L</v>
          </cell>
          <cell r="AR59" t="str">
            <v>Miami</v>
          </cell>
          <cell r="AS59">
            <v>0</v>
          </cell>
          <cell r="AT59">
            <v>1</v>
          </cell>
          <cell r="AU59">
            <v>0</v>
          </cell>
          <cell r="AV59">
            <v>1</v>
          </cell>
          <cell r="AW59">
            <v>2</v>
          </cell>
          <cell r="AX59">
            <v>0</v>
          </cell>
          <cell r="AY59">
            <v>4</v>
          </cell>
          <cell r="AZ59">
            <v>2</v>
          </cell>
          <cell r="BA59">
            <v>0</v>
          </cell>
          <cell r="BB59" t="str">
            <v>Oakland</v>
          </cell>
          <cell r="BC59">
            <v>0</v>
          </cell>
          <cell r="BD59">
            <v>1</v>
          </cell>
          <cell r="BE59">
            <v>0</v>
          </cell>
          <cell r="BF59">
            <v>2</v>
          </cell>
          <cell r="BG59">
            <v>1</v>
          </cell>
          <cell r="BH59">
            <v>0</v>
          </cell>
          <cell r="BI59">
            <v>17.350000000000001</v>
          </cell>
          <cell r="BJ59">
            <v>12.69</v>
          </cell>
          <cell r="BK59" t="str">
            <v>MM</v>
          </cell>
        </row>
        <row r="60">
          <cell r="A60">
            <v>4</v>
          </cell>
          <cell r="B60">
            <v>41910</v>
          </cell>
          <cell r="C60" t="str">
            <v>Sun</v>
          </cell>
          <cell r="D60">
            <v>0.54166666666666663</v>
          </cell>
          <cell r="E60" t="str">
            <v>Fox</v>
          </cell>
          <cell r="F60" t="str">
            <v>Green Bay</v>
          </cell>
          <cell r="G60" t="str">
            <v>Chicago</v>
          </cell>
          <cell r="H60" t="str">
            <v>Green Bay</v>
          </cell>
          <cell r="I60" t="str">
            <v>Chicago</v>
          </cell>
          <cell r="J60">
            <v>2</v>
          </cell>
          <cell r="K60">
            <v>50</v>
          </cell>
          <cell r="P60">
            <v>0</v>
          </cell>
          <cell r="Q60" t="str">
            <v>Green Bay</v>
          </cell>
          <cell r="R60" t="str">
            <v>Chicago</v>
          </cell>
          <cell r="S60" t="str">
            <v>L</v>
          </cell>
          <cell r="AR60" t="str">
            <v>Green Bay</v>
          </cell>
          <cell r="AS60">
            <v>0</v>
          </cell>
          <cell r="AT60">
            <v>2</v>
          </cell>
          <cell r="AU60">
            <v>0</v>
          </cell>
          <cell r="AV60">
            <v>0</v>
          </cell>
          <cell r="AW60">
            <v>3</v>
          </cell>
          <cell r="AX60">
            <v>0</v>
          </cell>
          <cell r="AY60">
            <v>10</v>
          </cell>
          <cell r="AZ60">
            <v>7</v>
          </cell>
          <cell r="BA60">
            <v>1</v>
          </cell>
          <cell r="BB60" t="str">
            <v>Chicago</v>
          </cell>
          <cell r="BC60">
            <v>0</v>
          </cell>
          <cell r="BD60">
            <v>1</v>
          </cell>
          <cell r="BE60">
            <v>0</v>
          </cell>
          <cell r="BF60">
            <v>2</v>
          </cell>
          <cell r="BG60">
            <v>1</v>
          </cell>
          <cell r="BH60">
            <v>0</v>
          </cell>
          <cell r="BI60">
            <v>24.21</v>
          </cell>
          <cell r="BJ60">
            <v>22.09</v>
          </cell>
          <cell r="BK60" t="str">
            <v>MM</v>
          </cell>
        </row>
        <row r="61">
          <cell r="A61">
            <v>4</v>
          </cell>
          <cell r="B61">
            <v>41910</v>
          </cell>
          <cell r="C61" t="str">
            <v>Sun</v>
          </cell>
          <cell r="D61">
            <v>0.54166666666666663</v>
          </cell>
          <cell r="E61" t="str">
            <v>CBS</v>
          </cell>
          <cell r="F61" t="str">
            <v>Buffalo</v>
          </cell>
          <cell r="G61" t="str">
            <v>Houston</v>
          </cell>
          <cell r="H61" t="str">
            <v>Houston</v>
          </cell>
          <cell r="I61" t="str">
            <v>Buffalo</v>
          </cell>
          <cell r="J61">
            <v>3</v>
          </cell>
          <cell r="K61">
            <v>41</v>
          </cell>
          <cell r="P61">
            <v>0</v>
          </cell>
          <cell r="Q61" t="str">
            <v>Houston</v>
          </cell>
          <cell r="R61" t="str">
            <v>Buffalo</v>
          </cell>
          <cell r="S61" t="str">
            <v>L</v>
          </cell>
          <cell r="AR61" t="str">
            <v>Buffalo</v>
          </cell>
          <cell r="AS61">
            <v>1</v>
          </cell>
          <cell r="AT61">
            <v>0</v>
          </cell>
          <cell r="AU61">
            <v>0</v>
          </cell>
          <cell r="AV61">
            <v>2</v>
          </cell>
          <cell r="AW61">
            <v>1</v>
          </cell>
          <cell r="AX61">
            <v>0</v>
          </cell>
          <cell r="AY61">
            <v>2</v>
          </cell>
          <cell r="AZ61">
            <v>2</v>
          </cell>
          <cell r="BA61">
            <v>0</v>
          </cell>
          <cell r="BB61" t="str">
            <v>Houston</v>
          </cell>
          <cell r="BC61">
            <v>1</v>
          </cell>
          <cell r="BD61">
            <v>0</v>
          </cell>
          <cell r="BE61">
            <v>0</v>
          </cell>
          <cell r="BF61">
            <v>2</v>
          </cell>
          <cell r="BG61">
            <v>1</v>
          </cell>
          <cell r="BH61">
            <v>0</v>
          </cell>
          <cell r="BI61">
            <v>17.350000000000001</v>
          </cell>
          <cell r="BJ61">
            <v>17.07</v>
          </cell>
        </row>
        <row r="62">
          <cell r="A62">
            <v>4</v>
          </cell>
          <cell r="B62">
            <v>41910</v>
          </cell>
          <cell r="C62" t="str">
            <v>Sun</v>
          </cell>
          <cell r="D62">
            <v>0.54166666666666663</v>
          </cell>
          <cell r="E62" t="str">
            <v>CBS</v>
          </cell>
          <cell r="F62" t="str">
            <v>Tennessee</v>
          </cell>
          <cell r="G62" t="str">
            <v>Indianapolis</v>
          </cell>
          <cell r="H62" t="str">
            <v>Indianapolis</v>
          </cell>
          <cell r="I62" t="str">
            <v>Tennessee</v>
          </cell>
          <cell r="J62">
            <v>8</v>
          </cell>
          <cell r="K62">
            <v>46.5</v>
          </cell>
          <cell r="P62">
            <v>0</v>
          </cell>
          <cell r="Q62" t="str">
            <v>Indianapolis</v>
          </cell>
          <cell r="R62" t="str">
            <v>Indianapolis</v>
          </cell>
          <cell r="S62" t="str">
            <v>L</v>
          </cell>
          <cell r="AR62" t="str">
            <v>Tennessee</v>
          </cell>
          <cell r="AS62">
            <v>1</v>
          </cell>
          <cell r="AT62">
            <v>1</v>
          </cell>
          <cell r="AU62">
            <v>0</v>
          </cell>
          <cell r="AV62">
            <v>1</v>
          </cell>
          <cell r="AW62">
            <v>2</v>
          </cell>
          <cell r="AX62">
            <v>0</v>
          </cell>
          <cell r="AY62">
            <v>9</v>
          </cell>
          <cell r="AZ62">
            <v>9</v>
          </cell>
          <cell r="BA62">
            <v>0</v>
          </cell>
          <cell r="BB62" t="str">
            <v>Indianapolis</v>
          </cell>
          <cell r="BC62">
            <v>0</v>
          </cell>
          <cell r="BD62">
            <v>1</v>
          </cell>
          <cell r="BE62">
            <v>0</v>
          </cell>
          <cell r="BF62">
            <v>2</v>
          </cell>
          <cell r="BG62">
            <v>1</v>
          </cell>
          <cell r="BH62">
            <v>0</v>
          </cell>
          <cell r="BI62">
            <v>15.83</v>
          </cell>
          <cell r="BJ62">
            <v>21.31</v>
          </cell>
        </row>
        <row r="63">
          <cell r="A63">
            <v>4</v>
          </cell>
          <cell r="B63">
            <v>41910</v>
          </cell>
          <cell r="C63" t="str">
            <v>Sun</v>
          </cell>
          <cell r="D63">
            <v>0.54166666666666663</v>
          </cell>
          <cell r="E63" t="str">
            <v>Fox</v>
          </cell>
          <cell r="F63" t="str">
            <v>Carolina</v>
          </cell>
          <cell r="G63" t="str">
            <v>Baltimore</v>
          </cell>
          <cell r="H63" t="str">
            <v>Baltimore</v>
          </cell>
          <cell r="I63" t="str">
            <v>Carolina</v>
          </cell>
          <cell r="J63">
            <v>3</v>
          </cell>
          <cell r="K63">
            <v>41</v>
          </cell>
          <cell r="P63">
            <v>0</v>
          </cell>
          <cell r="Q63" t="str">
            <v>Baltimore</v>
          </cell>
          <cell r="R63" t="str">
            <v>Carolina</v>
          </cell>
          <cell r="S63" t="str">
            <v>L</v>
          </cell>
          <cell r="AR63" t="str">
            <v>Carolina</v>
          </cell>
          <cell r="AS63">
            <v>1</v>
          </cell>
          <cell r="AT63">
            <v>0</v>
          </cell>
          <cell r="AU63">
            <v>0</v>
          </cell>
          <cell r="AV63">
            <v>2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0</v>
          </cell>
          <cell r="BB63" t="str">
            <v>Baltimore</v>
          </cell>
          <cell r="BC63">
            <v>1</v>
          </cell>
          <cell r="BD63">
            <v>1</v>
          </cell>
          <cell r="BE63">
            <v>0</v>
          </cell>
          <cell r="BF63">
            <v>2</v>
          </cell>
          <cell r="BG63">
            <v>1</v>
          </cell>
          <cell r="BH63">
            <v>0</v>
          </cell>
          <cell r="BI63">
            <v>20.170000000000002</v>
          </cell>
          <cell r="BJ63">
            <v>20.43</v>
          </cell>
        </row>
        <row r="64">
          <cell r="A64">
            <v>4</v>
          </cell>
          <cell r="B64">
            <v>41910</v>
          </cell>
          <cell r="C64" t="str">
            <v>Sun</v>
          </cell>
          <cell r="D64">
            <v>0.54166666666666663</v>
          </cell>
          <cell r="E64" t="str">
            <v>Fox</v>
          </cell>
          <cell r="F64" t="str">
            <v>Tampa Bay</v>
          </cell>
          <cell r="G64" t="str">
            <v>Pittsburgh</v>
          </cell>
          <cell r="H64" t="str">
            <v>Pittsburgh</v>
          </cell>
          <cell r="I64" t="str">
            <v>Tampa Bay</v>
          </cell>
          <cell r="J64">
            <v>7</v>
          </cell>
          <cell r="K64">
            <v>44.5</v>
          </cell>
          <cell r="P64">
            <v>0</v>
          </cell>
          <cell r="Q64" t="str">
            <v>Pittsburgh</v>
          </cell>
          <cell r="R64" t="str">
            <v>Tampa Bay</v>
          </cell>
          <cell r="S64" t="str">
            <v>L</v>
          </cell>
          <cell r="AR64" t="str">
            <v>Tampa Bay</v>
          </cell>
          <cell r="AS64">
            <v>0</v>
          </cell>
          <cell r="AT64">
            <v>1</v>
          </cell>
          <cell r="AU64">
            <v>0</v>
          </cell>
          <cell r="AV64">
            <v>0</v>
          </cell>
          <cell r="AW64">
            <v>3</v>
          </cell>
          <cell r="AX64">
            <v>0</v>
          </cell>
          <cell r="AY64">
            <v>0</v>
          </cell>
          <cell r="AZ64">
            <v>2</v>
          </cell>
          <cell r="BA64">
            <v>0</v>
          </cell>
          <cell r="BB64" t="str">
            <v>Pittsburgh</v>
          </cell>
          <cell r="BC64">
            <v>0</v>
          </cell>
          <cell r="BD64">
            <v>1</v>
          </cell>
          <cell r="BE64">
            <v>0</v>
          </cell>
          <cell r="BF64">
            <v>1</v>
          </cell>
          <cell r="BG64">
            <v>2</v>
          </cell>
          <cell r="BH64">
            <v>0</v>
          </cell>
          <cell r="BI64">
            <v>16.920000000000002</v>
          </cell>
          <cell r="BJ64">
            <v>19.59</v>
          </cell>
        </row>
        <row r="65">
          <cell r="A65">
            <v>4</v>
          </cell>
          <cell r="B65">
            <v>41910</v>
          </cell>
          <cell r="C65" t="str">
            <v>Sun</v>
          </cell>
          <cell r="D65">
            <v>0.54166666666666663</v>
          </cell>
          <cell r="E65" t="str">
            <v>Fox</v>
          </cell>
          <cell r="F65" t="str">
            <v>Detroit</v>
          </cell>
          <cell r="G65" t="str">
            <v>NY Jets</v>
          </cell>
          <cell r="H65" t="str">
            <v>Detroit</v>
          </cell>
          <cell r="I65" t="str">
            <v>NY Jets</v>
          </cell>
          <cell r="J65">
            <v>1.5</v>
          </cell>
          <cell r="K65">
            <v>45</v>
          </cell>
          <cell r="P65">
            <v>0</v>
          </cell>
          <cell r="Q65" t="str">
            <v>Detroit</v>
          </cell>
          <cell r="R65" t="str">
            <v>Detroit</v>
          </cell>
          <cell r="S65" t="str">
            <v>L</v>
          </cell>
          <cell r="AR65" t="str">
            <v>Detroit</v>
          </cell>
          <cell r="AS65">
            <v>0</v>
          </cell>
          <cell r="AT65">
            <v>1</v>
          </cell>
          <cell r="AU65">
            <v>0</v>
          </cell>
          <cell r="AV65">
            <v>2</v>
          </cell>
          <cell r="AW65">
            <v>1</v>
          </cell>
          <cell r="AX65">
            <v>0</v>
          </cell>
          <cell r="AY65">
            <v>1</v>
          </cell>
          <cell r="AZ65">
            <v>1</v>
          </cell>
          <cell r="BA65">
            <v>0</v>
          </cell>
          <cell r="BB65" t="str">
            <v>NY Jets</v>
          </cell>
          <cell r="BC65">
            <v>0</v>
          </cell>
          <cell r="BD65">
            <v>2</v>
          </cell>
          <cell r="BE65">
            <v>0</v>
          </cell>
          <cell r="BF65">
            <v>1</v>
          </cell>
          <cell r="BG65">
            <v>2</v>
          </cell>
          <cell r="BH65">
            <v>0</v>
          </cell>
          <cell r="BI65">
            <v>21.58</v>
          </cell>
          <cell r="BJ65">
            <v>17.12</v>
          </cell>
        </row>
        <row r="66">
          <cell r="A66">
            <v>4</v>
          </cell>
          <cell r="B66">
            <v>41910</v>
          </cell>
          <cell r="C66" t="str">
            <v>Sun</v>
          </cell>
          <cell r="D66">
            <v>0.66666666666666663</v>
          </cell>
          <cell r="E66" t="str">
            <v>CBS</v>
          </cell>
          <cell r="F66" t="str">
            <v>Jacksonville</v>
          </cell>
          <cell r="G66" t="str">
            <v>San Diego</v>
          </cell>
          <cell r="H66" t="str">
            <v>San Diego</v>
          </cell>
          <cell r="I66" t="str">
            <v>Jacksonville</v>
          </cell>
          <cell r="J66">
            <v>12.5</v>
          </cell>
          <cell r="K66">
            <v>44.5</v>
          </cell>
          <cell r="P66">
            <v>0</v>
          </cell>
          <cell r="Q66" t="str">
            <v>San Diego</v>
          </cell>
          <cell r="R66" t="str">
            <v>Jacksonville</v>
          </cell>
          <cell r="S66" t="str">
            <v>L</v>
          </cell>
          <cell r="AR66" t="str">
            <v>Jacksonville</v>
          </cell>
          <cell r="AS66">
            <v>0</v>
          </cell>
          <cell r="AT66">
            <v>2</v>
          </cell>
          <cell r="AU66">
            <v>0</v>
          </cell>
          <cell r="AV66">
            <v>0</v>
          </cell>
          <cell r="AW66">
            <v>3</v>
          </cell>
          <cell r="AX66">
            <v>0</v>
          </cell>
          <cell r="AY66">
            <v>1</v>
          </cell>
          <cell r="AZ66">
            <v>3</v>
          </cell>
          <cell r="BA66">
            <v>0</v>
          </cell>
          <cell r="BB66" t="str">
            <v>San Diego</v>
          </cell>
          <cell r="BC66">
            <v>1</v>
          </cell>
          <cell r="BD66">
            <v>0</v>
          </cell>
          <cell r="BE66">
            <v>0</v>
          </cell>
          <cell r="BF66">
            <v>3</v>
          </cell>
          <cell r="BG66">
            <v>0</v>
          </cell>
          <cell r="BH66">
            <v>0</v>
          </cell>
          <cell r="BI66">
            <v>11.19</v>
          </cell>
          <cell r="BJ66">
            <v>21.85</v>
          </cell>
        </row>
        <row r="67">
          <cell r="A67">
            <v>4</v>
          </cell>
          <cell r="B67">
            <v>41910</v>
          </cell>
          <cell r="C67" t="str">
            <v>Sun</v>
          </cell>
          <cell r="D67">
            <v>0.6875</v>
          </cell>
          <cell r="E67" t="str">
            <v>Fox</v>
          </cell>
          <cell r="F67" t="str">
            <v>Atlanta</v>
          </cell>
          <cell r="G67" t="str">
            <v>Minnesota</v>
          </cell>
          <cell r="H67" t="str">
            <v>Atlanta</v>
          </cell>
          <cell r="I67" t="str">
            <v>Minnesota</v>
          </cell>
          <cell r="J67">
            <v>2.5</v>
          </cell>
          <cell r="K67">
            <v>47</v>
          </cell>
          <cell r="P67">
            <v>0</v>
          </cell>
          <cell r="Q67" t="str">
            <v>Atlanta</v>
          </cell>
          <cell r="R67" t="str">
            <v>Minnesota</v>
          </cell>
          <cell r="S67" t="str">
            <v>L</v>
          </cell>
          <cell r="AR67" t="str">
            <v>Atlanta</v>
          </cell>
          <cell r="AS67">
            <v>0</v>
          </cell>
          <cell r="AT67">
            <v>1</v>
          </cell>
          <cell r="AU67">
            <v>0</v>
          </cell>
          <cell r="AV67">
            <v>2</v>
          </cell>
          <cell r="AW67">
            <v>1</v>
          </cell>
          <cell r="AX67">
            <v>0</v>
          </cell>
          <cell r="AY67">
            <v>3</v>
          </cell>
          <cell r="AZ67">
            <v>1</v>
          </cell>
          <cell r="BA67">
            <v>0</v>
          </cell>
          <cell r="BB67" t="str">
            <v>Minnesota</v>
          </cell>
          <cell r="BC67">
            <v>0</v>
          </cell>
          <cell r="BD67">
            <v>1</v>
          </cell>
          <cell r="BE67">
            <v>0</v>
          </cell>
          <cell r="BF67">
            <v>1</v>
          </cell>
          <cell r="BG67">
            <v>2</v>
          </cell>
          <cell r="BH67">
            <v>0</v>
          </cell>
          <cell r="BI67">
            <v>21.85</v>
          </cell>
          <cell r="BJ67">
            <v>17.21</v>
          </cell>
        </row>
        <row r="68">
          <cell r="A68">
            <v>4</v>
          </cell>
          <cell r="B68">
            <v>41910</v>
          </cell>
          <cell r="C68" t="str">
            <v>Sun</v>
          </cell>
          <cell r="D68">
            <v>0.6875</v>
          </cell>
          <cell r="E68" t="str">
            <v>Fox</v>
          </cell>
          <cell r="F68" t="str">
            <v xml:space="preserve">Philadelphia </v>
          </cell>
          <cell r="G68" t="str">
            <v>San Francisco</v>
          </cell>
          <cell r="H68" t="str">
            <v>San Francisco</v>
          </cell>
          <cell r="I68" t="str">
            <v xml:space="preserve">Philadelphia </v>
          </cell>
          <cell r="J68">
            <v>5.5</v>
          </cell>
          <cell r="K68">
            <v>50.5</v>
          </cell>
          <cell r="P68">
            <v>0</v>
          </cell>
          <cell r="Q68" t="str">
            <v>San Francisco</v>
          </cell>
          <cell r="R68" t="str">
            <v>San Francisco</v>
          </cell>
          <cell r="S68" t="str">
            <v>L</v>
          </cell>
          <cell r="AC68" t="str">
            <v>O</v>
          </cell>
          <cell r="AR68" t="str">
            <v xml:space="preserve">Philadelphia </v>
          </cell>
          <cell r="AS68">
            <v>1</v>
          </cell>
          <cell r="AT68">
            <v>0</v>
          </cell>
          <cell r="AU68">
            <v>0</v>
          </cell>
          <cell r="AV68">
            <v>2</v>
          </cell>
          <cell r="AW68">
            <v>1</v>
          </cell>
          <cell r="AX68">
            <v>0</v>
          </cell>
          <cell r="AY68">
            <v>5</v>
          </cell>
          <cell r="AZ68">
            <v>1</v>
          </cell>
          <cell r="BA68">
            <v>0</v>
          </cell>
          <cell r="BB68" t="str">
            <v>San Francisco</v>
          </cell>
          <cell r="BC68">
            <v>0</v>
          </cell>
          <cell r="BD68">
            <v>1</v>
          </cell>
          <cell r="BE68">
            <v>0</v>
          </cell>
          <cell r="BF68">
            <v>1</v>
          </cell>
          <cell r="BG68">
            <v>2</v>
          </cell>
          <cell r="BH68">
            <v>0</v>
          </cell>
          <cell r="BI68">
            <v>22.26</v>
          </cell>
          <cell r="BJ68">
            <v>25.23</v>
          </cell>
        </row>
        <row r="69">
          <cell r="A69">
            <v>4</v>
          </cell>
          <cell r="B69">
            <v>41910</v>
          </cell>
          <cell r="C69" t="str">
            <v>Sun</v>
          </cell>
          <cell r="D69">
            <v>0.85416666666666663</v>
          </cell>
          <cell r="E69" t="str">
            <v>NBC</v>
          </cell>
          <cell r="F69" t="str">
            <v>New Orleans</v>
          </cell>
          <cell r="G69" t="str">
            <v>Dallas</v>
          </cell>
          <cell r="H69" t="str">
            <v>New Orleans</v>
          </cell>
          <cell r="I69" t="str">
            <v>Dallas</v>
          </cell>
          <cell r="J69">
            <v>3</v>
          </cell>
          <cell r="K69">
            <v>53</v>
          </cell>
          <cell r="P69">
            <v>0</v>
          </cell>
          <cell r="Q69" t="str">
            <v>New Orleans</v>
          </cell>
          <cell r="R69" t="str">
            <v>New Orleans</v>
          </cell>
          <cell r="S69" t="str">
            <v>L</v>
          </cell>
          <cell r="AR69" t="str">
            <v>New Orleans</v>
          </cell>
          <cell r="AS69">
            <v>0</v>
          </cell>
          <cell r="AT69">
            <v>2</v>
          </cell>
          <cell r="AU69">
            <v>0</v>
          </cell>
          <cell r="AV69">
            <v>1</v>
          </cell>
          <cell r="AW69">
            <v>2</v>
          </cell>
          <cell r="AX69">
            <v>0</v>
          </cell>
          <cell r="AY69">
            <v>3</v>
          </cell>
          <cell r="AZ69">
            <v>2</v>
          </cell>
          <cell r="BA69">
            <v>0</v>
          </cell>
          <cell r="BB69" t="str">
            <v>Dallas</v>
          </cell>
          <cell r="BC69">
            <v>0</v>
          </cell>
          <cell r="BD69">
            <v>1</v>
          </cell>
          <cell r="BE69">
            <v>0</v>
          </cell>
          <cell r="BF69">
            <v>2</v>
          </cell>
          <cell r="BG69">
            <v>1</v>
          </cell>
          <cell r="BH69">
            <v>0</v>
          </cell>
          <cell r="BI69">
            <v>24.85</v>
          </cell>
          <cell r="BJ69">
            <v>18.84</v>
          </cell>
        </row>
        <row r="70">
          <cell r="A70">
            <v>4</v>
          </cell>
          <cell r="B70">
            <v>41911</v>
          </cell>
          <cell r="C70" t="str">
            <v>Mon</v>
          </cell>
          <cell r="D70">
            <v>0.85416666666666663</v>
          </cell>
          <cell r="E70" t="str">
            <v>ESPN</v>
          </cell>
          <cell r="F70" t="str">
            <v>New England</v>
          </cell>
          <cell r="G70" t="str">
            <v>Kansas City</v>
          </cell>
          <cell r="H70" t="str">
            <v>New England</v>
          </cell>
          <cell r="I70" t="str">
            <v>Kansas City</v>
          </cell>
          <cell r="J70">
            <v>3.5</v>
          </cell>
          <cell r="K70">
            <v>45</v>
          </cell>
          <cell r="P70">
            <v>0</v>
          </cell>
          <cell r="Q70" t="str">
            <v>New England</v>
          </cell>
          <cell r="R70" t="str">
            <v>Kansas City</v>
          </cell>
          <cell r="S70" t="str">
            <v>L</v>
          </cell>
          <cell r="AR70" t="str">
            <v>New England</v>
          </cell>
          <cell r="AS70">
            <v>1</v>
          </cell>
          <cell r="AT70">
            <v>1</v>
          </cell>
          <cell r="AU70">
            <v>0</v>
          </cell>
          <cell r="AV70">
            <v>1</v>
          </cell>
          <cell r="AW70">
            <v>2</v>
          </cell>
          <cell r="AX70">
            <v>0</v>
          </cell>
          <cell r="AY70">
            <v>1</v>
          </cell>
          <cell r="AZ70">
            <v>2</v>
          </cell>
          <cell r="BA70">
            <v>0</v>
          </cell>
          <cell r="BB70" t="str">
            <v>Kansas City</v>
          </cell>
          <cell r="BC70">
            <v>0</v>
          </cell>
          <cell r="BD70">
            <v>1</v>
          </cell>
          <cell r="BE70">
            <v>0</v>
          </cell>
          <cell r="BF70">
            <v>2</v>
          </cell>
          <cell r="BG70">
            <v>1</v>
          </cell>
          <cell r="BH70">
            <v>0</v>
          </cell>
          <cell r="BI70">
            <v>24.93</v>
          </cell>
          <cell r="BJ70">
            <v>20.010000000000002</v>
          </cell>
        </row>
        <row r="71">
          <cell r="G71" t="str">
            <v>Arizona</v>
          </cell>
          <cell r="BB71" t="str">
            <v>Arizona</v>
          </cell>
          <cell r="BC71">
            <v>1</v>
          </cell>
          <cell r="BD71">
            <v>1</v>
          </cell>
          <cell r="BE71">
            <v>0</v>
          </cell>
          <cell r="BF71">
            <v>2</v>
          </cell>
          <cell r="BG71">
            <v>1</v>
          </cell>
          <cell r="BH71">
            <v>0</v>
          </cell>
          <cell r="BJ71">
            <v>21.27</v>
          </cell>
        </row>
        <row r="72">
          <cell r="G72" t="str">
            <v>Cincinnati</v>
          </cell>
          <cell r="BB72" t="str">
            <v>Cincinnati</v>
          </cell>
          <cell r="BC72">
            <v>2</v>
          </cell>
          <cell r="BD72">
            <v>0</v>
          </cell>
          <cell r="BE72">
            <v>0</v>
          </cell>
          <cell r="BF72">
            <v>3</v>
          </cell>
          <cell r="BG72">
            <v>0</v>
          </cell>
          <cell r="BH72">
            <v>0</v>
          </cell>
          <cell r="BJ72">
            <v>23.03</v>
          </cell>
        </row>
        <row r="73">
          <cell r="G73" t="str">
            <v>Cleveland</v>
          </cell>
          <cell r="BB73" t="str">
            <v>Cleveland</v>
          </cell>
          <cell r="BC73">
            <v>1</v>
          </cell>
          <cell r="BD73">
            <v>1</v>
          </cell>
          <cell r="BE73">
            <v>0</v>
          </cell>
          <cell r="BF73">
            <v>2</v>
          </cell>
          <cell r="BG73">
            <v>1</v>
          </cell>
          <cell r="BH73">
            <v>0</v>
          </cell>
          <cell r="BJ73">
            <v>15.76</v>
          </cell>
        </row>
        <row r="74">
          <cell r="G74" t="str">
            <v>Denver</v>
          </cell>
          <cell r="BB74" t="str">
            <v>Denver</v>
          </cell>
          <cell r="BC74">
            <v>0</v>
          </cell>
          <cell r="BD74">
            <v>2</v>
          </cell>
          <cell r="BE74">
            <v>0</v>
          </cell>
          <cell r="BF74">
            <v>0</v>
          </cell>
          <cell r="BG74">
            <v>3</v>
          </cell>
          <cell r="BH74">
            <v>0</v>
          </cell>
          <cell r="BJ74">
            <v>27.2</v>
          </cell>
        </row>
        <row r="75">
          <cell r="G75" t="str">
            <v>Seattle</v>
          </cell>
          <cell r="BB75" t="str">
            <v>Seattle</v>
          </cell>
          <cell r="BC75">
            <v>2</v>
          </cell>
          <cell r="BD75">
            <v>0</v>
          </cell>
          <cell r="BE75">
            <v>0</v>
          </cell>
          <cell r="BF75">
            <v>2</v>
          </cell>
          <cell r="BG75">
            <v>1</v>
          </cell>
          <cell r="BH75">
            <v>0</v>
          </cell>
          <cell r="BJ75">
            <v>27.73</v>
          </cell>
        </row>
        <row r="76">
          <cell r="G76" t="str">
            <v>St Louis</v>
          </cell>
          <cell r="BB76" t="str">
            <v>St Louis</v>
          </cell>
          <cell r="BC76">
            <v>0</v>
          </cell>
          <cell r="BD76">
            <v>2</v>
          </cell>
          <cell r="BE76">
            <v>0</v>
          </cell>
          <cell r="BF76">
            <v>1</v>
          </cell>
          <cell r="BG76">
            <v>2</v>
          </cell>
          <cell r="BH76">
            <v>0</v>
          </cell>
          <cell r="BJ76">
            <v>18.47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6"/>
  <sheetViews>
    <sheetView tabSelected="1" topLeftCell="O1" zoomScale="75" zoomScaleNormal="75" workbookViewId="0">
      <pane ySplit="3" topLeftCell="A4" activePane="bottomLeft" state="frozen"/>
      <selection pane="bottomLeft" activeCell="W1" sqref="W1:W2"/>
    </sheetView>
  </sheetViews>
  <sheetFormatPr defaultRowHeight="15.75" x14ac:dyDescent="0.25"/>
  <cols>
    <col min="1" max="1" width="5.7109375" style="25" customWidth="1"/>
    <col min="2" max="2" width="5.7109375" style="34" customWidth="1"/>
    <col min="3" max="3" width="8" style="41" customWidth="1"/>
    <col min="4" max="4" width="11.7109375" style="27" customWidth="1"/>
    <col min="5" max="5" width="9.140625" style="33" customWidth="1"/>
    <col min="6" max="6" width="27.7109375" style="28" customWidth="1"/>
    <col min="7" max="7" width="10.28515625" style="25" customWidth="1"/>
    <col min="8" max="8" width="27.7109375" style="28" customWidth="1"/>
    <col min="9" max="9" width="8.7109375" style="25" customWidth="1"/>
    <col min="10" max="10" width="27.7109375" style="48" customWidth="1"/>
    <col min="11" max="11" width="27.7109375" style="49" customWidth="1"/>
    <col min="12" max="12" width="8" style="60" customWidth="1"/>
    <col min="13" max="13" width="8" style="61" customWidth="1"/>
    <col min="14" max="14" width="27.7109375" style="48" customWidth="1"/>
    <col min="15" max="15" width="5.7109375" style="50" customWidth="1"/>
    <col min="16" max="16" width="27.7109375" style="50" customWidth="1"/>
    <col min="17" max="17" width="5.7109375" style="49" customWidth="1"/>
    <col min="18" max="18" width="27.7109375" style="48" customWidth="1"/>
    <col min="19" max="19" width="27.7109375" style="50" customWidth="1"/>
    <col min="20" max="20" width="27.7109375" style="48" customWidth="1"/>
    <col min="21" max="21" width="6.5703125" style="49" customWidth="1"/>
    <col min="22" max="22" width="9.5703125" style="48" customWidth="1"/>
    <col min="23" max="23" width="8" style="48" customWidth="1"/>
    <col min="24" max="24" width="27.7109375" style="28" customWidth="1"/>
    <col min="25" max="25" width="5.7109375" style="31" customWidth="1"/>
    <col min="26" max="26" width="27.7109375" style="28" customWidth="1"/>
    <col min="27" max="27" width="5.7109375" style="29" customWidth="1"/>
    <col min="28" max="28" width="28.28515625" style="34" customWidth="1"/>
    <col min="29" max="29" width="5.28515625" style="28" customWidth="1"/>
    <col min="30" max="31" width="5.28515625" style="35" customWidth="1"/>
    <col min="32" max="32" width="5.28515625" style="28" customWidth="1"/>
    <col min="33" max="33" width="5.28515625" style="35" customWidth="1"/>
    <col min="34" max="34" width="5.28515625" style="25" customWidth="1"/>
    <col min="35" max="35" width="2.7109375" style="35" customWidth="1"/>
    <col min="36" max="36" width="5.28515625" style="30" customWidth="1"/>
    <col min="37" max="37" width="5.28515625" style="31" customWidth="1"/>
    <col min="38" max="38" width="5.28515625" style="29" customWidth="1"/>
    <col min="39" max="39" width="2.7109375" style="29" customWidth="1"/>
    <col min="40" max="40" width="25" style="34" customWidth="1"/>
    <col min="41" max="41" width="5.28515625" style="28" customWidth="1"/>
    <col min="42" max="43" width="5.28515625" style="35" customWidth="1"/>
    <col min="44" max="44" width="5.28515625" style="28" customWidth="1"/>
    <col min="45" max="45" width="5.28515625" style="35" customWidth="1"/>
    <col min="46" max="46" width="5.28515625" style="25" customWidth="1"/>
    <col min="47" max="47" width="9.28515625" style="32" customWidth="1"/>
    <col min="48" max="48" width="9.42578125" style="33" customWidth="1"/>
  </cols>
  <sheetData>
    <row r="1" spans="1:48" ht="15.75" customHeight="1" x14ac:dyDescent="0.25">
      <c r="A1" s="1"/>
      <c r="B1" s="1"/>
      <c r="C1" s="37"/>
      <c r="D1" s="3"/>
      <c r="E1" s="4"/>
      <c r="F1" s="2"/>
      <c r="G1" s="2"/>
      <c r="H1" s="2"/>
      <c r="I1" s="2"/>
      <c r="J1" s="42"/>
      <c r="K1" s="42"/>
      <c r="L1" s="55"/>
      <c r="M1" s="55"/>
      <c r="N1" s="72"/>
      <c r="O1" s="72"/>
      <c r="P1" s="72"/>
      <c r="Q1" s="72"/>
      <c r="R1" s="42"/>
      <c r="S1" s="42"/>
      <c r="T1" s="42"/>
      <c r="U1" s="42"/>
      <c r="V1" s="42"/>
      <c r="W1" s="73" t="s">
        <v>0</v>
      </c>
      <c r="X1" s="75"/>
      <c r="Y1" s="75"/>
      <c r="Z1" s="75"/>
      <c r="AA1" s="75"/>
      <c r="AB1" s="63" t="s">
        <v>1</v>
      </c>
      <c r="AC1" s="63"/>
      <c r="AD1" s="63"/>
      <c r="AE1" s="63"/>
      <c r="AF1" s="63"/>
      <c r="AG1" s="63"/>
      <c r="AH1" s="63"/>
      <c r="AI1" s="5"/>
      <c r="AJ1" s="2"/>
      <c r="AK1" s="2"/>
      <c r="AL1" s="2"/>
      <c r="AM1" s="6"/>
      <c r="AN1" s="63" t="s">
        <v>1</v>
      </c>
      <c r="AO1" s="63"/>
      <c r="AP1" s="63"/>
      <c r="AQ1" s="63"/>
      <c r="AR1" s="63"/>
      <c r="AS1" s="63"/>
      <c r="AT1" s="63"/>
      <c r="AU1" s="4"/>
      <c r="AV1" s="4"/>
    </row>
    <row r="2" spans="1:48" x14ac:dyDescent="0.25">
      <c r="A2" s="7"/>
      <c r="B2" s="7"/>
      <c r="C2" s="38"/>
      <c r="D2" s="8"/>
      <c r="E2" s="53"/>
      <c r="F2" s="81" t="s">
        <v>2</v>
      </c>
      <c r="G2" s="82"/>
      <c r="H2" s="82"/>
      <c r="I2" s="83"/>
      <c r="J2" s="43"/>
      <c r="K2" s="44"/>
      <c r="L2" s="56"/>
      <c r="M2" s="57"/>
      <c r="N2" s="84" t="s">
        <v>3</v>
      </c>
      <c r="O2" s="85"/>
      <c r="P2" s="85"/>
      <c r="Q2" s="86"/>
      <c r="R2" s="84" t="s">
        <v>4</v>
      </c>
      <c r="S2" s="86"/>
      <c r="T2" s="43"/>
      <c r="U2" s="44"/>
      <c r="W2" s="74"/>
      <c r="X2" s="9"/>
      <c r="Y2" s="10"/>
      <c r="Z2" s="10"/>
      <c r="AA2" s="11"/>
      <c r="AB2" s="12"/>
      <c r="AC2" s="67" t="s">
        <v>6</v>
      </c>
      <c r="AD2" s="68"/>
      <c r="AE2" s="69"/>
      <c r="AF2" s="67" t="s">
        <v>7</v>
      </c>
      <c r="AG2" s="70"/>
      <c r="AH2" s="71"/>
      <c r="AI2" s="5"/>
      <c r="AJ2" s="64" t="s">
        <v>30</v>
      </c>
      <c r="AK2" s="65"/>
      <c r="AL2" s="66"/>
      <c r="AM2" s="6"/>
      <c r="AN2" s="12"/>
      <c r="AO2" s="67" t="s">
        <v>8</v>
      </c>
      <c r="AP2" s="68"/>
      <c r="AQ2" s="69"/>
      <c r="AR2" s="67" t="s">
        <v>7</v>
      </c>
      <c r="AS2" s="70"/>
      <c r="AT2" s="71"/>
      <c r="AU2" s="76" t="s">
        <v>9</v>
      </c>
      <c r="AV2" s="77"/>
    </row>
    <row r="3" spans="1:48" x14ac:dyDescent="0.25">
      <c r="A3" s="13" t="s">
        <v>10</v>
      </c>
      <c r="B3" s="14" t="s">
        <v>11</v>
      </c>
      <c r="C3" s="39" t="s">
        <v>12</v>
      </c>
      <c r="D3" s="15" t="s">
        <v>13</v>
      </c>
      <c r="E3" s="54" t="s">
        <v>14</v>
      </c>
      <c r="F3" s="16" t="s">
        <v>6</v>
      </c>
      <c r="G3" s="13" t="s">
        <v>15</v>
      </c>
      <c r="H3" s="16" t="s">
        <v>8</v>
      </c>
      <c r="I3" s="13" t="s">
        <v>15</v>
      </c>
      <c r="J3" s="45" t="s">
        <v>16</v>
      </c>
      <c r="K3" s="46" t="s">
        <v>17</v>
      </c>
      <c r="L3" s="58" t="s">
        <v>18</v>
      </c>
      <c r="M3" s="59" t="s">
        <v>19</v>
      </c>
      <c r="N3" s="45" t="s">
        <v>20</v>
      </c>
      <c r="O3" s="47"/>
      <c r="P3" s="47" t="s">
        <v>21</v>
      </c>
      <c r="Q3" s="46"/>
      <c r="R3" s="45" t="s">
        <v>20</v>
      </c>
      <c r="S3" s="47" t="s">
        <v>21</v>
      </c>
      <c r="T3" s="45" t="s">
        <v>22</v>
      </c>
      <c r="U3" s="46" t="s">
        <v>23</v>
      </c>
      <c r="V3" s="52" t="s">
        <v>5</v>
      </c>
      <c r="W3" s="45" t="s">
        <v>24</v>
      </c>
      <c r="X3" s="78" t="s">
        <v>25</v>
      </c>
      <c r="Y3" s="79"/>
      <c r="Z3" s="79"/>
      <c r="AA3" s="80"/>
      <c r="AB3" s="17" t="s">
        <v>26</v>
      </c>
      <c r="AC3" s="18" t="s">
        <v>27</v>
      </c>
      <c r="AD3" s="19" t="s">
        <v>28</v>
      </c>
      <c r="AE3" s="20" t="s">
        <v>29</v>
      </c>
      <c r="AF3" s="18" t="s">
        <v>27</v>
      </c>
      <c r="AG3" s="19" t="s">
        <v>28</v>
      </c>
      <c r="AH3" s="20" t="s">
        <v>29</v>
      </c>
      <c r="AI3" s="21"/>
      <c r="AJ3" s="18" t="s">
        <v>27</v>
      </c>
      <c r="AK3" s="19" t="s">
        <v>28</v>
      </c>
      <c r="AL3" s="20" t="s">
        <v>29</v>
      </c>
      <c r="AM3" s="22"/>
      <c r="AN3" s="17" t="s">
        <v>8</v>
      </c>
      <c r="AO3" s="18" t="s">
        <v>27</v>
      </c>
      <c r="AP3" s="19" t="s">
        <v>28</v>
      </c>
      <c r="AQ3" s="20" t="s">
        <v>29</v>
      </c>
      <c r="AR3" s="18" t="s">
        <v>27</v>
      </c>
      <c r="AS3" s="19" t="s">
        <v>28</v>
      </c>
      <c r="AT3" s="20" t="s">
        <v>29</v>
      </c>
      <c r="AU3" s="23" t="s">
        <v>6</v>
      </c>
      <c r="AV3" s="24" t="s">
        <v>8</v>
      </c>
    </row>
    <row r="4" spans="1:48" x14ac:dyDescent="0.25">
      <c r="B4" s="25"/>
      <c r="C4" s="40"/>
      <c r="G4" s="29"/>
      <c r="H4" s="30"/>
      <c r="I4" s="29"/>
      <c r="X4" s="30"/>
      <c r="Z4" s="30"/>
      <c r="AM4" s="25"/>
      <c r="AN4" s="36"/>
    </row>
    <row r="5" spans="1:48" x14ac:dyDescent="0.25">
      <c r="A5" s="25">
        <f>+[1]All!A339</f>
        <v>5</v>
      </c>
      <c r="B5" s="25" t="str">
        <f>+[1]All!B339</f>
        <v>Fri</v>
      </c>
      <c r="C5" s="40">
        <f>+[1]All!C339</f>
        <v>41908</v>
      </c>
      <c r="D5" s="27">
        <f>+[1]All!D339</f>
        <v>0.83333333333333337</v>
      </c>
      <c r="E5" s="33" t="str">
        <f>+[1]All!E339</f>
        <v>FS1</v>
      </c>
      <c r="F5" s="28" t="str">
        <f>+[1]All!F339</f>
        <v>Middle Tenn St</v>
      </c>
      <c r="G5" s="29" t="str">
        <f>+[1]All!G339</f>
        <v>CUSA</v>
      </c>
      <c r="H5" s="30" t="str">
        <f>+[1]All!H339</f>
        <v>Old Dominion</v>
      </c>
      <c r="I5" s="29" t="str">
        <f>+[1]All!I339</f>
        <v>CUSA</v>
      </c>
      <c r="J5" s="48" t="str">
        <f>+[1]All!J339</f>
        <v>Old Dominion</v>
      </c>
      <c r="K5" s="49" t="str">
        <f>+[1]All!K339</f>
        <v>Middle Tenn St</v>
      </c>
      <c r="L5" s="60">
        <f>+[1]All!L339</f>
        <v>3.5</v>
      </c>
      <c r="M5" s="61">
        <f>+[1]All!M339</f>
        <v>68.5</v>
      </c>
      <c r="N5" s="48">
        <f>+[1]All!N339</f>
        <v>0</v>
      </c>
      <c r="O5" s="50">
        <f>+[1]All!O339</f>
        <v>0</v>
      </c>
      <c r="P5" s="50">
        <f>+[1]All!P339</f>
        <v>0</v>
      </c>
      <c r="Q5" s="49">
        <f>+[1]All!Q339</f>
        <v>0</v>
      </c>
      <c r="R5" s="48" t="str">
        <f>+[1]All!R339</f>
        <v>Middle Tenn St</v>
      </c>
      <c r="S5" s="50" t="str">
        <f>+[1]All!S339</f>
        <v>Old Dominion</v>
      </c>
      <c r="T5" s="48" t="str">
        <f>+[1]All!T339</f>
        <v>Old Dominion</v>
      </c>
      <c r="U5" s="49" t="str">
        <f>+[1]All!U339</f>
        <v>L</v>
      </c>
      <c r="V5" s="48">
        <f>+[1]All!X339</f>
        <v>0</v>
      </c>
      <c r="W5" s="48">
        <f>+[1]All!Z339</f>
        <v>0</v>
      </c>
      <c r="X5" s="30" t="str">
        <f>+[1]All!AL339</f>
        <v>DNP</v>
      </c>
      <c r="Y5" s="31">
        <f>+[1]All!AM339</f>
        <v>0</v>
      </c>
      <c r="Z5" s="30">
        <f>+[1]All!AN339</f>
        <v>0</v>
      </c>
      <c r="AA5" s="29">
        <f>+[1]All!AO339</f>
        <v>0</v>
      </c>
      <c r="AB5" s="34" t="str">
        <f>+[1]All!AQ339</f>
        <v>Middle Tenn St</v>
      </c>
      <c r="AC5" s="28">
        <f>+[1]All!AR339</f>
        <v>1</v>
      </c>
      <c r="AD5" s="35">
        <f>+[1]All!AS339</f>
        <v>1</v>
      </c>
      <c r="AE5" s="35">
        <f>+[1]All!AT339</f>
        <v>0</v>
      </c>
      <c r="AF5" s="28">
        <f>+[1]All!AU339</f>
        <v>2</v>
      </c>
      <c r="AG5" s="35">
        <f>+[1]All!AV339</f>
        <v>1</v>
      </c>
      <c r="AH5" s="25">
        <f>+[1]All!AW339</f>
        <v>0</v>
      </c>
      <c r="AJ5" s="30">
        <f>+[1]All!AY339</f>
        <v>0</v>
      </c>
      <c r="AK5" s="31">
        <f>+[1]All!AZ339</f>
        <v>0</v>
      </c>
      <c r="AL5" s="29">
        <f>+[1]All!BA339</f>
        <v>0</v>
      </c>
      <c r="AM5" s="25"/>
      <c r="AN5" s="36" t="str">
        <f>+[1]All!BC339</f>
        <v>Old Dominion</v>
      </c>
      <c r="AO5" s="28">
        <f>+[1]All!BD339</f>
        <v>0</v>
      </c>
      <c r="AP5" s="35">
        <f>+[1]All!BE339</f>
        <v>1</v>
      </c>
      <c r="AQ5" s="35">
        <f>+[1]All!BF339</f>
        <v>0</v>
      </c>
      <c r="AR5" s="28">
        <f>+[1]All!BG339</f>
        <v>2</v>
      </c>
      <c r="AS5" s="35">
        <f>+[1]All!BH339</f>
        <v>1</v>
      </c>
      <c r="AT5" s="25">
        <f>+[1]All!BI339</f>
        <v>0</v>
      </c>
      <c r="AU5" s="32">
        <f>+[1]All!BJ339</f>
        <v>63.28</v>
      </c>
      <c r="AV5" s="33">
        <f>+[1]All!BK339</f>
        <v>58.32</v>
      </c>
    </row>
    <row r="6" spans="1:48" x14ac:dyDescent="0.25">
      <c r="A6" s="25">
        <f>+[1]All!A340</f>
        <v>5</v>
      </c>
      <c r="B6" s="25" t="str">
        <f>+[1]All!B340</f>
        <v>Fri</v>
      </c>
      <c r="C6" s="40">
        <f>+[1]All!C340</f>
        <v>41908</v>
      </c>
      <c r="D6" s="27">
        <f>+[1]All!D340</f>
        <v>0.83333333333333337</v>
      </c>
      <c r="E6" s="33" t="str">
        <f>+[1]All!E340</f>
        <v>ESPN</v>
      </c>
      <c r="F6" s="28" t="str">
        <f>+[1]All!F340</f>
        <v>Fresno State</v>
      </c>
      <c r="G6" s="29" t="str">
        <f>+[1]All!G340</f>
        <v>MWC</v>
      </c>
      <c r="H6" s="30" t="str">
        <f>+[1]All!H340</f>
        <v>New Mexico</v>
      </c>
      <c r="I6" s="29" t="str">
        <f>+[1]All!I340</f>
        <v>MWC</v>
      </c>
      <c r="J6" s="48" t="str">
        <f>+[1]All!J340</f>
        <v>Fresno State</v>
      </c>
      <c r="K6" s="49" t="str">
        <f>+[1]All!K340</f>
        <v>New Mexico</v>
      </c>
      <c r="L6" s="60">
        <f>+[1]All!L340</f>
        <v>4.5</v>
      </c>
      <c r="M6" s="61">
        <f>+[1]All!M340</f>
        <v>71</v>
      </c>
      <c r="N6" s="48">
        <f>+[1]All!N340</f>
        <v>0</v>
      </c>
      <c r="O6" s="50">
        <f>+[1]All!O340</f>
        <v>0</v>
      </c>
      <c r="P6" s="50">
        <f>+[1]All!P340</f>
        <v>0</v>
      </c>
      <c r="Q6" s="49">
        <f>+[1]All!Q340</f>
        <v>0</v>
      </c>
      <c r="R6" s="48" t="str">
        <f>+[1]All!R340</f>
        <v>New Mexico</v>
      </c>
      <c r="S6" s="50" t="str">
        <f>+[1]All!S340</f>
        <v>Fresno State</v>
      </c>
      <c r="T6" s="48" t="str">
        <f>+[1]All!T340</f>
        <v>Fresno State</v>
      </c>
      <c r="U6" s="49" t="str">
        <f>+[1]All!U340</f>
        <v>L</v>
      </c>
      <c r="V6" s="48">
        <f>+[1]All!X340</f>
        <v>0</v>
      </c>
      <c r="W6" s="48">
        <f>+[1]All!Z340</f>
        <v>0</v>
      </c>
      <c r="X6" s="30" t="str">
        <f>+[1]All!AL340</f>
        <v>FRESNO STATE</v>
      </c>
      <c r="Y6" s="31">
        <f>+[1]All!AM340</f>
        <v>69</v>
      </c>
      <c r="Z6" s="30" t="str">
        <f>+[1]All!AN340</f>
        <v>New Mexico</v>
      </c>
      <c r="AA6" s="29">
        <f>+[1]All!AO340</f>
        <v>28</v>
      </c>
      <c r="AB6" s="34" t="str">
        <f>+[1]All!AQ340</f>
        <v>Fresno State</v>
      </c>
      <c r="AC6" s="28">
        <f>+[1]All!AR340</f>
        <v>0</v>
      </c>
      <c r="AD6" s="35">
        <f>+[1]All!AS340</f>
        <v>2</v>
      </c>
      <c r="AE6" s="35">
        <f>+[1]All!AT340</f>
        <v>0</v>
      </c>
      <c r="AF6" s="28">
        <f>+[1]All!AU340</f>
        <v>0</v>
      </c>
      <c r="AG6" s="35">
        <f>+[1]All!AV340</f>
        <v>3</v>
      </c>
      <c r="AH6" s="25">
        <f>+[1]All!AW340</f>
        <v>0</v>
      </c>
      <c r="AJ6" s="30">
        <f>+[1]All!AY340</f>
        <v>2</v>
      </c>
      <c r="AK6" s="31">
        <f>+[1]All!AZ340</f>
        <v>0</v>
      </c>
      <c r="AL6" s="29">
        <f>+[1]All!BA340</f>
        <v>0</v>
      </c>
      <c r="AM6" s="25"/>
      <c r="AN6" s="36" t="str">
        <f>+[1]All!BC340</f>
        <v>New Mexico</v>
      </c>
      <c r="AO6" s="28">
        <f>+[1]All!BD340</f>
        <v>0</v>
      </c>
      <c r="AP6" s="35">
        <f>+[1]All!BE340</f>
        <v>2</v>
      </c>
      <c r="AQ6" s="35">
        <f>+[1]All!BF340</f>
        <v>0</v>
      </c>
      <c r="AR6" s="28">
        <f>+[1]All!BG340</f>
        <v>0</v>
      </c>
      <c r="AS6" s="35">
        <f>+[1]All!BH340</f>
        <v>3</v>
      </c>
      <c r="AT6" s="25">
        <f>+[1]All!BI340</f>
        <v>0</v>
      </c>
      <c r="AU6" s="32">
        <f>+[1]All!BJ340</f>
        <v>66.849999999999994</v>
      </c>
      <c r="AV6" s="33">
        <f>+[1]All!BK340</f>
        <v>56</v>
      </c>
    </row>
    <row r="7" spans="1:48" x14ac:dyDescent="0.25">
      <c r="A7" s="25">
        <f>+[1]All!A341</f>
        <v>5</v>
      </c>
      <c r="B7" s="25" t="str">
        <f>+[1]All!B341</f>
        <v>Sat</v>
      </c>
      <c r="C7" s="40">
        <f>+[1]All!C341</f>
        <v>41909</v>
      </c>
      <c r="D7" s="27">
        <f>+[1]All!D341</f>
        <v>0.5</v>
      </c>
      <c r="E7" s="33">
        <f>+[1]All!E341</f>
        <v>0</v>
      </c>
      <c r="F7" s="28" t="str">
        <f>+[1]All!F341</f>
        <v xml:space="preserve">Army </v>
      </c>
      <c r="G7" s="29" t="str">
        <f>+[1]All!G341</f>
        <v>Ind</v>
      </c>
      <c r="H7" s="30" t="str">
        <f>+[1]All!H341</f>
        <v>1AA Yale</v>
      </c>
      <c r="I7" s="29" t="str">
        <f>+[1]All!I341</f>
        <v>1AA</v>
      </c>
      <c r="J7" s="48">
        <f>+[1]All!J341</f>
        <v>0</v>
      </c>
      <c r="K7" s="49">
        <f>+[1]All!K341</f>
        <v>0</v>
      </c>
      <c r="L7" s="60">
        <f>+[1]All!L341</f>
        <v>0</v>
      </c>
      <c r="M7" s="61">
        <f>+[1]All!M341</f>
        <v>0</v>
      </c>
      <c r="N7" s="48">
        <f>+[1]All!N341</f>
        <v>0</v>
      </c>
      <c r="O7" s="50">
        <f>+[1]All!O341</f>
        <v>0</v>
      </c>
      <c r="P7" s="50">
        <f>+[1]All!P341</f>
        <v>0</v>
      </c>
      <c r="Q7" s="49">
        <f>+[1]All!Q341</f>
        <v>0</v>
      </c>
      <c r="R7" s="48">
        <f>+[1]All!R341</f>
        <v>0</v>
      </c>
      <c r="S7" s="50">
        <f>+[1]All!S341</f>
        <v>0</v>
      </c>
      <c r="T7" s="48">
        <f>+[1]All!T341</f>
        <v>0</v>
      </c>
      <c r="U7" s="49">
        <f>+[1]All!U341</f>
        <v>0</v>
      </c>
      <c r="V7" s="48">
        <f>+[1]All!X341</f>
        <v>0</v>
      </c>
      <c r="W7" s="48">
        <f>+[1]All!Z341</f>
        <v>0</v>
      </c>
      <c r="X7" s="30" t="str">
        <f>+[1]All!AL341</f>
        <v>DNP</v>
      </c>
      <c r="Y7" s="31">
        <f>+[1]All!AM341</f>
        <v>0</v>
      </c>
      <c r="Z7" s="30">
        <f>+[1]All!AN341</f>
        <v>0</v>
      </c>
      <c r="AA7" s="29">
        <f>+[1]All!AO341</f>
        <v>0</v>
      </c>
      <c r="AB7" s="34" t="str">
        <f>+[1]All!AQ341</f>
        <v xml:space="preserve">Army </v>
      </c>
      <c r="AC7" s="28">
        <f>+[1]All!AR341</f>
        <v>0</v>
      </c>
      <c r="AD7" s="35">
        <f>+[1]All!AS341</f>
        <v>2</v>
      </c>
      <c r="AE7" s="35">
        <f>+[1]All!AT341</f>
        <v>0</v>
      </c>
      <c r="AF7" s="28">
        <f>+[1]All!AU341</f>
        <v>1</v>
      </c>
      <c r="AG7" s="35">
        <f>+[1]All!AV341</f>
        <v>2</v>
      </c>
      <c r="AH7" s="25">
        <f>+[1]All!AW341</f>
        <v>0</v>
      </c>
      <c r="AJ7" s="30">
        <f>+[1]All!AY341</f>
        <v>0</v>
      </c>
      <c r="AK7" s="31">
        <f>+[1]All!AZ341</f>
        <v>0</v>
      </c>
      <c r="AL7" s="29">
        <f>+[1]All!BA341</f>
        <v>0</v>
      </c>
      <c r="AM7" s="25"/>
      <c r="AN7" s="36" t="str">
        <f>+[1]All!BC341</f>
        <v>1AA Yale</v>
      </c>
      <c r="AO7" s="28">
        <f>+[1]All!BD341</f>
        <v>0</v>
      </c>
      <c r="AP7" s="35">
        <f>+[1]All!BE341</f>
        <v>0</v>
      </c>
      <c r="AQ7" s="35">
        <f>+[1]All!BF341</f>
        <v>0</v>
      </c>
      <c r="AR7" s="28">
        <f>+[1]All!BG341</f>
        <v>0</v>
      </c>
      <c r="AS7" s="35">
        <f>+[1]All!BH341</f>
        <v>0</v>
      </c>
      <c r="AT7" s="25">
        <f>+[1]All!BI341</f>
        <v>0</v>
      </c>
      <c r="AU7" s="32">
        <f>+[1]All!BJ341</f>
        <v>57.95</v>
      </c>
      <c r="AV7" s="33">
        <f>+[1]All!BK341</f>
        <v>48.59</v>
      </c>
    </row>
    <row r="8" spans="1:48" x14ac:dyDescent="0.25">
      <c r="B8" s="25"/>
      <c r="C8" s="40"/>
      <c r="G8" s="29"/>
      <c r="H8" s="30"/>
      <c r="I8" s="29"/>
      <c r="X8" s="30"/>
      <c r="Z8" s="30"/>
      <c r="AM8" s="25"/>
      <c r="AN8" s="36"/>
    </row>
    <row r="9" spans="1:48" x14ac:dyDescent="0.25">
      <c r="A9" s="25">
        <f>+[1]All!A342</f>
        <v>5</v>
      </c>
      <c r="B9" s="25" t="str">
        <f>+[1]All!B342</f>
        <v>Sat</v>
      </c>
      <c r="C9" s="40">
        <f>+[1]All!C342</f>
        <v>41909</v>
      </c>
      <c r="D9" s="27">
        <f>+[1]All!D342</f>
        <v>0.66666666666666663</v>
      </c>
      <c r="E9" s="33" t="str">
        <f>+[1]All!E342</f>
        <v>ESPNN</v>
      </c>
      <c r="F9" s="28" t="str">
        <f>+[1]All!F342</f>
        <v>Temple</v>
      </c>
      <c r="G9" s="29" t="str">
        <f>+[1]All!G342</f>
        <v>AAC</v>
      </c>
      <c r="H9" s="30" t="str">
        <f>+[1]All!H342</f>
        <v>Connecticut</v>
      </c>
      <c r="I9" s="29" t="str">
        <f>+[1]All!I342</f>
        <v>AAC</v>
      </c>
      <c r="J9" s="48" t="str">
        <f>+[1]All!J342</f>
        <v>Temple</v>
      </c>
      <c r="K9" s="49" t="str">
        <f>+[1]All!K342</f>
        <v>Connecticut</v>
      </c>
      <c r="L9" s="60">
        <f>+[1]All!L342</f>
        <v>6</v>
      </c>
      <c r="M9" s="61">
        <f>+[1]All!M342</f>
        <v>45</v>
      </c>
      <c r="N9" s="48">
        <f>+[1]All!N342</f>
        <v>0</v>
      </c>
      <c r="O9" s="50">
        <f>+[1]All!O342</f>
        <v>0</v>
      </c>
      <c r="P9" s="50">
        <f>+[1]All!P342</f>
        <v>0</v>
      </c>
      <c r="Q9" s="49">
        <f>+[1]All!Q342</f>
        <v>0</v>
      </c>
      <c r="R9" s="48" t="str">
        <f>+[1]All!R342</f>
        <v>Connecticut</v>
      </c>
      <c r="S9" s="50" t="str">
        <f>+[1]All!S342</f>
        <v>Temple</v>
      </c>
      <c r="T9" s="48" t="str">
        <f>+[1]All!T342</f>
        <v>Temple</v>
      </c>
      <c r="U9" s="49" t="str">
        <f>+[1]All!U342</f>
        <v>L</v>
      </c>
      <c r="V9" s="48">
        <f>+[1]All!X342</f>
        <v>0</v>
      </c>
      <c r="W9" s="48" t="str">
        <f>+[1]All!Z342</f>
        <v>U</v>
      </c>
      <c r="X9" s="30" t="str">
        <f>+[1]All!AL342</f>
        <v>Connecticut</v>
      </c>
      <c r="Y9" s="31">
        <f>+[1]All!AM342</f>
        <v>28</v>
      </c>
      <c r="Z9" s="30" t="str">
        <f>+[1]All!AN342</f>
        <v>TEMPLE</v>
      </c>
      <c r="AA9" s="29">
        <f>+[1]All!AO342</f>
        <v>21</v>
      </c>
      <c r="AB9" s="34" t="str">
        <f>+[1]All!AQ342</f>
        <v>Temple</v>
      </c>
      <c r="AC9" s="28">
        <f>+[1]All!AR342</f>
        <v>1</v>
      </c>
      <c r="AD9" s="35">
        <f>+[1]All!AS342</f>
        <v>0</v>
      </c>
      <c r="AE9" s="35">
        <f>+[1]All!AT342</f>
        <v>0</v>
      </c>
      <c r="AF9" s="28">
        <f>+[1]All!AU342</f>
        <v>1</v>
      </c>
      <c r="AG9" s="35">
        <f>+[1]All!AV342</f>
        <v>1</v>
      </c>
      <c r="AH9" s="25">
        <f>+[1]All!AW342</f>
        <v>0</v>
      </c>
      <c r="AJ9" s="30">
        <f>+[1]All!AY342</f>
        <v>4</v>
      </c>
      <c r="AK9" s="31">
        <f>+[1]All!AZ342</f>
        <v>1</v>
      </c>
      <c r="AL9" s="29">
        <f>+[1]All!BA342</f>
        <v>0</v>
      </c>
      <c r="AM9" s="25"/>
      <c r="AN9" s="36" t="str">
        <f>+[1]All!BC342</f>
        <v>Connecticut</v>
      </c>
      <c r="AO9" s="28">
        <f>+[1]All!BD342</f>
        <v>0</v>
      </c>
      <c r="AP9" s="35">
        <f>+[1]All!BE342</f>
        <v>2</v>
      </c>
      <c r="AQ9" s="35">
        <f>+[1]All!BF342</f>
        <v>0</v>
      </c>
      <c r="AR9" s="28">
        <f>+[1]All!BG342</f>
        <v>0</v>
      </c>
      <c r="AS9" s="35">
        <f>+[1]All!BH342</f>
        <v>3</v>
      </c>
      <c r="AT9" s="25">
        <f>+[1]All!BI342</f>
        <v>0</v>
      </c>
      <c r="AU9" s="32">
        <f>+[1]All!BJ342</f>
        <v>66.89</v>
      </c>
      <c r="AV9" s="33">
        <f>+[1]All!BK342</f>
        <v>57.44</v>
      </c>
    </row>
    <row r="11" spans="1:48" x14ac:dyDescent="0.25">
      <c r="A11" s="25">
        <f>+[1]All!A344</f>
        <v>5</v>
      </c>
      <c r="B11" s="25" t="str">
        <f>+[1]All!B344</f>
        <v>Sat</v>
      </c>
      <c r="C11" s="40">
        <f>+[1]All!C344</f>
        <v>41909</v>
      </c>
      <c r="D11" s="27">
        <f>+[1]All!D344</f>
        <v>0.83333333333333337</v>
      </c>
      <c r="E11" s="33" t="str">
        <f>+[1]All!E344</f>
        <v>ESPNN</v>
      </c>
      <c r="F11" s="28" t="str">
        <f>+[1]All!F344</f>
        <v>Texas State</v>
      </c>
      <c r="G11" s="29" t="str">
        <f>+[1]All!G344</f>
        <v>SB</v>
      </c>
      <c r="H11" s="30" t="str">
        <f>+[1]All!H344</f>
        <v>Tulsa</v>
      </c>
      <c r="I11" s="29" t="str">
        <f>+[1]All!I344</f>
        <v>AAC</v>
      </c>
      <c r="J11" s="48" t="str">
        <f>+[1]All!J344</f>
        <v>Tulsa</v>
      </c>
      <c r="K11" s="49" t="str">
        <f>+[1]All!K344</f>
        <v>Texas State</v>
      </c>
      <c r="L11" s="60">
        <f>+[1]All!L344</f>
        <v>3</v>
      </c>
      <c r="M11" s="61">
        <f>+[1]All!M344</f>
        <v>65.5</v>
      </c>
      <c r="N11" s="48">
        <f>+[1]All!N344</f>
        <v>0</v>
      </c>
      <c r="O11" s="50">
        <f>+[1]All!O344</f>
        <v>0</v>
      </c>
      <c r="P11" s="50">
        <f>+[1]All!P344</f>
        <v>0</v>
      </c>
      <c r="Q11" s="49">
        <f>+[1]All!Q344</f>
        <v>0</v>
      </c>
      <c r="R11" s="48" t="str">
        <f>+[1]All!R344</f>
        <v>Texas State</v>
      </c>
      <c r="S11" s="50" t="str">
        <f>+[1]All!S344</f>
        <v>Tulsa</v>
      </c>
      <c r="T11" s="48" t="str">
        <f>+[1]All!T344</f>
        <v>Texas State</v>
      </c>
      <c r="U11" s="49" t="str">
        <f>+[1]All!U344</f>
        <v>W</v>
      </c>
      <c r="V11" s="48">
        <f>+[1]All!X344</f>
        <v>0</v>
      </c>
      <c r="W11" s="48">
        <f>+[1]All!Z344</f>
        <v>0</v>
      </c>
      <c r="X11" s="30" t="str">
        <f>+[1]All!AL344</f>
        <v>DNP</v>
      </c>
      <c r="Y11" s="31">
        <f>+[1]All!AM344</f>
        <v>0</v>
      </c>
      <c r="Z11" s="30">
        <f>+[1]All!AN344</f>
        <v>0</v>
      </c>
      <c r="AA11" s="29">
        <f>+[1]All!AO344</f>
        <v>0</v>
      </c>
      <c r="AB11" s="34" t="str">
        <f>+[1]All!AQ344</f>
        <v>Texas State</v>
      </c>
      <c r="AC11" s="28">
        <f>+[1]All!AR344</f>
        <v>1</v>
      </c>
      <c r="AD11" s="35">
        <f>+[1]All!AS344</f>
        <v>0</v>
      </c>
      <c r="AE11" s="35">
        <f>+[1]All!AT344</f>
        <v>0</v>
      </c>
      <c r="AF11" s="28">
        <f>+[1]All!AU344</f>
        <v>1</v>
      </c>
      <c r="AG11" s="35">
        <f>+[1]All!AV344</f>
        <v>1</v>
      </c>
      <c r="AH11" s="25">
        <f>+[1]All!AW344</f>
        <v>0</v>
      </c>
      <c r="AJ11" s="30">
        <f>+[1]All!AY344</f>
        <v>0</v>
      </c>
      <c r="AK11" s="31">
        <f>+[1]All!AZ344</f>
        <v>0</v>
      </c>
      <c r="AL11" s="29">
        <f>+[1]All!BA344</f>
        <v>0</v>
      </c>
      <c r="AM11" s="25"/>
      <c r="AN11" s="36" t="str">
        <f>+[1]All!BC344</f>
        <v>Tulsa</v>
      </c>
      <c r="AO11" s="28">
        <f>+[1]All!BD344</f>
        <v>1</v>
      </c>
      <c r="AP11" s="35">
        <f>+[1]All!BE344</f>
        <v>1</v>
      </c>
      <c r="AQ11" s="35">
        <f>+[1]All!BF344</f>
        <v>0</v>
      </c>
      <c r="AR11" s="28">
        <f>+[1]All!BG344</f>
        <v>1</v>
      </c>
      <c r="AS11" s="35">
        <f>+[1]All!BH344</f>
        <v>2</v>
      </c>
      <c r="AT11" s="25">
        <f>+[1]All!BI344</f>
        <v>0</v>
      </c>
      <c r="AU11" s="32">
        <f>+[1]All!BJ344</f>
        <v>58.11</v>
      </c>
      <c r="AV11" s="33">
        <f>+[1]All!BK344</f>
        <v>57.56</v>
      </c>
    </row>
    <row r="12" spans="1:48" x14ac:dyDescent="0.25">
      <c r="B12" s="25"/>
      <c r="C12" s="40"/>
      <c r="G12" s="29"/>
      <c r="H12" s="30"/>
      <c r="I12" s="29"/>
      <c r="X12" s="30"/>
      <c r="Z12" s="30"/>
      <c r="AM12" s="25"/>
      <c r="AN12" s="36"/>
    </row>
    <row r="13" spans="1:48" x14ac:dyDescent="0.25">
      <c r="A13" s="25">
        <f>+[1]All!A345</f>
        <v>5</v>
      </c>
      <c r="B13" s="25" t="str">
        <f>+[1]All!B345</f>
        <v>Sat</v>
      </c>
      <c r="C13" s="40">
        <f>+[1]All!C345</f>
        <v>41909</v>
      </c>
      <c r="D13" s="27">
        <f>+[1]All!D345</f>
        <v>0.52083333333333337</v>
      </c>
      <c r="E13" s="33" t="str">
        <f>+[1]All!E345</f>
        <v>FSN</v>
      </c>
      <c r="F13" s="28" t="str">
        <f>+[1]All!F345</f>
        <v>Colorado State</v>
      </c>
      <c r="G13" s="29" t="str">
        <f>+[1]All!G345</f>
        <v>MWC</v>
      </c>
      <c r="H13" s="30" t="str">
        <f>+[1]All!H345</f>
        <v>Boston College</v>
      </c>
      <c r="I13" s="29" t="str">
        <f>+[1]All!I345</f>
        <v>ACC</v>
      </c>
      <c r="J13" s="48" t="str">
        <f>+[1]All!J345</f>
        <v>Boston College</v>
      </c>
      <c r="K13" s="49" t="str">
        <f>+[1]All!K345</f>
        <v>Colorado State</v>
      </c>
      <c r="L13" s="60">
        <f>+[1]All!L345</f>
        <v>8</v>
      </c>
      <c r="M13" s="61">
        <f>+[1]All!M345</f>
        <v>57</v>
      </c>
      <c r="N13" s="48">
        <f>+[1]All!N345</f>
        <v>0</v>
      </c>
      <c r="O13" s="50">
        <f>+[1]All!O345</f>
        <v>0</v>
      </c>
      <c r="P13" s="50">
        <f>+[1]All!P345</f>
        <v>0</v>
      </c>
      <c r="Q13" s="49">
        <f>+[1]All!Q345</f>
        <v>0</v>
      </c>
      <c r="R13" s="48" t="str">
        <f>+[1]All!R345</f>
        <v>Colorado State</v>
      </c>
      <c r="S13" s="50" t="str">
        <f>+[1]All!S345</f>
        <v>Boston College</v>
      </c>
      <c r="T13" s="48" t="str">
        <f>+[1]All!T345</f>
        <v>Colorado State</v>
      </c>
      <c r="U13" s="49" t="str">
        <f>+[1]All!U345</f>
        <v>W</v>
      </c>
      <c r="V13" s="48">
        <f>+[1]All!X345</f>
        <v>0</v>
      </c>
      <c r="W13" s="48" t="str">
        <f>+[1]All!Z345</f>
        <v>U</v>
      </c>
      <c r="X13" s="30" t="str">
        <f>+[1]All!AL345</f>
        <v>DNP</v>
      </c>
      <c r="Y13" s="31">
        <f>+[1]All!AM345</f>
        <v>0</v>
      </c>
      <c r="Z13" s="30">
        <f>+[1]All!AN345</f>
        <v>0</v>
      </c>
      <c r="AA13" s="29">
        <f>+[1]All!AO345</f>
        <v>0</v>
      </c>
      <c r="AB13" s="34" t="str">
        <f>+[1]All!AQ345</f>
        <v>Colorado State</v>
      </c>
      <c r="AC13" s="28">
        <f>+[1]All!AR345</f>
        <v>1</v>
      </c>
      <c r="AD13" s="35">
        <f>+[1]All!AS345</f>
        <v>1</v>
      </c>
      <c r="AE13" s="35">
        <f>+[1]All!AT345</f>
        <v>0</v>
      </c>
      <c r="AF13" s="28">
        <f>+[1]All!AU345</f>
        <v>1</v>
      </c>
      <c r="AG13" s="35">
        <f>+[1]All!AV345</f>
        <v>1</v>
      </c>
      <c r="AH13" s="25">
        <f>+[1]All!AW345</f>
        <v>0</v>
      </c>
      <c r="AJ13" s="30">
        <f>+[1]All!AY345</f>
        <v>0</v>
      </c>
      <c r="AK13" s="31">
        <f>+[1]All!AZ345</f>
        <v>0</v>
      </c>
      <c r="AL13" s="29">
        <f>+[1]All!BA345</f>
        <v>0</v>
      </c>
      <c r="AM13" s="25"/>
      <c r="AN13" s="36" t="str">
        <f>+[1]All!BC345</f>
        <v>Boston College</v>
      </c>
      <c r="AO13" s="28">
        <f>+[1]All!BD345</f>
        <v>1</v>
      </c>
      <c r="AP13" s="35">
        <f>+[1]All!BE345</f>
        <v>1</v>
      </c>
      <c r="AQ13" s="35">
        <f>+[1]All!BF345</f>
        <v>0</v>
      </c>
      <c r="AR13" s="28">
        <f>+[1]All!BG345</f>
        <v>2</v>
      </c>
      <c r="AS13" s="35">
        <f>+[1]All!BH345</f>
        <v>1</v>
      </c>
      <c r="AT13" s="25">
        <f>+[1]All!BI345</f>
        <v>0</v>
      </c>
      <c r="AU13" s="32">
        <f>+[1]All!BJ345</f>
        <v>68.680000000000007</v>
      </c>
      <c r="AV13" s="33">
        <f>+[1]All!BK345</f>
        <v>69.25</v>
      </c>
    </row>
    <row r="14" spans="1:48" x14ac:dyDescent="0.25">
      <c r="A14" s="25">
        <f>+[1]All!A346</f>
        <v>5</v>
      </c>
      <c r="B14" s="25" t="str">
        <f>+[1]All!B346</f>
        <v>Sat</v>
      </c>
      <c r="C14" s="40">
        <f>+[1]All!C346</f>
        <v>41909</v>
      </c>
      <c r="D14" s="27">
        <f>+[1]All!D346</f>
        <v>0.79166666666666663</v>
      </c>
      <c r="E14" s="33" t="str">
        <f>+[1]All!E346</f>
        <v>ESPNU</v>
      </c>
      <c r="F14" s="28" t="str">
        <f>+[1]All!F346</f>
        <v xml:space="preserve">North Carolina  </v>
      </c>
      <c r="G14" s="29" t="str">
        <f>+[1]All!G346</f>
        <v>ACC</v>
      </c>
      <c r="H14" s="30" t="str">
        <f>+[1]All!H346</f>
        <v>Clemson</v>
      </c>
      <c r="I14" s="29" t="str">
        <f>+[1]All!I346</f>
        <v>ACC</v>
      </c>
      <c r="J14" s="48" t="str">
        <f>+[1]All!J346</f>
        <v>Clemson</v>
      </c>
      <c r="K14" s="49" t="str">
        <f>+[1]All!K346</f>
        <v xml:space="preserve">North Carolina  </v>
      </c>
      <c r="L14" s="60">
        <f>+[1]All!L346</f>
        <v>14.5</v>
      </c>
      <c r="M14" s="61">
        <f>+[1]All!M346</f>
        <v>67</v>
      </c>
      <c r="N14" s="48">
        <f>+[1]All!N346</f>
        <v>0</v>
      </c>
      <c r="O14" s="50">
        <f>+[1]All!O346</f>
        <v>0</v>
      </c>
      <c r="P14" s="50">
        <f>+[1]All!P346</f>
        <v>0</v>
      </c>
      <c r="Q14" s="49">
        <f>+[1]All!Q346</f>
        <v>0</v>
      </c>
      <c r="R14" s="48" t="str">
        <f>+[1]All!R346</f>
        <v xml:space="preserve">North Carolina  </v>
      </c>
      <c r="S14" s="50" t="str">
        <f>+[1]All!S346</f>
        <v>Clemson</v>
      </c>
      <c r="T14" s="48" t="str">
        <f>+[1]All!T346</f>
        <v>Clemson</v>
      </c>
      <c r="U14" s="49" t="str">
        <f>+[1]All!U346</f>
        <v>L</v>
      </c>
      <c r="V14" s="48">
        <f>+[1]All!X346</f>
        <v>0</v>
      </c>
      <c r="W14" s="48">
        <f>+[1]All!Z346</f>
        <v>0</v>
      </c>
      <c r="X14" s="30" t="str">
        <f>+[1]All!AL346</f>
        <v>DNP</v>
      </c>
      <c r="Y14" s="31">
        <f>+[1]All!AM346</f>
        <v>0</v>
      </c>
      <c r="Z14" s="30">
        <f>+[1]All!AN346</f>
        <v>0</v>
      </c>
      <c r="AA14" s="29">
        <f>+[1]All!AO346</f>
        <v>0</v>
      </c>
      <c r="AB14" s="34" t="str">
        <f>+[1]All!AQ346</f>
        <v xml:space="preserve">North Carolina  </v>
      </c>
      <c r="AC14" s="28">
        <f>+[1]All!AR346</f>
        <v>0</v>
      </c>
      <c r="AD14" s="35">
        <f>+[1]All!AS346</f>
        <v>1</v>
      </c>
      <c r="AE14" s="35">
        <f>+[1]All!AT346</f>
        <v>0</v>
      </c>
      <c r="AF14" s="28">
        <f>+[1]All!AU346</f>
        <v>0</v>
      </c>
      <c r="AG14" s="35">
        <f>+[1]All!AV346</f>
        <v>2</v>
      </c>
      <c r="AH14" s="25">
        <f>+[1]All!AW346</f>
        <v>0</v>
      </c>
      <c r="AJ14" s="30">
        <f>+[1]All!AY346</f>
        <v>1</v>
      </c>
      <c r="AK14" s="31">
        <f>+[1]All!AZ346</f>
        <v>2</v>
      </c>
      <c r="AL14" s="29">
        <f>+[1]All!BA346</f>
        <v>0</v>
      </c>
      <c r="AM14" s="25"/>
      <c r="AN14" s="36" t="str">
        <f>+[1]All!BC346</f>
        <v>Clemson</v>
      </c>
      <c r="AO14" s="28">
        <f>+[1]All!BD346</f>
        <v>0</v>
      </c>
      <c r="AP14" s="35">
        <f>+[1]All!BE346</f>
        <v>0</v>
      </c>
      <c r="AQ14" s="35">
        <f>+[1]All!BF346</f>
        <v>0</v>
      </c>
      <c r="AR14" s="28">
        <f>+[1]All!BG346</f>
        <v>1</v>
      </c>
      <c r="AS14" s="35">
        <f>+[1]All!BH346</f>
        <v>1</v>
      </c>
      <c r="AT14" s="25">
        <f>+[1]All!BI346</f>
        <v>0</v>
      </c>
      <c r="AU14" s="32">
        <f>+[1]All!BJ346</f>
        <v>73.459999999999994</v>
      </c>
      <c r="AV14" s="33">
        <f>+[1]All!BK346</f>
        <v>83.96</v>
      </c>
    </row>
    <row r="15" spans="1:48" x14ac:dyDescent="0.25">
      <c r="A15" s="25">
        <f>+[1]All!A347</f>
        <v>5</v>
      </c>
      <c r="B15" s="25" t="str">
        <f>+[1]All!B347</f>
        <v>Sat</v>
      </c>
      <c r="C15" s="40">
        <f>+[1]All!C347</f>
        <v>41909</v>
      </c>
      <c r="D15" s="27">
        <f>+[1]All!D347</f>
        <v>0.64583333333333337</v>
      </c>
      <c r="E15" s="33" t="str">
        <f>+[1]All!E347</f>
        <v>ESPNU</v>
      </c>
      <c r="F15" s="28" t="str">
        <f>+[1]All!F347</f>
        <v>Wake Forest</v>
      </c>
      <c r="G15" s="29" t="str">
        <f>+[1]All!G347</f>
        <v>ACC</v>
      </c>
      <c r="H15" s="30" t="str">
        <f>+[1]All!H347</f>
        <v>Louisville</v>
      </c>
      <c r="I15" s="29" t="str">
        <f>+[1]All!I347</f>
        <v>ACC</v>
      </c>
      <c r="J15" s="48" t="str">
        <f>+[1]All!J347</f>
        <v>Louisville</v>
      </c>
      <c r="K15" s="49" t="str">
        <f>+[1]All!K347</f>
        <v>Wake Forest</v>
      </c>
      <c r="L15" s="60">
        <f>+[1]All!L347</f>
        <v>21.5</v>
      </c>
      <c r="M15" s="61">
        <f>+[1]All!M347</f>
        <v>41</v>
      </c>
      <c r="N15" s="48">
        <f>+[1]All!N347</f>
        <v>0</v>
      </c>
      <c r="O15" s="50">
        <f>+[1]All!O347</f>
        <v>0</v>
      </c>
      <c r="P15" s="50">
        <f>+[1]All!P347</f>
        <v>0</v>
      </c>
      <c r="Q15" s="49">
        <f>+[1]All!Q347</f>
        <v>0</v>
      </c>
      <c r="R15" s="48" t="str">
        <f>+[1]All!R347</f>
        <v>Wake Forest</v>
      </c>
      <c r="S15" s="50" t="str">
        <f>+[1]All!S347</f>
        <v>Louisville</v>
      </c>
      <c r="T15" s="48" t="str">
        <f>+[1]All!T347</f>
        <v>Louisville</v>
      </c>
      <c r="U15" s="49" t="str">
        <f>+[1]All!U347</f>
        <v>L</v>
      </c>
      <c r="V15" s="48">
        <f>+[1]All!X347</f>
        <v>0</v>
      </c>
      <c r="W15" s="48">
        <f>+[1]All!Z347</f>
        <v>0</v>
      </c>
      <c r="X15" s="30" t="str">
        <f>+[1]All!AL347</f>
        <v>DNP</v>
      </c>
      <c r="Y15" s="31">
        <f>+[1]All!AM347</f>
        <v>0</v>
      </c>
      <c r="Z15" s="30">
        <f>+[1]All!AN347</f>
        <v>0</v>
      </c>
      <c r="AA15" s="29">
        <f>+[1]All!AO347</f>
        <v>0</v>
      </c>
      <c r="AB15" s="34" t="str">
        <f>+[1]All!AQ347</f>
        <v>Wake Forest</v>
      </c>
      <c r="AC15" s="28">
        <f>+[1]All!AR347</f>
        <v>1</v>
      </c>
      <c r="AD15" s="35">
        <f>+[1]All!AS347</f>
        <v>1</v>
      </c>
      <c r="AE15" s="35">
        <f>+[1]All!AT347</f>
        <v>0</v>
      </c>
      <c r="AF15" s="28">
        <f>+[1]All!AU347</f>
        <v>2</v>
      </c>
      <c r="AG15" s="35">
        <f>+[1]All!AV347</f>
        <v>1</v>
      </c>
      <c r="AH15" s="25">
        <f>+[1]All!AW347</f>
        <v>0</v>
      </c>
      <c r="AJ15" s="30">
        <f>+[1]All!AY347</f>
        <v>0</v>
      </c>
      <c r="AK15" s="31">
        <f>+[1]All!AZ347</f>
        <v>0</v>
      </c>
      <c r="AL15" s="29">
        <f>+[1]All!BA347</f>
        <v>0</v>
      </c>
      <c r="AM15" s="25"/>
      <c r="AN15" s="36" t="str">
        <f>+[1]All!BC347</f>
        <v>Louisville</v>
      </c>
      <c r="AO15" s="28">
        <f>+[1]All!BD347</f>
        <v>1</v>
      </c>
      <c r="AP15" s="35">
        <f>+[1]All!BE347</f>
        <v>0</v>
      </c>
      <c r="AQ15" s="35">
        <f>+[1]All!BF347</f>
        <v>0</v>
      </c>
      <c r="AR15" s="28">
        <f>+[1]All!BG347</f>
        <v>2</v>
      </c>
      <c r="AS15" s="35">
        <f>+[1]All!BH347</f>
        <v>1</v>
      </c>
      <c r="AT15" s="25">
        <f>+[1]All!BI347</f>
        <v>0</v>
      </c>
      <c r="AU15" s="32">
        <f>+[1]All!BJ347</f>
        <v>58.56</v>
      </c>
      <c r="AV15" s="33">
        <f>+[1]All!BK347</f>
        <v>80.260000000000005</v>
      </c>
    </row>
    <row r="16" spans="1:48" x14ac:dyDescent="0.25">
      <c r="A16" s="25">
        <f>+[1]All!A348</f>
        <v>5</v>
      </c>
      <c r="B16" s="25" t="str">
        <f>+[1]All!B348</f>
        <v>Sat</v>
      </c>
      <c r="C16" s="40">
        <f>+[1]All!C348</f>
        <v>41909</v>
      </c>
      <c r="D16" s="27">
        <f>+[1]All!D348</f>
        <v>0.8125</v>
      </c>
      <c r="E16" s="33" t="str">
        <f>+[1]All!E348</f>
        <v>ESPN2</v>
      </c>
      <c r="F16" s="28" t="str">
        <f>+[1]All!F348</f>
        <v>Duke</v>
      </c>
      <c r="G16" s="29" t="str">
        <f>+[1]All!G348</f>
        <v>ACC</v>
      </c>
      <c r="H16" s="30" t="str">
        <f>+[1]All!H348</f>
        <v>Miami (FL)</v>
      </c>
      <c r="I16" s="29" t="str">
        <f>+[1]All!I348</f>
        <v>ACC</v>
      </c>
      <c r="J16" s="48" t="str">
        <f>+[1]All!J348</f>
        <v>Miami (FL)</v>
      </c>
      <c r="K16" s="49" t="str">
        <f>+[1]All!K348</f>
        <v>Duke</v>
      </c>
      <c r="L16" s="60">
        <f>+[1]All!L348</f>
        <v>6.5</v>
      </c>
      <c r="M16" s="61">
        <f>+[1]All!M348</f>
        <v>60</v>
      </c>
      <c r="N16" s="48">
        <f>+[1]All!N348</f>
        <v>0</v>
      </c>
      <c r="O16" s="50">
        <f>+[1]All!O348</f>
        <v>0</v>
      </c>
      <c r="P16" s="50">
        <f>+[1]All!P348</f>
        <v>0</v>
      </c>
      <c r="Q16" s="49">
        <f>+[1]All!Q348</f>
        <v>0</v>
      </c>
      <c r="R16" s="48" t="str">
        <f>+[1]All!R348</f>
        <v>Duke</v>
      </c>
      <c r="S16" s="50" t="str">
        <f>+[1]All!S348</f>
        <v>Miami (FL)</v>
      </c>
      <c r="T16" s="48" t="str">
        <f>+[1]All!T348</f>
        <v>Duke</v>
      </c>
      <c r="U16" s="49" t="str">
        <f>+[1]All!U348</f>
        <v>W</v>
      </c>
      <c r="V16" s="48">
        <f>+[1]All!X348</f>
        <v>0</v>
      </c>
      <c r="W16" s="48">
        <f>+[1]All!Z348</f>
        <v>0</v>
      </c>
      <c r="X16" s="30" t="str">
        <f>+[1]All!AL348</f>
        <v>DUKE</v>
      </c>
      <c r="Y16" s="31">
        <f>+[1]All!AM348</f>
        <v>48</v>
      </c>
      <c r="Z16" s="30" t="str">
        <f>+[1]All!AN348</f>
        <v>Miami (FL)</v>
      </c>
      <c r="AA16" s="29">
        <f>+[1]All!AO348</f>
        <v>30</v>
      </c>
      <c r="AB16" s="34" t="str">
        <f>+[1]All!AQ348</f>
        <v>Duke</v>
      </c>
      <c r="AC16" s="28">
        <f>+[1]All!AR348</f>
        <v>0</v>
      </c>
      <c r="AD16" s="35">
        <f>+[1]All!AS348</f>
        <v>1</v>
      </c>
      <c r="AE16" s="35">
        <f>+[1]All!AT348</f>
        <v>0</v>
      </c>
      <c r="AF16" s="28">
        <f>+[1]All!AU348</f>
        <v>2</v>
      </c>
      <c r="AG16" s="35">
        <f>+[1]All!AV348</f>
        <v>1</v>
      </c>
      <c r="AH16" s="25">
        <f>+[1]All!AW348</f>
        <v>0</v>
      </c>
      <c r="AJ16" s="30">
        <f>+[1]All!AY348</f>
        <v>5</v>
      </c>
      <c r="AK16" s="31">
        <f>+[1]All!AZ348</f>
        <v>4</v>
      </c>
      <c r="AL16" s="29">
        <f>+[1]All!BA348</f>
        <v>0</v>
      </c>
      <c r="AM16" s="25"/>
      <c r="AN16" s="36" t="str">
        <f>+[1]All!BC348</f>
        <v>Miami (FL)</v>
      </c>
      <c r="AO16" s="28">
        <f>+[1]All!BD348</f>
        <v>1</v>
      </c>
      <c r="AP16" s="35">
        <f>+[1]All!BE348</f>
        <v>0</v>
      </c>
      <c r="AQ16" s="35">
        <f>+[1]All!BF348</f>
        <v>0</v>
      </c>
      <c r="AR16" s="28">
        <f>+[1]All!BG348</f>
        <v>1</v>
      </c>
      <c r="AS16" s="35">
        <f>+[1]All!BH348</f>
        <v>2</v>
      </c>
      <c r="AT16" s="25">
        <f>+[1]All!BI348</f>
        <v>0</v>
      </c>
      <c r="AU16" s="32">
        <f>+[1]All!BJ348</f>
        <v>77.14</v>
      </c>
      <c r="AV16" s="33">
        <f>+[1]All!BK348</f>
        <v>76.31</v>
      </c>
    </row>
    <row r="17" spans="1:48" x14ac:dyDescent="0.25">
      <c r="B17" s="25"/>
      <c r="C17" s="40"/>
      <c r="G17" s="29"/>
      <c r="H17" s="30"/>
      <c r="I17" s="29"/>
      <c r="X17" s="30"/>
      <c r="Z17" s="30"/>
      <c r="AM17" s="25"/>
      <c r="AN17" s="36"/>
    </row>
    <row r="18" spans="1:48" x14ac:dyDescent="0.25">
      <c r="A18" s="25">
        <f>+[1]All!A349</f>
        <v>5</v>
      </c>
      <c r="B18" s="25" t="str">
        <f>+[1]All!B349</f>
        <v>Sat</v>
      </c>
      <c r="C18" s="40">
        <f>+[1]All!C349</f>
        <v>41909</v>
      </c>
      <c r="D18" s="27">
        <f>+[1]All!D349</f>
        <v>0.64583333333333337</v>
      </c>
      <c r="E18" s="33" t="str">
        <f>+[1]All!E349</f>
        <v>ABC</v>
      </c>
      <c r="F18" s="28" t="str">
        <f>+[1]All!F349</f>
        <v>Florida State</v>
      </c>
      <c r="G18" s="29" t="str">
        <f>+[1]All!G349</f>
        <v>ACC</v>
      </c>
      <c r="H18" s="30" t="str">
        <f>+[1]All!H349</f>
        <v>North Carolina St</v>
      </c>
      <c r="I18" s="29" t="str">
        <f>+[1]All!I349</f>
        <v>ACC</v>
      </c>
      <c r="J18" s="48" t="str">
        <f>+[1]All!J349</f>
        <v>Florida State</v>
      </c>
      <c r="K18" s="49" t="str">
        <f>+[1]All!K349</f>
        <v>North Carolina St</v>
      </c>
      <c r="L18" s="60">
        <f>+[1]All!L349</f>
        <v>18.5</v>
      </c>
      <c r="M18" s="61">
        <f>+[1]All!M349</f>
        <v>58</v>
      </c>
      <c r="N18" s="48">
        <f>+[1]All!N349</f>
        <v>0</v>
      </c>
      <c r="O18" s="50">
        <f>+[1]All!O349</f>
        <v>0</v>
      </c>
      <c r="P18" s="50">
        <f>+[1]All!P349</f>
        <v>0</v>
      </c>
      <c r="Q18" s="49">
        <f>+[1]All!Q349</f>
        <v>0</v>
      </c>
      <c r="R18" s="48" t="str">
        <f>+[1]All!R349</f>
        <v>North Carolina St</v>
      </c>
      <c r="S18" s="50" t="str">
        <f>+[1]All!S349</f>
        <v>Florida State</v>
      </c>
      <c r="T18" s="48" t="str">
        <f>+[1]All!T349</f>
        <v>North Carolina St</v>
      </c>
      <c r="U18" s="49" t="str">
        <f>+[1]All!U349</f>
        <v>W</v>
      </c>
      <c r="V18" s="48">
        <f>+[1]All!X349</f>
        <v>0</v>
      </c>
      <c r="W18" s="48">
        <f>+[1]All!Z349</f>
        <v>0</v>
      </c>
      <c r="X18" s="30" t="str">
        <f>+[1]All!AL349</f>
        <v>FLORIDA STATE</v>
      </c>
      <c r="Y18" s="31">
        <f>+[1]All!AM349</f>
        <v>49</v>
      </c>
      <c r="Z18" s="30" t="str">
        <f>+[1]All!AN349</f>
        <v>North Carolina St</v>
      </c>
      <c r="AA18" s="29">
        <f>+[1]All!AO349</f>
        <v>17</v>
      </c>
      <c r="AB18" s="34" t="str">
        <f>+[1]All!AQ349</f>
        <v>Florida State</v>
      </c>
      <c r="AC18" s="28">
        <f>+[1]All!AR349</f>
        <v>0</v>
      </c>
      <c r="AD18" s="35">
        <f>+[1]All!AS349</f>
        <v>0</v>
      </c>
      <c r="AE18" s="35">
        <f>+[1]All!AT349</f>
        <v>0</v>
      </c>
      <c r="AF18" s="28">
        <f>+[1]All!AU349</f>
        <v>0</v>
      </c>
      <c r="AG18" s="35">
        <f>+[1]All!AV349</f>
        <v>2</v>
      </c>
      <c r="AH18" s="25">
        <f>+[1]All!AW349</f>
        <v>0</v>
      </c>
      <c r="AJ18" s="30">
        <f>+[1]All!AY349</f>
        <v>1</v>
      </c>
      <c r="AK18" s="31">
        <f>+[1]All!AZ349</f>
        <v>7</v>
      </c>
      <c r="AL18" s="29">
        <f>+[1]All!BA349</f>
        <v>1</v>
      </c>
      <c r="AM18" s="25"/>
      <c r="AN18" s="36" t="str">
        <f>+[1]All!BC349</f>
        <v>North Carolina St</v>
      </c>
      <c r="AO18" s="28">
        <f>+[1]All!BD349</f>
        <v>0</v>
      </c>
      <c r="AP18" s="35">
        <f>+[1]All!BE349</f>
        <v>2</v>
      </c>
      <c r="AQ18" s="35">
        <f>+[1]All!BF349</f>
        <v>0</v>
      </c>
      <c r="AR18" s="28">
        <f>+[1]All!BG349</f>
        <v>0</v>
      </c>
      <c r="AS18" s="35">
        <f>+[1]All!BH349</f>
        <v>3</v>
      </c>
      <c r="AT18" s="25">
        <f>+[1]All!BI349</f>
        <v>0</v>
      </c>
      <c r="AU18" s="32">
        <f>+[1]All!BJ349</f>
        <v>89.11</v>
      </c>
      <c r="AV18" s="33">
        <f>+[1]All!BK349</f>
        <v>72.53</v>
      </c>
    </row>
    <row r="19" spans="1:48" x14ac:dyDescent="0.25">
      <c r="A19" s="25">
        <f>+[1]All!A350</f>
        <v>5</v>
      </c>
      <c r="B19" s="25" t="str">
        <f>+[1]All!B350</f>
        <v>Sat</v>
      </c>
      <c r="C19" s="40">
        <f>+[1]All!C350</f>
        <v>41909</v>
      </c>
      <c r="D19" s="27">
        <f>+[1]All!D350</f>
        <v>0.5625</v>
      </c>
      <c r="E19" s="33" t="str">
        <f>+[1]All!E350</f>
        <v>espn3</v>
      </c>
      <c r="F19" s="28" t="str">
        <f>+[1]All!F350</f>
        <v>Akron</v>
      </c>
      <c r="G19" s="29" t="str">
        <f>+[1]All!G350</f>
        <v>MAC</v>
      </c>
      <c r="H19" s="30" t="str">
        <f>+[1]All!H350</f>
        <v>Pittsburgh</v>
      </c>
      <c r="I19" s="29" t="str">
        <f>+[1]All!I350</f>
        <v>ACC</v>
      </c>
      <c r="J19" s="48" t="str">
        <f>+[1]All!J350</f>
        <v>Pittsburgh</v>
      </c>
      <c r="K19" s="49" t="str">
        <f>+[1]All!K350</f>
        <v>Akron</v>
      </c>
      <c r="L19" s="60">
        <f>+[1]All!L350</f>
        <v>19.5</v>
      </c>
      <c r="M19" s="61">
        <f>+[1]All!M350</f>
        <v>50.5</v>
      </c>
      <c r="N19" s="48">
        <f>+[1]All!N350</f>
        <v>0</v>
      </c>
      <c r="O19" s="50">
        <f>+[1]All!O350</f>
        <v>0</v>
      </c>
      <c r="P19" s="50">
        <f>+[1]All!P350</f>
        <v>0</v>
      </c>
      <c r="Q19" s="49">
        <f>+[1]All!Q350</f>
        <v>0</v>
      </c>
      <c r="R19" s="48" t="str">
        <f>+[1]All!R350</f>
        <v>Akron</v>
      </c>
      <c r="S19" s="50" t="str">
        <f>+[1]All!S350</f>
        <v>Pittsburgh</v>
      </c>
      <c r="T19" s="48" t="str">
        <f>+[1]All!T350</f>
        <v>Pittsburgh</v>
      </c>
      <c r="U19" s="49" t="str">
        <f>+[1]All!U350</f>
        <v>L</v>
      </c>
      <c r="V19" s="48">
        <f>+[1]All!X350</f>
        <v>0</v>
      </c>
      <c r="W19" s="48">
        <f>+[1]All!Z350</f>
        <v>0</v>
      </c>
      <c r="X19" s="30" t="str">
        <f>+[1]All!AL350</f>
        <v>DNP</v>
      </c>
      <c r="Y19" s="31">
        <f>+[1]All!AM350</f>
        <v>0</v>
      </c>
      <c r="Z19" s="30">
        <f>+[1]All!AN350</f>
        <v>0</v>
      </c>
      <c r="AA19" s="29">
        <f>+[1]All!AO350</f>
        <v>0</v>
      </c>
      <c r="AB19" s="34" t="str">
        <f>+[1]All!AQ350</f>
        <v>Akron</v>
      </c>
      <c r="AC19" s="28">
        <f>+[1]All!AR350</f>
        <v>0</v>
      </c>
      <c r="AD19" s="35">
        <f>+[1]All!AS350</f>
        <v>1</v>
      </c>
      <c r="AE19" s="35">
        <f>+[1]All!AT350</f>
        <v>0</v>
      </c>
      <c r="AF19" s="28">
        <f>+[1]All!AU350</f>
        <v>0</v>
      </c>
      <c r="AG19" s="35">
        <f>+[1]All!AV350</f>
        <v>2</v>
      </c>
      <c r="AH19" s="25">
        <f>+[1]All!AW350</f>
        <v>0</v>
      </c>
      <c r="AJ19" s="30">
        <f>+[1]All!AY350</f>
        <v>0</v>
      </c>
      <c r="AK19" s="31">
        <f>+[1]All!AZ350</f>
        <v>0</v>
      </c>
      <c r="AL19" s="29">
        <f>+[1]All!BA350</f>
        <v>0</v>
      </c>
      <c r="AM19" s="25"/>
      <c r="AN19" s="36" t="str">
        <f>+[1]All!BC350</f>
        <v>Pittsburgh</v>
      </c>
      <c r="AO19" s="28">
        <f>+[1]All!BD350</f>
        <v>0</v>
      </c>
      <c r="AP19" s="35">
        <f>+[1]All!BE350</f>
        <v>1</v>
      </c>
      <c r="AQ19" s="35">
        <f>+[1]All!BF350</f>
        <v>0</v>
      </c>
      <c r="AR19" s="28">
        <f>+[1]All!BG350</f>
        <v>1</v>
      </c>
      <c r="AS19" s="35">
        <f>+[1]All!BH350</f>
        <v>2</v>
      </c>
      <c r="AT19" s="25">
        <f>+[1]All!BI350</f>
        <v>0</v>
      </c>
      <c r="AU19" s="32">
        <f>+[1]All!BJ350</f>
        <v>61.61</v>
      </c>
      <c r="AV19" s="33">
        <f>+[1]All!BK350</f>
        <v>73.040000000000006</v>
      </c>
    </row>
    <row r="20" spans="1:48" x14ac:dyDescent="0.25">
      <c r="A20" s="25">
        <f>+[1]All!A351</f>
        <v>5</v>
      </c>
      <c r="B20" s="25" t="str">
        <f>+[1]All!B351</f>
        <v>Sat</v>
      </c>
      <c r="C20" s="40">
        <f>+[1]All!C351</f>
        <v>41909</v>
      </c>
      <c r="D20" s="27">
        <f>+[1]All!D351</f>
        <v>0.83333333333333337</v>
      </c>
      <c r="E20" s="33" t="str">
        <f>+[1]All!E351</f>
        <v>ABC</v>
      </c>
      <c r="F20" s="28" t="str">
        <f>+[1]All!F351</f>
        <v>Notre Dame</v>
      </c>
      <c r="G20" s="29" t="str">
        <f>+[1]All!G351</f>
        <v>Ind</v>
      </c>
      <c r="H20" s="30" t="str">
        <f>+[1]All!H351</f>
        <v>Syracuse</v>
      </c>
      <c r="I20" s="29" t="str">
        <f>+[1]All!I351</f>
        <v>ACC</v>
      </c>
      <c r="J20" s="48" t="str">
        <f>+[1]All!J351</f>
        <v>Notre Dame</v>
      </c>
      <c r="K20" s="49" t="str">
        <f>+[1]All!K351</f>
        <v>Syracuse</v>
      </c>
      <c r="L20" s="60">
        <f>+[1]All!L351</f>
        <v>10</v>
      </c>
      <c r="M20" s="61">
        <f>+[1]All!M351</f>
        <v>51</v>
      </c>
      <c r="N20" s="48">
        <f>+[1]All!N351</f>
        <v>0</v>
      </c>
      <c r="O20" s="50">
        <f>+[1]All!O351</f>
        <v>0</v>
      </c>
      <c r="P20" s="50">
        <f>+[1]All!P351</f>
        <v>0</v>
      </c>
      <c r="Q20" s="49">
        <f>+[1]All!Q351</f>
        <v>0</v>
      </c>
      <c r="R20" s="48" t="str">
        <f>+[1]All!R351</f>
        <v>Syracuse</v>
      </c>
      <c r="S20" s="50" t="str">
        <f>+[1]All!S351</f>
        <v>Notre Dame</v>
      </c>
      <c r="T20" s="48" t="str">
        <f>+[1]All!T351</f>
        <v>Notre Dame</v>
      </c>
      <c r="U20" s="49" t="str">
        <f>+[1]All!U351</f>
        <v>L</v>
      </c>
      <c r="V20" s="48">
        <f>+[1]All!X351</f>
        <v>0</v>
      </c>
      <c r="W20" s="48">
        <f>+[1]All!Z351</f>
        <v>0</v>
      </c>
      <c r="X20" s="30" t="str">
        <f>+[1]All!AL351</f>
        <v>DNP</v>
      </c>
      <c r="Y20" s="31">
        <f>+[1]All!AM351</f>
        <v>0</v>
      </c>
      <c r="Z20" s="30">
        <f>+[1]All!AN351</f>
        <v>0</v>
      </c>
      <c r="AA20" s="29">
        <f>+[1]All!AO351</f>
        <v>0</v>
      </c>
      <c r="AB20" s="34" t="str">
        <f>+[1]All!AQ351</f>
        <v>Notre Dame</v>
      </c>
      <c r="AC20" s="28">
        <f>+[1]All!AR351</f>
        <v>0</v>
      </c>
      <c r="AD20" s="35">
        <f>+[1]All!AS351</f>
        <v>0</v>
      </c>
      <c r="AE20" s="35">
        <f>+[1]All!AT351</f>
        <v>0</v>
      </c>
      <c r="AF20" s="28">
        <f>+[1]All!AU351</f>
        <v>2</v>
      </c>
      <c r="AG20" s="35">
        <f>+[1]All!AV351</f>
        <v>1</v>
      </c>
      <c r="AH20" s="25">
        <f>+[1]All!AW351</f>
        <v>0</v>
      </c>
      <c r="AJ20" s="30">
        <f>+[1]All!AY351</f>
        <v>0</v>
      </c>
      <c r="AK20" s="31">
        <f>+[1]All!AZ351</f>
        <v>2</v>
      </c>
      <c r="AL20" s="29">
        <f>+[1]All!BA351</f>
        <v>0</v>
      </c>
      <c r="AM20" s="25"/>
      <c r="AN20" s="36" t="str">
        <f>+[1]All!BC351</f>
        <v>Syracuse</v>
      </c>
      <c r="AO20" s="28">
        <f>+[1]All!BD351</f>
        <v>0</v>
      </c>
      <c r="AP20" s="35">
        <f>+[1]All!BE351</f>
        <v>1</v>
      </c>
      <c r="AQ20" s="35">
        <f>+[1]All!BF351</f>
        <v>0</v>
      </c>
      <c r="AR20" s="28">
        <f>+[1]All!BG351</f>
        <v>1</v>
      </c>
      <c r="AS20" s="35">
        <f>+[1]All!BH351</f>
        <v>1</v>
      </c>
      <c r="AT20" s="25">
        <f>+[1]All!BI351</f>
        <v>0</v>
      </c>
      <c r="AU20" s="32">
        <f>+[1]All!BJ351</f>
        <v>87.24</v>
      </c>
      <c r="AV20" s="33">
        <f>+[1]All!BK351</f>
        <v>75.55</v>
      </c>
    </row>
    <row r="21" spans="1:48" x14ac:dyDescent="0.25">
      <c r="A21" s="25">
        <f>+[1]All!A352</f>
        <v>5</v>
      </c>
      <c r="B21" s="25" t="str">
        <f>+[1]All!B352</f>
        <v>Sat</v>
      </c>
      <c r="C21" s="40">
        <f>+[1]All!C352</f>
        <v>41909</v>
      </c>
      <c r="D21" s="27">
        <f>+[1]All!D352</f>
        <v>0.64583333333333337</v>
      </c>
      <c r="E21" s="33" t="str">
        <f>+[1]All!E352</f>
        <v>espn3</v>
      </c>
      <c r="F21" s="28" t="str">
        <f>+[1]All!F352</f>
        <v>Kent State</v>
      </c>
      <c r="G21" s="29" t="str">
        <f>+[1]All!G352</f>
        <v>MAC</v>
      </c>
      <c r="H21" s="30" t="str">
        <f>+[1]All!H352</f>
        <v>Virginia</v>
      </c>
      <c r="I21" s="29" t="str">
        <f>+[1]All!I352</f>
        <v>ACC</v>
      </c>
      <c r="J21" s="48" t="str">
        <f>+[1]All!J352</f>
        <v>Virginia</v>
      </c>
      <c r="K21" s="49" t="str">
        <f>+[1]All!K352</f>
        <v>Kent State</v>
      </c>
      <c r="L21" s="60">
        <f>+[1]All!L352</f>
        <v>27.5</v>
      </c>
      <c r="M21" s="61">
        <f>+[1]All!M352</f>
        <v>44.5</v>
      </c>
      <c r="N21" s="48">
        <f>+[1]All!N352</f>
        <v>0</v>
      </c>
      <c r="O21" s="50">
        <f>+[1]All!O352</f>
        <v>0</v>
      </c>
      <c r="P21" s="50">
        <f>+[1]All!P352</f>
        <v>0</v>
      </c>
      <c r="Q21" s="49">
        <f>+[1]All!Q352</f>
        <v>0</v>
      </c>
      <c r="R21" s="48" t="str">
        <f>+[1]All!R352</f>
        <v>Kent State</v>
      </c>
      <c r="S21" s="50" t="str">
        <f>+[1]All!S352</f>
        <v>Virginia</v>
      </c>
      <c r="T21" s="48" t="str">
        <f>+[1]All!T352</f>
        <v>Kent State</v>
      </c>
      <c r="U21" s="49" t="str">
        <f>+[1]All!U352</f>
        <v>W</v>
      </c>
      <c r="V21" s="48">
        <f>+[1]All!X352</f>
        <v>0</v>
      </c>
      <c r="W21" s="48">
        <f>+[1]All!Z352</f>
        <v>0</v>
      </c>
      <c r="X21" s="30" t="str">
        <f>+[1]All!AL352</f>
        <v>DNP</v>
      </c>
      <c r="Y21" s="31">
        <f>+[1]All!AM352</f>
        <v>0</v>
      </c>
      <c r="Z21" s="30">
        <f>+[1]All!AN352</f>
        <v>0</v>
      </c>
      <c r="AA21" s="29">
        <f>+[1]All!AO352</f>
        <v>0</v>
      </c>
      <c r="AB21" s="34" t="str">
        <f>+[1]All!AQ352</f>
        <v>Kent State</v>
      </c>
      <c r="AC21" s="28">
        <f>+[1]All!AR352</f>
        <v>0</v>
      </c>
      <c r="AD21" s="35">
        <f>+[1]All!AS352</f>
        <v>1</v>
      </c>
      <c r="AE21" s="35">
        <f>+[1]All!AT352</f>
        <v>0</v>
      </c>
      <c r="AF21" s="28">
        <f>+[1]All!AU352</f>
        <v>0</v>
      </c>
      <c r="AG21" s="35">
        <f>+[1]All!AV352</f>
        <v>3</v>
      </c>
      <c r="AH21" s="25">
        <f>+[1]All!AW352</f>
        <v>0</v>
      </c>
      <c r="AJ21" s="30">
        <f>+[1]All!AY352</f>
        <v>0</v>
      </c>
      <c r="AK21" s="31">
        <f>+[1]All!AZ352</f>
        <v>0</v>
      </c>
      <c r="AL21" s="29">
        <f>+[1]All!BA352</f>
        <v>0</v>
      </c>
      <c r="AM21" s="25"/>
      <c r="AN21" s="36" t="str">
        <f>+[1]All!BC352</f>
        <v>Virginia</v>
      </c>
      <c r="AO21" s="28">
        <f>+[1]All!BD352</f>
        <v>2</v>
      </c>
      <c r="AP21" s="35">
        <f>+[1]All!BE352</f>
        <v>0</v>
      </c>
      <c r="AQ21" s="35">
        <f>+[1]All!BF352</f>
        <v>0</v>
      </c>
      <c r="AR21" s="28">
        <f>+[1]All!BG352</f>
        <v>3</v>
      </c>
      <c r="AS21" s="35">
        <f>+[1]All!BH352</f>
        <v>0</v>
      </c>
      <c r="AT21" s="25">
        <f>+[1]All!BI352</f>
        <v>0</v>
      </c>
      <c r="AU21" s="32">
        <f>+[1]All!BJ352</f>
        <v>52.37</v>
      </c>
      <c r="AV21" s="33">
        <f>+[1]All!BK352</f>
        <v>70.8</v>
      </c>
    </row>
    <row r="22" spans="1:48" x14ac:dyDescent="0.25">
      <c r="A22" s="25">
        <f>+[1]All!A353</f>
        <v>5</v>
      </c>
      <c r="B22" s="25" t="str">
        <f>+[1]All!B353</f>
        <v>Sat</v>
      </c>
      <c r="C22" s="40">
        <f>+[1]All!C353</f>
        <v>41909</v>
      </c>
      <c r="D22" s="27">
        <f>+[1]All!D353</f>
        <v>0.52083333333333337</v>
      </c>
      <c r="E22" s="33" t="str">
        <f>+[1]All!E353</f>
        <v>ACC</v>
      </c>
      <c r="F22" s="28" t="str">
        <f>+[1]All!F353</f>
        <v>Western Michigan</v>
      </c>
      <c r="G22" s="29" t="str">
        <f>+[1]All!G353</f>
        <v>MAC</v>
      </c>
      <c r="H22" s="30" t="str">
        <f>+[1]All!H353</f>
        <v>Virginia Tech</v>
      </c>
      <c r="I22" s="29" t="str">
        <f>+[1]All!I353</f>
        <v>ACC</v>
      </c>
      <c r="J22" s="48" t="str">
        <f>+[1]All!J353</f>
        <v>Virginia Tech</v>
      </c>
      <c r="K22" s="49" t="str">
        <f>+[1]All!K353</f>
        <v>Western Michigan</v>
      </c>
      <c r="L22" s="60">
        <f>+[1]All!L353</f>
        <v>21</v>
      </c>
      <c r="M22" s="61">
        <f>+[1]All!M353</f>
        <v>54.5</v>
      </c>
      <c r="N22" s="48">
        <f>+[1]All!N353</f>
        <v>0</v>
      </c>
      <c r="O22" s="50">
        <f>+[1]All!O353</f>
        <v>0</v>
      </c>
      <c r="P22" s="50">
        <f>+[1]All!P353</f>
        <v>0</v>
      </c>
      <c r="Q22" s="49">
        <f>+[1]All!Q353</f>
        <v>0</v>
      </c>
      <c r="R22" s="48" t="str">
        <f>+[1]All!R353</f>
        <v>Western Michigan</v>
      </c>
      <c r="S22" s="50" t="str">
        <f>+[1]All!S353</f>
        <v>Virginia Tech</v>
      </c>
      <c r="T22" s="48" t="str">
        <f>+[1]All!T353</f>
        <v>Virginia Tech</v>
      </c>
      <c r="U22" s="49" t="str">
        <f>+[1]All!U353</f>
        <v>L</v>
      </c>
      <c r="V22" s="48">
        <f>+[1]All!X353</f>
        <v>0</v>
      </c>
      <c r="W22" s="48">
        <f>+[1]All!Z353</f>
        <v>0</v>
      </c>
      <c r="X22" s="30" t="str">
        <f>+[1]All!AL353</f>
        <v>DNP</v>
      </c>
      <c r="Y22" s="31">
        <f>+[1]All!AM353</f>
        <v>0</v>
      </c>
      <c r="Z22" s="30">
        <f>+[1]All!AN353</f>
        <v>0</v>
      </c>
      <c r="AA22" s="29">
        <f>+[1]All!AO353</f>
        <v>0</v>
      </c>
      <c r="AB22" s="34" t="str">
        <f>+[1]All!AQ353</f>
        <v>Western Michigan</v>
      </c>
      <c r="AC22" s="28">
        <f>+[1]All!AR353</f>
        <v>2</v>
      </c>
      <c r="AD22" s="35">
        <f>+[1]All!AS353</f>
        <v>0</v>
      </c>
      <c r="AE22" s="35">
        <f>+[1]All!AT353</f>
        <v>0</v>
      </c>
      <c r="AF22" s="28">
        <f>+[1]All!AU353</f>
        <v>2</v>
      </c>
      <c r="AG22" s="35">
        <f>+[1]All!AV353</f>
        <v>0</v>
      </c>
      <c r="AH22" s="25">
        <f>+[1]All!AW353</f>
        <v>0</v>
      </c>
      <c r="AJ22" s="30">
        <f>+[1]All!AY353</f>
        <v>0</v>
      </c>
      <c r="AK22" s="31">
        <f>+[1]All!AZ353</f>
        <v>0</v>
      </c>
      <c r="AL22" s="29">
        <f>+[1]All!BA353</f>
        <v>0</v>
      </c>
      <c r="AM22" s="25"/>
      <c r="AN22" s="36" t="str">
        <f>+[1]All!BC353</f>
        <v>Virginia Tech</v>
      </c>
      <c r="AO22" s="28">
        <f>+[1]All!BD353</f>
        <v>0</v>
      </c>
      <c r="AP22" s="35">
        <f>+[1]All!BE353</f>
        <v>2</v>
      </c>
      <c r="AQ22" s="35">
        <f>+[1]All!BF353</f>
        <v>0</v>
      </c>
      <c r="AR22" s="28">
        <f>+[1]All!BG353</f>
        <v>1</v>
      </c>
      <c r="AS22" s="35">
        <f>+[1]All!BH353</f>
        <v>2</v>
      </c>
      <c r="AT22" s="25">
        <f>+[1]All!BI353</f>
        <v>0</v>
      </c>
      <c r="AU22" s="32">
        <f>+[1]All!BJ353</f>
        <v>58.5</v>
      </c>
      <c r="AV22" s="33">
        <f>+[1]All!BK353</f>
        <v>76.62</v>
      </c>
    </row>
    <row r="23" spans="1:48" x14ac:dyDescent="0.25">
      <c r="A23" s="25">
        <f>+[1]All!A354</f>
        <v>5</v>
      </c>
      <c r="B23" s="25" t="str">
        <f>+[1]All!B354</f>
        <v>Sat</v>
      </c>
      <c r="C23" s="40">
        <f>+[1]All!C354</f>
        <v>41909</v>
      </c>
      <c r="D23" s="27">
        <f>+[1]All!D354</f>
        <v>0.52083333333333337</v>
      </c>
      <c r="E23" s="33" t="str">
        <f>+[1]All!E354</f>
        <v>BTN</v>
      </c>
      <c r="F23" s="28" t="str">
        <f>+[1]All!F354</f>
        <v>Maryland</v>
      </c>
      <c r="G23" s="29" t="str">
        <f>+[1]All!G354</f>
        <v>B10</v>
      </c>
      <c r="H23" s="30" t="str">
        <f>+[1]All!H354</f>
        <v>Indiana</v>
      </c>
      <c r="I23" s="29" t="str">
        <f>+[1]All!I354</f>
        <v>B10</v>
      </c>
      <c r="J23" s="48" t="str">
        <f>+[1]All!J354</f>
        <v>Indiana</v>
      </c>
      <c r="K23" s="49" t="str">
        <f>+[1]All!K354</f>
        <v>Maryland</v>
      </c>
      <c r="L23" s="60">
        <f>+[1]All!L354</f>
        <v>3.5</v>
      </c>
      <c r="M23" s="61">
        <f>+[1]All!M354</f>
        <v>70.5</v>
      </c>
      <c r="N23" s="48">
        <f>+[1]All!N354</f>
        <v>0</v>
      </c>
      <c r="O23" s="50">
        <f>+[1]All!O354</f>
        <v>0</v>
      </c>
      <c r="P23" s="50">
        <f>+[1]All!P354</f>
        <v>0</v>
      </c>
      <c r="Q23" s="49">
        <f>+[1]All!Q354</f>
        <v>0</v>
      </c>
      <c r="R23" s="48" t="str">
        <f>+[1]All!R354</f>
        <v>Maryland</v>
      </c>
      <c r="S23" s="50" t="str">
        <f>+[1]All!S354</f>
        <v>Indiana</v>
      </c>
      <c r="T23" s="48" t="str">
        <f>+[1]All!T354</f>
        <v>Indiana</v>
      </c>
      <c r="U23" s="49" t="str">
        <f>+[1]All!U354</f>
        <v>L</v>
      </c>
      <c r="V23" s="48">
        <f>+[1]All!X354</f>
        <v>0</v>
      </c>
      <c r="W23" s="48">
        <f>+[1]All!Z354</f>
        <v>0</v>
      </c>
      <c r="X23" s="30" t="str">
        <f>+[1]All!AL354</f>
        <v>DNP</v>
      </c>
      <c r="Y23" s="31">
        <f>+[1]All!AM354</f>
        <v>0</v>
      </c>
      <c r="Z23" s="30">
        <f>+[1]All!AN354</f>
        <v>0</v>
      </c>
      <c r="AA23" s="29">
        <f>+[1]All!AO354</f>
        <v>0</v>
      </c>
      <c r="AB23" s="34" t="str">
        <f>+[1]All!AQ354</f>
        <v>Maryland</v>
      </c>
      <c r="AC23" s="28">
        <f>+[1]All!AR354</f>
        <v>1</v>
      </c>
      <c r="AD23" s="35">
        <f>+[1]All!AS354</f>
        <v>1</v>
      </c>
      <c r="AE23" s="35">
        <f>+[1]All!AT354</f>
        <v>0</v>
      </c>
      <c r="AF23" s="28">
        <f>+[1]All!AU354</f>
        <v>1</v>
      </c>
      <c r="AG23" s="35">
        <f>+[1]All!AV354</f>
        <v>2</v>
      </c>
      <c r="AH23" s="25">
        <f>+[1]All!AW354</f>
        <v>0</v>
      </c>
      <c r="AJ23" s="30">
        <f>+[1]All!AY354</f>
        <v>0</v>
      </c>
      <c r="AK23" s="31">
        <f>+[1]All!AZ354</f>
        <v>0</v>
      </c>
      <c r="AL23" s="29">
        <f>+[1]All!BA354</f>
        <v>0</v>
      </c>
      <c r="AM23" s="25"/>
      <c r="AN23" s="36" t="str">
        <f>+[1]All!BC354</f>
        <v>Indiana</v>
      </c>
      <c r="AO23" s="28">
        <f>+[1]All!BD354</f>
        <v>0</v>
      </c>
      <c r="AP23" s="35">
        <f>+[1]All!BE354</f>
        <v>0</v>
      </c>
      <c r="AQ23" s="35">
        <f>+[1]All!BF354</f>
        <v>0</v>
      </c>
      <c r="AR23" s="28">
        <f>+[1]All!BG354</f>
        <v>1</v>
      </c>
      <c r="AS23" s="35">
        <f>+[1]All!BH354</f>
        <v>1</v>
      </c>
      <c r="AT23" s="25">
        <f>+[1]All!BI354</f>
        <v>0</v>
      </c>
      <c r="AU23" s="32">
        <f>+[1]All!BJ354</f>
        <v>75.8</v>
      </c>
      <c r="AV23" s="33">
        <f>+[1]All!BK354</f>
        <v>72.760000000000005</v>
      </c>
    </row>
    <row r="24" spans="1:48" x14ac:dyDescent="0.25">
      <c r="A24" s="25">
        <f>+[1]All!A355</f>
        <v>5</v>
      </c>
      <c r="B24" s="25" t="str">
        <f>+[1]All!B355</f>
        <v>Sat</v>
      </c>
      <c r="C24" s="40">
        <f>+[1]All!C355</f>
        <v>41909</v>
      </c>
      <c r="D24" s="27">
        <f>+[1]All!D355</f>
        <v>0.64583333333333337</v>
      </c>
      <c r="E24" s="33" t="str">
        <f>+[1]All!E355</f>
        <v>ESPN2</v>
      </c>
      <c r="F24" s="28" t="str">
        <f>+[1]All!F355</f>
        <v>Minnesota</v>
      </c>
      <c r="G24" s="29" t="str">
        <f>+[1]All!G355</f>
        <v>B10</v>
      </c>
      <c r="H24" s="30" t="str">
        <f>+[1]All!H355</f>
        <v>Michigan</v>
      </c>
      <c r="I24" s="29" t="str">
        <f>+[1]All!I355</f>
        <v>B10</v>
      </c>
      <c r="J24" s="48" t="str">
        <f>+[1]All!J355</f>
        <v>Michigan</v>
      </c>
      <c r="K24" s="49" t="str">
        <f>+[1]All!K355</f>
        <v>Minnesota</v>
      </c>
      <c r="L24" s="60">
        <f>+[1]All!L355</f>
        <v>13.5</v>
      </c>
      <c r="M24" s="61">
        <f>+[1]All!M355</f>
        <v>43</v>
      </c>
      <c r="N24" s="48">
        <f>+[1]All!N355</f>
        <v>0</v>
      </c>
      <c r="O24" s="50">
        <f>+[1]All!O355</f>
        <v>0</v>
      </c>
      <c r="P24" s="50">
        <f>+[1]All!P355</f>
        <v>0</v>
      </c>
      <c r="Q24" s="49">
        <f>+[1]All!Q355</f>
        <v>0</v>
      </c>
      <c r="R24" s="48" t="str">
        <f>+[1]All!R355</f>
        <v>Minnesota</v>
      </c>
      <c r="S24" s="50" t="str">
        <f>+[1]All!S355</f>
        <v>Michigan</v>
      </c>
      <c r="T24" s="48" t="str">
        <f>+[1]All!T355</f>
        <v>Minnesota</v>
      </c>
      <c r="U24" s="49" t="str">
        <f>+[1]All!U355</f>
        <v>W</v>
      </c>
      <c r="V24" s="48" t="str">
        <f>+[1]All!X355</f>
        <v>X/PW</v>
      </c>
      <c r="W24" s="48" t="str">
        <f>+[1]All!Z355</f>
        <v>U</v>
      </c>
      <c r="X24" s="30" t="str">
        <f>+[1]All!AL355</f>
        <v>MICHIGAN</v>
      </c>
      <c r="Y24" s="31">
        <f>+[1]All!AM355</f>
        <v>42</v>
      </c>
      <c r="Z24" s="30" t="str">
        <f>+[1]All!AN355</f>
        <v>Minnesota</v>
      </c>
      <c r="AA24" s="29">
        <f>+[1]All!AO355</f>
        <v>13</v>
      </c>
      <c r="AB24" s="34" t="str">
        <f>+[1]All!AQ355</f>
        <v>Minnesota</v>
      </c>
      <c r="AC24" s="28">
        <f>+[1]All!AR355</f>
        <v>0</v>
      </c>
      <c r="AD24" s="35">
        <f>+[1]All!AS355</f>
        <v>1</v>
      </c>
      <c r="AE24" s="35">
        <f>+[1]All!AT355</f>
        <v>0</v>
      </c>
      <c r="AF24" s="28">
        <f>+[1]All!AU355</f>
        <v>1</v>
      </c>
      <c r="AG24" s="35">
        <f>+[1]All!AV355</f>
        <v>2</v>
      </c>
      <c r="AH24" s="25">
        <f>+[1]All!AW355</f>
        <v>0</v>
      </c>
      <c r="AJ24" s="30">
        <f>+[1]All!AY355</f>
        <v>1</v>
      </c>
      <c r="AK24" s="31">
        <f>+[1]All!AZ355</f>
        <v>6</v>
      </c>
      <c r="AL24" s="29">
        <f>+[1]All!BA355</f>
        <v>0</v>
      </c>
      <c r="AM24" s="25"/>
      <c r="AN24" s="36" t="str">
        <f>+[1]All!BC355</f>
        <v>Michigan</v>
      </c>
      <c r="AO24" s="28">
        <f>+[1]All!BD355</f>
        <v>1</v>
      </c>
      <c r="AP24" s="35">
        <f>+[1]All!BE355</f>
        <v>2</v>
      </c>
      <c r="AQ24" s="35">
        <f>+[1]All!BF355</f>
        <v>0</v>
      </c>
      <c r="AR24" s="28">
        <f>+[1]All!BG355</f>
        <v>1</v>
      </c>
      <c r="AS24" s="35">
        <f>+[1]All!BH355</f>
        <v>3</v>
      </c>
      <c r="AT24" s="25">
        <f>+[1]All!BI355</f>
        <v>0</v>
      </c>
      <c r="AU24" s="32">
        <f>+[1]All!BJ355</f>
        <v>70.23</v>
      </c>
      <c r="AV24" s="33">
        <f>+[1]All!BK355</f>
        <v>73.63</v>
      </c>
    </row>
    <row r="25" spans="1:48" x14ac:dyDescent="0.25">
      <c r="A25" s="25">
        <f>+[1]All!A356</f>
        <v>5</v>
      </c>
      <c r="B25" s="25" t="str">
        <f>+[1]All!B356</f>
        <v>Sat</v>
      </c>
      <c r="C25" s="40">
        <f>+[1]All!C356</f>
        <v>41909</v>
      </c>
      <c r="D25" s="27">
        <f>+[1]All!D356</f>
        <v>0.5</v>
      </c>
      <c r="E25" s="33" t="str">
        <f>+[1]All!E356</f>
        <v>ESPN2</v>
      </c>
      <c r="F25" s="28" t="str">
        <f>+[1]All!F356</f>
        <v>Wyoming</v>
      </c>
      <c r="G25" s="29" t="str">
        <f>+[1]All!G356</f>
        <v>MWC</v>
      </c>
      <c r="H25" s="30" t="str">
        <f>+[1]All!H356</f>
        <v>Michigan State</v>
      </c>
      <c r="I25" s="29" t="str">
        <f>+[1]All!I356</f>
        <v>B10</v>
      </c>
      <c r="J25" s="48" t="str">
        <f>+[1]All!J356</f>
        <v>Michigan State</v>
      </c>
      <c r="K25" s="49" t="str">
        <f>+[1]All!K356</f>
        <v>Wyoming</v>
      </c>
      <c r="L25" s="60">
        <f>+[1]All!L356</f>
        <v>28</v>
      </c>
      <c r="M25" s="61">
        <f>+[1]All!M356</f>
        <v>47.5</v>
      </c>
      <c r="N25" s="48">
        <f>+[1]All!N356</f>
        <v>0</v>
      </c>
      <c r="O25" s="50">
        <f>+[1]All!O356</f>
        <v>0</v>
      </c>
      <c r="P25" s="50">
        <f>+[1]All!P356</f>
        <v>0</v>
      </c>
      <c r="Q25" s="49">
        <f>+[1]All!Q356</f>
        <v>0</v>
      </c>
      <c r="R25" s="48" t="str">
        <f>+[1]All!R356</f>
        <v>Wyoming</v>
      </c>
      <c r="S25" s="50" t="str">
        <f>+[1]All!S356</f>
        <v>Michigan State</v>
      </c>
      <c r="T25" s="48" t="str">
        <f>+[1]All!T356</f>
        <v>Michigan State</v>
      </c>
      <c r="U25" s="49" t="str">
        <f>+[1]All!U356</f>
        <v>L</v>
      </c>
      <c r="V25" s="48">
        <f>+[1]All!X356</f>
        <v>0</v>
      </c>
      <c r="W25" s="48">
        <f>+[1]All!Z356</f>
        <v>0</v>
      </c>
      <c r="X25" s="30" t="str">
        <f>+[1]All!AL356</f>
        <v>DNP</v>
      </c>
      <c r="Y25" s="31">
        <f>+[1]All!AM356</f>
        <v>0</v>
      </c>
      <c r="Z25" s="30">
        <f>+[1]All!AN356</f>
        <v>0</v>
      </c>
      <c r="AA25" s="29">
        <f>+[1]All!AO356</f>
        <v>0</v>
      </c>
      <c r="AB25" s="34" t="str">
        <f>+[1]All!AQ356</f>
        <v>Wyoming</v>
      </c>
      <c r="AC25" s="28">
        <f>+[1]All!AR356</f>
        <v>1</v>
      </c>
      <c r="AD25" s="35">
        <f>+[1]All!AS356</f>
        <v>0</v>
      </c>
      <c r="AE25" s="35">
        <f>+[1]All!AT356</f>
        <v>0</v>
      </c>
      <c r="AF25" s="28">
        <f>+[1]All!AU356</f>
        <v>2</v>
      </c>
      <c r="AG25" s="35">
        <f>+[1]All!AV356</f>
        <v>1</v>
      </c>
      <c r="AH25" s="25">
        <f>+[1]All!AW356</f>
        <v>0</v>
      </c>
      <c r="AJ25" s="30">
        <f>+[1]All!AY356</f>
        <v>0</v>
      </c>
      <c r="AK25" s="31">
        <f>+[1]All!AZ356</f>
        <v>0</v>
      </c>
      <c r="AL25" s="29">
        <f>+[1]All!BA356</f>
        <v>0</v>
      </c>
      <c r="AM25" s="25"/>
      <c r="AN25" s="36" t="str">
        <f>+[1]All!BC356</f>
        <v>Michigan State</v>
      </c>
      <c r="AO25" s="28">
        <f>+[1]All!BD356</f>
        <v>1</v>
      </c>
      <c r="AP25" s="35">
        <f>+[1]All!BE356</f>
        <v>0</v>
      </c>
      <c r="AQ25" s="35">
        <f>+[1]All!BF356</f>
        <v>0</v>
      </c>
      <c r="AR25" s="28">
        <f>+[1]All!BG356</f>
        <v>1</v>
      </c>
      <c r="AS25" s="35">
        <f>+[1]All!BH356</f>
        <v>1</v>
      </c>
      <c r="AT25" s="25">
        <f>+[1]All!BI356</f>
        <v>0</v>
      </c>
      <c r="AU25" s="32">
        <f>+[1]All!BJ356</f>
        <v>61.57</v>
      </c>
      <c r="AV25" s="33">
        <f>+[1]All!BK356</f>
        <v>87.71</v>
      </c>
    </row>
    <row r="26" spans="1:48" x14ac:dyDescent="0.25">
      <c r="A26" s="25">
        <f>+[1]All!A357</f>
        <v>5</v>
      </c>
      <c r="B26" s="25" t="str">
        <f>+[1]All!B357</f>
        <v>Sat</v>
      </c>
      <c r="C26" s="40">
        <f>+[1]All!C357</f>
        <v>41909</v>
      </c>
      <c r="D26" s="27">
        <f>+[1]All!D357</f>
        <v>0.875</v>
      </c>
      <c r="E26" s="33" t="str">
        <f>+[1]All!E357</f>
        <v>BTN</v>
      </c>
      <c r="F26" s="28" t="str">
        <f>+[1]All!F357</f>
        <v>Illinois</v>
      </c>
      <c r="G26" s="29" t="str">
        <f>+[1]All!G357</f>
        <v>B10</v>
      </c>
      <c r="H26" s="30" t="str">
        <f>+[1]All!H357</f>
        <v>Nebraska</v>
      </c>
      <c r="I26" s="29" t="str">
        <f>+[1]All!I357</f>
        <v>B10</v>
      </c>
      <c r="J26" s="48" t="str">
        <f>+[1]All!J357</f>
        <v>Nebraska</v>
      </c>
      <c r="K26" s="49" t="str">
        <f>+[1]All!K357</f>
        <v>Illinois</v>
      </c>
      <c r="L26" s="60">
        <f>+[1]All!L357</f>
        <v>21</v>
      </c>
      <c r="M26" s="61">
        <f>+[1]All!M357</f>
        <v>65</v>
      </c>
      <c r="N26" s="48">
        <f>+[1]All!N357</f>
        <v>0</v>
      </c>
      <c r="O26" s="50">
        <f>+[1]All!O357</f>
        <v>0</v>
      </c>
      <c r="P26" s="50">
        <f>+[1]All!P357</f>
        <v>0</v>
      </c>
      <c r="Q26" s="49">
        <f>+[1]All!Q357</f>
        <v>0</v>
      </c>
      <c r="R26" s="48" t="str">
        <f>+[1]All!R357</f>
        <v>Illinois</v>
      </c>
      <c r="S26" s="50" t="str">
        <f>+[1]All!S357</f>
        <v>Nebraska</v>
      </c>
      <c r="T26" s="48" t="str">
        <f>+[1]All!T357</f>
        <v>Illinois</v>
      </c>
      <c r="U26" s="49" t="str">
        <f>+[1]All!U357</f>
        <v>W</v>
      </c>
      <c r="V26" s="48">
        <f>+[1]All!X357</f>
        <v>0</v>
      </c>
      <c r="W26" s="48">
        <f>+[1]All!Z357</f>
        <v>0</v>
      </c>
      <c r="X26" s="30" t="str">
        <f>+[1]All!AL357</f>
        <v>NEBRASKA</v>
      </c>
      <c r="Y26" s="31">
        <f>+[1]All!AM357</f>
        <v>39</v>
      </c>
      <c r="Z26" s="30" t="str">
        <f>+[1]All!AN357</f>
        <v>Illinois</v>
      </c>
      <c r="AA26" s="29">
        <f>+[1]All!AO357</f>
        <v>19</v>
      </c>
      <c r="AB26" s="34" t="str">
        <f>+[1]All!AQ357</f>
        <v>Illinois</v>
      </c>
      <c r="AC26" s="28">
        <f>+[1]All!AR357</f>
        <v>0</v>
      </c>
      <c r="AD26" s="35">
        <f>+[1]All!AS357</f>
        <v>1</v>
      </c>
      <c r="AE26" s="35">
        <f>+[1]All!AT357</f>
        <v>0</v>
      </c>
      <c r="AF26" s="28">
        <f>+[1]All!AU357</f>
        <v>1</v>
      </c>
      <c r="AG26" s="35">
        <f>+[1]All!AV357</f>
        <v>2</v>
      </c>
      <c r="AH26" s="25">
        <f>+[1]All!AW357</f>
        <v>0</v>
      </c>
      <c r="AJ26" s="30">
        <f>+[1]All!AY357</f>
        <v>0</v>
      </c>
      <c r="AK26" s="31">
        <f>+[1]All!AZ357</f>
        <v>1</v>
      </c>
      <c r="AL26" s="29">
        <f>+[1]All!BA357</f>
        <v>0</v>
      </c>
      <c r="AM26" s="25"/>
      <c r="AN26" s="36" t="str">
        <f>+[1]All!BC357</f>
        <v>Nebraska</v>
      </c>
      <c r="AO26" s="28">
        <f>+[1]All!BD357</f>
        <v>2</v>
      </c>
      <c r="AP26" s="35">
        <f>+[1]All!BE357</f>
        <v>0</v>
      </c>
      <c r="AQ26" s="35">
        <f>+[1]All!BF357</f>
        <v>0</v>
      </c>
      <c r="AR26" s="28">
        <f>+[1]All!BG357</f>
        <v>3</v>
      </c>
      <c r="AS26" s="35">
        <f>+[1]All!BH357</f>
        <v>0</v>
      </c>
      <c r="AT26" s="25">
        <f>+[1]All!BI357</f>
        <v>0</v>
      </c>
      <c r="AU26" s="32">
        <f>+[1]All!BJ357</f>
        <v>65.760000000000005</v>
      </c>
      <c r="AV26" s="33">
        <f>+[1]All!BK357</f>
        <v>79.97</v>
      </c>
    </row>
    <row r="27" spans="1:48" x14ac:dyDescent="0.25">
      <c r="B27" s="25"/>
      <c r="C27" s="40"/>
      <c r="G27" s="29"/>
      <c r="H27" s="30"/>
      <c r="I27" s="29"/>
      <c r="X27" s="30"/>
      <c r="Z27" s="30"/>
      <c r="AM27" s="25"/>
      <c r="AN27" s="36"/>
    </row>
    <row r="28" spans="1:48" x14ac:dyDescent="0.25">
      <c r="A28" s="25">
        <f>+[1]All!A358</f>
        <v>5</v>
      </c>
      <c r="B28" s="25" t="str">
        <f>+[1]All!B358</f>
        <v>Sat</v>
      </c>
      <c r="C28" s="40">
        <f>+[1]All!C358</f>
        <v>41909</v>
      </c>
      <c r="D28" s="27">
        <f>+[1]All!D358</f>
        <v>0.75</v>
      </c>
      <c r="E28" s="33" t="str">
        <f>+[1]All!E358</f>
        <v>BTN</v>
      </c>
      <c r="F28" s="28" t="str">
        <f>+[1]All!F358</f>
        <v>Cincinnati</v>
      </c>
      <c r="G28" s="29" t="str">
        <f>+[1]All!G358</f>
        <v>AAC</v>
      </c>
      <c r="H28" s="30" t="str">
        <f>+[1]All!H358</f>
        <v>Ohio State</v>
      </c>
      <c r="I28" s="29" t="str">
        <f>+[1]All!I358</f>
        <v>B10</v>
      </c>
      <c r="J28" s="48" t="str">
        <f>+[1]All!J358</f>
        <v>Ohio State</v>
      </c>
      <c r="K28" s="49" t="str">
        <f>+[1]All!K358</f>
        <v>Cincinnati</v>
      </c>
      <c r="L28" s="60">
        <f>+[1]All!L358</f>
        <v>16</v>
      </c>
      <c r="M28" s="61">
        <f>+[1]All!M358</f>
        <v>63</v>
      </c>
      <c r="N28" s="48">
        <f>+[1]All!N358</f>
        <v>0</v>
      </c>
      <c r="O28" s="50">
        <f>+[1]All!O358</f>
        <v>0</v>
      </c>
      <c r="P28" s="50">
        <f>+[1]All!P358</f>
        <v>0</v>
      </c>
      <c r="Q28" s="49">
        <f>+[1]All!Q358</f>
        <v>0</v>
      </c>
      <c r="R28" s="48" t="str">
        <f>+[1]All!R358</f>
        <v>Cincinnati</v>
      </c>
      <c r="S28" s="50" t="str">
        <f>+[1]All!S358</f>
        <v>Ohio State</v>
      </c>
      <c r="T28" s="48" t="str">
        <f>+[1]All!T358</f>
        <v>Cincinnati</v>
      </c>
      <c r="U28" s="49" t="str">
        <f>+[1]All!U358</f>
        <v>W</v>
      </c>
      <c r="V28" s="48" t="str">
        <f>+[1]All!X358</f>
        <v>PW</v>
      </c>
      <c r="W28" s="48">
        <f>+[1]All!Z358</f>
        <v>0</v>
      </c>
      <c r="X28" s="30" t="str">
        <f>+[1]All!AL358</f>
        <v>DNP</v>
      </c>
      <c r="Y28" s="31">
        <f>+[1]All!AM358</f>
        <v>0</v>
      </c>
      <c r="Z28" s="30">
        <f>+[1]All!AN358</f>
        <v>0</v>
      </c>
      <c r="AA28" s="29">
        <f>+[1]All!AO358</f>
        <v>0</v>
      </c>
      <c r="AB28" s="34" t="str">
        <f>+[1]All!AQ358</f>
        <v>Cincinnati</v>
      </c>
      <c r="AC28" s="28">
        <f>+[1]All!AR358</f>
        <v>0</v>
      </c>
      <c r="AD28" s="35">
        <f>+[1]All!AS358</f>
        <v>0</v>
      </c>
      <c r="AE28" s="35">
        <f>+[1]All!AT358</f>
        <v>0</v>
      </c>
      <c r="AF28" s="28">
        <f>+[1]All!AU358</f>
        <v>1</v>
      </c>
      <c r="AG28" s="35">
        <f>+[1]All!AV358</f>
        <v>1</v>
      </c>
      <c r="AH28" s="25">
        <f>+[1]All!AW358</f>
        <v>0</v>
      </c>
      <c r="AJ28" s="30">
        <f>+[1]All!AY358</f>
        <v>0</v>
      </c>
      <c r="AK28" s="31">
        <f>+[1]All!AZ358</f>
        <v>1</v>
      </c>
      <c r="AL28" s="29">
        <f>+[1]All!BA358</f>
        <v>0</v>
      </c>
      <c r="AM28" s="25"/>
      <c r="AN28" s="36" t="str">
        <f>+[1]All!BC358</f>
        <v>Ohio State</v>
      </c>
      <c r="AO28" s="28">
        <f>+[1]All!BD358</f>
        <v>1</v>
      </c>
      <c r="AP28" s="35">
        <f>+[1]All!BE358</f>
        <v>1</v>
      </c>
      <c r="AQ28" s="35">
        <f>+[1]All!BF358</f>
        <v>0</v>
      </c>
      <c r="AR28" s="28">
        <f>+[1]All!BG358</f>
        <v>2</v>
      </c>
      <c r="AS28" s="35">
        <f>+[1]All!BH358</f>
        <v>1</v>
      </c>
      <c r="AT28" s="25">
        <f>+[1]All!BI358</f>
        <v>0</v>
      </c>
      <c r="AU28" s="32">
        <f>+[1]All!BJ358</f>
        <v>77.37</v>
      </c>
      <c r="AV28" s="33">
        <f>+[1]All!BK358</f>
        <v>85.09</v>
      </c>
    </row>
    <row r="29" spans="1:48" x14ac:dyDescent="0.25">
      <c r="A29" s="25">
        <f>+[1]All!A359</f>
        <v>5</v>
      </c>
      <c r="B29" s="25" t="str">
        <f>+[1]All!B359</f>
        <v>Sat</v>
      </c>
      <c r="C29" s="40">
        <f>+[1]All!C359</f>
        <v>41909</v>
      </c>
      <c r="D29" s="27">
        <f>+[1]All!D359</f>
        <v>0.5</v>
      </c>
      <c r="E29" s="33" t="str">
        <f>+[1]All!E359</f>
        <v>BTN</v>
      </c>
      <c r="F29" s="28" t="str">
        <f>+[1]All!F359</f>
        <v xml:space="preserve">Northwestern </v>
      </c>
      <c r="G29" s="29" t="str">
        <f>+[1]All!G359</f>
        <v>B10</v>
      </c>
      <c r="H29" s="30" t="str">
        <f>+[1]All!H359</f>
        <v>Penn State</v>
      </c>
      <c r="I29" s="29" t="str">
        <f>+[1]All!I359</f>
        <v>B10</v>
      </c>
      <c r="J29" s="48" t="str">
        <f>+[1]All!J359</f>
        <v>Penn State</v>
      </c>
      <c r="K29" s="49" t="str">
        <f>+[1]All!K359</f>
        <v xml:space="preserve">Northwestern </v>
      </c>
      <c r="L29" s="60">
        <f>+[1]All!L359</f>
        <v>10</v>
      </c>
      <c r="M29" s="61">
        <f>+[1]All!M359</f>
        <v>47</v>
      </c>
      <c r="N29" s="48">
        <f>+[1]All!N359</f>
        <v>0</v>
      </c>
      <c r="O29" s="50">
        <f>+[1]All!O359</f>
        <v>0</v>
      </c>
      <c r="P29" s="50">
        <f>+[1]All!P359</f>
        <v>0</v>
      </c>
      <c r="Q29" s="49">
        <f>+[1]All!Q359</f>
        <v>0</v>
      </c>
      <c r="R29" s="48" t="str">
        <f>+[1]All!R359</f>
        <v xml:space="preserve">Northwestern </v>
      </c>
      <c r="S29" s="50" t="str">
        <f>+[1]All!S359</f>
        <v>Penn State</v>
      </c>
      <c r="T29" s="48" t="str">
        <f>+[1]All!T359</f>
        <v xml:space="preserve">Northwestern </v>
      </c>
      <c r="U29" s="49" t="str">
        <f>+[1]All!U359</f>
        <v>W</v>
      </c>
      <c r="V29" s="48">
        <f>+[1]All!X359</f>
        <v>0</v>
      </c>
      <c r="W29" s="48">
        <f>+[1]All!Z359</f>
        <v>0</v>
      </c>
      <c r="X29" s="30" t="str">
        <f>+[1]All!AL359</f>
        <v>DNP</v>
      </c>
      <c r="Y29" s="31">
        <f>+[1]All!AM359</f>
        <v>0</v>
      </c>
      <c r="Z29" s="30">
        <f>+[1]All!AN359</f>
        <v>0</v>
      </c>
      <c r="AA29" s="29">
        <f>+[1]All!AO359</f>
        <v>0</v>
      </c>
      <c r="AB29" s="34" t="str">
        <f>+[1]All!AQ359</f>
        <v xml:space="preserve">Northwestern </v>
      </c>
      <c r="AC29" s="28">
        <f>+[1]All!AR359</f>
        <v>0</v>
      </c>
      <c r="AD29" s="35">
        <f>+[1]All!AS359</f>
        <v>0</v>
      </c>
      <c r="AE29" s="35">
        <f>+[1]All!AT359</f>
        <v>0</v>
      </c>
      <c r="AF29" s="28">
        <f>+[1]All!AU359</f>
        <v>0</v>
      </c>
      <c r="AG29" s="35">
        <f>+[1]All!AV359</f>
        <v>2</v>
      </c>
      <c r="AH29" s="25">
        <f>+[1]All!AW359</f>
        <v>0</v>
      </c>
      <c r="AJ29" s="30">
        <f>+[1]All!AY359</f>
        <v>1</v>
      </c>
      <c r="AK29" s="31">
        <f>+[1]All!AZ359</f>
        <v>5</v>
      </c>
      <c r="AL29" s="29">
        <f>+[1]All!BA359</f>
        <v>0</v>
      </c>
      <c r="AM29" s="25"/>
      <c r="AN29" s="36" t="str">
        <f>+[1]All!BC359</f>
        <v>Penn State</v>
      </c>
      <c r="AO29" s="28">
        <f>+[1]All!BD359</f>
        <v>3</v>
      </c>
      <c r="AP29" s="35">
        <f>+[1]All!BE359</f>
        <v>0</v>
      </c>
      <c r="AQ29" s="35">
        <f>+[1]All!BF359</f>
        <v>0</v>
      </c>
      <c r="AR29" s="28">
        <f>+[1]All!BG359</f>
        <v>3</v>
      </c>
      <c r="AS29" s="35">
        <f>+[1]All!BH359</f>
        <v>0</v>
      </c>
      <c r="AT29" s="25">
        <f>+[1]All!BI359</f>
        <v>1</v>
      </c>
      <c r="AU29" s="32">
        <f>+[1]All!BJ359</f>
        <v>71.069999999999993</v>
      </c>
      <c r="AV29" s="33">
        <f>+[1]All!BK359</f>
        <v>77.62</v>
      </c>
    </row>
    <row r="30" spans="1:48" x14ac:dyDescent="0.25">
      <c r="A30" s="25">
        <f>+[1]All!A360</f>
        <v>5</v>
      </c>
      <c r="B30" s="25" t="str">
        <f>+[1]All!B360</f>
        <v>Sat</v>
      </c>
      <c r="C30" s="40">
        <f>+[1]All!C360</f>
        <v>41909</v>
      </c>
      <c r="D30" s="27">
        <f>+[1]All!D360</f>
        <v>0.5</v>
      </c>
      <c r="E30" s="33" t="str">
        <f>+[1]All!E360</f>
        <v>BTN</v>
      </c>
      <c r="F30" s="28" t="str">
        <f>+[1]All!F360</f>
        <v xml:space="preserve">Iowa  </v>
      </c>
      <c r="G30" s="29" t="str">
        <f>+[1]All!G360</f>
        <v>B10</v>
      </c>
      <c r="H30" s="30" t="str">
        <f>+[1]All!H360</f>
        <v>Purdue</v>
      </c>
      <c r="I30" s="29" t="str">
        <f>+[1]All!I360</f>
        <v>B10</v>
      </c>
      <c r="J30" s="48" t="str">
        <f>+[1]All!J360</f>
        <v xml:space="preserve">Iowa  </v>
      </c>
      <c r="K30" s="49" t="str">
        <f>+[1]All!K360</f>
        <v>Purdue</v>
      </c>
      <c r="L30" s="60">
        <f>+[1]All!L360</f>
        <v>9.5</v>
      </c>
      <c r="M30" s="61">
        <f>+[1]All!M360</f>
        <v>46</v>
      </c>
      <c r="N30" s="48">
        <f>+[1]All!N360</f>
        <v>0</v>
      </c>
      <c r="O30" s="50">
        <f>+[1]All!O360</f>
        <v>0</v>
      </c>
      <c r="P30" s="50">
        <f>+[1]All!P360</f>
        <v>0</v>
      </c>
      <c r="Q30" s="49">
        <f>+[1]All!Q360</f>
        <v>0</v>
      </c>
      <c r="R30" s="48" t="str">
        <f>+[1]All!R360</f>
        <v>Purdue</v>
      </c>
      <c r="S30" s="50" t="str">
        <f>+[1]All!S360</f>
        <v xml:space="preserve">Iowa  </v>
      </c>
      <c r="T30" s="48" t="str">
        <f>+[1]All!T360</f>
        <v xml:space="preserve">Iowa  </v>
      </c>
      <c r="U30" s="49" t="str">
        <f>+[1]All!U360</f>
        <v>L</v>
      </c>
      <c r="V30" s="48">
        <f>+[1]All!X360</f>
        <v>0</v>
      </c>
      <c r="W30" s="48">
        <f>+[1]All!Z360</f>
        <v>0</v>
      </c>
      <c r="X30" s="30" t="str">
        <f>+[1]All!AL360</f>
        <v xml:space="preserve">Iowa  </v>
      </c>
      <c r="Y30" s="31">
        <f>+[1]All!AM360</f>
        <v>38</v>
      </c>
      <c r="Z30" s="30" t="str">
        <f>+[1]All!AN360</f>
        <v>PURDUE</v>
      </c>
      <c r="AA30" s="29">
        <f>+[1]All!AO360</f>
        <v>14</v>
      </c>
      <c r="AB30" s="34" t="str">
        <f>+[1]All!AQ360</f>
        <v xml:space="preserve">Iowa  </v>
      </c>
      <c r="AC30" s="28">
        <f>+[1]All!AR360</f>
        <v>1</v>
      </c>
      <c r="AD30" s="35">
        <f>+[1]All!AS360</f>
        <v>0</v>
      </c>
      <c r="AE30" s="35">
        <f>+[1]All!AT360</f>
        <v>0</v>
      </c>
      <c r="AF30" s="28">
        <f>+[1]All!AU360</f>
        <v>1</v>
      </c>
      <c r="AG30" s="35">
        <f>+[1]All!AV360</f>
        <v>2</v>
      </c>
      <c r="AH30" s="25">
        <f>+[1]All!AW360</f>
        <v>0</v>
      </c>
      <c r="AJ30" s="30">
        <f>+[1]All!AY360</f>
        <v>4</v>
      </c>
      <c r="AK30" s="31">
        <f>+[1]All!AZ360</f>
        <v>3</v>
      </c>
      <c r="AL30" s="29">
        <f>+[1]All!BA360</f>
        <v>0</v>
      </c>
      <c r="AM30" s="25"/>
      <c r="AN30" s="36" t="str">
        <f>+[1]All!BC360</f>
        <v>Purdue</v>
      </c>
      <c r="AO30" s="28">
        <f>+[1]All!BD360</f>
        <v>0</v>
      </c>
      <c r="AP30" s="35">
        <f>+[1]All!BE360</f>
        <v>2</v>
      </c>
      <c r="AQ30" s="35">
        <f>+[1]All!BF360</f>
        <v>0</v>
      </c>
      <c r="AR30" s="28">
        <f>+[1]All!BG360</f>
        <v>1</v>
      </c>
      <c r="AS30" s="35">
        <f>+[1]All!BH360</f>
        <v>2</v>
      </c>
      <c r="AT30" s="25">
        <f>+[1]All!BI360</f>
        <v>0</v>
      </c>
      <c r="AU30" s="32">
        <f>+[1]All!BJ360</f>
        <v>75.44</v>
      </c>
      <c r="AV30" s="33">
        <f>+[1]All!BK360</f>
        <v>61.44</v>
      </c>
    </row>
    <row r="31" spans="1:48" x14ac:dyDescent="0.25">
      <c r="A31" s="25">
        <f>+[1]All!A361</f>
        <v>5</v>
      </c>
      <c r="B31" s="25" t="str">
        <f>+[1]All!B361</f>
        <v>Sat</v>
      </c>
      <c r="C31" s="40">
        <f>+[1]All!C361</f>
        <v>41909</v>
      </c>
      <c r="D31" s="27">
        <f>+[1]All!D361</f>
        <v>0.5</v>
      </c>
      <c r="E31" s="33" t="str">
        <f>+[1]All!E361</f>
        <v>ESPNN</v>
      </c>
      <c r="F31" s="28" t="str">
        <f>+[1]All!F361</f>
        <v>Tulane</v>
      </c>
      <c r="G31" s="29" t="str">
        <f>+[1]All!G361</f>
        <v>AAC</v>
      </c>
      <c r="H31" s="30" t="str">
        <f>+[1]All!H361</f>
        <v>Rutgers</v>
      </c>
      <c r="I31" s="29" t="str">
        <f>+[1]All!I361</f>
        <v>B10</v>
      </c>
      <c r="J31" s="48" t="str">
        <f>+[1]All!J361</f>
        <v>Rutgers</v>
      </c>
      <c r="K31" s="49" t="str">
        <f>+[1]All!K361</f>
        <v>Tulane</v>
      </c>
      <c r="L31" s="60">
        <f>+[1]All!L361</f>
        <v>12</v>
      </c>
      <c r="M31" s="61">
        <f>+[1]All!M361</f>
        <v>54.5</v>
      </c>
      <c r="N31" s="48">
        <f>+[1]All!N361</f>
        <v>0</v>
      </c>
      <c r="O31" s="50">
        <f>+[1]All!O361</f>
        <v>0</v>
      </c>
      <c r="P31" s="50">
        <f>+[1]All!P361</f>
        <v>0</v>
      </c>
      <c r="Q31" s="49">
        <f>+[1]All!Q361</f>
        <v>0</v>
      </c>
      <c r="R31" s="48" t="str">
        <f>+[1]All!R361</f>
        <v>Tulane</v>
      </c>
      <c r="S31" s="50" t="str">
        <f>+[1]All!S361</f>
        <v>Rutgers</v>
      </c>
      <c r="T31" s="48" t="str">
        <f>+[1]All!T361</f>
        <v>Rutgers</v>
      </c>
      <c r="U31" s="49" t="str">
        <f>+[1]All!U361</f>
        <v>L</v>
      </c>
      <c r="V31" s="48">
        <f>+[1]All!X361</f>
        <v>0</v>
      </c>
      <c r="W31" s="48">
        <f>+[1]All!Z361</f>
        <v>0</v>
      </c>
      <c r="X31" s="30" t="str">
        <f>+[1]All!AL361</f>
        <v>DNP</v>
      </c>
      <c r="Y31" s="31">
        <f>+[1]All!AM361</f>
        <v>0</v>
      </c>
      <c r="Z31" s="30">
        <f>+[1]All!AN361</f>
        <v>0</v>
      </c>
      <c r="AA31" s="29">
        <f>+[1]All!AO361</f>
        <v>0</v>
      </c>
      <c r="AB31" s="34" t="str">
        <f>+[1]All!AQ361</f>
        <v>Tulane</v>
      </c>
      <c r="AC31" s="28">
        <f>+[1]All!AR361</f>
        <v>0</v>
      </c>
      <c r="AD31" s="35">
        <f>+[1]All!AS361</f>
        <v>2</v>
      </c>
      <c r="AE31" s="35">
        <f>+[1]All!AT361</f>
        <v>0</v>
      </c>
      <c r="AF31" s="28">
        <f>+[1]All!AU361</f>
        <v>0</v>
      </c>
      <c r="AG31" s="35">
        <f>+[1]All!AV361</f>
        <v>3</v>
      </c>
      <c r="AH31" s="25">
        <f>+[1]All!AW361</f>
        <v>0</v>
      </c>
      <c r="AJ31" s="30">
        <f>+[1]All!AY361</f>
        <v>2</v>
      </c>
      <c r="AK31" s="31">
        <f>+[1]All!AZ361</f>
        <v>0</v>
      </c>
      <c r="AL31" s="29">
        <f>+[1]All!BA361</f>
        <v>0</v>
      </c>
      <c r="AM31" s="25"/>
      <c r="AN31" s="36" t="str">
        <f>+[1]All!BC361</f>
        <v>Rutgers</v>
      </c>
      <c r="AO31" s="28">
        <f>+[1]All!BD361</f>
        <v>0</v>
      </c>
      <c r="AP31" s="35">
        <f>+[1]All!BE361</f>
        <v>0</v>
      </c>
      <c r="AQ31" s="35">
        <f>+[1]All!BF361</f>
        <v>1</v>
      </c>
      <c r="AR31" s="28">
        <f>+[1]All!BG361</f>
        <v>2</v>
      </c>
      <c r="AS31" s="35">
        <f>+[1]All!BH361</f>
        <v>0</v>
      </c>
      <c r="AT31" s="25">
        <f>+[1]All!BI361</f>
        <v>1</v>
      </c>
      <c r="AU31" s="32">
        <f>+[1]All!BJ361</f>
        <v>58.57</v>
      </c>
      <c r="AV31" s="33">
        <f>+[1]All!BK361</f>
        <v>66.53</v>
      </c>
    </row>
    <row r="32" spans="1:48" x14ac:dyDescent="0.25">
      <c r="A32" s="25">
        <f>+[1]All!A362</f>
        <v>5</v>
      </c>
      <c r="B32" s="25" t="str">
        <f>+[1]All!B362</f>
        <v>Sat</v>
      </c>
      <c r="C32" s="40">
        <f>+[1]All!C362</f>
        <v>41909</v>
      </c>
      <c r="D32" s="27">
        <f>+[1]All!D362</f>
        <v>0.5</v>
      </c>
      <c r="E32" s="33" t="str">
        <f>+[1]All!E362</f>
        <v>ESPNU</v>
      </c>
      <c r="F32" s="28" t="str">
        <f>+[1]All!F362</f>
        <v>South Florida</v>
      </c>
      <c r="G32" s="29" t="str">
        <f>+[1]All!G362</f>
        <v>AAC</v>
      </c>
      <c r="H32" s="30" t="str">
        <f>+[1]All!H362</f>
        <v>Wisconsin</v>
      </c>
      <c r="I32" s="29" t="str">
        <f>+[1]All!I362</f>
        <v>B10</v>
      </c>
      <c r="J32" s="48" t="str">
        <f>+[1]All!J362</f>
        <v>Wisconsin</v>
      </c>
      <c r="K32" s="49" t="str">
        <f>+[1]All!K362</f>
        <v>South Florida</v>
      </c>
      <c r="L32" s="60">
        <f>+[1]All!L362</f>
        <v>34</v>
      </c>
      <c r="M32" s="61">
        <f>+[1]All!M362</f>
        <v>50.5</v>
      </c>
      <c r="N32" s="48">
        <f>+[1]All!N362</f>
        <v>0</v>
      </c>
      <c r="O32" s="50">
        <f>+[1]All!O362</f>
        <v>0</v>
      </c>
      <c r="P32" s="50">
        <f>+[1]All!P362</f>
        <v>0</v>
      </c>
      <c r="Q32" s="49">
        <f>+[1]All!Q362</f>
        <v>0</v>
      </c>
      <c r="R32" s="48" t="str">
        <f>+[1]All!R362</f>
        <v>South Florida</v>
      </c>
      <c r="S32" s="50" t="str">
        <f>+[1]All!S362</f>
        <v>Wisconsin</v>
      </c>
      <c r="T32" s="48" t="str">
        <f>+[1]All!T362</f>
        <v>South Florida</v>
      </c>
      <c r="U32" s="49" t="str">
        <f>+[1]All!U362</f>
        <v>W</v>
      </c>
      <c r="V32" s="48">
        <f>+[1]All!X362</f>
        <v>0</v>
      </c>
      <c r="W32" s="48">
        <f>+[1]All!Z362</f>
        <v>0</v>
      </c>
      <c r="X32" s="30" t="str">
        <f>+[1]All!AL362</f>
        <v>DNP</v>
      </c>
      <c r="Y32" s="31">
        <f>+[1]All!AM362</f>
        <v>0</v>
      </c>
      <c r="Z32" s="30">
        <f>+[1]All!AN362</f>
        <v>0</v>
      </c>
      <c r="AA32" s="29">
        <f>+[1]All!AO362</f>
        <v>0</v>
      </c>
      <c r="AB32" s="34" t="str">
        <f>+[1]All!AQ362</f>
        <v>South Florida</v>
      </c>
      <c r="AC32" s="28">
        <f>+[1]All!AR362</f>
        <v>0</v>
      </c>
      <c r="AD32" s="35">
        <f>+[1]All!AS362</f>
        <v>0</v>
      </c>
      <c r="AE32" s="35">
        <f>+[1]All!AT362</f>
        <v>0</v>
      </c>
      <c r="AF32" s="28">
        <f>+[1]All!AU362</f>
        <v>3</v>
      </c>
      <c r="AG32" s="35">
        <f>+[1]All!AV362</f>
        <v>0</v>
      </c>
      <c r="AH32" s="25">
        <f>+[1]All!AW362</f>
        <v>0</v>
      </c>
      <c r="AJ32" s="30">
        <f>+[1]All!AY362</f>
        <v>0</v>
      </c>
      <c r="AK32" s="31">
        <f>+[1]All!AZ362</f>
        <v>0</v>
      </c>
      <c r="AL32" s="29">
        <f>+[1]All!BA362</f>
        <v>0</v>
      </c>
      <c r="AM32" s="25"/>
      <c r="AN32" s="36" t="str">
        <f>+[1]All!BC362</f>
        <v>Wisconsin</v>
      </c>
      <c r="AO32" s="28">
        <f>+[1]All!BD362</f>
        <v>2</v>
      </c>
      <c r="AP32" s="35">
        <f>+[1]All!BE362</f>
        <v>0</v>
      </c>
      <c r="AQ32" s="35">
        <f>+[1]All!BF362</f>
        <v>0</v>
      </c>
      <c r="AR32" s="28">
        <f>+[1]All!BG362</f>
        <v>2</v>
      </c>
      <c r="AS32" s="35">
        <f>+[1]All!BH362</f>
        <v>0</v>
      </c>
      <c r="AT32" s="25">
        <f>+[1]All!BI362</f>
        <v>0</v>
      </c>
      <c r="AU32" s="32">
        <f>+[1]All!BJ362</f>
        <v>60.3</v>
      </c>
      <c r="AV32" s="33">
        <f>+[1]All!BK362</f>
        <v>87.22</v>
      </c>
    </row>
    <row r="33" spans="1:48" x14ac:dyDescent="0.25">
      <c r="A33" s="25">
        <f>+[1]All!A363</f>
        <v>5</v>
      </c>
      <c r="B33" s="25" t="str">
        <f>+[1]All!B363</f>
        <v>Sat</v>
      </c>
      <c r="C33" s="40">
        <f>+[1]All!C363</f>
        <v>41909</v>
      </c>
      <c r="D33" s="27">
        <f>+[1]All!D363</f>
        <v>0.83333333333333337</v>
      </c>
      <c r="E33" s="33" t="str">
        <f>+[1]All!E363</f>
        <v>Fox</v>
      </c>
      <c r="F33" s="28" t="str">
        <f>+[1]All!F363</f>
        <v>Baylor</v>
      </c>
      <c r="G33" s="29" t="str">
        <f>+[1]All!G363</f>
        <v>B12</v>
      </c>
      <c r="H33" s="30" t="str">
        <f>+[1]All!H363</f>
        <v>Iowa State</v>
      </c>
      <c r="I33" s="29" t="str">
        <f>+[1]All!I363</f>
        <v>B12</v>
      </c>
      <c r="J33" s="48" t="str">
        <f>+[1]All!J363</f>
        <v>Baylor</v>
      </c>
      <c r="K33" s="49" t="str">
        <f>+[1]All!K363</f>
        <v>Iowa State</v>
      </c>
      <c r="L33" s="60">
        <f>+[1]All!L363</f>
        <v>21.5</v>
      </c>
      <c r="M33" s="61">
        <f>+[1]All!M363</f>
        <v>71.5</v>
      </c>
      <c r="N33" s="48">
        <f>+[1]All!N363</f>
        <v>0</v>
      </c>
      <c r="O33" s="50">
        <f>+[1]All!O363</f>
        <v>0</v>
      </c>
      <c r="P33" s="50">
        <f>+[1]All!P363</f>
        <v>0</v>
      </c>
      <c r="Q33" s="49">
        <f>+[1]All!Q363</f>
        <v>0</v>
      </c>
      <c r="R33" s="48" t="str">
        <f>+[1]All!R363</f>
        <v>Iowa State</v>
      </c>
      <c r="S33" s="50" t="str">
        <f>+[1]All!S363</f>
        <v>Baylor</v>
      </c>
      <c r="T33" s="48" t="str">
        <f>+[1]All!T363</f>
        <v>Baylor</v>
      </c>
      <c r="U33" s="49" t="str">
        <f>+[1]All!U363</f>
        <v>L</v>
      </c>
      <c r="V33" s="48">
        <f>+[1]All!X363</f>
        <v>0</v>
      </c>
      <c r="W33" s="48">
        <f>+[1]All!Z363</f>
        <v>0</v>
      </c>
      <c r="X33" s="30" t="str">
        <f>+[1]All!AL363</f>
        <v>BAYLOR</v>
      </c>
      <c r="Y33" s="31">
        <f>+[1]All!AM363</f>
        <v>71</v>
      </c>
      <c r="Z33" s="30" t="str">
        <f>+[1]All!AN363</f>
        <v>Iowa State</v>
      </c>
      <c r="AA33" s="29">
        <f>+[1]All!AO363</f>
        <v>7</v>
      </c>
      <c r="AB33" s="34" t="str">
        <f>+[1]All!AQ363</f>
        <v>Baylor</v>
      </c>
      <c r="AC33" s="28">
        <f>+[1]All!AR363</f>
        <v>1</v>
      </c>
      <c r="AD33" s="35">
        <f>+[1]All!AS363</f>
        <v>0</v>
      </c>
      <c r="AE33" s="35">
        <f>+[1]All!AT363</f>
        <v>0</v>
      </c>
      <c r="AF33" s="28">
        <f>+[1]All!AU363</f>
        <v>2</v>
      </c>
      <c r="AG33" s="35">
        <f>+[1]All!AV363</f>
        <v>0</v>
      </c>
      <c r="AH33" s="25">
        <f>+[1]All!AW363</f>
        <v>0</v>
      </c>
      <c r="AJ33" s="30">
        <f>+[1]All!AY363</f>
        <v>4</v>
      </c>
      <c r="AK33" s="31">
        <f>+[1]All!AZ363</f>
        <v>2</v>
      </c>
      <c r="AL33" s="29">
        <f>+[1]All!BA363</f>
        <v>0</v>
      </c>
      <c r="AM33" s="25"/>
      <c r="AN33" s="36" t="str">
        <f>+[1]All!BC363</f>
        <v>Iowa State</v>
      </c>
      <c r="AO33" s="28">
        <f>+[1]All!BD363</f>
        <v>1</v>
      </c>
      <c r="AP33" s="35">
        <f>+[1]All!BE363</f>
        <v>0</v>
      </c>
      <c r="AQ33" s="35">
        <f>+[1]All!BF363</f>
        <v>0</v>
      </c>
      <c r="AR33" s="28">
        <f>+[1]All!BG363</f>
        <v>2</v>
      </c>
      <c r="AS33" s="35">
        <f>+[1]All!BH363</f>
        <v>0</v>
      </c>
      <c r="AT33" s="25">
        <f>+[1]All!BI363</f>
        <v>0</v>
      </c>
      <c r="AU33" s="32">
        <f>+[1]All!BJ363</f>
        <v>88.86</v>
      </c>
      <c r="AV33" s="33">
        <f>+[1]All!BK363</f>
        <v>70.930000000000007</v>
      </c>
    </row>
    <row r="34" spans="1:48" x14ac:dyDescent="0.25">
      <c r="A34" s="25">
        <f>+[1]All!A364</f>
        <v>5</v>
      </c>
      <c r="B34" s="25" t="str">
        <f>+[1]All!B364</f>
        <v>Sat</v>
      </c>
      <c r="C34" s="40">
        <f>+[1]All!C364</f>
        <v>41909</v>
      </c>
      <c r="D34" s="27">
        <f>+[1]All!D364</f>
        <v>0.66666666666666663</v>
      </c>
      <c r="E34" s="33" t="str">
        <f>+[1]All!E364</f>
        <v>FS1</v>
      </c>
      <c r="F34" s="28" t="str">
        <f>+[1]All!F364</f>
        <v>Texas</v>
      </c>
      <c r="G34" s="29" t="str">
        <f>+[1]All!G364</f>
        <v>B12</v>
      </c>
      <c r="H34" s="30" t="str">
        <f>+[1]All!H364</f>
        <v>Kansas</v>
      </c>
      <c r="I34" s="29" t="str">
        <f>+[1]All!I364</f>
        <v>B12</v>
      </c>
      <c r="J34" s="48" t="str">
        <f>+[1]All!J364</f>
        <v>Texas</v>
      </c>
      <c r="K34" s="49" t="str">
        <f>+[1]All!K364</f>
        <v>Kansas</v>
      </c>
      <c r="L34" s="60">
        <f>+[1]All!L364</f>
        <v>13</v>
      </c>
      <c r="M34" s="61">
        <f>+[1]All!M364</f>
        <v>41.5</v>
      </c>
      <c r="N34" s="48">
        <f>+[1]All!N364</f>
        <v>0</v>
      </c>
      <c r="O34" s="50">
        <f>+[1]All!O364</f>
        <v>0</v>
      </c>
      <c r="P34" s="50">
        <f>+[1]All!P364</f>
        <v>0</v>
      </c>
      <c r="Q34" s="49">
        <f>+[1]All!Q364</f>
        <v>0</v>
      </c>
      <c r="R34" s="48" t="str">
        <f>+[1]All!R364</f>
        <v>Kansas</v>
      </c>
      <c r="S34" s="50" t="str">
        <f>+[1]All!S364</f>
        <v>Texas</v>
      </c>
      <c r="T34" s="48" t="str">
        <f>+[1]All!T364</f>
        <v>Texas</v>
      </c>
      <c r="U34" s="49" t="str">
        <f>+[1]All!U364</f>
        <v>L</v>
      </c>
      <c r="V34" s="48">
        <f>+[1]All!X364</f>
        <v>0</v>
      </c>
      <c r="W34" s="48">
        <f>+[1]All!Z364</f>
        <v>0</v>
      </c>
      <c r="X34" s="30" t="str">
        <f>+[1]All!AL364</f>
        <v>TEXAS</v>
      </c>
      <c r="Y34" s="31">
        <f>+[1]All!AM364</f>
        <v>35</v>
      </c>
      <c r="Z34" s="30" t="str">
        <f>+[1]All!AN364</f>
        <v>Kansas</v>
      </c>
      <c r="AA34" s="29">
        <f>+[1]All!AO364</f>
        <v>13</v>
      </c>
      <c r="AB34" s="34" t="str">
        <f>+[1]All!AQ364</f>
        <v>Texas</v>
      </c>
      <c r="AC34" s="28">
        <f>+[1]All!AR364</f>
        <v>0</v>
      </c>
      <c r="AD34" s="35">
        <f>+[1]All!AS364</f>
        <v>0</v>
      </c>
      <c r="AE34" s="35">
        <f>+[1]All!AT364</f>
        <v>0</v>
      </c>
      <c r="AF34" s="28">
        <f>+[1]All!AU364</f>
        <v>2</v>
      </c>
      <c r="AG34" s="35">
        <f>+[1]All!AV364</f>
        <v>1</v>
      </c>
      <c r="AH34" s="25">
        <f>+[1]All!AW364</f>
        <v>0</v>
      </c>
      <c r="AJ34" s="30">
        <f>+[1]All!AY364</f>
        <v>4</v>
      </c>
      <c r="AK34" s="31">
        <f>+[1]All!AZ364</f>
        <v>2</v>
      </c>
      <c r="AL34" s="29">
        <f>+[1]All!BA364</f>
        <v>0</v>
      </c>
      <c r="AM34" s="25"/>
      <c r="AN34" s="36" t="str">
        <f>+[1]All!BC364</f>
        <v>Kansas</v>
      </c>
      <c r="AO34" s="28">
        <f>+[1]All!BD364</f>
        <v>1</v>
      </c>
      <c r="AP34" s="35">
        <f>+[1]All!BE364</f>
        <v>0</v>
      </c>
      <c r="AQ34" s="35">
        <f>+[1]All!BF364</f>
        <v>0</v>
      </c>
      <c r="AR34" s="28">
        <f>+[1]All!BG364</f>
        <v>1</v>
      </c>
      <c r="AS34" s="35">
        <f>+[1]All!BH364</f>
        <v>1</v>
      </c>
      <c r="AT34" s="25">
        <f>+[1]All!BI364</f>
        <v>0</v>
      </c>
      <c r="AU34" s="32">
        <f>+[1]All!BJ364</f>
        <v>79.61</v>
      </c>
      <c r="AV34" s="33">
        <f>+[1]All!BK364</f>
        <v>62.15</v>
      </c>
    </row>
    <row r="35" spans="1:48" x14ac:dyDescent="0.25">
      <c r="A35" s="25">
        <f>+[1]All!A365</f>
        <v>5</v>
      </c>
      <c r="B35" s="25" t="str">
        <f>+[1]All!B365</f>
        <v>Sat</v>
      </c>
      <c r="C35" s="40">
        <f>+[1]All!C365</f>
        <v>41909</v>
      </c>
      <c r="D35" s="27">
        <f>+[1]All!D365</f>
        <v>0.5</v>
      </c>
      <c r="E35" s="33" t="str">
        <f>+[1]All!E365</f>
        <v>FSN</v>
      </c>
      <c r="F35" s="28" t="str">
        <f>+[1]All!F365</f>
        <v>UTEP</v>
      </c>
      <c r="G35" s="29" t="str">
        <f>+[1]All!G365</f>
        <v>CUSA</v>
      </c>
      <c r="H35" s="30" t="str">
        <f>+[1]All!H365</f>
        <v>Kansas State</v>
      </c>
      <c r="I35" s="29" t="str">
        <f>+[1]All!I365</f>
        <v>B12</v>
      </c>
      <c r="J35" s="48" t="str">
        <f>+[1]All!J365</f>
        <v>Kansas State</v>
      </c>
      <c r="K35" s="49" t="str">
        <f>+[1]All!K365</f>
        <v>UTEP</v>
      </c>
      <c r="L35" s="60">
        <f>+[1]All!L365</f>
        <v>26.5</v>
      </c>
      <c r="M35" s="61">
        <f>+[1]All!M365</f>
        <v>52</v>
      </c>
      <c r="N35" s="48">
        <f>+[1]All!N365</f>
        <v>0</v>
      </c>
      <c r="O35" s="50">
        <f>+[1]All!O365</f>
        <v>0</v>
      </c>
      <c r="P35" s="50">
        <f>+[1]All!P365</f>
        <v>0</v>
      </c>
      <c r="Q35" s="49">
        <f>+[1]All!Q365</f>
        <v>0</v>
      </c>
      <c r="R35" s="48" t="str">
        <f>+[1]All!R365</f>
        <v>UTEP</v>
      </c>
      <c r="S35" s="50" t="str">
        <f>+[1]All!S365</f>
        <v>Kansas State</v>
      </c>
      <c r="T35" s="48" t="str">
        <f>+[1]All!T365</f>
        <v>UTEP</v>
      </c>
      <c r="U35" s="49" t="str">
        <f>+[1]All!U365</f>
        <v>W</v>
      </c>
      <c r="V35" s="48">
        <f>+[1]All!X365</f>
        <v>0</v>
      </c>
      <c r="W35" s="48">
        <f>+[1]All!Z365</f>
        <v>0</v>
      </c>
      <c r="X35" s="30" t="str">
        <f>+[1]All!AL365</f>
        <v>DNP</v>
      </c>
      <c r="Y35" s="31">
        <f>+[1]All!AM365</f>
        <v>0</v>
      </c>
      <c r="Z35" s="30">
        <f>+[1]All!AN365</f>
        <v>0</v>
      </c>
      <c r="AA35" s="29">
        <f>+[1]All!AO365</f>
        <v>0</v>
      </c>
      <c r="AB35" s="34" t="str">
        <f>+[1]All!AQ365</f>
        <v>UTEP</v>
      </c>
      <c r="AC35" s="28">
        <f>+[1]All!AR365</f>
        <v>1</v>
      </c>
      <c r="AD35" s="35">
        <f>+[1]All!AS365</f>
        <v>0</v>
      </c>
      <c r="AE35" s="35">
        <f>+[1]All!AT365</f>
        <v>0</v>
      </c>
      <c r="AF35" s="28">
        <f>+[1]All!AU365</f>
        <v>3</v>
      </c>
      <c r="AG35" s="35">
        <f>+[1]All!AV365</f>
        <v>0</v>
      </c>
      <c r="AH35" s="25">
        <f>+[1]All!AW365</f>
        <v>0</v>
      </c>
      <c r="AJ35" s="30">
        <f>+[1]All!AY365</f>
        <v>0</v>
      </c>
      <c r="AK35" s="31">
        <f>+[1]All!AZ365</f>
        <v>0</v>
      </c>
      <c r="AL35" s="29">
        <f>+[1]All!BA365</f>
        <v>0</v>
      </c>
      <c r="AM35" s="25"/>
      <c r="AN35" s="36" t="str">
        <f>+[1]All!BC365</f>
        <v>Kansas State</v>
      </c>
      <c r="AO35" s="28">
        <f>+[1]All!BD365</f>
        <v>1</v>
      </c>
      <c r="AP35" s="35">
        <f>+[1]All!BE365</f>
        <v>0</v>
      </c>
      <c r="AQ35" s="35">
        <f>+[1]All!BF365</f>
        <v>0</v>
      </c>
      <c r="AR35" s="28">
        <f>+[1]All!BG365</f>
        <v>1</v>
      </c>
      <c r="AS35" s="35">
        <f>+[1]All!BH365</f>
        <v>1</v>
      </c>
      <c r="AT35" s="25">
        <f>+[1]All!BI365</f>
        <v>0</v>
      </c>
      <c r="AU35" s="32">
        <f>+[1]All!BJ365</f>
        <v>57.25</v>
      </c>
      <c r="AV35" s="33">
        <f>+[1]All!BK365</f>
        <v>84.65</v>
      </c>
    </row>
    <row r="36" spans="1:48" x14ac:dyDescent="0.25">
      <c r="A36" s="25">
        <f>+[1]All!A366</f>
        <v>5</v>
      </c>
      <c r="B36" s="25" t="str">
        <f>+[1]All!B366</f>
        <v>Sat</v>
      </c>
      <c r="C36" s="40">
        <f>+[1]All!C366</f>
        <v>41909</v>
      </c>
      <c r="D36" s="27">
        <f>+[1]All!D366</f>
        <v>0.70833333333333337</v>
      </c>
      <c r="E36" s="33">
        <f>+[1]All!E366</f>
        <v>0</v>
      </c>
      <c r="F36" s="28" t="str">
        <f>+[1]All!F366</f>
        <v>UT San Antonio</v>
      </c>
      <c r="G36" s="29" t="str">
        <f>+[1]All!G366</f>
        <v>CUSA</v>
      </c>
      <c r="H36" s="30" t="str">
        <f>+[1]All!H366</f>
        <v>Florida Atlantic</v>
      </c>
      <c r="I36" s="29" t="str">
        <f>+[1]All!I366</f>
        <v>CUSA</v>
      </c>
      <c r="J36" s="48" t="str">
        <f>+[1]All!J366</f>
        <v>UT San Antonio</v>
      </c>
      <c r="K36" s="49" t="str">
        <f>+[1]All!K366</f>
        <v>Florida Atlantic</v>
      </c>
      <c r="L36" s="60">
        <f>+[1]All!L366</f>
        <v>4.5</v>
      </c>
      <c r="M36" s="61">
        <f>+[1]All!M366</f>
        <v>46</v>
      </c>
      <c r="N36" s="48">
        <f>+[1]All!N366</f>
        <v>0</v>
      </c>
      <c r="O36" s="50">
        <f>+[1]All!O366</f>
        <v>0</v>
      </c>
      <c r="P36" s="50">
        <f>+[1]All!P366</f>
        <v>0</v>
      </c>
      <c r="Q36" s="49">
        <f>+[1]All!Q366</f>
        <v>0</v>
      </c>
      <c r="R36" s="48" t="str">
        <f>+[1]All!R366</f>
        <v>Florida Atlantic</v>
      </c>
      <c r="S36" s="50" t="str">
        <f>+[1]All!S366</f>
        <v>UT San Antonio</v>
      </c>
      <c r="T36" s="48" t="str">
        <f>+[1]All!T366</f>
        <v>UT San Antonio</v>
      </c>
      <c r="U36" s="49" t="str">
        <f>+[1]All!U366</f>
        <v>L</v>
      </c>
      <c r="V36" s="48">
        <f>+[1]All!X366</f>
        <v>0</v>
      </c>
      <c r="W36" s="48" t="str">
        <f>+[1]All!Z366</f>
        <v>U</v>
      </c>
      <c r="X36" s="30" t="str">
        <f>+[1]All!AL366</f>
        <v>DNP</v>
      </c>
      <c r="Y36" s="31">
        <f>+[1]All!AM366</f>
        <v>0</v>
      </c>
      <c r="Z36" s="30">
        <f>+[1]All!AN366</f>
        <v>0</v>
      </c>
      <c r="AA36" s="29">
        <f>+[1]All!AO366</f>
        <v>0</v>
      </c>
      <c r="AB36" s="34" t="str">
        <f>+[1]All!AQ366</f>
        <v>UT San Antonio</v>
      </c>
      <c r="AC36" s="28">
        <f>+[1]All!AR366</f>
        <v>1</v>
      </c>
      <c r="AD36" s="35">
        <f>+[1]All!AS366</f>
        <v>1</v>
      </c>
      <c r="AE36" s="35">
        <f>+[1]All!AT366</f>
        <v>0</v>
      </c>
      <c r="AF36" s="28">
        <f>+[1]All!AU366</f>
        <v>2</v>
      </c>
      <c r="AG36" s="35">
        <f>+[1]All!AV366</f>
        <v>1</v>
      </c>
      <c r="AH36" s="25">
        <f>+[1]All!AW366</f>
        <v>0</v>
      </c>
      <c r="AJ36" s="30">
        <f>+[1]All!AY366</f>
        <v>0</v>
      </c>
      <c r="AK36" s="31">
        <f>+[1]All!AZ366</f>
        <v>0</v>
      </c>
      <c r="AL36" s="29">
        <f>+[1]All!BA366</f>
        <v>0</v>
      </c>
      <c r="AM36" s="25"/>
      <c r="AN36" s="36" t="str">
        <f>+[1]All!BC366</f>
        <v>Florida Atlantic</v>
      </c>
      <c r="AO36" s="28">
        <f>+[1]All!BD366</f>
        <v>1</v>
      </c>
      <c r="AP36" s="35">
        <f>+[1]All!BE366</f>
        <v>0</v>
      </c>
      <c r="AQ36" s="35">
        <f>+[1]All!BF366</f>
        <v>0</v>
      </c>
      <c r="AR36" s="28">
        <f>+[1]All!BG366</f>
        <v>2</v>
      </c>
      <c r="AS36" s="35">
        <f>+[1]All!BH366</f>
        <v>2</v>
      </c>
      <c r="AT36" s="25">
        <f>+[1]All!BI366</f>
        <v>0</v>
      </c>
      <c r="AU36" s="32">
        <f>+[1]All!BJ366</f>
        <v>65.349999999999994</v>
      </c>
      <c r="AV36" s="33">
        <f>+[1]All!BK366</f>
        <v>59.55</v>
      </c>
    </row>
    <row r="37" spans="1:48" x14ac:dyDescent="0.25">
      <c r="B37" s="25"/>
      <c r="C37" s="40"/>
      <c r="G37" s="29"/>
      <c r="H37" s="30"/>
      <c r="I37" s="29"/>
      <c r="X37" s="30"/>
      <c r="Z37" s="30"/>
      <c r="AM37" s="25"/>
      <c r="AN37" s="36"/>
    </row>
    <row r="38" spans="1:48" x14ac:dyDescent="0.25">
      <c r="A38" s="25">
        <f>+[1]All!A367</f>
        <v>5</v>
      </c>
      <c r="B38" s="25" t="str">
        <f>+[1]All!B367</f>
        <v>Sat</v>
      </c>
      <c r="C38" s="40">
        <f>+[1]All!C367</f>
        <v>41909</v>
      </c>
      <c r="D38" s="27">
        <f>+[1]All!D367</f>
        <v>0.79166666666666663</v>
      </c>
      <c r="E38" s="33">
        <f>+[1]All!E367</f>
        <v>0</v>
      </c>
      <c r="F38" s="28" t="str">
        <f>+[1]All!F367</f>
        <v>Rice</v>
      </c>
      <c r="G38" s="29" t="str">
        <f>+[1]All!G367</f>
        <v>CUSA</v>
      </c>
      <c r="H38" s="30" t="str">
        <f>+[1]All!H367</f>
        <v>Southern Miss</v>
      </c>
      <c r="I38" s="29" t="str">
        <f>+[1]All!I367</f>
        <v>CUSA</v>
      </c>
      <c r="J38" s="48" t="str">
        <f>+[1]All!J367</f>
        <v>Rice</v>
      </c>
      <c r="K38" s="49" t="str">
        <f>+[1]All!K367</f>
        <v>Southern Miss</v>
      </c>
      <c r="L38" s="60">
        <f>+[1]All!L367</f>
        <v>9.5</v>
      </c>
      <c r="M38" s="61">
        <f>+[1]All!M367</f>
        <v>57</v>
      </c>
      <c r="N38" s="48">
        <f>+[1]All!N367</f>
        <v>0</v>
      </c>
      <c r="O38" s="50">
        <f>+[1]All!O367</f>
        <v>0</v>
      </c>
      <c r="P38" s="50">
        <f>+[1]All!P367</f>
        <v>0</v>
      </c>
      <c r="Q38" s="49">
        <f>+[1]All!Q367</f>
        <v>0</v>
      </c>
      <c r="R38" s="48" t="str">
        <f>+[1]All!R367</f>
        <v>Southern Miss</v>
      </c>
      <c r="S38" s="50" t="str">
        <f>+[1]All!S367</f>
        <v>Rice</v>
      </c>
      <c r="T38" s="48">
        <f>+[1]All!T367</f>
        <v>0</v>
      </c>
      <c r="U38" s="49" t="str">
        <f>+[1]All!U367</f>
        <v>L</v>
      </c>
      <c r="V38" s="48">
        <f>+[1]All!X367</f>
        <v>0</v>
      </c>
      <c r="W38" s="48">
        <f>+[1]All!Z367</f>
        <v>0</v>
      </c>
      <c r="X38" s="30" t="str">
        <f>+[1]All!AL367</f>
        <v>DNP</v>
      </c>
      <c r="Y38" s="31">
        <f>+[1]All!AM367</f>
        <v>0</v>
      </c>
      <c r="Z38" s="30">
        <f>+[1]All!AN367</f>
        <v>0</v>
      </c>
      <c r="AA38" s="29">
        <f>+[1]All!AO367</f>
        <v>0</v>
      </c>
      <c r="AB38" s="34" t="str">
        <f>+[1]All!AQ367</f>
        <v>Rice</v>
      </c>
      <c r="AC38" s="28">
        <f>+[1]All!AR367</f>
        <v>1</v>
      </c>
      <c r="AD38" s="35">
        <f>+[1]All!AS367</f>
        <v>1</v>
      </c>
      <c r="AE38" s="35">
        <f>+[1]All!AT367</f>
        <v>0</v>
      </c>
      <c r="AF38" s="28">
        <f>+[1]All!AU367</f>
        <v>1</v>
      </c>
      <c r="AG38" s="35">
        <f>+[1]All!AV367</f>
        <v>2</v>
      </c>
      <c r="AH38" s="25">
        <f>+[1]All!AW367</f>
        <v>0</v>
      </c>
      <c r="AJ38" s="30">
        <f>+[1]All!AY367</f>
        <v>3</v>
      </c>
      <c r="AK38" s="31">
        <f>+[1]All!AZ367</f>
        <v>1</v>
      </c>
      <c r="AL38" s="29">
        <f>+[1]All!BA367</f>
        <v>0</v>
      </c>
      <c r="AM38" s="25"/>
      <c r="AN38" s="36" t="str">
        <f>+[1]All!BC367</f>
        <v>Southern Miss</v>
      </c>
      <c r="AO38" s="28">
        <f>+[1]All!BD367</f>
        <v>0</v>
      </c>
      <c r="AP38" s="35">
        <f>+[1]All!BE367</f>
        <v>1</v>
      </c>
      <c r="AQ38" s="35">
        <f>+[1]All!BF367</f>
        <v>0</v>
      </c>
      <c r="AR38" s="28">
        <f>+[1]All!BG367</f>
        <v>1</v>
      </c>
      <c r="AS38" s="35">
        <f>+[1]All!BH367</f>
        <v>2</v>
      </c>
      <c r="AT38" s="25">
        <f>+[1]All!BI367</f>
        <v>0</v>
      </c>
      <c r="AU38" s="32">
        <f>+[1]All!BJ367</f>
        <v>63.75</v>
      </c>
      <c r="AV38" s="33">
        <f>+[1]All!BK367</f>
        <v>54.84</v>
      </c>
    </row>
    <row r="39" spans="1:48" x14ac:dyDescent="0.25">
      <c r="A39" s="25">
        <f>+[1]All!A368</f>
        <v>5</v>
      </c>
      <c r="B39" s="25" t="str">
        <f>+[1]All!B368</f>
        <v>Sat</v>
      </c>
      <c r="C39" s="40">
        <f>+[1]All!C368</f>
        <v>41909</v>
      </c>
      <c r="D39" s="27">
        <f>+[1]All!D368</f>
        <v>0.64583333333333337</v>
      </c>
      <c r="E39" s="33">
        <f>+[1]All!E368</f>
        <v>0</v>
      </c>
      <c r="F39" s="28" t="str">
        <f>+[1]All!F368</f>
        <v>Florida Intl</v>
      </c>
      <c r="G39" s="29" t="str">
        <f>+[1]All!G368</f>
        <v>CUSA</v>
      </c>
      <c r="H39" s="30" t="str">
        <f>+[1]All!H368</f>
        <v>UAB</v>
      </c>
      <c r="I39" s="29" t="str">
        <f>+[1]All!I368</f>
        <v>CUSA</v>
      </c>
      <c r="J39" s="48" t="str">
        <f>+[1]All!J368</f>
        <v>UAB</v>
      </c>
      <c r="K39" s="49" t="str">
        <f>+[1]All!K368</f>
        <v>Florida Intl</v>
      </c>
      <c r="L39" s="60">
        <f>+[1]All!L368</f>
        <v>17</v>
      </c>
      <c r="M39" s="61">
        <f>+[1]All!M368</f>
        <v>54</v>
      </c>
      <c r="N39" s="48">
        <f>+[1]All!N368</f>
        <v>0</v>
      </c>
      <c r="O39" s="50">
        <f>+[1]All!O368</f>
        <v>0</v>
      </c>
      <c r="P39" s="50">
        <f>+[1]All!P368</f>
        <v>0</v>
      </c>
      <c r="Q39" s="49">
        <f>+[1]All!Q368</f>
        <v>0</v>
      </c>
      <c r="R39" s="48" t="str">
        <f>+[1]All!R368</f>
        <v>Florida Intl</v>
      </c>
      <c r="S39" s="50" t="str">
        <f>+[1]All!S368</f>
        <v>UAB</v>
      </c>
      <c r="T39" s="48" t="str">
        <f>+[1]All!T368</f>
        <v>Florida Intl</v>
      </c>
      <c r="U39" s="49" t="str">
        <f>+[1]All!U368</f>
        <v>W</v>
      </c>
      <c r="V39" s="48">
        <f>+[1]All!X368</f>
        <v>0</v>
      </c>
      <c r="W39" s="48">
        <f>+[1]All!Z368</f>
        <v>0</v>
      </c>
      <c r="X39" s="30" t="str">
        <f>+[1]All!AL368</f>
        <v>uab</v>
      </c>
      <c r="Y39" s="31">
        <f>+[1]All!AM368</f>
        <v>27</v>
      </c>
      <c r="Z39" s="30" t="str">
        <f>+[1]All!AN368</f>
        <v>FLORIDA INTL</v>
      </c>
      <c r="AA39" s="29">
        <f>+[1]All!AO368</f>
        <v>24</v>
      </c>
      <c r="AB39" s="34" t="str">
        <f>+[1]All!AQ368</f>
        <v>Florida Intl</v>
      </c>
      <c r="AC39" s="28">
        <f>+[1]All!AR368</f>
        <v>0</v>
      </c>
      <c r="AD39" s="35">
        <f>+[1]All!AS368</f>
        <v>0</v>
      </c>
      <c r="AE39" s="35">
        <f>+[1]All!AT368</f>
        <v>0</v>
      </c>
      <c r="AF39" s="28">
        <f>+[1]All!AU368</f>
        <v>1</v>
      </c>
      <c r="AG39" s="35">
        <f>+[1]All!AV368</f>
        <v>1</v>
      </c>
      <c r="AH39" s="25">
        <f>+[1]All!AW368</f>
        <v>0</v>
      </c>
      <c r="AJ39" s="30">
        <f>+[1]All!AY368</f>
        <v>1</v>
      </c>
      <c r="AK39" s="31">
        <f>+[1]All!AZ368</f>
        <v>0</v>
      </c>
      <c r="AL39" s="29">
        <f>+[1]All!BA368</f>
        <v>0</v>
      </c>
      <c r="AM39" s="25"/>
      <c r="AN39" s="36" t="str">
        <f>+[1]All!BC368</f>
        <v>UAB</v>
      </c>
      <c r="AO39" s="28">
        <f>+[1]All!BD368</f>
        <v>1</v>
      </c>
      <c r="AP39" s="35">
        <f>+[1]All!BE368</f>
        <v>0</v>
      </c>
      <c r="AQ39" s="35">
        <f>+[1]All!BF368</f>
        <v>0</v>
      </c>
      <c r="AR39" s="28">
        <f>+[1]All!BG368</f>
        <v>2</v>
      </c>
      <c r="AS39" s="35">
        <f>+[1]All!BH368</f>
        <v>0</v>
      </c>
      <c r="AT39" s="25">
        <f>+[1]All!BI368</f>
        <v>0</v>
      </c>
      <c r="AU39" s="32">
        <f>+[1]All!BJ368</f>
        <v>50.49</v>
      </c>
      <c r="AV39" s="33">
        <f>+[1]All!BK368</f>
        <v>59.05</v>
      </c>
    </row>
    <row r="40" spans="1:48" x14ac:dyDescent="0.25">
      <c r="A40" s="25">
        <f>+[1]All!A369</f>
        <v>5</v>
      </c>
      <c r="B40" s="25" t="str">
        <f>+[1]All!B369</f>
        <v>Sat</v>
      </c>
      <c r="C40" s="40">
        <f>+[1]All!C369</f>
        <v>41909</v>
      </c>
      <c r="D40" s="27">
        <f>+[1]All!D369</f>
        <v>0.64583333333333337</v>
      </c>
      <c r="E40" s="33" t="str">
        <f>+[1]All!E369</f>
        <v>CBSSN</v>
      </c>
      <c r="F40" s="28" t="str">
        <f>+[1]All!F369</f>
        <v xml:space="preserve">Western Kentucky </v>
      </c>
      <c r="G40" s="29" t="str">
        <f>+[1]All!G369</f>
        <v>CUSA</v>
      </c>
      <c r="H40" s="30" t="str">
        <f>+[1]All!H369</f>
        <v>Navy</v>
      </c>
      <c r="I40" s="29" t="str">
        <f>+[1]All!I369</f>
        <v>Ind</v>
      </c>
      <c r="J40" s="48" t="str">
        <f>+[1]All!J369</f>
        <v>Navy</v>
      </c>
      <c r="K40" s="49" t="str">
        <f>+[1]All!K369</f>
        <v xml:space="preserve">Western Kentucky </v>
      </c>
      <c r="L40" s="60">
        <f>+[1]All!L369</f>
        <v>7</v>
      </c>
      <c r="M40" s="61">
        <f>+[1]All!M369</f>
        <v>66.5</v>
      </c>
      <c r="N40" s="48">
        <f>+[1]All!N369</f>
        <v>0</v>
      </c>
      <c r="O40" s="50">
        <f>+[1]All!O369</f>
        <v>0</v>
      </c>
      <c r="P40" s="50">
        <f>+[1]All!P369</f>
        <v>0</v>
      </c>
      <c r="Q40" s="49">
        <f>+[1]All!Q369</f>
        <v>0</v>
      </c>
      <c r="R40" s="48" t="str">
        <f>+[1]All!R369</f>
        <v xml:space="preserve">Western Kentucky </v>
      </c>
      <c r="S40" s="50" t="str">
        <f>+[1]All!S369</f>
        <v>Navy</v>
      </c>
      <c r="T40" s="48" t="str">
        <f>+[1]All!T369</f>
        <v>Navy</v>
      </c>
      <c r="U40" s="49" t="str">
        <f>+[1]All!U369</f>
        <v>L</v>
      </c>
      <c r="V40" s="48">
        <f>+[1]All!X369</f>
        <v>0</v>
      </c>
      <c r="W40" s="48" t="str">
        <f>+[1]All!Z369</f>
        <v>U</v>
      </c>
      <c r="X40" s="30" t="str">
        <f>+[1]All!AL369</f>
        <v>Navy</v>
      </c>
      <c r="Y40" s="31">
        <f>+[1]All!AM369</f>
        <v>19</v>
      </c>
      <c r="Z40" s="30" t="str">
        <f>+[1]All!AN369</f>
        <v xml:space="preserve">WESTERN KENTUCKY </v>
      </c>
      <c r="AA40" s="29">
        <f>+[1]All!AO369</f>
        <v>7</v>
      </c>
      <c r="AB40" s="34" t="str">
        <f>+[1]All!AQ369</f>
        <v xml:space="preserve">Western Kentucky </v>
      </c>
      <c r="AC40" s="28">
        <f>+[1]All!AR369</f>
        <v>0</v>
      </c>
      <c r="AD40" s="35">
        <f>+[1]All!AS369</f>
        <v>2</v>
      </c>
      <c r="AE40" s="35">
        <f>+[1]All!AT369</f>
        <v>0</v>
      </c>
      <c r="AF40" s="28">
        <f>+[1]All!AU369</f>
        <v>1</v>
      </c>
      <c r="AG40" s="35">
        <f>+[1]All!AV369</f>
        <v>2</v>
      </c>
      <c r="AH40" s="25">
        <f>+[1]All!AW369</f>
        <v>0</v>
      </c>
      <c r="AJ40" s="30">
        <f>+[1]All!AY369</f>
        <v>2</v>
      </c>
      <c r="AK40" s="31">
        <f>+[1]All!AZ369</f>
        <v>1</v>
      </c>
      <c r="AL40" s="29">
        <f>+[1]All!BA369</f>
        <v>0</v>
      </c>
      <c r="AM40" s="25"/>
      <c r="AN40" s="36" t="str">
        <f>+[1]All!BC369</f>
        <v>Navy</v>
      </c>
      <c r="AO40" s="28">
        <f>+[1]All!BD369</f>
        <v>0</v>
      </c>
      <c r="AP40" s="35">
        <f>+[1]All!BE369</f>
        <v>2</v>
      </c>
      <c r="AQ40" s="35">
        <f>+[1]All!BF369</f>
        <v>0</v>
      </c>
      <c r="AR40" s="28">
        <f>+[1]All!BG369</f>
        <v>2</v>
      </c>
      <c r="AS40" s="35">
        <f>+[1]All!BH369</f>
        <v>2</v>
      </c>
      <c r="AT40" s="25">
        <f>+[1]All!BI369</f>
        <v>0</v>
      </c>
      <c r="AU40" s="32">
        <f>+[1]All!BJ369</f>
        <v>63.5</v>
      </c>
      <c r="AV40" s="33">
        <f>+[1]All!BK369</f>
        <v>68.510000000000005</v>
      </c>
    </row>
    <row r="41" spans="1:48" x14ac:dyDescent="0.25">
      <c r="B41" s="25"/>
      <c r="C41" s="40"/>
      <c r="G41" s="29"/>
      <c r="H41" s="30"/>
      <c r="I41" s="29"/>
      <c r="X41" s="30"/>
      <c r="Z41" s="30"/>
      <c r="AM41" s="25"/>
      <c r="AN41" s="36"/>
    </row>
    <row r="42" spans="1:48" x14ac:dyDescent="0.25">
      <c r="A42" s="25">
        <f>+[1]All!A370</f>
        <v>5</v>
      </c>
      <c r="B42" s="25" t="str">
        <f>+[1]All!B370</f>
        <v>Sat</v>
      </c>
      <c r="C42" s="40">
        <f>+[1]All!C370</f>
        <v>41909</v>
      </c>
      <c r="D42" s="27">
        <f>+[1]All!D370</f>
        <v>0.64583333333333337</v>
      </c>
      <c r="E42" s="33" t="str">
        <f>+[1]All!E370</f>
        <v>espn3</v>
      </c>
      <c r="F42" s="28" t="str">
        <f>+[1]All!F370</f>
        <v>Miami (OH)</v>
      </c>
      <c r="G42" s="29" t="str">
        <f>+[1]All!G370</f>
        <v>MAC</v>
      </c>
      <c r="H42" s="30" t="str">
        <f>+[1]All!H370</f>
        <v>Buffalo</v>
      </c>
      <c r="I42" s="29" t="str">
        <f>+[1]All!I370</f>
        <v>MAC</v>
      </c>
      <c r="J42" s="48" t="str">
        <f>+[1]All!J370</f>
        <v>Buffalo</v>
      </c>
      <c r="K42" s="49" t="str">
        <f>+[1]All!K370</f>
        <v>Miami (OH)</v>
      </c>
      <c r="L42" s="60">
        <f>+[1]All!L370</f>
        <v>6.5</v>
      </c>
      <c r="M42" s="61">
        <f>+[1]All!M370</f>
        <v>58</v>
      </c>
      <c r="N42" s="48">
        <f>+[1]All!N370</f>
        <v>0</v>
      </c>
      <c r="O42" s="50">
        <f>+[1]All!O370</f>
        <v>0</v>
      </c>
      <c r="P42" s="50">
        <f>+[1]All!P370</f>
        <v>0</v>
      </c>
      <c r="Q42" s="49">
        <f>+[1]All!Q370</f>
        <v>0</v>
      </c>
      <c r="R42" s="48" t="str">
        <f>+[1]All!R370</f>
        <v>Miami (OH)</v>
      </c>
      <c r="S42" s="50" t="str">
        <f>+[1]All!S370</f>
        <v>Buffalo</v>
      </c>
      <c r="T42" s="48" t="str">
        <f>+[1]All!T370</f>
        <v>Miami (OH)</v>
      </c>
      <c r="U42" s="49" t="str">
        <f>+[1]All!U370</f>
        <v>W</v>
      </c>
      <c r="V42" s="48">
        <f>+[1]All!X370</f>
        <v>0</v>
      </c>
      <c r="W42" s="48">
        <f>+[1]All!Z370</f>
        <v>0</v>
      </c>
      <c r="X42" s="30" t="str">
        <f>+[1]All!AL370</f>
        <v>Buffalo</v>
      </c>
      <c r="Y42" s="31">
        <f>+[1]All!AM370</f>
        <v>44</v>
      </c>
      <c r="Z42" s="30" t="str">
        <f>+[1]All!AN370</f>
        <v>MIAMI (OH)</v>
      </c>
      <c r="AA42" s="29">
        <f>+[1]All!AO370</f>
        <v>7</v>
      </c>
      <c r="AB42" s="34" t="str">
        <f>+[1]All!AQ370</f>
        <v>Miami (OH)</v>
      </c>
      <c r="AC42" s="28">
        <f>+[1]All!AR370</f>
        <v>2</v>
      </c>
      <c r="AD42" s="35">
        <f>+[1]All!AS370</f>
        <v>0</v>
      </c>
      <c r="AE42" s="35">
        <f>+[1]All!AT370</f>
        <v>0</v>
      </c>
      <c r="AF42" s="28">
        <f>+[1]All!AU370</f>
        <v>3</v>
      </c>
      <c r="AG42" s="35">
        <f>+[1]All!AV370</f>
        <v>0</v>
      </c>
      <c r="AH42" s="25">
        <f>+[1]All!AW370</f>
        <v>0</v>
      </c>
      <c r="AJ42" s="30">
        <f>+[1]All!AY370</f>
        <v>4</v>
      </c>
      <c r="AK42" s="31">
        <f>+[1]All!AZ370</f>
        <v>5</v>
      </c>
      <c r="AL42" s="29">
        <f>+[1]All!BA370</f>
        <v>0</v>
      </c>
      <c r="AM42" s="25"/>
      <c r="AN42" s="36" t="str">
        <f>+[1]All!BC370</f>
        <v>Buffalo</v>
      </c>
      <c r="AO42" s="28">
        <f>+[1]All!BD370</f>
        <v>0</v>
      </c>
      <c r="AP42" s="35">
        <f>+[1]All!BE370</f>
        <v>1</v>
      </c>
      <c r="AQ42" s="35">
        <f>+[1]All!BF370</f>
        <v>0</v>
      </c>
      <c r="AR42" s="28">
        <f>+[1]All!BG370</f>
        <v>0</v>
      </c>
      <c r="AS42" s="35">
        <f>+[1]All!BH370</f>
        <v>2</v>
      </c>
      <c r="AT42" s="25">
        <f>+[1]All!BI370</f>
        <v>0</v>
      </c>
      <c r="AU42" s="32">
        <f>+[1]All!BJ370</f>
        <v>52.53</v>
      </c>
      <c r="AV42" s="33">
        <f>+[1]All!BK370</f>
        <v>57.75</v>
      </c>
    </row>
    <row r="43" spans="1:48" x14ac:dyDescent="0.25">
      <c r="A43" s="25">
        <f>+[1]All!A371</f>
        <v>5</v>
      </c>
      <c r="B43" s="25" t="str">
        <f>+[1]All!B371</f>
        <v>Sat</v>
      </c>
      <c r="C43" s="40">
        <f>+[1]All!C371</f>
        <v>41909</v>
      </c>
      <c r="D43" s="27">
        <f>+[1]All!D371</f>
        <v>0.625</v>
      </c>
      <c r="E43" s="33" t="str">
        <f>+[1]All!E371</f>
        <v>espn3</v>
      </c>
      <c r="F43" s="28" t="str">
        <f>+[1]All!F371</f>
        <v>Bowling Green</v>
      </c>
      <c r="G43" s="29" t="str">
        <f>+[1]All!G371</f>
        <v>MAC</v>
      </c>
      <c r="H43" s="30" t="str">
        <f>+[1]All!H371</f>
        <v>Massachusetts</v>
      </c>
      <c r="I43" s="29" t="str">
        <f>+[1]All!I371</f>
        <v>MAC</v>
      </c>
      <c r="J43" s="48" t="str">
        <f>+[1]All!J371</f>
        <v>Bowling Green</v>
      </c>
      <c r="K43" s="49" t="str">
        <f>+[1]All!K371</f>
        <v>Massachusetts</v>
      </c>
      <c r="L43" s="60">
        <f>+[1]All!L371</f>
        <v>5.5</v>
      </c>
      <c r="M43" s="61">
        <f>+[1]All!M371</f>
        <v>68.5</v>
      </c>
      <c r="N43" s="48">
        <f>+[1]All!N371</f>
        <v>0</v>
      </c>
      <c r="O43" s="50">
        <f>+[1]All!O371</f>
        <v>0</v>
      </c>
      <c r="P43" s="50">
        <f>+[1]All!P371</f>
        <v>0</v>
      </c>
      <c r="Q43" s="49">
        <f>+[1]All!Q371</f>
        <v>0</v>
      </c>
      <c r="R43" s="48" t="str">
        <f>+[1]All!R371</f>
        <v>Massachusetts</v>
      </c>
      <c r="S43" s="50" t="str">
        <f>+[1]All!S371</f>
        <v>Bowling Green</v>
      </c>
      <c r="T43" s="48" t="str">
        <f>+[1]All!T371</f>
        <v>Bowling Green</v>
      </c>
      <c r="U43" s="49" t="str">
        <f>+[1]All!U371</f>
        <v>L</v>
      </c>
      <c r="V43" s="48">
        <f>+[1]All!X371</f>
        <v>0</v>
      </c>
      <c r="W43" s="48">
        <f>+[1]All!Z371</f>
        <v>0</v>
      </c>
      <c r="X43" s="30" t="str">
        <f>+[1]All!AL371</f>
        <v>BOWLING GREEN</v>
      </c>
      <c r="Y43" s="31">
        <f>+[1]All!AM371</f>
        <v>28</v>
      </c>
      <c r="Z43" s="30" t="str">
        <f>+[1]All!AN371</f>
        <v>Massachusetts</v>
      </c>
      <c r="AA43" s="29">
        <f>+[1]All!AO371</f>
        <v>7</v>
      </c>
      <c r="AB43" s="34" t="str">
        <f>+[1]All!AQ371</f>
        <v>Bowling Green</v>
      </c>
      <c r="AC43" s="28">
        <f>+[1]All!AR371</f>
        <v>0</v>
      </c>
      <c r="AD43" s="35">
        <f>+[1]All!AS371</f>
        <v>2</v>
      </c>
      <c r="AE43" s="35">
        <f>+[1]All!AT371</f>
        <v>0</v>
      </c>
      <c r="AF43" s="28">
        <f>+[1]All!AU371</f>
        <v>1</v>
      </c>
      <c r="AG43" s="35">
        <f>+[1]All!AV371</f>
        <v>2</v>
      </c>
      <c r="AH43" s="25">
        <f>+[1]All!AW371</f>
        <v>0</v>
      </c>
      <c r="AJ43" s="30">
        <f>+[1]All!AY371</f>
        <v>1</v>
      </c>
      <c r="AK43" s="31">
        <f>+[1]All!AZ371</f>
        <v>1</v>
      </c>
      <c r="AL43" s="29">
        <f>+[1]All!BA371</f>
        <v>0</v>
      </c>
      <c r="AM43" s="25"/>
      <c r="AN43" s="36" t="str">
        <f>+[1]All!BC371</f>
        <v>Massachusetts</v>
      </c>
      <c r="AO43" s="28">
        <f>+[1]All!BD371</f>
        <v>1</v>
      </c>
      <c r="AP43" s="35">
        <f>+[1]All!BE371</f>
        <v>1</v>
      </c>
      <c r="AQ43" s="35">
        <f>+[1]All!BF371</f>
        <v>0</v>
      </c>
      <c r="AR43" s="28">
        <f>+[1]All!BG371</f>
        <v>2</v>
      </c>
      <c r="AS43" s="35">
        <f>+[1]All!BH371</f>
        <v>2</v>
      </c>
      <c r="AT43" s="25">
        <f>+[1]All!BI371</f>
        <v>0</v>
      </c>
      <c r="AU43" s="32">
        <f>+[1]All!BJ371</f>
        <v>66.67</v>
      </c>
      <c r="AV43" s="33">
        <f>+[1]All!BK371</f>
        <v>47.56</v>
      </c>
    </row>
    <row r="44" spans="1:48" x14ac:dyDescent="0.25">
      <c r="A44" s="25">
        <f>+[1]All!A372</f>
        <v>5</v>
      </c>
      <c r="B44" s="25" t="str">
        <f>+[1]All!B372</f>
        <v>Sat</v>
      </c>
      <c r="C44" s="40">
        <f>+[1]All!C372</f>
        <v>41909</v>
      </c>
      <c r="D44" s="27">
        <f>+[1]All!D372</f>
        <v>0.58333333333333337</v>
      </c>
      <c r="E44" s="33" t="str">
        <f>+[1]All!E372</f>
        <v>espn3</v>
      </c>
      <c r="F44" s="28" t="str">
        <f>+[1]All!F372</f>
        <v>1AA Eastern Illinois</v>
      </c>
      <c r="G44" s="29" t="str">
        <f>+[1]All!G372</f>
        <v>1AA</v>
      </c>
      <c r="H44" s="30" t="str">
        <f>+[1]All!H372</f>
        <v>Ohio</v>
      </c>
      <c r="I44" s="29" t="str">
        <f>+[1]All!I372</f>
        <v>MAC</v>
      </c>
      <c r="J44" s="48">
        <f>+[1]All!J372</f>
        <v>0</v>
      </c>
      <c r="K44" s="49">
        <f>+[1]All!K372</f>
        <v>0</v>
      </c>
      <c r="L44" s="60">
        <f>+[1]All!L372</f>
        <v>0</v>
      </c>
      <c r="M44" s="61">
        <f>+[1]All!M372</f>
        <v>0</v>
      </c>
      <c r="N44" s="48">
        <f>+[1]All!N372</f>
        <v>0</v>
      </c>
      <c r="O44" s="50">
        <f>+[1]All!O372</f>
        <v>0</v>
      </c>
      <c r="P44" s="50">
        <f>+[1]All!P372</f>
        <v>0</v>
      </c>
      <c r="Q44" s="49">
        <f>+[1]All!Q372</f>
        <v>0</v>
      </c>
      <c r="R44" s="48">
        <f>+[1]All!R372</f>
        <v>0</v>
      </c>
      <c r="S44" s="50">
        <f>+[1]All!S372</f>
        <v>0</v>
      </c>
      <c r="T44" s="48">
        <f>+[1]All!T372</f>
        <v>0</v>
      </c>
      <c r="U44" s="49">
        <f>+[1]All!U372</f>
        <v>0</v>
      </c>
      <c r="V44" s="48">
        <f>+[1]All!X372</f>
        <v>0</v>
      </c>
      <c r="W44" s="48">
        <f>+[1]All!Z372</f>
        <v>0</v>
      </c>
      <c r="X44" s="30" t="str">
        <f>+[1]All!AL372</f>
        <v>DNP</v>
      </c>
      <c r="Y44" s="31">
        <f>+[1]All!AM372</f>
        <v>0</v>
      </c>
      <c r="Z44" s="30">
        <f>+[1]All!AN372</f>
        <v>0</v>
      </c>
      <c r="AA44" s="29">
        <f>+[1]All!AO372</f>
        <v>0</v>
      </c>
      <c r="AB44" s="34" t="str">
        <f>+[1]All!AQ372</f>
        <v>1AA Eastern Illinois</v>
      </c>
      <c r="AC44" s="28">
        <f>+[1]All!AR372</f>
        <v>0</v>
      </c>
      <c r="AD44" s="35">
        <f>+[1]All!AS372</f>
        <v>0</v>
      </c>
      <c r="AE44" s="35">
        <f>+[1]All!AT372</f>
        <v>0</v>
      </c>
      <c r="AF44" s="28">
        <f>+[1]All!AU372</f>
        <v>0</v>
      </c>
      <c r="AG44" s="35">
        <f>+[1]All!AV372</f>
        <v>0</v>
      </c>
      <c r="AH44" s="25">
        <f>+[1]All!AW372</f>
        <v>0</v>
      </c>
      <c r="AJ44" s="30">
        <f>+[1]All!AY372</f>
        <v>0</v>
      </c>
      <c r="AK44" s="31">
        <f>+[1]All!AZ372</f>
        <v>0</v>
      </c>
      <c r="AL44" s="29">
        <f>+[1]All!BA372</f>
        <v>0</v>
      </c>
      <c r="AM44" s="25"/>
      <c r="AN44" s="36" t="str">
        <f>+[1]All!BC372</f>
        <v>Ohio</v>
      </c>
      <c r="AO44" s="28">
        <f>+[1]All!BD372</f>
        <v>0</v>
      </c>
      <c r="AP44" s="35">
        <f>+[1]All!BE372</f>
        <v>1</v>
      </c>
      <c r="AQ44" s="35">
        <f>+[1]All!BF372</f>
        <v>0</v>
      </c>
      <c r="AR44" s="28">
        <f>+[1]All!BG372</f>
        <v>1</v>
      </c>
      <c r="AS44" s="35">
        <f>+[1]All!BH372</f>
        <v>3</v>
      </c>
      <c r="AT44" s="25">
        <f>+[1]All!BI372</f>
        <v>0</v>
      </c>
      <c r="AU44" s="32">
        <f>+[1]All!BJ372</f>
        <v>56.27</v>
      </c>
      <c r="AV44" s="33">
        <f>+[1]All!BK372</f>
        <v>58.27</v>
      </c>
    </row>
    <row r="45" spans="1:48" x14ac:dyDescent="0.25">
      <c r="B45" s="25"/>
      <c r="C45" s="40"/>
      <c r="G45" s="29"/>
      <c r="H45" s="30"/>
      <c r="I45" s="29"/>
      <c r="X45" s="30"/>
      <c r="Z45" s="30"/>
      <c r="AM45" s="25"/>
      <c r="AN45" s="36"/>
    </row>
    <row r="46" spans="1:48" x14ac:dyDescent="0.25">
      <c r="A46" s="25">
        <f>+[1]All!A373</f>
        <v>5</v>
      </c>
      <c r="B46" s="25" t="str">
        <f>+[1]All!B373</f>
        <v>Sat</v>
      </c>
      <c r="C46" s="40">
        <f>+[1]All!C373</f>
        <v>41909</v>
      </c>
      <c r="D46" s="27">
        <f>+[1]All!D373</f>
        <v>0.79166666666666663</v>
      </c>
      <c r="E46" s="33" t="str">
        <f>+[1]All!E373</f>
        <v>espn3</v>
      </c>
      <c r="F46" s="28" t="str">
        <f>+[1]All!F373</f>
        <v>Central Michigan</v>
      </c>
      <c r="G46" s="29" t="str">
        <f>+[1]All!G373</f>
        <v>MAC</v>
      </c>
      <c r="H46" s="30" t="str">
        <f>+[1]All!H373</f>
        <v>Toledo</v>
      </c>
      <c r="I46" s="29" t="str">
        <f>+[1]All!I373</f>
        <v>MAC</v>
      </c>
      <c r="J46" s="48" t="str">
        <f>+[1]All!J373</f>
        <v>Toledo</v>
      </c>
      <c r="K46" s="49" t="str">
        <f>+[1]All!K373</f>
        <v>Central Michigan</v>
      </c>
      <c r="L46" s="60">
        <f>+[1]All!L373</f>
        <v>15</v>
      </c>
      <c r="M46" s="61">
        <f>+[1]All!M373</f>
        <v>57</v>
      </c>
      <c r="N46" s="48">
        <f>+[1]All!N373</f>
        <v>0</v>
      </c>
      <c r="O46" s="50">
        <f>+[1]All!O373</f>
        <v>0</v>
      </c>
      <c r="P46" s="50">
        <f>+[1]All!P373</f>
        <v>0</v>
      </c>
      <c r="Q46" s="49">
        <f>+[1]All!Q373</f>
        <v>0</v>
      </c>
      <c r="R46" s="48" t="str">
        <f>+[1]All!R373</f>
        <v>Central Michigan</v>
      </c>
      <c r="S46" s="50" t="str">
        <f>+[1]All!S373</f>
        <v>Toledo</v>
      </c>
      <c r="T46" s="48" t="str">
        <f>+[1]All!T373</f>
        <v>Central Michigan</v>
      </c>
      <c r="U46" s="49" t="str">
        <f>+[1]All!U373</f>
        <v>W</v>
      </c>
      <c r="V46" s="48">
        <f>+[1]All!X373</f>
        <v>0</v>
      </c>
      <c r="W46" s="48">
        <f>+[1]All!Z373</f>
        <v>0</v>
      </c>
      <c r="X46" s="30" t="str">
        <f>+[1]All!AL373</f>
        <v>Toledo</v>
      </c>
      <c r="Y46" s="31">
        <f>+[1]All!AM373</f>
        <v>38</v>
      </c>
      <c r="Z46" s="30" t="str">
        <f>+[1]All!AN373</f>
        <v>CENTRAL MICHIGAN</v>
      </c>
      <c r="AA46" s="29">
        <f>+[1]All!AO373</f>
        <v>17</v>
      </c>
      <c r="AB46" s="34" t="str">
        <f>+[1]All!AQ373</f>
        <v>Central Michigan</v>
      </c>
      <c r="AC46" s="28">
        <f>+[1]All!AR373</f>
        <v>1</v>
      </c>
      <c r="AD46" s="35">
        <f>+[1]All!AS373</f>
        <v>1</v>
      </c>
      <c r="AE46" s="35">
        <f>+[1]All!AT373</f>
        <v>0</v>
      </c>
      <c r="AF46" s="28">
        <f>+[1]All!AU373</f>
        <v>1</v>
      </c>
      <c r="AG46" s="35">
        <f>+[1]All!AV373</f>
        <v>2</v>
      </c>
      <c r="AH46" s="25">
        <f>+[1]All!AW373</f>
        <v>0</v>
      </c>
      <c r="AJ46" s="30">
        <f>+[1]All!AY373</f>
        <v>5</v>
      </c>
      <c r="AK46" s="31">
        <f>+[1]All!AZ373</f>
        <v>4</v>
      </c>
      <c r="AL46" s="29">
        <f>+[1]All!BA373</f>
        <v>0</v>
      </c>
      <c r="AM46" s="25"/>
      <c r="AN46" s="36" t="str">
        <f>+[1]All!BC373</f>
        <v>Toledo</v>
      </c>
      <c r="AO46" s="28">
        <f>+[1]All!BD373</f>
        <v>0</v>
      </c>
      <c r="AP46" s="35">
        <f>+[1]All!BE373</f>
        <v>2</v>
      </c>
      <c r="AQ46" s="35">
        <f>+[1]All!BF373</f>
        <v>0</v>
      </c>
      <c r="AR46" s="28">
        <f>+[1]All!BG373</f>
        <v>0</v>
      </c>
      <c r="AS46" s="35">
        <f>+[1]All!BH373</f>
        <v>3</v>
      </c>
      <c r="AT46" s="25">
        <f>+[1]All!BI373</f>
        <v>0</v>
      </c>
      <c r="AU46" s="32">
        <f>+[1]All!BJ373</f>
        <v>57.53</v>
      </c>
      <c r="AV46" s="33">
        <f>+[1]All!BK373</f>
        <v>69.75</v>
      </c>
    </row>
    <row r="47" spans="1:48" x14ac:dyDescent="0.25">
      <c r="B47" s="25"/>
      <c r="C47" s="40"/>
      <c r="G47" s="29"/>
      <c r="H47" s="30"/>
      <c r="I47" s="29"/>
      <c r="X47" s="30"/>
      <c r="Z47" s="30"/>
      <c r="AM47" s="25"/>
      <c r="AN47" s="36"/>
    </row>
    <row r="48" spans="1:48" x14ac:dyDescent="0.25">
      <c r="A48" s="25">
        <f>+[1]All!A374</f>
        <v>5</v>
      </c>
      <c r="B48" s="25" t="str">
        <f>+[1]All!B374</f>
        <v>Sat</v>
      </c>
      <c r="C48" s="40">
        <f>+[1]All!C374</f>
        <v>41909</v>
      </c>
      <c r="D48" s="27">
        <f>+[1]All!D374</f>
        <v>0.79166666666666663</v>
      </c>
      <c r="E48" s="33" t="str">
        <f>+[1]All!E374</f>
        <v>CBSSN</v>
      </c>
      <c r="F48" s="28" t="str">
        <f>+[1]All!F374</f>
        <v>Boise State</v>
      </c>
      <c r="G48" s="29" t="str">
        <f>+[1]All!G374</f>
        <v>MWC</v>
      </c>
      <c r="H48" s="30" t="str">
        <f>+[1]All!H374</f>
        <v>Air Force</v>
      </c>
      <c r="I48" s="29" t="str">
        <f>+[1]All!I374</f>
        <v>MWC</v>
      </c>
      <c r="J48" s="48" t="str">
        <f>+[1]All!J374</f>
        <v>Boise State</v>
      </c>
      <c r="K48" s="49" t="str">
        <f>+[1]All!K374</f>
        <v>Air Force</v>
      </c>
      <c r="L48" s="60">
        <f>+[1]All!L374</f>
        <v>13</v>
      </c>
      <c r="M48" s="61">
        <f>+[1]All!M374</f>
        <v>57.5</v>
      </c>
      <c r="N48" s="48">
        <f>+[1]All!N374</f>
        <v>0</v>
      </c>
      <c r="O48" s="50">
        <f>+[1]All!O374</f>
        <v>0</v>
      </c>
      <c r="P48" s="50">
        <f>+[1]All!P374</f>
        <v>0</v>
      </c>
      <c r="Q48" s="49">
        <f>+[1]All!Q374</f>
        <v>0</v>
      </c>
      <c r="R48" s="48" t="str">
        <f>+[1]All!R374</f>
        <v>Air Force</v>
      </c>
      <c r="S48" s="50" t="str">
        <f>+[1]All!S374</f>
        <v>Boise State</v>
      </c>
      <c r="T48" s="48" t="str">
        <f>+[1]All!T374</f>
        <v>Boise State</v>
      </c>
      <c r="U48" s="49" t="str">
        <f>+[1]All!U374</f>
        <v>L</v>
      </c>
      <c r="V48" s="48" t="str">
        <f>+[1]All!X374</f>
        <v>X</v>
      </c>
      <c r="W48" s="48">
        <f>+[1]All!Z374</f>
        <v>0</v>
      </c>
      <c r="X48" s="30" t="str">
        <f>+[1]All!AL374</f>
        <v>BOISE STATE</v>
      </c>
      <c r="Y48" s="31">
        <f>+[1]All!AM374</f>
        <v>42</v>
      </c>
      <c r="Z48" s="30" t="str">
        <f>+[1]All!AN374</f>
        <v>Air Force</v>
      </c>
      <c r="AA48" s="29">
        <f>+[1]All!AO374</f>
        <v>20</v>
      </c>
      <c r="AB48" s="34" t="str">
        <f>+[1]All!AQ374</f>
        <v>Boise State</v>
      </c>
      <c r="AC48" s="28">
        <f>+[1]All!AR374</f>
        <v>1</v>
      </c>
      <c r="AD48" s="35">
        <f>+[1]All!AS374</f>
        <v>1</v>
      </c>
      <c r="AE48" s="35">
        <f>+[1]All!AT374</f>
        <v>0</v>
      </c>
      <c r="AF48" s="28">
        <f>+[1]All!AU374</f>
        <v>3</v>
      </c>
      <c r="AG48" s="35">
        <f>+[1]All!AV374</f>
        <v>1</v>
      </c>
      <c r="AH48" s="25">
        <f>+[1]All!AW374</f>
        <v>0</v>
      </c>
      <c r="AJ48" s="30">
        <f>+[1]All!AY374</f>
        <v>0</v>
      </c>
      <c r="AK48" s="31">
        <f>+[1]All!AZ374</f>
        <v>2</v>
      </c>
      <c r="AL48" s="29">
        <f>+[1]All!BA374</f>
        <v>0</v>
      </c>
      <c r="AM48" s="25"/>
      <c r="AN48" s="36" t="str">
        <f>+[1]All!BC374</f>
        <v>Air Force</v>
      </c>
      <c r="AO48" s="28">
        <f>+[1]All!BD374</f>
        <v>0</v>
      </c>
      <c r="AP48" s="35">
        <f>+[1]All!BE374</f>
        <v>0</v>
      </c>
      <c r="AQ48" s="35">
        <f>+[1]All!BF374</f>
        <v>0</v>
      </c>
      <c r="AR48" s="28">
        <f>+[1]All!BG374</f>
        <v>0</v>
      </c>
      <c r="AS48" s="35">
        <f>+[1]All!BH374</f>
        <v>2</v>
      </c>
      <c r="AT48" s="25">
        <f>+[1]All!BI374</f>
        <v>0</v>
      </c>
      <c r="AU48" s="32">
        <f>+[1]All!BJ374</f>
        <v>77.42</v>
      </c>
      <c r="AV48" s="33">
        <f>+[1]All!BK374</f>
        <v>55.86</v>
      </c>
    </row>
    <row r="49" spans="1:48" x14ac:dyDescent="0.25">
      <c r="A49" s="25">
        <f>+[1]All!A375</f>
        <v>5</v>
      </c>
      <c r="B49" s="25" t="str">
        <f>+[1]All!B375</f>
        <v>Sat</v>
      </c>
      <c r="C49" s="40">
        <f>+[1]All!C375</f>
        <v>41909</v>
      </c>
      <c r="D49" s="27">
        <f>+[1]All!D375</f>
        <v>0.83333333333333337</v>
      </c>
      <c r="E49" s="33" t="str">
        <f>+[1]All!E375</f>
        <v>espn3</v>
      </c>
      <c r="F49" s="28" t="str">
        <f>+[1]All!F375</f>
        <v>UNLV</v>
      </c>
      <c r="G49" s="29" t="str">
        <f>+[1]All!G375</f>
        <v>MWC</v>
      </c>
      <c r="H49" s="30" t="str">
        <f>+[1]All!H375</f>
        <v>San Diego State</v>
      </c>
      <c r="I49" s="29" t="str">
        <f>+[1]All!I375</f>
        <v>MWC</v>
      </c>
      <c r="J49" s="48" t="str">
        <f>+[1]All!J375</f>
        <v>San Diego State</v>
      </c>
      <c r="K49" s="49" t="str">
        <f>+[1]All!K375</f>
        <v>UNLV</v>
      </c>
      <c r="L49" s="60">
        <f>+[1]All!L375</f>
        <v>18</v>
      </c>
      <c r="M49" s="61">
        <f>+[1]All!M375</f>
        <v>56.5</v>
      </c>
      <c r="N49" s="48">
        <f>+[1]All!N375</f>
        <v>0</v>
      </c>
      <c r="O49" s="50">
        <f>+[1]All!O375</f>
        <v>0</v>
      </c>
      <c r="P49" s="50">
        <f>+[1]All!P375</f>
        <v>0</v>
      </c>
      <c r="Q49" s="49">
        <f>+[1]All!Q375</f>
        <v>0</v>
      </c>
      <c r="R49" s="48" t="str">
        <f>+[1]All!R375</f>
        <v>UNLV</v>
      </c>
      <c r="S49" s="50" t="str">
        <f>+[1]All!S375</f>
        <v>San Diego State</v>
      </c>
      <c r="T49" s="48" t="str">
        <f>+[1]All!T375</f>
        <v>San Diego State</v>
      </c>
      <c r="U49" s="49" t="str">
        <f>+[1]All!U375</f>
        <v>L</v>
      </c>
      <c r="V49" s="48">
        <f>+[1]All!X375</f>
        <v>0</v>
      </c>
      <c r="W49" s="48">
        <f>+[1]All!Z375</f>
        <v>0</v>
      </c>
      <c r="X49" s="30" t="str">
        <f>+[1]All!AL375</f>
        <v>UNLV</v>
      </c>
      <c r="Y49" s="31">
        <f>+[1]All!AM375</f>
        <v>45</v>
      </c>
      <c r="Z49" s="30" t="str">
        <f>+[1]All!AN375</f>
        <v>San Diego State</v>
      </c>
      <c r="AA49" s="29">
        <f>+[1]All!AO375</f>
        <v>19</v>
      </c>
      <c r="AB49" s="34" t="str">
        <f>+[1]All!AQ375</f>
        <v>UNLV</v>
      </c>
      <c r="AC49" s="28">
        <f>+[1]All!AR375</f>
        <v>0</v>
      </c>
      <c r="AD49" s="35">
        <f>+[1]All!AS375</f>
        <v>2</v>
      </c>
      <c r="AE49" s="35">
        <f>+[1]All!AT375</f>
        <v>0</v>
      </c>
      <c r="AF49" s="28">
        <f>+[1]All!AU375</f>
        <v>0</v>
      </c>
      <c r="AG49" s="35">
        <f>+[1]All!AV375</f>
        <v>3</v>
      </c>
      <c r="AH49" s="25">
        <f>+[1]All!AW375</f>
        <v>0</v>
      </c>
      <c r="AJ49" s="30">
        <f>+[1]All!AY375</f>
        <v>3</v>
      </c>
      <c r="AK49" s="31">
        <f>+[1]All!AZ375</f>
        <v>6</v>
      </c>
      <c r="AL49" s="29">
        <f>+[1]All!BA375</f>
        <v>0</v>
      </c>
      <c r="AM49" s="25"/>
      <c r="AN49" s="36" t="str">
        <f>+[1]All!BC375</f>
        <v>San Diego State</v>
      </c>
      <c r="AO49" s="28">
        <f>+[1]All!BD375</f>
        <v>0</v>
      </c>
      <c r="AP49" s="35">
        <f>+[1]All!BE375</f>
        <v>0</v>
      </c>
      <c r="AQ49" s="35">
        <f>+[1]All!BF375</f>
        <v>0</v>
      </c>
      <c r="AR49" s="28">
        <f>+[1]All!BG375</f>
        <v>1</v>
      </c>
      <c r="AS49" s="35">
        <f>+[1]All!BH375</f>
        <v>1</v>
      </c>
      <c r="AT49" s="25">
        <f>+[1]All!BI375</f>
        <v>0</v>
      </c>
      <c r="AU49" s="32">
        <f>+[1]All!BJ375</f>
        <v>56.19</v>
      </c>
      <c r="AV49" s="33">
        <f>+[1]All!BK375</f>
        <v>70.16</v>
      </c>
    </row>
    <row r="50" spans="1:48" x14ac:dyDescent="0.25">
      <c r="A50" s="25">
        <f>+[1]All!A376</f>
        <v>5</v>
      </c>
      <c r="B50" s="25" t="str">
        <f>+[1]All!B376</f>
        <v>Sat</v>
      </c>
      <c r="C50" s="40">
        <f>+[1]All!C376</f>
        <v>41909</v>
      </c>
      <c r="D50" s="27">
        <f>+[1]All!D376</f>
        <v>0.9375</v>
      </c>
      <c r="E50" s="33" t="str">
        <f>+[1]All!E376</f>
        <v>CBSSN</v>
      </c>
      <c r="F50" s="28" t="str">
        <f>+[1]All!F376</f>
        <v>Nevada</v>
      </c>
      <c r="G50" s="29" t="str">
        <f>+[1]All!G376</f>
        <v>MWC</v>
      </c>
      <c r="H50" s="30" t="str">
        <f>+[1]All!H376</f>
        <v xml:space="preserve">San Jose State </v>
      </c>
      <c r="I50" s="29" t="str">
        <f>+[1]All!I376</f>
        <v>MWC</v>
      </c>
      <c r="J50" s="48" t="str">
        <f>+[1]All!J376</f>
        <v>Nevada</v>
      </c>
      <c r="K50" s="49" t="str">
        <f>+[1]All!K376</f>
        <v xml:space="preserve">San Jose State </v>
      </c>
      <c r="L50" s="60">
        <f>+[1]All!L376</f>
        <v>4.5</v>
      </c>
      <c r="M50" s="61">
        <f>+[1]All!M376</f>
        <v>54.5</v>
      </c>
      <c r="N50" s="48">
        <f>+[1]All!N376</f>
        <v>0</v>
      </c>
      <c r="O50" s="50">
        <f>+[1]All!O376</f>
        <v>0</v>
      </c>
      <c r="P50" s="50">
        <f>+[1]All!P376</f>
        <v>0</v>
      </c>
      <c r="Q50" s="49">
        <f>+[1]All!Q376</f>
        <v>0</v>
      </c>
      <c r="R50" s="48" t="str">
        <f>+[1]All!R376</f>
        <v xml:space="preserve">San Jose State </v>
      </c>
      <c r="S50" s="50" t="str">
        <f>+[1]All!S376</f>
        <v>Nevada</v>
      </c>
      <c r="T50" s="48" t="str">
        <f>+[1]All!T376</f>
        <v>Nevada</v>
      </c>
      <c r="U50" s="49" t="str">
        <f>+[1]All!U376</f>
        <v>L</v>
      </c>
      <c r="V50" s="48">
        <f>+[1]All!X376</f>
        <v>0</v>
      </c>
      <c r="W50" s="48">
        <f>+[1]All!Z376</f>
        <v>0</v>
      </c>
      <c r="X50" s="30" t="str">
        <f>+[1]All!AL376</f>
        <v>NEVADA</v>
      </c>
      <c r="Y50" s="31">
        <f>+[1]All!AM376</f>
        <v>38</v>
      </c>
      <c r="Z50" s="30" t="str">
        <f>+[1]All!AN376</f>
        <v xml:space="preserve">San Jose State </v>
      </c>
      <c r="AA50" s="29">
        <f>+[1]All!AO376</f>
        <v>16</v>
      </c>
      <c r="AB50" s="34" t="str">
        <f>+[1]All!AQ376</f>
        <v>Nevada</v>
      </c>
      <c r="AC50" s="28">
        <f>+[1]All!AR376</f>
        <v>1</v>
      </c>
      <c r="AD50" s="35">
        <f>+[1]All!AS376</f>
        <v>0</v>
      </c>
      <c r="AE50" s="35">
        <f>+[1]All!AT376</f>
        <v>0</v>
      </c>
      <c r="AF50" s="28">
        <f>+[1]All!AU376</f>
        <v>2</v>
      </c>
      <c r="AG50" s="35">
        <f>+[1]All!AV376</f>
        <v>0</v>
      </c>
      <c r="AH50" s="25">
        <f>+[1]All!AW376</f>
        <v>0</v>
      </c>
      <c r="AJ50" s="30">
        <f>+[1]All!AY376</f>
        <v>5</v>
      </c>
      <c r="AK50" s="31">
        <f>+[1]All!AZ376</f>
        <v>3</v>
      </c>
      <c r="AL50" s="29">
        <f>+[1]All!BA376</f>
        <v>0</v>
      </c>
      <c r="AM50" s="25"/>
      <c r="AN50" s="36" t="str">
        <f>+[1]All!BC376</f>
        <v xml:space="preserve">San Jose State </v>
      </c>
      <c r="AO50" s="28">
        <f>+[1]All!BD376</f>
        <v>0</v>
      </c>
      <c r="AP50" s="35">
        <f>+[1]All!BE376</f>
        <v>0</v>
      </c>
      <c r="AQ50" s="35">
        <f>+[1]All!BF376</f>
        <v>0</v>
      </c>
      <c r="AR50" s="28">
        <f>+[1]All!BG376</f>
        <v>0</v>
      </c>
      <c r="AS50" s="35">
        <f>+[1]All!BH376</f>
        <v>2</v>
      </c>
      <c r="AT50" s="25">
        <f>+[1]All!BI376</f>
        <v>0</v>
      </c>
      <c r="AU50" s="32">
        <f>+[1]All!BJ376</f>
        <v>69.16</v>
      </c>
      <c r="AV50" s="33">
        <f>+[1]All!BK376</f>
        <v>62.8</v>
      </c>
    </row>
    <row r="51" spans="1:48" x14ac:dyDescent="0.25">
      <c r="A51" s="25">
        <f>+[1]All!A377</f>
        <v>5</v>
      </c>
      <c r="B51" s="25" t="str">
        <f>+[1]All!B377</f>
        <v>Sat</v>
      </c>
      <c r="C51" s="40">
        <f>+[1]All!C377</f>
        <v>41909</v>
      </c>
      <c r="D51" s="27">
        <f>+[1]All!D377</f>
        <v>0.66666666666666663</v>
      </c>
      <c r="E51" s="33" t="str">
        <f>+[1]All!E377</f>
        <v>PAC</v>
      </c>
      <c r="F51" s="28" t="str">
        <f>+[1]All!F377</f>
        <v>Colorado</v>
      </c>
      <c r="G51" s="29" t="str">
        <f>+[1]All!G377</f>
        <v>P12</v>
      </c>
      <c r="H51" s="30" t="str">
        <f>+[1]All!H377</f>
        <v>California</v>
      </c>
      <c r="I51" s="29" t="str">
        <f>+[1]All!I377</f>
        <v>P12</v>
      </c>
      <c r="J51" s="48" t="str">
        <f>+[1]All!J377</f>
        <v>California</v>
      </c>
      <c r="K51" s="49" t="str">
        <f>+[1]All!K377</f>
        <v>Colorado</v>
      </c>
      <c r="L51" s="60">
        <f>+[1]All!L377</f>
        <v>14</v>
      </c>
      <c r="M51" s="61">
        <f>+[1]All!M377</f>
        <v>66.5</v>
      </c>
      <c r="N51" s="48">
        <f>+[1]All!N377</f>
        <v>0</v>
      </c>
      <c r="O51" s="50">
        <f>+[1]All!O377</f>
        <v>0</v>
      </c>
      <c r="P51" s="50">
        <f>+[1]All!P377</f>
        <v>0</v>
      </c>
      <c r="Q51" s="49">
        <f>+[1]All!Q377</f>
        <v>0</v>
      </c>
      <c r="R51" s="48" t="str">
        <f>+[1]All!R377</f>
        <v>Colorado</v>
      </c>
      <c r="S51" s="50" t="str">
        <f>+[1]All!S377</f>
        <v>California</v>
      </c>
      <c r="T51" s="48" t="str">
        <f>+[1]All!T377</f>
        <v>California</v>
      </c>
      <c r="U51" s="49" t="str">
        <f>+[1]All!U377</f>
        <v>L</v>
      </c>
      <c r="V51" s="48">
        <f>+[1]All!X377</f>
        <v>0</v>
      </c>
      <c r="W51" s="48">
        <f>+[1]All!Z377</f>
        <v>0</v>
      </c>
      <c r="X51" s="30" t="str">
        <f>+[1]All!AL377</f>
        <v>COLORADO</v>
      </c>
      <c r="Y51" s="31">
        <f>+[1]All!AM377</f>
        <v>41</v>
      </c>
      <c r="Z51" s="30" t="str">
        <f>+[1]All!AN377</f>
        <v>California</v>
      </c>
      <c r="AA51" s="29">
        <f>+[1]All!AO377</f>
        <v>24</v>
      </c>
      <c r="AB51" s="34" t="str">
        <f>+[1]All!AQ377</f>
        <v>Colorado</v>
      </c>
      <c r="AC51" s="28">
        <f>+[1]All!AR377</f>
        <v>0</v>
      </c>
      <c r="AD51" s="35">
        <f>+[1]All!AS377</f>
        <v>1</v>
      </c>
      <c r="AE51" s="35">
        <f>+[1]All!AT377</f>
        <v>0</v>
      </c>
      <c r="AF51" s="28">
        <f>+[1]All!AU377</f>
        <v>2</v>
      </c>
      <c r="AG51" s="35">
        <f>+[1]All!AV377</f>
        <v>2</v>
      </c>
      <c r="AH51" s="25">
        <f>+[1]All!AW377</f>
        <v>0</v>
      </c>
      <c r="AJ51" s="30">
        <f>+[1]All!AY377</f>
        <v>2</v>
      </c>
      <c r="AK51" s="31">
        <f>+[1]All!AZ377</f>
        <v>1</v>
      </c>
      <c r="AL51" s="29">
        <f>+[1]All!BA377</f>
        <v>0</v>
      </c>
      <c r="AM51" s="25"/>
      <c r="AN51" s="36" t="str">
        <f>+[1]All!BC377</f>
        <v>California</v>
      </c>
      <c r="AO51" s="28">
        <f>+[1]All!BD377</f>
        <v>0</v>
      </c>
      <c r="AP51" s="35">
        <f>+[1]All!BE377</f>
        <v>0</v>
      </c>
      <c r="AQ51" s="35">
        <f>+[1]All!BF377</f>
        <v>0</v>
      </c>
      <c r="AR51" s="28">
        <f>+[1]All!BG377</f>
        <v>2</v>
      </c>
      <c r="AS51" s="35">
        <f>+[1]All!BH377</f>
        <v>0</v>
      </c>
      <c r="AT51" s="25">
        <f>+[1]All!BI377</f>
        <v>0</v>
      </c>
      <c r="AU51" s="32">
        <f>+[1]All!BJ377</f>
        <v>63.11</v>
      </c>
      <c r="AV51" s="33">
        <f>+[1]All!BK377</f>
        <v>72.430000000000007</v>
      </c>
    </row>
    <row r="52" spans="1:48" x14ac:dyDescent="0.25">
      <c r="B52" s="25"/>
      <c r="C52" s="40"/>
      <c r="G52" s="29"/>
      <c r="H52" s="30"/>
      <c r="I52" s="29"/>
      <c r="X52" s="30"/>
      <c r="Z52" s="30"/>
      <c r="AM52" s="25"/>
      <c r="AN52" s="36"/>
    </row>
    <row r="53" spans="1:48" x14ac:dyDescent="0.25">
      <c r="A53" s="25">
        <f>+[1]All!A378</f>
        <v>5</v>
      </c>
      <c r="B53" s="25" t="str">
        <f>+[1]All!B378</f>
        <v>Sat</v>
      </c>
      <c r="C53" s="40">
        <f>+[1]All!C378</f>
        <v>41909</v>
      </c>
      <c r="D53" s="27">
        <f>+[1]All!D378</f>
        <v>0.9375</v>
      </c>
      <c r="E53" s="33" t="str">
        <f>+[1]All!E378</f>
        <v>ESPN</v>
      </c>
      <c r="F53" s="28" t="str">
        <f>+[1]All!F378</f>
        <v>Oregon State</v>
      </c>
      <c r="G53" s="29" t="str">
        <f>+[1]All!G378</f>
        <v>P12</v>
      </c>
      <c r="H53" s="30" t="str">
        <f>+[1]All!H378</f>
        <v>Southern Cal</v>
      </c>
      <c r="I53" s="29" t="str">
        <f>+[1]All!I378</f>
        <v>P12</v>
      </c>
      <c r="J53" s="48" t="str">
        <f>+[1]All!J378</f>
        <v>Southern Cal</v>
      </c>
      <c r="K53" s="49" t="str">
        <f>+[1]All!K378</f>
        <v>Oregon State</v>
      </c>
      <c r="L53" s="60">
        <f>+[1]All!L378</f>
        <v>8.5</v>
      </c>
      <c r="M53" s="61">
        <f>+[1]All!M378</f>
        <v>56</v>
      </c>
      <c r="N53" s="48">
        <f>+[1]All!N378</f>
        <v>0</v>
      </c>
      <c r="O53" s="50">
        <f>+[1]All!O378</f>
        <v>0</v>
      </c>
      <c r="P53" s="50">
        <f>+[1]All!P378</f>
        <v>0</v>
      </c>
      <c r="Q53" s="49">
        <f>+[1]All!Q378</f>
        <v>0</v>
      </c>
      <c r="R53" s="48" t="str">
        <f>+[1]All!R378</f>
        <v>Oregon State</v>
      </c>
      <c r="S53" s="50" t="str">
        <f>+[1]All!S378</f>
        <v>Southern Cal</v>
      </c>
      <c r="T53" s="48" t="str">
        <f>+[1]All!T378</f>
        <v>Oregon State</v>
      </c>
      <c r="U53" s="49" t="str">
        <f>+[1]All!U378</f>
        <v>W</v>
      </c>
      <c r="V53" s="48">
        <f>+[1]All!X378</f>
        <v>0</v>
      </c>
      <c r="W53" s="48">
        <f>+[1]All!Z378</f>
        <v>0</v>
      </c>
      <c r="X53" s="30" t="str">
        <f>+[1]All!AL378</f>
        <v>Southern Cal</v>
      </c>
      <c r="Y53" s="31">
        <f>+[1]All!AM378</f>
        <v>31</v>
      </c>
      <c r="Z53" s="30" t="str">
        <f>+[1]All!AN378</f>
        <v>OREGON STATE</v>
      </c>
      <c r="AA53" s="29">
        <f>+[1]All!AO378</f>
        <v>14</v>
      </c>
      <c r="AB53" s="34" t="str">
        <f>+[1]All!AQ378</f>
        <v>Oregon State</v>
      </c>
      <c r="AC53" s="28">
        <f>+[1]All!AR378</f>
        <v>0</v>
      </c>
      <c r="AD53" s="35">
        <f>+[1]All!AS378</f>
        <v>1</v>
      </c>
      <c r="AE53" s="35">
        <f>+[1]All!AT378</f>
        <v>0</v>
      </c>
      <c r="AF53" s="28">
        <f>+[1]All!AU378</f>
        <v>1</v>
      </c>
      <c r="AG53" s="35">
        <f>+[1]All!AV378</f>
        <v>1</v>
      </c>
      <c r="AH53" s="25">
        <f>+[1]All!AW378</f>
        <v>0</v>
      </c>
      <c r="AJ53" s="30">
        <f>+[1]All!AY378</f>
        <v>4</v>
      </c>
      <c r="AK53" s="31">
        <f>+[1]All!AZ378</f>
        <v>2</v>
      </c>
      <c r="AL53" s="29">
        <f>+[1]All!BA378</f>
        <v>0</v>
      </c>
      <c r="AM53" s="25"/>
      <c r="AN53" s="36" t="str">
        <f>+[1]All!BC378</f>
        <v>Southern Cal</v>
      </c>
      <c r="AO53" s="28">
        <f>+[1]All!BD378</f>
        <v>1</v>
      </c>
      <c r="AP53" s="35">
        <f>+[1]All!BE378</f>
        <v>0</v>
      </c>
      <c r="AQ53" s="35">
        <f>+[1]All!BF378</f>
        <v>0</v>
      </c>
      <c r="AR53" s="28">
        <f>+[1]All!BG378</f>
        <v>2</v>
      </c>
      <c r="AS53" s="35">
        <f>+[1]All!BH378</f>
        <v>1</v>
      </c>
      <c r="AT53" s="25">
        <f>+[1]All!BI378</f>
        <v>0</v>
      </c>
      <c r="AU53" s="32">
        <f>+[1]All!BJ378</f>
        <v>79.069999999999993</v>
      </c>
      <c r="AV53" s="33">
        <f>+[1]All!BK378</f>
        <v>85.53</v>
      </c>
    </row>
    <row r="54" spans="1:48" x14ac:dyDescent="0.25">
      <c r="A54" s="25">
        <f>+[1]All!A379</f>
        <v>5</v>
      </c>
      <c r="B54" s="25" t="str">
        <f>+[1]All!B379</f>
        <v>Sat</v>
      </c>
      <c r="C54" s="40">
        <f>+[1]All!C379</f>
        <v>41909</v>
      </c>
      <c r="D54" s="27">
        <f>+[1]All!D379</f>
        <v>0.79166666666666663</v>
      </c>
      <c r="E54" s="33" t="str">
        <f>+[1]All!E379</f>
        <v>PAC</v>
      </c>
      <c r="F54" s="28" t="str">
        <f>+[1]All!F379</f>
        <v>Washington State</v>
      </c>
      <c r="G54" s="29" t="str">
        <f>+[1]All!G379</f>
        <v>P12</v>
      </c>
      <c r="H54" s="30" t="str">
        <f>+[1]All!H379</f>
        <v>Utah</v>
      </c>
      <c r="I54" s="29" t="str">
        <f>+[1]All!I379</f>
        <v>P12</v>
      </c>
      <c r="J54" s="48" t="str">
        <f>+[1]All!J379</f>
        <v>Utah</v>
      </c>
      <c r="K54" s="49" t="str">
        <f>+[1]All!K379</f>
        <v>Washington State</v>
      </c>
      <c r="L54" s="60">
        <f>+[1]All!L379</f>
        <v>13</v>
      </c>
      <c r="M54" s="61">
        <f>+[1]All!M379</f>
        <v>66.5</v>
      </c>
      <c r="N54" s="48">
        <f>+[1]All!N379</f>
        <v>0</v>
      </c>
      <c r="O54" s="50">
        <f>+[1]All!O379</f>
        <v>0</v>
      </c>
      <c r="P54" s="50">
        <f>+[1]All!P379</f>
        <v>0</v>
      </c>
      <c r="Q54" s="49">
        <f>+[1]All!Q379</f>
        <v>0</v>
      </c>
      <c r="R54" s="48" t="str">
        <f>+[1]All!R379</f>
        <v>Washington State</v>
      </c>
      <c r="S54" s="50" t="str">
        <f>+[1]All!S379</f>
        <v>Utah</v>
      </c>
      <c r="T54" s="48" t="str">
        <f>+[1]All!T379</f>
        <v>Washington State</v>
      </c>
      <c r="U54" s="49" t="str">
        <f>+[1]All!U379</f>
        <v>W</v>
      </c>
      <c r="V54" s="48">
        <f>+[1]All!X379</f>
        <v>0</v>
      </c>
      <c r="W54" s="48">
        <f>+[1]All!Z379</f>
        <v>0</v>
      </c>
      <c r="X54" s="30" t="str">
        <f>+[1]All!AL379</f>
        <v>WASHINGTON STATE</v>
      </c>
      <c r="Y54" s="31">
        <f>+[1]All!AM379</f>
        <v>49</v>
      </c>
      <c r="Z54" s="30" t="str">
        <f>+[1]All!AN379</f>
        <v>Utah</v>
      </c>
      <c r="AA54" s="29">
        <f>+[1]All!AO379</f>
        <v>37</v>
      </c>
      <c r="AB54" s="34" t="str">
        <f>+[1]All!AQ379</f>
        <v>Washington State</v>
      </c>
      <c r="AC54" s="28">
        <f>+[1]All!AR379</f>
        <v>0</v>
      </c>
      <c r="AD54" s="35">
        <f>+[1]All!AS379</f>
        <v>1</v>
      </c>
      <c r="AE54" s="35">
        <f>+[1]All!AT379</f>
        <v>0</v>
      </c>
      <c r="AF54" s="28">
        <f>+[1]All!AU379</f>
        <v>1</v>
      </c>
      <c r="AG54" s="35">
        <f>+[1]All!AV379</f>
        <v>2</v>
      </c>
      <c r="AH54" s="25">
        <f>+[1]All!AW379</f>
        <v>0</v>
      </c>
      <c r="AJ54" s="30">
        <f>+[1]All!AY379</f>
        <v>2</v>
      </c>
      <c r="AK54" s="31">
        <f>+[1]All!AZ379</f>
        <v>1</v>
      </c>
      <c r="AL54" s="29">
        <f>+[1]All!BA379</f>
        <v>0</v>
      </c>
      <c r="AM54" s="25"/>
      <c r="AN54" s="36" t="str">
        <f>+[1]All!BC379</f>
        <v>Utah</v>
      </c>
      <c r="AO54" s="28">
        <f>+[1]All!BD379</f>
        <v>1</v>
      </c>
      <c r="AP54" s="35">
        <f>+[1]All!BE379</f>
        <v>0</v>
      </c>
      <c r="AQ54" s="35">
        <f>+[1]All!BF379</f>
        <v>0</v>
      </c>
      <c r="AR54" s="28">
        <f>+[1]All!BG379</f>
        <v>2</v>
      </c>
      <c r="AS54" s="35">
        <f>+[1]All!BH379</f>
        <v>0</v>
      </c>
      <c r="AT54" s="25">
        <f>+[1]All!BI379</f>
        <v>0</v>
      </c>
      <c r="AU54" s="32">
        <f>+[1]All!BJ379</f>
        <v>70.400000000000006</v>
      </c>
      <c r="AV54" s="33">
        <f>+[1]All!BK379</f>
        <v>78.02</v>
      </c>
    </row>
    <row r="55" spans="1:48" x14ac:dyDescent="0.25">
      <c r="A55" s="25">
        <f>+[1]All!A380</f>
        <v>5</v>
      </c>
      <c r="B55" s="25" t="str">
        <f>+[1]All!B380</f>
        <v>Sat</v>
      </c>
      <c r="C55" s="40">
        <f>+[1]All!C380</f>
        <v>41909</v>
      </c>
      <c r="D55" s="27">
        <f>+[1]All!D380</f>
        <v>0.66666666666666663</v>
      </c>
      <c r="E55" s="33" t="str">
        <f>+[1]All!E380</f>
        <v>Fox</v>
      </c>
      <c r="F55" s="28" t="str">
        <f>+[1]All!F380</f>
        <v>Stanford</v>
      </c>
      <c r="G55" s="29" t="str">
        <f>+[1]All!G380</f>
        <v>P12</v>
      </c>
      <c r="H55" s="30" t="str">
        <f>+[1]All!H380</f>
        <v>Washington</v>
      </c>
      <c r="I55" s="29" t="str">
        <f>+[1]All!I380</f>
        <v>P12</v>
      </c>
      <c r="J55" s="48" t="str">
        <f>+[1]All!J380</f>
        <v>Stanford</v>
      </c>
      <c r="K55" s="49" t="str">
        <f>+[1]All!K380</f>
        <v>Washington</v>
      </c>
      <c r="L55" s="60">
        <f>+[1]All!L380</f>
        <v>8</v>
      </c>
      <c r="M55" s="61">
        <f>+[1]All!M380</f>
        <v>47.5</v>
      </c>
      <c r="N55" s="48">
        <f>+[1]All!N380</f>
        <v>0</v>
      </c>
      <c r="O55" s="50">
        <f>+[1]All!O380</f>
        <v>0</v>
      </c>
      <c r="P55" s="50">
        <f>+[1]All!P380</f>
        <v>0</v>
      </c>
      <c r="Q55" s="49">
        <f>+[1]All!Q380</f>
        <v>0</v>
      </c>
      <c r="R55" s="48" t="str">
        <f>+[1]All!R380</f>
        <v>Washington</v>
      </c>
      <c r="S55" s="50" t="str">
        <f>+[1]All!S380</f>
        <v>Stanford</v>
      </c>
      <c r="T55" s="48" t="str">
        <f>+[1]All!T380</f>
        <v>Washington</v>
      </c>
      <c r="U55" s="49" t="str">
        <f>+[1]All!U380</f>
        <v>W</v>
      </c>
      <c r="V55" s="48">
        <f>+[1]All!X380</f>
        <v>0</v>
      </c>
      <c r="W55" s="48">
        <f>+[1]All!Z380</f>
        <v>0</v>
      </c>
      <c r="X55" s="30" t="str">
        <f>+[1]All!AL380</f>
        <v>STANFORD</v>
      </c>
      <c r="Y55" s="31">
        <f>+[1]All!AM380</f>
        <v>31</v>
      </c>
      <c r="Z55" s="30" t="str">
        <f>+[1]All!AN380</f>
        <v>Washington</v>
      </c>
      <c r="AA55" s="29">
        <f>+[1]All!AO380</f>
        <v>28</v>
      </c>
      <c r="AB55" s="34" t="str">
        <f>+[1]All!AQ380</f>
        <v>Stanford</v>
      </c>
      <c r="AC55" s="28">
        <f>+[1]All!AR380</f>
        <v>0</v>
      </c>
      <c r="AD55" s="35">
        <f>+[1]All!AS380</f>
        <v>0</v>
      </c>
      <c r="AE55" s="35">
        <f>+[1]All!AT380</f>
        <v>0</v>
      </c>
      <c r="AF55" s="28">
        <f>+[1]All!AU380</f>
        <v>1</v>
      </c>
      <c r="AG55" s="35">
        <f>+[1]All!AV380</f>
        <v>1</v>
      </c>
      <c r="AH55" s="25">
        <f>+[1]All!AW380</f>
        <v>0</v>
      </c>
      <c r="AJ55" s="30">
        <f>+[1]All!AY380</f>
        <v>5</v>
      </c>
      <c r="AK55" s="31">
        <f>+[1]All!AZ380</f>
        <v>3</v>
      </c>
      <c r="AL55" s="29">
        <f>+[1]All!BA380</f>
        <v>0</v>
      </c>
      <c r="AM55" s="25"/>
      <c r="AN55" s="36" t="str">
        <f>+[1]All!BC380</f>
        <v>Washington</v>
      </c>
      <c r="AO55" s="28">
        <f>+[1]All!BD380</f>
        <v>1</v>
      </c>
      <c r="AP55" s="35">
        <f>+[1]All!BE380</f>
        <v>1</v>
      </c>
      <c r="AQ55" s="35">
        <f>+[1]All!BF380</f>
        <v>0</v>
      </c>
      <c r="AR55" s="28">
        <f>+[1]All!BG380</f>
        <v>1</v>
      </c>
      <c r="AS55" s="35">
        <f>+[1]All!BH380</f>
        <v>2</v>
      </c>
      <c r="AT55" s="25">
        <f>+[1]All!BI380</f>
        <v>0</v>
      </c>
      <c r="AU55" s="32">
        <f>+[1]All!BJ380</f>
        <v>86.75</v>
      </c>
      <c r="AV55" s="33">
        <f>+[1]All!BK380</f>
        <v>78.66</v>
      </c>
    </row>
    <row r="56" spans="1:48" x14ac:dyDescent="0.25">
      <c r="A56" s="25">
        <f>+[1]All!A343</f>
        <v>5</v>
      </c>
      <c r="B56" s="25" t="str">
        <f>+[1]All!B343</f>
        <v>Sat</v>
      </c>
      <c r="C56" s="40">
        <f>+[1]All!C343</f>
        <v>41909</v>
      </c>
      <c r="D56" s="27">
        <f>+[1]All!D343</f>
        <v>0.5</v>
      </c>
      <c r="E56" s="33" t="str">
        <f>+[1]All!E343</f>
        <v>CBSSN</v>
      </c>
      <c r="F56" s="28" t="str">
        <f>+[1]All!F343</f>
        <v>TCU</v>
      </c>
      <c r="G56" s="29" t="str">
        <f>+[1]All!G343</f>
        <v>B12</v>
      </c>
      <c r="H56" s="30" t="str">
        <f>+[1]All!H343</f>
        <v>SMU</v>
      </c>
      <c r="I56" s="29" t="str">
        <f>+[1]All!I343</f>
        <v>AAC</v>
      </c>
      <c r="J56" s="48" t="str">
        <f>+[1]All!J343</f>
        <v>TCU</v>
      </c>
      <c r="K56" s="49" t="str">
        <f>+[1]All!K343</f>
        <v>SMU</v>
      </c>
      <c r="L56" s="60">
        <f>+[1]All!L343</f>
        <v>31.5</v>
      </c>
      <c r="M56" s="61">
        <f>+[1]All!M343</f>
        <v>47</v>
      </c>
      <c r="N56" s="48">
        <f>+[1]All!N343</f>
        <v>0</v>
      </c>
      <c r="O56" s="50">
        <f>+[1]All!O343</f>
        <v>0</v>
      </c>
      <c r="P56" s="50">
        <f>+[1]All!P343</f>
        <v>0</v>
      </c>
      <c r="Q56" s="49">
        <f>+[1]All!Q343</f>
        <v>0</v>
      </c>
      <c r="R56" s="48" t="str">
        <f>+[1]All!R343</f>
        <v>SMU</v>
      </c>
      <c r="S56" s="50" t="str">
        <f>+[1]All!S343</f>
        <v>TCU</v>
      </c>
      <c r="T56" s="48" t="str">
        <f>+[1]All!T343</f>
        <v>TCU</v>
      </c>
      <c r="U56" s="49" t="str">
        <f>+[1]All!U343</f>
        <v>L</v>
      </c>
      <c r="V56" s="48">
        <f>+[1]All!X343</f>
        <v>0</v>
      </c>
      <c r="W56" s="48">
        <f>+[1]All!Z343</f>
        <v>0</v>
      </c>
      <c r="X56" s="30" t="str">
        <f>+[1]All!AL343</f>
        <v>TCU</v>
      </c>
      <c r="Y56" s="31">
        <f>+[1]All!AM343</f>
        <v>48</v>
      </c>
      <c r="Z56" s="30" t="str">
        <f>+[1]All!AN343</f>
        <v>smu</v>
      </c>
      <c r="AA56" s="29">
        <f>+[1]All!AO343</f>
        <v>17</v>
      </c>
      <c r="AB56" s="34" t="str">
        <f>+[1]All!AQ343</f>
        <v>TCU</v>
      </c>
      <c r="AC56" s="28">
        <f>+[1]All!AR343</f>
        <v>0</v>
      </c>
      <c r="AD56" s="35">
        <f>+[1]All!AS343</f>
        <v>0</v>
      </c>
      <c r="AE56" s="35">
        <f>+[1]All!AT343</f>
        <v>0</v>
      </c>
      <c r="AF56" s="28">
        <f>+[1]All!AU343</f>
        <v>1</v>
      </c>
      <c r="AG56" s="35">
        <f>+[1]All!AV343</f>
        <v>0</v>
      </c>
      <c r="AH56" s="25">
        <f>+[1]All!AW343</f>
        <v>0</v>
      </c>
      <c r="AJ56" s="30">
        <f>+[1]All!AY343</f>
        <v>2</v>
      </c>
      <c r="AK56" s="31">
        <f>+[1]All!AZ343</f>
        <v>6</v>
      </c>
      <c r="AL56" s="29">
        <f>+[1]All!BA343</f>
        <v>0</v>
      </c>
      <c r="AM56" s="25"/>
      <c r="AN56" s="36" t="str">
        <f>+[1]All!BC343</f>
        <v>SMU</v>
      </c>
      <c r="AO56" s="28">
        <f>+[1]All!BD343</f>
        <v>0</v>
      </c>
      <c r="AP56" s="35">
        <f>+[1]All!BE343</f>
        <v>1</v>
      </c>
      <c r="AQ56" s="35">
        <f>+[1]All!BF343</f>
        <v>0</v>
      </c>
      <c r="AR56" s="28">
        <f>+[1]All!BG343</f>
        <v>0</v>
      </c>
      <c r="AS56" s="35">
        <f>+[1]All!BH343</f>
        <v>3</v>
      </c>
      <c r="AT56" s="25">
        <f>+[1]All!BI343</f>
        <v>0</v>
      </c>
      <c r="AU56" s="32">
        <f>+[1]All!BJ343</f>
        <v>79.760000000000005</v>
      </c>
      <c r="AV56" s="33">
        <f>+[1]All!BK343</f>
        <v>62.33</v>
      </c>
    </row>
    <row r="57" spans="1:48" x14ac:dyDescent="0.25">
      <c r="B57" s="25"/>
      <c r="C57" s="40"/>
      <c r="G57" s="29"/>
      <c r="H57" s="30"/>
      <c r="I57" s="29"/>
      <c r="X57" s="30"/>
      <c r="Z57" s="30"/>
      <c r="AM57" s="25"/>
      <c r="AN57" s="36"/>
    </row>
    <row r="58" spans="1:48" x14ac:dyDescent="0.25">
      <c r="A58" s="25">
        <f>+[1]All!A381</f>
        <v>5</v>
      </c>
      <c r="B58" s="25" t="str">
        <f>+[1]All!B381</f>
        <v>Sat</v>
      </c>
      <c r="C58" s="40">
        <f>+[1]All!C381</f>
        <v>41909</v>
      </c>
      <c r="D58" s="27">
        <f>+[1]All!D381</f>
        <v>0.70833333333333337</v>
      </c>
      <c r="E58" s="33" t="str">
        <f>+[1]All!E381</f>
        <v>espn3</v>
      </c>
      <c r="F58" s="28" t="str">
        <f>+[1]All!F381</f>
        <v>South Alabama</v>
      </c>
      <c r="G58" s="29" t="str">
        <f>+[1]All!G381</f>
        <v>SB</v>
      </c>
      <c r="H58" s="30" t="str">
        <f>+[1]All!H381</f>
        <v>Idaho</v>
      </c>
      <c r="I58" s="29" t="str">
        <f>+[1]All!I381</f>
        <v>SB</v>
      </c>
      <c r="J58" s="48" t="str">
        <f>+[1]All!J381</f>
        <v>South Alabama</v>
      </c>
      <c r="K58" s="49" t="str">
        <f>+[1]All!K381</f>
        <v>Idaho</v>
      </c>
      <c r="L58" s="60">
        <f>+[1]All!L381</f>
        <v>4</v>
      </c>
      <c r="M58" s="61">
        <f>+[1]All!M381</f>
        <v>59</v>
      </c>
      <c r="N58" s="48">
        <f>+[1]All!N381</f>
        <v>0</v>
      </c>
      <c r="O58" s="50">
        <f>+[1]All!O381</f>
        <v>0</v>
      </c>
      <c r="P58" s="50">
        <f>+[1]All!P381</f>
        <v>0</v>
      </c>
      <c r="Q58" s="49">
        <f>+[1]All!Q381</f>
        <v>0</v>
      </c>
      <c r="R58" s="48" t="str">
        <f>+[1]All!R381</f>
        <v>Idaho</v>
      </c>
      <c r="S58" s="50" t="str">
        <f>+[1]All!S381</f>
        <v>South Alabama</v>
      </c>
      <c r="T58" s="48" t="str">
        <f>+[1]All!T381</f>
        <v>South Alabama</v>
      </c>
      <c r="U58" s="49" t="str">
        <f>+[1]All!U381</f>
        <v>L</v>
      </c>
      <c r="V58" s="48">
        <f>+[1]All!X381</f>
        <v>0</v>
      </c>
      <c r="W58" s="48">
        <f>+[1]All!Z381</f>
        <v>0</v>
      </c>
      <c r="X58" s="30" t="str">
        <f>+[1]All!AL381</f>
        <v>DNP</v>
      </c>
      <c r="Y58" s="31">
        <f>+[1]All!AM381</f>
        <v>0</v>
      </c>
      <c r="Z58" s="30">
        <f>+[1]All!AN381</f>
        <v>0</v>
      </c>
      <c r="AA58" s="29">
        <f>+[1]All!AO381</f>
        <v>0</v>
      </c>
      <c r="AB58" s="34" t="str">
        <f>+[1]All!AQ381</f>
        <v>South Alabama</v>
      </c>
      <c r="AC58" s="28">
        <f>+[1]All!AR381</f>
        <v>1</v>
      </c>
      <c r="AD58" s="35">
        <f>+[1]All!AS381</f>
        <v>0</v>
      </c>
      <c r="AE58" s="35">
        <f>+[1]All!AT381</f>
        <v>0</v>
      </c>
      <c r="AF58" s="28">
        <f>+[1]All!AU381</f>
        <v>1</v>
      </c>
      <c r="AG58" s="35">
        <f>+[1]All!AV381</f>
        <v>2</v>
      </c>
      <c r="AH58" s="25">
        <f>+[1]All!AW381</f>
        <v>0</v>
      </c>
      <c r="AJ58" s="30">
        <f>+[1]All!AY381</f>
        <v>0</v>
      </c>
      <c r="AK58" s="31">
        <f>+[1]All!AZ381</f>
        <v>0</v>
      </c>
      <c r="AL58" s="29">
        <f>+[1]All!BA381</f>
        <v>0</v>
      </c>
      <c r="AM58" s="25"/>
      <c r="AN58" s="36" t="str">
        <f>+[1]All!BC381</f>
        <v>Idaho</v>
      </c>
      <c r="AO58" s="28">
        <f>+[1]All!BD381</f>
        <v>0</v>
      </c>
      <c r="AP58" s="35">
        <f>+[1]All!BE381</f>
        <v>1</v>
      </c>
      <c r="AQ58" s="35">
        <f>+[1]All!BF381</f>
        <v>0</v>
      </c>
      <c r="AR58" s="28">
        <f>+[1]All!BG381</f>
        <v>3</v>
      </c>
      <c r="AS58" s="35">
        <f>+[1]All!BH381</f>
        <v>1</v>
      </c>
      <c r="AT58" s="25">
        <f>+[1]All!BI381</f>
        <v>0</v>
      </c>
      <c r="AU58" s="32">
        <f>+[1]All!BJ381</f>
        <v>58.08</v>
      </c>
      <c r="AV58" s="33">
        <f>+[1]All!BK381</f>
        <v>50.63</v>
      </c>
    </row>
    <row r="59" spans="1:48" x14ac:dyDescent="0.25">
      <c r="A59" s="25">
        <f>+[1]All!A382</f>
        <v>5</v>
      </c>
      <c r="B59" s="25" t="str">
        <f>+[1]All!B382</f>
        <v>Sat</v>
      </c>
      <c r="C59" s="40">
        <f>+[1]All!C382</f>
        <v>41909</v>
      </c>
      <c r="D59" s="27">
        <f>+[1]All!D382</f>
        <v>0.79166666666666663</v>
      </c>
      <c r="E59" s="33" t="str">
        <f>+[1]All!E382</f>
        <v>espn3</v>
      </c>
      <c r="F59" s="28" t="str">
        <f>+[1]All!F382</f>
        <v>Troy</v>
      </c>
      <c r="G59" s="29" t="str">
        <f>+[1]All!G382</f>
        <v>SB</v>
      </c>
      <c r="H59" s="30" t="str">
        <f>+[1]All!H382</f>
        <v>UL Monroe</v>
      </c>
      <c r="I59" s="29" t="str">
        <f>+[1]All!I382</f>
        <v>SB</v>
      </c>
      <c r="J59" s="48" t="str">
        <f>+[1]All!J382</f>
        <v>UL Monroe</v>
      </c>
      <c r="K59" s="49" t="str">
        <f>+[1]All!K382</f>
        <v>Troy</v>
      </c>
      <c r="L59" s="60">
        <f>+[1]All!L382</f>
        <v>13.5</v>
      </c>
      <c r="M59" s="61">
        <f>+[1]All!M382</f>
        <v>52.5</v>
      </c>
      <c r="N59" s="48">
        <f>+[1]All!N382</f>
        <v>0</v>
      </c>
      <c r="O59" s="50">
        <f>+[1]All!O382</f>
        <v>0</v>
      </c>
      <c r="P59" s="50">
        <f>+[1]All!P382</f>
        <v>0</v>
      </c>
      <c r="Q59" s="49">
        <f>+[1]All!Q382</f>
        <v>0</v>
      </c>
      <c r="R59" s="48" t="str">
        <f>+[1]All!R382</f>
        <v>Troy</v>
      </c>
      <c r="S59" s="50" t="str">
        <f>+[1]All!S382</f>
        <v>UL Monroe</v>
      </c>
      <c r="T59" s="48" t="str">
        <f>+[1]All!T382</f>
        <v>UL Monroe</v>
      </c>
      <c r="U59" s="49" t="str">
        <f>+[1]All!U382</f>
        <v>L</v>
      </c>
      <c r="V59" s="48">
        <f>+[1]All!X382</f>
        <v>0</v>
      </c>
      <c r="W59" s="48">
        <f>+[1]All!Z382</f>
        <v>0</v>
      </c>
      <c r="X59" s="30" t="str">
        <f>+[1]All!AL382</f>
        <v>UL Monroe</v>
      </c>
      <c r="Y59" s="31">
        <f>+[1]All!AM382</f>
        <v>49</v>
      </c>
      <c r="Z59" s="30" t="str">
        <f>+[1]All!AN382</f>
        <v>TROY</v>
      </c>
      <c r="AA59" s="29">
        <f>+[1]All!AO382</f>
        <v>37</v>
      </c>
      <c r="AB59" s="34" t="str">
        <f>+[1]All!AQ382</f>
        <v>Troy</v>
      </c>
      <c r="AC59" s="28">
        <f>+[1]All!AR382</f>
        <v>0</v>
      </c>
      <c r="AD59" s="35">
        <f>+[1]All!AS382</f>
        <v>2</v>
      </c>
      <c r="AE59" s="35">
        <f>+[1]All!AT382</f>
        <v>0</v>
      </c>
      <c r="AF59" s="28">
        <f>+[1]All!AU382</f>
        <v>1</v>
      </c>
      <c r="AG59" s="35">
        <f>+[1]All!AV382</f>
        <v>2</v>
      </c>
      <c r="AH59" s="25">
        <f>+[1]All!AW382</f>
        <v>0</v>
      </c>
      <c r="AJ59" s="30">
        <f>+[1]All!AY382</f>
        <v>2</v>
      </c>
      <c r="AK59" s="31">
        <f>+[1]All!AZ382</f>
        <v>6</v>
      </c>
      <c r="AL59" s="29">
        <f>+[1]All!BA382</f>
        <v>0</v>
      </c>
      <c r="AM59" s="25"/>
      <c r="AN59" s="36" t="str">
        <f>+[1]All!BC382</f>
        <v>UL Monroe</v>
      </c>
      <c r="AO59" s="28">
        <f>+[1]All!BD382</f>
        <v>1</v>
      </c>
      <c r="AP59" s="35">
        <f>+[1]All!BE382</f>
        <v>1</v>
      </c>
      <c r="AQ59" s="35">
        <f>+[1]All!BF382</f>
        <v>0</v>
      </c>
      <c r="AR59" s="28">
        <f>+[1]All!BG382</f>
        <v>1</v>
      </c>
      <c r="AS59" s="35">
        <f>+[1]All!BH382</f>
        <v>1</v>
      </c>
      <c r="AT59" s="25">
        <f>+[1]All!BI382</f>
        <v>1</v>
      </c>
      <c r="AU59" s="32">
        <f>+[1]All!BJ382</f>
        <v>52.96</v>
      </c>
      <c r="AV59" s="33">
        <f>+[1]All!BK382</f>
        <v>58.51</v>
      </c>
    </row>
    <row r="60" spans="1:48" x14ac:dyDescent="0.25">
      <c r="A60" s="25">
        <f>+[1]All!A383</f>
        <v>5</v>
      </c>
      <c r="B60" s="25" t="str">
        <f>+[1]All!B383</f>
        <v>Sat</v>
      </c>
      <c r="C60" s="40">
        <f>+[1]All!C383</f>
        <v>41909</v>
      </c>
      <c r="D60" s="27">
        <f>+[1]All!D383</f>
        <v>0.52083333333333337</v>
      </c>
      <c r="E60" s="33" t="str">
        <f>+[1]All!E383</f>
        <v>CBS</v>
      </c>
      <c r="F60" s="28" t="str">
        <f>+[1]All!F383</f>
        <v>Texas A&amp;M</v>
      </c>
      <c r="G60" s="29" t="str">
        <f>+[1]All!G383</f>
        <v>SEC</v>
      </c>
      <c r="H60" s="30" t="str">
        <f>+[1]All!H383</f>
        <v>Arkansas</v>
      </c>
      <c r="I60" s="29" t="str">
        <f>+[1]All!I383</f>
        <v>SEC</v>
      </c>
      <c r="J60" s="48" t="str">
        <f>+[1]All!J383</f>
        <v>Texas A&amp;M</v>
      </c>
      <c r="K60" s="49" t="str">
        <f>+[1]All!K383</f>
        <v>Arkansas</v>
      </c>
      <c r="L60" s="60">
        <f>+[1]All!L383</f>
        <v>9.5</v>
      </c>
      <c r="M60" s="61">
        <f>+[1]All!M383</f>
        <v>71</v>
      </c>
      <c r="N60" s="48">
        <f>+[1]All!N383</f>
        <v>0</v>
      </c>
      <c r="O60" s="50">
        <f>+[1]All!O383</f>
        <v>0</v>
      </c>
      <c r="P60" s="50">
        <f>+[1]All!P383</f>
        <v>0</v>
      </c>
      <c r="Q60" s="49">
        <f>+[1]All!Q383</f>
        <v>0</v>
      </c>
      <c r="R60" s="48" t="str">
        <f>+[1]All!R383</f>
        <v>Arkansas</v>
      </c>
      <c r="S60" s="50" t="str">
        <f>+[1]All!S383</f>
        <v>Texas A&amp;M</v>
      </c>
      <c r="T60" s="48" t="str">
        <f>+[1]All!T383</f>
        <v>Texas A&amp;M</v>
      </c>
      <c r="U60" s="49" t="str">
        <f>+[1]All!U383</f>
        <v>L</v>
      </c>
      <c r="V60" s="48">
        <f>+[1]All!X383</f>
        <v>0</v>
      </c>
      <c r="W60" s="48" t="str">
        <f>+[1]All!Z383</f>
        <v>O</v>
      </c>
      <c r="X60" s="30" t="str">
        <f>+[1]All!AL383</f>
        <v>Texas A&amp;M</v>
      </c>
      <c r="Y60" s="31">
        <f>+[1]All!AM383</f>
        <v>45</v>
      </c>
      <c r="Z60" s="30" t="str">
        <f>+[1]All!AN383</f>
        <v>ARKANSAS</v>
      </c>
      <c r="AA60" s="29">
        <f>+[1]All!AO383</f>
        <v>33</v>
      </c>
      <c r="AB60" s="34" t="str">
        <f>+[1]All!AQ383</f>
        <v>Texas A&amp;M</v>
      </c>
      <c r="AC60" s="28">
        <f>+[1]All!AR383</f>
        <v>2</v>
      </c>
      <c r="AD60" s="35">
        <f>+[1]All!AS383</f>
        <v>0</v>
      </c>
      <c r="AE60" s="35">
        <f>+[1]All!AT383</f>
        <v>0</v>
      </c>
      <c r="AF60" s="28">
        <f>+[1]All!AU383</f>
        <v>2</v>
      </c>
      <c r="AG60" s="35">
        <f>+[1]All!AV383</f>
        <v>1</v>
      </c>
      <c r="AH60" s="25">
        <f>+[1]All!AW383</f>
        <v>0</v>
      </c>
      <c r="AJ60" s="30">
        <f>+[1]All!AY383</f>
        <v>1</v>
      </c>
      <c r="AK60" s="31">
        <f>+[1]All!AZ383</f>
        <v>4</v>
      </c>
      <c r="AL60" s="29">
        <f>+[1]All!BA383</f>
        <v>0</v>
      </c>
      <c r="AM60" s="25"/>
      <c r="AN60" s="36" t="str">
        <f>+[1]All!BC383</f>
        <v>Arkansas</v>
      </c>
      <c r="AO60" s="28">
        <f>+[1]All!BD383</f>
        <v>1</v>
      </c>
      <c r="AP60" s="35">
        <f>+[1]All!BE383</f>
        <v>0</v>
      </c>
      <c r="AQ60" s="35">
        <f>+[1]All!BF383</f>
        <v>0</v>
      </c>
      <c r="AR60" s="28">
        <f>+[1]All!BG383</f>
        <v>2</v>
      </c>
      <c r="AS60" s="35">
        <f>+[1]All!BH383</f>
        <v>1</v>
      </c>
      <c r="AT60" s="25">
        <f>+[1]All!BI383</f>
        <v>0</v>
      </c>
      <c r="AU60" s="32">
        <f>+[1]All!BJ383</f>
        <v>91.44</v>
      </c>
      <c r="AV60" s="33">
        <f>+[1]All!BK383</f>
        <v>77.62</v>
      </c>
    </row>
    <row r="61" spans="1:48" x14ac:dyDescent="0.25">
      <c r="A61" s="25">
        <f>+[1]All!A384</f>
        <v>5</v>
      </c>
      <c r="B61" s="25" t="str">
        <f>+[1]All!B384</f>
        <v>Sat</v>
      </c>
      <c r="C61" s="40">
        <f>+[1]All!C384</f>
        <v>41909</v>
      </c>
      <c r="D61" s="27">
        <f>+[1]All!D384</f>
        <v>0.66666666666666663</v>
      </c>
      <c r="E61" s="33" t="str">
        <f>+[1]All!E384</f>
        <v>SEC</v>
      </c>
      <c r="F61" s="28" t="str">
        <f>+[1]All!F384</f>
        <v>Louisiana Tech</v>
      </c>
      <c r="G61" s="29" t="str">
        <f>+[1]All!G384</f>
        <v>CUSA</v>
      </c>
      <c r="H61" s="30" t="str">
        <f>+[1]All!H384</f>
        <v>Auburn</v>
      </c>
      <c r="I61" s="29" t="str">
        <f>+[1]All!I384</f>
        <v>SEC</v>
      </c>
      <c r="J61" s="48" t="str">
        <f>+[1]All!J384</f>
        <v>Auburn</v>
      </c>
      <c r="K61" s="49" t="str">
        <f>+[1]All!K384</f>
        <v>Louisiana Tech</v>
      </c>
      <c r="L61" s="60">
        <f>+[1]All!L384</f>
        <v>33.5</v>
      </c>
      <c r="M61" s="61">
        <f>+[1]All!M384</f>
        <v>61</v>
      </c>
      <c r="N61" s="48">
        <f>+[1]All!N384</f>
        <v>0</v>
      </c>
      <c r="O61" s="50">
        <f>+[1]All!O384</f>
        <v>0</v>
      </c>
      <c r="P61" s="50">
        <f>+[1]All!P384</f>
        <v>0</v>
      </c>
      <c r="Q61" s="49">
        <f>+[1]All!Q384</f>
        <v>0</v>
      </c>
      <c r="R61" s="48" t="str">
        <f>+[1]All!R384</f>
        <v>Louisiana Tech</v>
      </c>
      <c r="S61" s="50" t="str">
        <f>+[1]All!S384</f>
        <v>Auburn</v>
      </c>
      <c r="T61" s="48" t="str">
        <f>+[1]All!T384</f>
        <v>Auburn</v>
      </c>
      <c r="U61" s="49" t="str">
        <f>+[1]All!U384</f>
        <v>L</v>
      </c>
      <c r="V61" s="48">
        <f>+[1]All!X384</f>
        <v>0</v>
      </c>
      <c r="W61" s="48">
        <f>+[1]All!Z384</f>
        <v>0</v>
      </c>
      <c r="X61" s="30" t="str">
        <f>+[1]All!AL384</f>
        <v>DNP</v>
      </c>
      <c r="Y61" s="31">
        <f>+[1]All!AM384</f>
        <v>0</v>
      </c>
      <c r="Z61" s="30">
        <f>+[1]All!AN384</f>
        <v>0</v>
      </c>
      <c r="AA61" s="29">
        <f>+[1]All!AO384</f>
        <v>0</v>
      </c>
      <c r="AB61" s="34" t="str">
        <f>+[1]All!AQ384</f>
        <v>Louisiana Tech</v>
      </c>
      <c r="AC61" s="28">
        <f>+[1]All!AR384</f>
        <v>3</v>
      </c>
      <c r="AD61" s="35">
        <f>+[1]All!AS384</f>
        <v>0</v>
      </c>
      <c r="AE61" s="35">
        <f>+[1]All!AT384</f>
        <v>0</v>
      </c>
      <c r="AF61" s="28">
        <f>+[1]All!AU384</f>
        <v>3</v>
      </c>
      <c r="AG61" s="35">
        <f>+[1]All!AV384</f>
        <v>0</v>
      </c>
      <c r="AH61" s="25">
        <f>+[1]All!AW384</f>
        <v>0</v>
      </c>
      <c r="AJ61" s="30">
        <f>+[1]All!AY384</f>
        <v>0</v>
      </c>
      <c r="AK61" s="31">
        <f>+[1]All!AZ384</f>
        <v>1</v>
      </c>
      <c r="AL61" s="29">
        <f>+[1]All!BA384</f>
        <v>0</v>
      </c>
      <c r="AM61" s="25"/>
      <c r="AN61" s="36" t="str">
        <f>+[1]All!BC384</f>
        <v>Auburn</v>
      </c>
      <c r="AO61" s="28">
        <f>+[1]All!BD384</f>
        <v>2</v>
      </c>
      <c r="AP61" s="35">
        <f>+[1]All!BE384</f>
        <v>0</v>
      </c>
      <c r="AQ61" s="35">
        <f>+[1]All!BF384</f>
        <v>0</v>
      </c>
      <c r="AR61" s="28">
        <f>+[1]All!BG384</f>
        <v>2</v>
      </c>
      <c r="AS61" s="35">
        <f>+[1]All!BH384</f>
        <v>1</v>
      </c>
      <c r="AT61" s="25">
        <f>+[1]All!BI384</f>
        <v>0</v>
      </c>
      <c r="AU61" s="32">
        <f>+[1]All!BJ384</f>
        <v>64.66</v>
      </c>
      <c r="AV61" s="33">
        <f>+[1]All!BK384</f>
        <v>91.85</v>
      </c>
    </row>
    <row r="62" spans="1:48" x14ac:dyDescent="0.25">
      <c r="B62" s="25"/>
      <c r="C62" s="40"/>
      <c r="G62" s="29"/>
      <c r="H62" s="30"/>
      <c r="I62" s="29"/>
      <c r="X62" s="30"/>
      <c r="Z62" s="30"/>
      <c r="AM62" s="25"/>
      <c r="AN62" s="36"/>
    </row>
    <row r="63" spans="1:48" x14ac:dyDescent="0.25">
      <c r="A63" s="25">
        <f>+[1]All!A385</f>
        <v>5</v>
      </c>
      <c r="B63" s="25" t="str">
        <f>+[1]All!B385</f>
        <v>Sat</v>
      </c>
      <c r="C63" s="40">
        <f>+[1]All!C385</f>
        <v>41909</v>
      </c>
      <c r="D63" s="27">
        <f>+[1]All!D385</f>
        <v>0.5</v>
      </c>
      <c r="E63" s="33" t="str">
        <f>+[1]All!E385</f>
        <v>ESPN</v>
      </c>
      <c r="F63" s="28" t="str">
        <f>+[1]All!F385</f>
        <v>Tennessee</v>
      </c>
      <c r="G63" s="29" t="str">
        <f>+[1]All!G385</f>
        <v>SEC</v>
      </c>
      <c r="H63" s="30" t="str">
        <f>+[1]All!H385</f>
        <v xml:space="preserve">Georgia </v>
      </c>
      <c r="I63" s="29" t="str">
        <f>+[1]All!I385</f>
        <v>SEC</v>
      </c>
      <c r="J63" s="48" t="str">
        <f>+[1]All!J385</f>
        <v xml:space="preserve">Georgia </v>
      </c>
      <c r="K63" s="49" t="str">
        <f>+[1]All!K385</f>
        <v>Tennessee</v>
      </c>
      <c r="L63" s="60">
        <f>+[1]All!L385</f>
        <v>17</v>
      </c>
      <c r="M63" s="61">
        <f>+[1]All!M385</f>
        <v>56.5</v>
      </c>
      <c r="N63" s="48">
        <f>+[1]All!N385</f>
        <v>0</v>
      </c>
      <c r="O63" s="50">
        <f>+[1]All!O385</f>
        <v>0</v>
      </c>
      <c r="P63" s="50">
        <f>+[1]All!P385</f>
        <v>0</v>
      </c>
      <c r="Q63" s="49">
        <f>+[1]All!Q385</f>
        <v>0</v>
      </c>
      <c r="R63" s="48" t="str">
        <f>+[1]All!R385</f>
        <v>Tennessee</v>
      </c>
      <c r="S63" s="50" t="str">
        <f>+[1]All!S385</f>
        <v xml:space="preserve">Georgia </v>
      </c>
      <c r="T63" s="48" t="str">
        <f>+[1]All!T385</f>
        <v>Tennessee</v>
      </c>
      <c r="U63" s="49" t="str">
        <f>+[1]All!U385</f>
        <v>W</v>
      </c>
      <c r="V63" s="48">
        <f>+[1]All!X385</f>
        <v>0</v>
      </c>
      <c r="W63" s="48">
        <f>+[1]All!Z385</f>
        <v>0</v>
      </c>
      <c r="X63" s="30" t="str">
        <f>+[1]All!AL385</f>
        <v xml:space="preserve">Georgia </v>
      </c>
      <c r="Y63" s="31">
        <f>+[1]All!AM385</f>
        <v>34</v>
      </c>
      <c r="Z63" s="30" t="str">
        <f>+[1]All!AN385</f>
        <v>TENNESSEE</v>
      </c>
      <c r="AA63" s="29">
        <f>+[1]All!AO385</f>
        <v>31</v>
      </c>
      <c r="AB63" s="34" t="str">
        <f>+[1]All!AQ385</f>
        <v>Tennessee</v>
      </c>
      <c r="AC63" s="28">
        <f>+[1]All!AR385</f>
        <v>0</v>
      </c>
      <c r="AD63" s="35">
        <f>+[1]All!AS385</f>
        <v>1</v>
      </c>
      <c r="AE63" s="35">
        <f>+[1]All!AT385</f>
        <v>0</v>
      </c>
      <c r="AF63" s="28">
        <f>+[1]All!AU385</f>
        <v>1</v>
      </c>
      <c r="AG63" s="35">
        <f>+[1]All!AV385</f>
        <v>2</v>
      </c>
      <c r="AH63" s="25">
        <f>+[1]All!AW385</f>
        <v>0</v>
      </c>
      <c r="AJ63" s="30">
        <f>+[1]All!AY385</f>
        <v>6</v>
      </c>
      <c r="AK63" s="31">
        <f>+[1]All!AZ385</f>
        <v>3</v>
      </c>
      <c r="AL63" s="29">
        <f>+[1]All!BA385</f>
        <v>0</v>
      </c>
      <c r="AM63" s="25"/>
      <c r="AN63" s="36" t="str">
        <f>+[1]All!BC385</f>
        <v xml:space="preserve">Georgia </v>
      </c>
      <c r="AO63" s="28">
        <f>+[1]All!BD385</f>
        <v>2</v>
      </c>
      <c r="AP63" s="35">
        <f>+[1]All!BE385</f>
        <v>0</v>
      </c>
      <c r="AQ63" s="35">
        <f>+[1]All!BF385</f>
        <v>0</v>
      </c>
      <c r="AR63" s="28">
        <f>+[1]All!BG385</f>
        <v>2</v>
      </c>
      <c r="AS63" s="35">
        <f>+[1]All!BH385</f>
        <v>1</v>
      </c>
      <c r="AT63" s="25">
        <f>+[1]All!BI385</f>
        <v>0</v>
      </c>
      <c r="AU63" s="32">
        <f>+[1]All!BJ385</f>
        <v>78.400000000000006</v>
      </c>
      <c r="AV63" s="33">
        <f>+[1]All!BK385</f>
        <v>90.7</v>
      </c>
    </row>
    <row r="64" spans="1:48" x14ac:dyDescent="0.25">
      <c r="A64" s="25">
        <f>+[1]All!A386</f>
        <v>5</v>
      </c>
      <c r="B64" s="25" t="str">
        <f>+[1]All!B386</f>
        <v>Sat</v>
      </c>
      <c r="C64" s="40">
        <f>+[1]All!C386</f>
        <v>41909</v>
      </c>
      <c r="D64" s="27">
        <f>+[1]All!D386</f>
        <v>0.5</v>
      </c>
      <c r="E64" s="33" t="str">
        <f>+[1]All!E386</f>
        <v>SEC</v>
      </c>
      <c r="F64" s="28" t="str">
        <f>+[1]All!F386</f>
        <v>Vanderbilt</v>
      </c>
      <c r="G64" s="29" t="str">
        <f>+[1]All!G386</f>
        <v>SEC</v>
      </c>
      <c r="H64" s="30" t="str">
        <f>+[1]All!H386</f>
        <v>Kentucky</v>
      </c>
      <c r="I64" s="29" t="str">
        <f>+[1]All!I386</f>
        <v>SEC</v>
      </c>
      <c r="J64" s="48" t="str">
        <f>+[1]All!J386</f>
        <v>Kentucky</v>
      </c>
      <c r="K64" s="49" t="str">
        <f>+[1]All!K386</f>
        <v>Vanderbilt</v>
      </c>
      <c r="L64" s="60">
        <f>+[1]All!L386</f>
        <v>17</v>
      </c>
      <c r="M64" s="61">
        <f>+[1]All!M386</f>
        <v>51</v>
      </c>
      <c r="N64" s="48">
        <f>+[1]All!N386</f>
        <v>0</v>
      </c>
      <c r="O64" s="50">
        <f>+[1]All!O386</f>
        <v>0</v>
      </c>
      <c r="P64" s="50">
        <f>+[1]All!P386</f>
        <v>0</v>
      </c>
      <c r="Q64" s="49">
        <f>+[1]All!Q386</f>
        <v>0</v>
      </c>
      <c r="R64" s="48" t="str">
        <f>+[1]All!R386</f>
        <v>Vanderbilt</v>
      </c>
      <c r="S64" s="50" t="str">
        <f>+[1]All!S386</f>
        <v>Kentucky</v>
      </c>
      <c r="T64" s="48" t="str">
        <f>+[1]All!T386</f>
        <v>Vanderbilt</v>
      </c>
      <c r="U64" s="49" t="str">
        <f>+[1]All!U386</f>
        <v>W</v>
      </c>
      <c r="V64" s="48">
        <f>+[1]All!X386</f>
        <v>0</v>
      </c>
      <c r="W64" s="48">
        <f>+[1]All!Z386</f>
        <v>0</v>
      </c>
      <c r="X64" s="30" t="str">
        <f>+[1]All!AL386</f>
        <v>VANDERBILT</v>
      </c>
      <c r="Y64" s="31">
        <f>+[1]All!AM386</f>
        <v>22</v>
      </c>
      <c r="Z64" s="30" t="str">
        <f>+[1]All!AN386</f>
        <v>Kentucky</v>
      </c>
      <c r="AA64" s="29">
        <f>+[1]All!AO386</f>
        <v>6</v>
      </c>
      <c r="AB64" s="34" t="str">
        <f>+[1]All!AQ386</f>
        <v>Vanderbilt</v>
      </c>
      <c r="AC64" s="28">
        <f>+[1]All!AR386</f>
        <v>0</v>
      </c>
      <c r="AD64" s="35">
        <f>+[1]All!AS386</f>
        <v>0</v>
      </c>
      <c r="AE64" s="35">
        <f>+[1]All!AT386</f>
        <v>0</v>
      </c>
      <c r="AF64" s="28">
        <f>+[1]All!AU386</f>
        <v>1</v>
      </c>
      <c r="AG64" s="35">
        <f>+[1]All!AV386</f>
        <v>3</v>
      </c>
      <c r="AH64" s="25">
        <f>+[1]All!AW386</f>
        <v>0</v>
      </c>
      <c r="AJ64" s="30">
        <f>+[1]All!AY386</f>
        <v>4</v>
      </c>
      <c r="AK64" s="31">
        <f>+[1]All!AZ386</f>
        <v>5</v>
      </c>
      <c r="AL64" s="29">
        <f>+[1]All!BA386</f>
        <v>0</v>
      </c>
      <c r="AM64" s="25"/>
      <c r="AN64" s="36" t="str">
        <f>+[1]All!BC386</f>
        <v>Kentucky</v>
      </c>
      <c r="AO64" s="28">
        <f>+[1]All!BD386</f>
        <v>1</v>
      </c>
      <c r="AP64" s="35">
        <f>+[1]All!BE386</f>
        <v>0</v>
      </c>
      <c r="AQ64" s="35">
        <f>+[1]All!BF386</f>
        <v>0</v>
      </c>
      <c r="AR64" s="28">
        <f>+[1]All!BG386</f>
        <v>2</v>
      </c>
      <c r="AS64" s="35">
        <f>+[1]All!BH386</f>
        <v>0</v>
      </c>
      <c r="AT64" s="25">
        <f>+[1]All!BI386</f>
        <v>0</v>
      </c>
      <c r="AU64" s="32">
        <f>+[1]All!BJ386</f>
        <v>65.05</v>
      </c>
      <c r="AV64" s="33">
        <f>+[1]All!BK386</f>
        <v>71.44</v>
      </c>
    </row>
    <row r="65" spans="1:48" x14ac:dyDescent="0.25">
      <c r="A65" s="25">
        <f>+[1]All!A387</f>
        <v>5</v>
      </c>
      <c r="B65" s="25" t="str">
        <f>+[1]All!B387</f>
        <v>Sat</v>
      </c>
      <c r="C65" s="40">
        <f>+[1]All!C387</f>
        <v>41909</v>
      </c>
      <c r="D65" s="27">
        <f>+[1]All!D387</f>
        <v>0.8125</v>
      </c>
      <c r="E65" s="33" t="str">
        <f>+[1]All!E387</f>
        <v>SEC</v>
      </c>
      <c r="F65" s="28" t="str">
        <f>+[1]All!F387</f>
        <v>New Mexico State</v>
      </c>
      <c r="G65" s="29" t="str">
        <f>+[1]All!G387</f>
        <v>SB</v>
      </c>
      <c r="H65" s="30" t="str">
        <f>+[1]All!H387</f>
        <v xml:space="preserve">LSU </v>
      </c>
      <c r="I65" s="29" t="str">
        <f>+[1]All!I387</f>
        <v>SEC</v>
      </c>
      <c r="J65" s="48" t="str">
        <f>+[1]All!J387</f>
        <v xml:space="preserve">LSU </v>
      </c>
      <c r="K65" s="49" t="str">
        <f>+[1]All!K387</f>
        <v>New Mexico State</v>
      </c>
      <c r="L65" s="60">
        <f>+[1]All!L387</f>
        <v>43</v>
      </c>
      <c r="M65" s="61">
        <f>+[1]All!M387</f>
        <v>55.5</v>
      </c>
      <c r="N65" s="48">
        <f>+[1]All!N387</f>
        <v>0</v>
      </c>
      <c r="O65" s="50">
        <f>+[1]All!O387</f>
        <v>0</v>
      </c>
      <c r="P65" s="50">
        <f>+[1]All!P387</f>
        <v>0</v>
      </c>
      <c r="Q65" s="49">
        <f>+[1]All!Q387</f>
        <v>0</v>
      </c>
      <c r="R65" s="48" t="str">
        <f>+[1]All!R387</f>
        <v>New Mexico State</v>
      </c>
      <c r="S65" s="50" t="str">
        <f>+[1]All!S387</f>
        <v xml:space="preserve">LSU </v>
      </c>
      <c r="T65" s="48" t="str">
        <f>+[1]All!T387</f>
        <v xml:space="preserve">LSU </v>
      </c>
      <c r="U65" s="49" t="str">
        <f>+[1]All!U387</f>
        <v>L</v>
      </c>
      <c r="V65" s="48">
        <f>+[1]All!X387</f>
        <v>0</v>
      </c>
      <c r="W65" s="48">
        <f>+[1]All!Z387</f>
        <v>0</v>
      </c>
      <c r="X65" s="30" t="str">
        <f>+[1]All!AL387</f>
        <v>DNP</v>
      </c>
      <c r="Y65" s="31">
        <f>+[1]All!AM387</f>
        <v>0</v>
      </c>
      <c r="Z65" s="30">
        <f>+[1]All!AN387</f>
        <v>0</v>
      </c>
      <c r="AA65" s="29">
        <f>+[1]All!AO387</f>
        <v>0</v>
      </c>
      <c r="AB65" s="34" t="str">
        <f>+[1]All!AQ387</f>
        <v>New Mexico State</v>
      </c>
      <c r="AC65" s="28">
        <f>+[1]All!AR387</f>
        <v>1</v>
      </c>
      <c r="AD65" s="35">
        <f>+[1]All!AS387</f>
        <v>1</v>
      </c>
      <c r="AE65" s="35">
        <f>+[1]All!AT387</f>
        <v>0</v>
      </c>
      <c r="AF65" s="28">
        <f>+[1]All!AU387</f>
        <v>2</v>
      </c>
      <c r="AG65" s="35">
        <f>+[1]All!AV387</f>
        <v>1</v>
      </c>
      <c r="AH65" s="25">
        <f>+[1]All!AW387</f>
        <v>0</v>
      </c>
      <c r="AJ65" s="30">
        <f>+[1]All!AY387</f>
        <v>0</v>
      </c>
      <c r="AK65" s="31">
        <f>+[1]All!AZ387</f>
        <v>0</v>
      </c>
      <c r="AL65" s="29">
        <f>+[1]All!BA387</f>
        <v>0</v>
      </c>
      <c r="AM65" s="25"/>
      <c r="AN65" s="36" t="str">
        <f>+[1]All!BC387</f>
        <v xml:space="preserve">LSU </v>
      </c>
      <c r="AO65" s="28">
        <f>+[1]All!BD387</f>
        <v>0</v>
      </c>
      <c r="AP65" s="35">
        <f>+[1]All!BE387</f>
        <v>1</v>
      </c>
      <c r="AQ65" s="35">
        <f>+[1]All!BF387</f>
        <v>1</v>
      </c>
      <c r="AR65" s="28">
        <f>+[1]All!BG387</f>
        <v>0</v>
      </c>
      <c r="AS65" s="35">
        <f>+[1]All!BH387</f>
        <v>2</v>
      </c>
      <c r="AT65" s="25">
        <f>+[1]All!BI387</f>
        <v>1</v>
      </c>
      <c r="AU65" s="32">
        <f>+[1]All!BJ387</f>
        <v>47.9</v>
      </c>
      <c r="AV65" s="33">
        <f>+[1]All!BK387</f>
        <v>87.66</v>
      </c>
    </row>
    <row r="66" spans="1:48" x14ac:dyDescent="0.25">
      <c r="B66" s="25"/>
      <c r="C66" s="40"/>
      <c r="G66" s="29"/>
      <c r="H66" s="30"/>
      <c r="I66" s="29"/>
      <c r="X66" s="30"/>
      <c r="Z66" s="30"/>
      <c r="AM66" s="25"/>
      <c r="AN66" s="36"/>
    </row>
    <row r="67" spans="1:48" x14ac:dyDescent="0.25">
      <c r="A67" s="25">
        <f>+[1]All!A388</f>
        <v>5</v>
      </c>
      <c r="B67" s="25" t="str">
        <f>+[1]All!B388</f>
        <v>Sat</v>
      </c>
      <c r="C67" s="40">
        <f>+[1]All!C388</f>
        <v>41909</v>
      </c>
      <c r="D67" s="27">
        <f>+[1]All!D388</f>
        <v>0.8125</v>
      </c>
      <c r="E67" s="33" t="str">
        <f>+[1]All!E388</f>
        <v>FSN</v>
      </c>
      <c r="F67" s="28" t="str">
        <f>+[1]All!F388</f>
        <v>Memphis</v>
      </c>
      <c r="G67" s="29" t="str">
        <f>+[1]All!G388</f>
        <v>AAC</v>
      </c>
      <c r="H67" s="30" t="str">
        <f>+[1]All!H388</f>
        <v>Mississippi</v>
      </c>
      <c r="I67" s="29" t="str">
        <f>+[1]All!I388</f>
        <v>SEC</v>
      </c>
      <c r="J67" s="48" t="str">
        <f>+[1]All!J388</f>
        <v>Mississippi</v>
      </c>
      <c r="K67" s="49" t="str">
        <f>+[1]All!K388</f>
        <v>Memphis</v>
      </c>
      <c r="L67" s="60">
        <f>+[1]All!L388</f>
        <v>21</v>
      </c>
      <c r="M67" s="61">
        <f>+[1]All!M388</f>
        <v>59</v>
      </c>
      <c r="N67" s="48">
        <f>+[1]All!N388</f>
        <v>0</v>
      </c>
      <c r="O67" s="50">
        <f>+[1]All!O388</f>
        <v>0</v>
      </c>
      <c r="P67" s="50">
        <f>+[1]All!P388</f>
        <v>0</v>
      </c>
      <c r="Q67" s="49">
        <f>+[1]All!Q388</f>
        <v>0</v>
      </c>
      <c r="R67" s="48" t="str">
        <f>+[1]All!R388</f>
        <v>Memphis</v>
      </c>
      <c r="S67" s="50" t="str">
        <f>+[1]All!S388</f>
        <v>Mississippi</v>
      </c>
      <c r="T67" s="48" t="str">
        <f>+[1]All!T388</f>
        <v>Memphis</v>
      </c>
      <c r="U67" s="49" t="str">
        <f>+[1]All!U388</f>
        <v>W</v>
      </c>
      <c r="V67" s="48" t="str">
        <f>+[1]All!X388</f>
        <v>PW</v>
      </c>
      <c r="W67" s="48">
        <f>+[1]All!Z388</f>
        <v>0</v>
      </c>
      <c r="X67" s="30" t="str">
        <f>+[1]All!AL388</f>
        <v>DNP</v>
      </c>
      <c r="Y67" s="31">
        <f>+[1]All!AM388</f>
        <v>0</v>
      </c>
      <c r="Z67" s="30">
        <f>+[1]All!AN388</f>
        <v>0</v>
      </c>
      <c r="AA67" s="29">
        <f>+[1]All!AO388</f>
        <v>0</v>
      </c>
      <c r="AB67" s="34" t="str">
        <f>+[1]All!AQ388</f>
        <v>Memphis</v>
      </c>
      <c r="AC67" s="28">
        <f>+[1]All!AR388</f>
        <v>1</v>
      </c>
      <c r="AD67" s="35">
        <f>+[1]All!AS388</f>
        <v>0</v>
      </c>
      <c r="AE67" s="35">
        <f>+[1]All!AT388</f>
        <v>0</v>
      </c>
      <c r="AF67" s="28">
        <f>+[1]All!AU388</f>
        <v>2</v>
      </c>
      <c r="AG67" s="35">
        <f>+[1]All!AV388</f>
        <v>0</v>
      </c>
      <c r="AH67" s="25">
        <f>+[1]All!AW388</f>
        <v>0</v>
      </c>
      <c r="AJ67" s="30">
        <f>+[1]All!AY388</f>
        <v>2</v>
      </c>
      <c r="AK67" s="31">
        <f>+[1]All!AZ388</f>
        <v>3</v>
      </c>
      <c r="AL67" s="29">
        <f>+[1]All!BA388</f>
        <v>0</v>
      </c>
      <c r="AM67" s="25"/>
      <c r="AN67" s="36" t="str">
        <f>+[1]All!BC388</f>
        <v>Mississippi</v>
      </c>
      <c r="AO67" s="28">
        <f>+[1]All!BD388</f>
        <v>2</v>
      </c>
      <c r="AP67" s="35">
        <f>+[1]All!BE388</f>
        <v>0</v>
      </c>
      <c r="AQ67" s="35">
        <f>+[1]All!BF388</f>
        <v>0</v>
      </c>
      <c r="AR67" s="28">
        <f>+[1]All!BG388</f>
        <v>3</v>
      </c>
      <c r="AS67" s="35">
        <f>+[1]All!BH388</f>
        <v>0</v>
      </c>
      <c r="AT67" s="25">
        <f>+[1]All!BI388</f>
        <v>0</v>
      </c>
      <c r="AU67" s="32">
        <f>+[1]All!BJ388</f>
        <v>69.48</v>
      </c>
      <c r="AV67" s="33">
        <f>+[1]All!BK388</f>
        <v>85.58</v>
      </c>
    </row>
    <row r="68" spans="1:48" x14ac:dyDescent="0.25">
      <c r="A68" s="25">
        <f>+[1]All!A389</f>
        <v>5</v>
      </c>
      <c r="B68" s="25" t="str">
        <f>+[1]All!B389</f>
        <v>Sat</v>
      </c>
      <c r="C68" s="40">
        <f>+[1]All!C389</f>
        <v>41909</v>
      </c>
      <c r="D68" s="27">
        <f>+[1]All!D389</f>
        <v>0.79166666666666663</v>
      </c>
      <c r="E68" s="33" t="str">
        <f>+[1]All!E389</f>
        <v>ESPN</v>
      </c>
      <c r="F68" s="28" t="str">
        <f>+[1]All!F389</f>
        <v>Missouri</v>
      </c>
      <c r="G68" s="29" t="str">
        <f>+[1]All!G389</f>
        <v>SEC</v>
      </c>
      <c r="H68" s="30" t="str">
        <f>+[1]All!H389</f>
        <v>South Carolina</v>
      </c>
      <c r="I68" s="29" t="str">
        <f>+[1]All!I389</f>
        <v>SEC</v>
      </c>
      <c r="J68" s="48" t="str">
        <f>+[1]All!J389</f>
        <v>South Carolina</v>
      </c>
      <c r="K68" s="49" t="str">
        <f>+[1]All!K389</f>
        <v>Missouri</v>
      </c>
      <c r="L68" s="60">
        <f>+[1]All!L389</f>
        <v>5</v>
      </c>
      <c r="M68" s="61">
        <f>+[1]All!M389</f>
        <v>62.5</v>
      </c>
      <c r="N68" s="48">
        <f>+[1]All!N389</f>
        <v>0</v>
      </c>
      <c r="O68" s="50">
        <f>+[1]All!O389</f>
        <v>0</v>
      </c>
      <c r="P68" s="50">
        <f>+[1]All!P389</f>
        <v>0</v>
      </c>
      <c r="Q68" s="49">
        <f>+[1]All!Q389</f>
        <v>0</v>
      </c>
      <c r="R68" s="48" t="str">
        <f>+[1]All!R389</f>
        <v>Missouri</v>
      </c>
      <c r="S68" s="50" t="str">
        <f>+[1]All!S389</f>
        <v>South Carolina</v>
      </c>
      <c r="T68" s="48" t="str">
        <f>+[1]All!T389</f>
        <v>South Carolina</v>
      </c>
      <c r="U68" s="49" t="str">
        <f>+[1]All!U389</f>
        <v>L</v>
      </c>
      <c r="V68" s="48">
        <f>+[1]All!X389</f>
        <v>0</v>
      </c>
      <c r="W68" s="48" t="str">
        <f>+[1]All!Z389</f>
        <v>O</v>
      </c>
      <c r="X68" s="30" t="str">
        <f>+[1]All!AL389</f>
        <v>South Carolina</v>
      </c>
      <c r="Y68" s="31">
        <f>+[1]All!AM389</f>
        <v>27</v>
      </c>
      <c r="Z68" s="30" t="str">
        <f>+[1]All!AN389</f>
        <v>MISSOURI</v>
      </c>
      <c r="AA68" s="29">
        <f>+[1]All!AO389</f>
        <v>24</v>
      </c>
      <c r="AB68" s="34" t="str">
        <f>+[1]All!AQ389</f>
        <v>Missouri</v>
      </c>
      <c r="AC68" s="28">
        <f>+[1]All!AR389</f>
        <v>1</v>
      </c>
      <c r="AD68" s="35">
        <f>+[1]All!AS389</f>
        <v>0</v>
      </c>
      <c r="AE68" s="35">
        <f>+[1]All!AT389</f>
        <v>0</v>
      </c>
      <c r="AF68" s="28">
        <f>+[1]All!AU389</f>
        <v>2</v>
      </c>
      <c r="AG68" s="35">
        <f>+[1]All!AV389</f>
        <v>1</v>
      </c>
      <c r="AH68" s="25">
        <f>+[1]All!AW389</f>
        <v>0</v>
      </c>
      <c r="AJ68" s="30">
        <f>+[1]All!AY389</f>
        <v>0</v>
      </c>
      <c r="AK68" s="31">
        <f>+[1]All!AZ389</f>
        <v>2</v>
      </c>
      <c r="AL68" s="29">
        <f>+[1]All!BA389</f>
        <v>0</v>
      </c>
      <c r="AM68" s="25"/>
      <c r="AN68" s="36" t="str">
        <f>+[1]All!BC389</f>
        <v>South Carolina</v>
      </c>
      <c r="AO68" s="28">
        <f>+[1]All!BD389</f>
        <v>1</v>
      </c>
      <c r="AP68" s="35">
        <f>+[1]All!BE389</f>
        <v>2</v>
      </c>
      <c r="AQ68" s="35">
        <f>+[1]All!BF389</f>
        <v>0</v>
      </c>
      <c r="AR68" s="28">
        <f>+[1]All!BG389</f>
        <v>1</v>
      </c>
      <c r="AS68" s="35">
        <f>+[1]All!BH389</f>
        <v>3</v>
      </c>
      <c r="AT68" s="25">
        <f>+[1]All!BI389</f>
        <v>0</v>
      </c>
      <c r="AU68" s="32">
        <f>+[1]All!BJ389</f>
        <v>79.22</v>
      </c>
      <c r="AV68" s="33">
        <f>+[1]All!BK389</f>
        <v>83.07</v>
      </c>
    </row>
    <row r="69" spans="1:48" x14ac:dyDescent="0.25">
      <c r="A69" s="25">
        <f>+[1]All!A390</f>
        <v>5</v>
      </c>
      <c r="B69" s="25" t="str">
        <f>+[1]All!B390</f>
        <v>Sat</v>
      </c>
      <c r="C69" s="40">
        <f>+[1]All!C390</f>
        <v>41909</v>
      </c>
      <c r="D69" s="27">
        <f>+[1]All!D390</f>
        <v>0</v>
      </c>
      <c r="E69" s="33">
        <f>+[1]All!E390</f>
        <v>0</v>
      </c>
      <c r="F69" s="28" t="str">
        <f>+[1]All!F390</f>
        <v xml:space="preserve">Alabama </v>
      </c>
      <c r="G69" s="29" t="str">
        <f>+[1]All!G390</f>
        <v>SEC</v>
      </c>
      <c r="H69" s="30" t="str">
        <f>+[1]All!H390</f>
        <v>Open</v>
      </c>
      <c r="I69" s="29" t="str">
        <f>+[1]All!I390</f>
        <v>ZZZ</v>
      </c>
      <c r="J69" s="48">
        <f>+[1]All!J390</f>
        <v>0</v>
      </c>
      <c r="K69" s="49">
        <f>+[1]All!K390</f>
        <v>0</v>
      </c>
      <c r="L69" s="60">
        <f>+[1]All!L390</f>
        <v>0</v>
      </c>
      <c r="M69" s="61">
        <f>+[1]All!M390</f>
        <v>0</v>
      </c>
      <c r="N69" s="48">
        <f>+[1]All!N390</f>
        <v>0</v>
      </c>
      <c r="O69" s="50">
        <f>+[1]All!O390</f>
        <v>0</v>
      </c>
      <c r="P69" s="50">
        <f>+[1]All!P390</f>
        <v>0</v>
      </c>
      <c r="Q69" s="49">
        <f>+[1]All!Q390</f>
        <v>0</v>
      </c>
      <c r="R69" s="48">
        <f>+[1]All!R390</f>
        <v>0</v>
      </c>
      <c r="S69" s="50">
        <f>+[1]All!S390</f>
        <v>0</v>
      </c>
      <c r="T69" s="48">
        <f>+[1]All!T390</f>
        <v>0</v>
      </c>
      <c r="U69" s="49">
        <f>+[1]All!U390</f>
        <v>0</v>
      </c>
      <c r="V69" s="48">
        <f>+[1]All!X390</f>
        <v>0</v>
      </c>
      <c r="W69" s="48">
        <f>+[1]All!Z390</f>
        <v>0</v>
      </c>
      <c r="X69" s="30">
        <f>+[1]All!AL390</f>
        <v>0</v>
      </c>
      <c r="Y69" s="31">
        <f>+[1]All!AM390</f>
        <v>0</v>
      </c>
      <c r="Z69" s="30">
        <f>+[1]All!AN390</f>
        <v>0</v>
      </c>
      <c r="AA69" s="29">
        <f>+[1]All!AO390</f>
        <v>0</v>
      </c>
      <c r="AB69" s="34" t="str">
        <f>+[1]All!AQ390</f>
        <v xml:space="preserve">Alabama </v>
      </c>
      <c r="AC69" s="28">
        <f>+[1]All!AR390</f>
        <v>0</v>
      </c>
      <c r="AD69" s="35">
        <f>+[1]All!AS390</f>
        <v>1</v>
      </c>
      <c r="AE69" s="35">
        <f>+[1]All!AT390</f>
        <v>0</v>
      </c>
      <c r="AF69" s="28">
        <f>+[1]All!AU390</f>
        <v>2</v>
      </c>
      <c r="AG69" s="35">
        <f>+[1]All!AV390</f>
        <v>2</v>
      </c>
      <c r="AH69" s="25">
        <f>+[1]All!AW390</f>
        <v>0</v>
      </c>
      <c r="AJ69" s="30">
        <f>+[1]All!AY390</f>
        <v>0</v>
      </c>
      <c r="AK69" s="31">
        <f>+[1]All!AZ390</f>
        <v>0</v>
      </c>
      <c r="AL69" s="29">
        <f>+[1]All!BA390</f>
        <v>0</v>
      </c>
      <c r="AM69" s="25"/>
      <c r="AN69" s="36" t="str">
        <f>+[1]All!BC390</f>
        <v>Open</v>
      </c>
      <c r="AO69" s="28">
        <f>+[1]All!BD390</f>
        <v>0</v>
      </c>
      <c r="AP69" s="35">
        <f>+[1]All!BE390</f>
        <v>0</v>
      </c>
      <c r="AQ69" s="35">
        <f>+[1]All!BF390</f>
        <v>0</v>
      </c>
      <c r="AR69" s="28">
        <f>+[1]All!BG390</f>
        <v>0</v>
      </c>
      <c r="AS69" s="35">
        <f>+[1]All!BH390</f>
        <v>0</v>
      </c>
      <c r="AT69" s="25">
        <f>+[1]All!BI390</f>
        <v>0</v>
      </c>
      <c r="AU69" s="32">
        <f>+[1]All!BJ390</f>
        <v>94.43</v>
      </c>
      <c r="AV69" s="33">
        <f>+[1]All!BK390</f>
        <v>0</v>
      </c>
    </row>
    <row r="70" spans="1:48" x14ac:dyDescent="0.25">
      <c r="A70" s="25">
        <f>+[1]All!A391</f>
        <v>5</v>
      </c>
      <c r="B70" s="25" t="str">
        <f>+[1]All!B391</f>
        <v>Sat</v>
      </c>
      <c r="C70" s="40">
        <f>+[1]All!C391</f>
        <v>41909</v>
      </c>
      <c r="D70" s="27">
        <f>+[1]All!D391</f>
        <v>0</v>
      </c>
      <c r="E70" s="33">
        <f>+[1]All!E391</f>
        <v>0</v>
      </c>
      <c r="F70" s="28" t="str">
        <f>+[1]All!F391</f>
        <v>Arkansas State</v>
      </c>
      <c r="G70" s="29" t="str">
        <f>+[1]All!G391</f>
        <v>SB</v>
      </c>
      <c r="H70" s="30" t="str">
        <f>+[1]All!H391</f>
        <v>Open</v>
      </c>
      <c r="I70" s="29" t="str">
        <f>+[1]All!I391</f>
        <v>ZZZ</v>
      </c>
      <c r="J70" s="48">
        <f>+[1]All!J391</f>
        <v>0</v>
      </c>
      <c r="K70" s="49">
        <f>+[1]All!K391</f>
        <v>0</v>
      </c>
      <c r="L70" s="60">
        <f>+[1]All!L391</f>
        <v>0</v>
      </c>
      <c r="M70" s="61">
        <f>+[1]All!M391</f>
        <v>0</v>
      </c>
      <c r="N70" s="48">
        <f>+[1]All!N391</f>
        <v>0</v>
      </c>
      <c r="O70" s="50">
        <f>+[1]All!O391</f>
        <v>0</v>
      </c>
      <c r="P70" s="50">
        <f>+[1]All!P391</f>
        <v>0</v>
      </c>
      <c r="Q70" s="49">
        <f>+[1]All!Q391</f>
        <v>0</v>
      </c>
      <c r="R70" s="48">
        <f>+[1]All!R391</f>
        <v>0</v>
      </c>
      <c r="S70" s="50">
        <f>+[1]All!S391</f>
        <v>0</v>
      </c>
      <c r="T70" s="48">
        <f>+[1]All!T391</f>
        <v>0</v>
      </c>
      <c r="U70" s="49">
        <f>+[1]All!U391</f>
        <v>0</v>
      </c>
      <c r="V70" s="48">
        <f>+[1]All!X391</f>
        <v>0</v>
      </c>
      <c r="W70" s="48">
        <f>+[1]All!Z391</f>
        <v>0</v>
      </c>
      <c r="X70" s="30" t="str">
        <f>+[1]All!AL391</f>
        <v>DNP</v>
      </c>
      <c r="Y70" s="31">
        <f>+[1]All!AM391</f>
        <v>0</v>
      </c>
      <c r="Z70" s="30">
        <f>+[1]All!AN391</f>
        <v>0</v>
      </c>
      <c r="AA70" s="29">
        <f>+[1]All!AO391</f>
        <v>0</v>
      </c>
      <c r="AB70" s="34" t="str">
        <f>+[1]All!AQ391</f>
        <v>Arkansas State</v>
      </c>
      <c r="AC70" s="28">
        <f>+[1]All!AR391</f>
        <v>1</v>
      </c>
      <c r="AD70" s="35">
        <f>+[1]All!AS391</f>
        <v>1</v>
      </c>
      <c r="AE70" s="35">
        <f>+[1]All!AT391</f>
        <v>0</v>
      </c>
      <c r="AF70" s="28">
        <f>+[1]All!AU391</f>
        <v>2</v>
      </c>
      <c r="AG70" s="35">
        <f>+[1]All!AV391</f>
        <v>1</v>
      </c>
      <c r="AH70" s="25">
        <f>+[1]All!AW391</f>
        <v>0</v>
      </c>
      <c r="AJ70" s="30">
        <f>+[1]All!AY391</f>
        <v>0</v>
      </c>
      <c r="AK70" s="31">
        <f>+[1]All!AZ391</f>
        <v>0</v>
      </c>
      <c r="AL70" s="29">
        <f>+[1]All!BA391</f>
        <v>0</v>
      </c>
      <c r="AM70" s="25"/>
      <c r="AN70" s="36" t="str">
        <f>+[1]All!BC391</f>
        <v>Open</v>
      </c>
      <c r="AO70" s="28">
        <f>+[1]All!BD391</f>
        <v>1</v>
      </c>
      <c r="AP70" s="35">
        <f>+[1]All!BE391</f>
        <v>0</v>
      </c>
      <c r="AQ70" s="35">
        <f>+[1]All!BF391</f>
        <v>0</v>
      </c>
      <c r="AR70" s="28">
        <f>+[1]All!BG391</f>
        <v>2</v>
      </c>
      <c r="AS70" s="35">
        <f>+[1]All!BH391</f>
        <v>1</v>
      </c>
      <c r="AT70" s="25">
        <f>+[1]All!BI391</f>
        <v>0</v>
      </c>
      <c r="AU70" s="32">
        <f>+[1]All!BJ391</f>
        <v>65.86</v>
      </c>
      <c r="AV70" s="33">
        <f>+[1]All!BK391</f>
        <v>0</v>
      </c>
    </row>
    <row r="71" spans="1:48" x14ac:dyDescent="0.25">
      <c r="A71" s="25">
        <f>+[1]All!A392</f>
        <v>5</v>
      </c>
      <c r="B71" s="25" t="str">
        <f>+[1]All!B392</f>
        <v>Sat</v>
      </c>
      <c r="C71" s="40">
        <f>+[1]All!C392</f>
        <v>41909</v>
      </c>
      <c r="D71" s="27">
        <f>+[1]All!D392</f>
        <v>0</v>
      </c>
      <c r="E71" s="33">
        <f>+[1]All!E392</f>
        <v>0</v>
      </c>
      <c r="F71" s="28" t="str">
        <f>+[1]All!F392</f>
        <v>Arizona</v>
      </c>
      <c r="G71" s="29" t="str">
        <f>+[1]All!G392</f>
        <v>P12</v>
      </c>
      <c r="H71" s="30" t="str">
        <f>+[1]All!H392</f>
        <v>Open</v>
      </c>
      <c r="I71" s="29" t="str">
        <f>+[1]All!I392</f>
        <v>ZZZ</v>
      </c>
      <c r="J71" s="48">
        <f>+[1]All!J392</f>
        <v>0</v>
      </c>
      <c r="K71" s="49">
        <f>+[1]All!K392</f>
        <v>0</v>
      </c>
      <c r="L71" s="60">
        <f>+[1]All!L392</f>
        <v>0</v>
      </c>
      <c r="M71" s="61">
        <f>+[1]All!M392</f>
        <v>0</v>
      </c>
      <c r="N71" s="48">
        <f>+[1]All!N392</f>
        <v>0</v>
      </c>
      <c r="O71" s="50">
        <f>+[1]All!O392</f>
        <v>0</v>
      </c>
      <c r="P71" s="50">
        <f>+[1]All!P392</f>
        <v>0</v>
      </c>
      <c r="Q71" s="49">
        <f>+[1]All!Q392</f>
        <v>0</v>
      </c>
      <c r="R71" s="48">
        <f>+[1]All!R392</f>
        <v>0</v>
      </c>
      <c r="S71" s="50">
        <f>+[1]All!S392</f>
        <v>0</v>
      </c>
      <c r="T71" s="48">
        <f>+[1]All!T392</f>
        <v>0</v>
      </c>
      <c r="U71" s="49">
        <f>+[1]All!U392</f>
        <v>0</v>
      </c>
      <c r="V71" s="48">
        <f>+[1]All!X392</f>
        <v>0</v>
      </c>
      <c r="W71" s="48">
        <f>+[1]All!Z392</f>
        <v>0</v>
      </c>
      <c r="X71" s="30">
        <f>+[1]All!AL392</f>
        <v>0</v>
      </c>
      <c r="Y71" s="31">
        <f>+[1]All!AM392</f>
        <v>0</v>
      </c>
      <c r="Z71" s="30">
        <f>+[1]All!AN392</f>
        <v>0</v>
      </c>
      <c r="AA71" s="29">
        <f>+[1]All!AO392</f>
        <v>0</v>
      </c>
      <c r="AB71" s="34" t="str">
        <f>+[1]All!AQ392</f>
        <v>Arizona</v>
      </c>
      <c r="AC71" s="28">
        <f>+[1]All!AR392</f>
        <v>0</v>
      </c>
      <c r="AD71" s="35">
        <f>+[1]All!AS392</f>
        <v>1</v>
      </c>
      <c r="AE71" s="35">
        <f>+[1]All!AT392</f>
        <v>0</v>
      </c>
      <c r="AF71" s="28">
        <f>+[1]All!AU392</f>
        <v>1</v>
      </c>
      <c r="AG71" s="35">
        <f>+[1]All!AV392</f>
        <v>3</v>
      </c>
      <c r="AH71" s="25">
        <f>+[1]All!AW392</f>
        <v>0</v>
      </c>
      <c r="AJ71" s="30">
        <f>+[1]All!AY392</f>
        <v>0</v>
      </c>
      <c r="AK71" s="31">
        <f>+[1]All!AZ392</f>
        <v>0</v>
      </c>
      <c r="AL71" s="29">
        <f>+[1]All!BA392</f>
        <v>0</v>
      </c>
      <c r="AM71" s="25"/>
      <c r="AN71" s="36" t="str">
        <f>+[1]All!BC392</f>
        <v>Open</v>
      </c>
      <c r="AO71" s="28">
        <f>+[1]All!BD392</f>
        <v>0</v>
      </c>
      <c r="AP71" s="35">
        <f>+[1]All!BE392</f>
        <v>0</v>
      </c>
      <c r="AQ71" s="35">
        <f>+[1]All!BF392</f>
        <v>0</v>
      </c>
      <c r="AR71" s="28">
        <f>+[1]All!BG392</f>
        <v>0</v>
      </c>
      <c r="AS71" s="35">
        <f>+[1]All!BH392</f>
        <v>0</v>
      </c>
      <c r="AT71" s="25">
        <f>+[1]All!BI392</f>
        <v>0</v>
      </c>
      <c r="AU71" s="32">
        <f>+[1]All!BJ392</f>
        <v>78.02</v>
      </c>
      <c r="AV71" s="33">
        <f>+[1]All!BK392</f>
        <v>0</v>
      </c>
    </row>
    <row r="72" spans="1:48" x14ac:dyDescent="0.25">
      <c r="A72" s="25">
        <f>+[1]All!A393</f>
        <v>5</v>
      </c>
      <c r="B72" s="25" t="str">
        <f>+[1]All!B393</f>
        <v>Sat</v>
      </c>
      <c r="C72" s="40">
        <f>+[1]All!C393</f>
        <v>41909</v>
      </c>
      <c r="D72" s="27">
        <f>+[1]All!D393</f>
        <v>0</v>
      </c>
      <c r="E72" s="33">
        <f>+[1]All!E393</f>
        <v>0</v>
      </c>
      <c r="F72" s="28" t="str">
        <f>+[1]All!F393</f>
        <v>Ball State</v>
      </c>
      <c r="G72" s="29" t="str">
        <f>+[1]All!G393</f>
        <v>MAC</v>
      </c>
      <c r="H72" s="30" t="str">
        <f>+[1]All!H393</f>
        <v>Open</v>
      </c>
      <c r="I72" s="29" t="str">
        <f>+[1]All!I393</f>
        <v>ZZZ</v>
      </c>
      <c r="J72" s="48">
        <f>+[1]All!J393</f>
        <v>0</v>
      </c>
      <c r="K72" s="49">
        <f>+[1]All!K393</f>
        <v>0</v>
      </c>
      <c r="L72" s="60">
        <f>+[1]All!L393</f>
        <v>0</v>
      </c>
      <c r="M72" s="61">
        <f>+[1]All!M393</f>
        <v>0</v>
      </c>
      <c r="N72" s="48">
        <f>+[1]All!N393</f>
        <v>0</v>
      </c>
      <c r="O72" s="50">
        <f>+[1]All!O393</f>
        <v>0</v>
      </c>
      <c r="P72" s="50">
        <f>+[1]All!P393</f>
        <v>0</v>
      </c>
      <c r="Q72" s="49">
        <f>+[1]All!Q393</f>
        <v>0</v>
      </c>
      <c r="R72" s="48">
        <f>+[1]All!R393</f>
        <v>0</v>
      </c>
      <c r="S72" s="50">
        <f>+[1]All!S393</f>
        <v>0</v>
      </c>
      <c r="T72" s="48">
        <f>+[1]All!T393</f>
        <v>0</v>
      </c>
      <c r="U72" s="49">
        <f>+[1]All!U393</f>
        <v>0</v>
      </c>
      <c r="V72" s="48">
        <f>+[1]All!X393</f>
        <v>0</v>
      </c>
      <c r="W72" s="48">
        <f>+[1]All!Z393</f>
        <v>0</v>
      </c>
      <c r="X72" s="30">
        <f>+[1]All!AL393</f>
        <v>0</v>
      </c>
      <c r="Y72" s="31">
        <f>+[1]All!AM393</f>
        <v>0</v>
      </c>
      <c r="Z72" s="30">
        <f>+[1]All!AN393</f>
        <v>0</v>
      </c>
      <c r="AA72" s="29">
        <f>+[1]All!AO393</f>
        <v>0</v>
      </c>
      <c r="AB72" s="34" t="str">
        <f>+[1]All!AQ393</f>
        <v>Ball State</v>
      </c>
      <c r="AC72" s="28">
        <f>+[1]All!AR393</f>
        <v>2</v>
      </c>
      <c r="AD72" s="35">
        <f>+[1]All!AS393</f>
        <v>0</v>
      </c>
      <c r="AE72" s="35">
        <f>+[1]All!AT393</f>
        <v>0</v>
      </c>
      <c r="AF72" s="28">
        <f>+[1]All!AU393</f>
        <v>2</v>
      </c>
      <c r="AG72" s="35">
        <f>+[1]All!AV393</f>
        <v>0</v>
      </c>
      <c r="AH72" s="25">
        <f>+[1]All!AW393</f>
        <v>0</v>
      </c>
      <c r="AJ72" s="30">
        <f>+[1]All!AY393</f>
        <v>0</v>
      </c>
      <c r="AK72" s="31">
        <f>+[1]All!AZ393</f>
        <v>0</v>
      </c>
      <c r="AL72" s="29">
        <f>+[1]All!BA393</f>
        <v>0</v>
      </c>
      <c r="AM72" s="25"/>
      <c r="AN72" s="36" t="str">
        <f>+[1]All!BC393</f>
        <v>Open</v>
      </c>
      <c r="AO72" s="28">
        <f>+[1]All!BD393</f>
        <v>0</v>
      </c>
      <c r="AP72" s="35">
        <f>+[1]All!BE393</f>
        <v>0</v>
      </c>
      <c r="AQ72" s="35">
        <f>+[1]All!BF393</f>
        <v>0</v>
      </c>
      <c r="AR72" s="28">
        <f>+[1]All!BG393</f>
        <v>0</v>
      </c>
      <c r="AS72" s="35">
        <f>+[1]All!BH393</f>
        <v>0</v>
      </c>
      <c r="AT72" s="25">
        <f>+[1]All!BI393</f>
        <v>0</v>
      </c>
      <c r="AU72" s="32">
        <f>+[1]All!BJ393</f>
        <v>61.91</v>
      </c>
      <c r="AV72" s="33">
        <f>+[1]All!BK393</f>
        <v>0</v>
      </c>
    </row>
    <row r="73" spans="1:48" x14ac:dyDescent="0.25">
      <c r="A73" s="25">
        <f>+[1]All!A394</f>
        <v>5</v>
      </c>
      <c r="B73" s="25" t="str">
        <f>+[1]All!B394</f>
        <v>Sat</v>
      </c>
      <c r="C73" s="40">
        <f>+[1]All!C394</f>
        <v>41909</v>
      </c>
      <c r="D73" s="27">
        <f>+[1]All!D394</f>
        <v>0</v>
      </c>
      <c r="E73" s="33">
        <f>+[1]All!E394</f>
        <v>0</v>
      </c>
      <c r="F73" s="28" t="str">
        <f>+[1]All!F394</f>
        <v>BYU</v>
      </c>
      <c r="G73" s="29" t="str">
        <f>+[1]All!G394</f>
        <v>Ind</v>
      </c>
      <c r="H73" s="30" t="str">
        <f>+[1]All!H394</f>
        <v>Open</v>
      </c>
      <c r="I73" s="29" t="str">
        <f>+[1]All!I394</f>
        <v>ZZZ</v>
      </c>
      <c r="J73" s="48">
        <f>+[1]All!J394</f>
        <v>0</v>
      </c>
      <c r="K73" s="49">
        <f>+[1]All!K394</f>
        <v>0</v>
      </c>
      <c r="L73" s="60">
        <f>+[1]All!L394</f>
        <v>0</v>
      </c>
      <c r="M73" s="61">
        <f>+[1]All!M394</f>
        <v>0</v>
      </c>
      <c r="N73" s="48">
        <f>+[1]All!N394</f>
        <v>0</v>
      </c>
      <c r="O73" s="50">
        <f>+[1]All!O394</f>
        <v>0</v>
      </c>
      <c r="P73" s="50">
        <f>+[1]All!P394</f>
        <v>0</v>
      </c>
      <c r="Q73" s="49">
        <f>+[1]All!Q394</f>
        <v>0</v>
      </c>
      <c r="R73" s="48">
        <f>+[1]All!R394</f>
        <v>0</v>
      </c>
      <c r="S73" s="50">
        <f>+[1]All!S394</f>
        <v>0</v>
      </c>
      <c r="T73" s="48">
        <f>+[1]All!T394</f>
        <v>0</v>
      </c>
      <c r="U73" s="49">
        <f>+[1]All!U394</f>
        <v>0</v>
      </c>
      <c r="V73" s="48">
        <f>+[1]All!X394</f>
        <v>0</v>
      </c>
      <c r="W73" s="48">
        <f>+[1]All!Z394</f>
        <v>0</v>
      </c>
      <c r="X73" s="30">
        <f>+[1]All!AL394</f>
        <v>0</v>
      </c>
      <c r="Y73" s="31">
        <f>+[1]All!AM394</f>
        <v>0</v>
      </c>
      <c r="Z73" s="30">
        <f>+[1]All!AN394</f>
        <v>0</v>
      </c>
      <c r="AA73" s="29">
        <f>+[1]All!AO394</f>
        <v>0</v>
      </c>
      <c r="AB73" s="34" t="str">
        <f>+[1]All!AQ394</f>
        <v>BYU</v>
      </c>
      <c r="AC73" s="28">
        <f>+[1]All!AR394</f>
        <v>2</v>
      </c>
      <c r="AD73" s="35">
        <f>+[1]All!AS394</f>
        <v>0</v>
      </c>
      <c r="AE73" s="35">
        <f>+[1]All!AT394</f>
        <v>0</v>
      </c>
      <c r="AF73" s="28">
        <f>+[1]All!AU394</f>
        <v>2</v>
      </c>
      <c r="AG73" s="35">
        <f>+[1]All!AV394</f>
        <v>2</v>
      </c>
      <c r="AH73" s="25">
        <f>+[1]All!AW394</f>
        <v>0</v>
      </c>
      <c r="AJ73" s="30">
        <f>+[1]All!AY394</f>
        <v>0</v>
      </c>
      <c r="AK73" s="31">
        <f>+[1]All!AZ394</f>
        <v>0</v>
      </c>
      <c r="AL73" s="29">
        <f>+[1]All!BA394</f>
        <v>0</v>
      </c>
      <c r="AM73" s="25"/>
      <c r="AN73" s="36" t="str">
        <f>+[1]All!BC394</f>
        <v>Open</v>
      </c>
      <c r="AO73" s="28">
        <f>+[1]All!BD394</f>
        <v>0</v>
      </c>
      <c r="AP73" s="35">
        <f>+[1]All!BE394</f>
        <v>0</v>
      </c>
      <c r="AQ73" s="35">
        <f>+[1]All!BF394</f>
        <v>0</v>
      </c>
      <c r="AR73" s="28">
        <f>+[1]All!BG394</f>
        <v>0</v>
      </c>
      <c r="AS73" s="35">
        <f>+[1]All!BH394</f>
        <v>0</v>
      </c>
      <c r="AT73" s="25">
        <f>+[1]All!BI394</f>
        <v>0</v>
      </c>
      <c r="AU73" s="32">
        <f>+[1]All!BJ394</f>
        <v>80.97</v>
      </c>
      <c r="AV73" s="33">
        <f>+[1]All!BK394</f>
        <v>0</v>
      </c>
    </row>
    <row r="74" spans="1:48" x14ac:dyDescent="0.25">
      <c r="B74" s="25"/>
      <c r="C74" s="40"/>
      <c r="G74" s="29"/>
      <c r="H74" s="30"/>
      <c r="I74" s="29"/>
      <c r="X74" s="30"/>
      <c r="Z74" s="30"/>
      <c r="AM74" s="25"/>
      <c r="AN74" s="36"/>
    </row>
    <row r="75" spans="1:48" x14ac:dyDescent="0.25">
      <c r="B75" s="25"/>
      <c r="C75" s="40"/>
      <c r="F75" s="62" t="s">
        <v>33</v>
      </c>
      <c r="G75" s="29"/>
      <c r="H75" s="30"/>
      <c r="I75" s="29"/>
      <c r="X75" s="30"/>
      <c r="Z75" s="30"/>
      <c r="AM75" s="25"/>
      <c r="AN75" s="36"/>
    </row>
    <row r="76" spans="1:48" x14ac:dyDescent="0.25">
      <c r="B76" s="25"/>
      <c r="C76" s="40"/>
      <c r="F76" s="28" t="str">
        <f>+[1]All!F395</f>
        <v>Central Florida</v>
      </c>
      <c r="G76" s="29" t="str">
        <f>+[1]All!G395</f>
        <v>AAC</v>
      </c>
      <c r="H76" s="30"/>
      <c r="I76" s="29"/>
      <c r="X76" s="30"/>
      <c r="Z76" s="30"/>
      <c r="AB76" s="34" t="str">
        <f>+[1]All!AQ395</f>
        <v>Central Florida</v>
      </c>
      <c r="AC76" s="28">
        <f>+[1]All!AR395</f>
        <v>0</v>
      </c>
      <c r="AD76" s="35">
        <f>+[1]All!AS395</f>
        <v>2</v>
      </c>
      <c r="AE76" s="35">
        <f>+[1]All!AT395</f>
        <v>0</v>
      </c>
      <c r="AF76" s="28">
        <f>+[1]All!AU395</f>
        <v>0</v>
      </c>
      <c r="AG76" s="35">
        <f>+[1]All!AV395</f>
        <v>2</v>
      </c>
      <c r="AH76" s="25">
        <f>+[1]All!AW395</f>
        <v>0</v>
      </c>
      <c r="AM76" s="25"/>
      <c r="AN76" s="36"/>
      <c r="AU76" s="32">
        <f>+[1]All!BJ395</f>
        <v>74.81</v>
      </c>
      <c r="AV76" s="33">
        <f>+[1]All!BK395</f>
        <v>0</v>
      </c>
    </row>
    <row r="77" spans="1:48" x14ac:dyDescent="0.25">
      <c r="B77" s="25"/>
      <c r="C77" s="40"/>
      <c r="F77" s="28" t="str">
        <f>+[1]All!F396</f>
        <v>East Carolina</v>
      </c>
      <c r="G77" s="29" t="str">
        <f>+[1]All!G396</f>
        <v>AAC</v>
      </c>
      <c r="H77" s="30"/>
      <c r="I77" s="29"/>
      <c r="X77" s="30"/>
      <c r="Z77" s="30"/>
      <c r="AB77" s="34" t="str">
        <f>+[1]All!AQ396</f>
        <v>East Carolina</v>
      </c>
      <c r="AC77" s="28">
        <f>+[1]All!AR396</f>
        <v>2</v>
      </c>
      <c r="AD77" s="35">
        <f>+[1]All!AS396</f>
        <v>0</v>
      </c>
      <c r="AE77" s="35">
        <f>+[1]All!AT396</f>
        <v>0</v>
      </c>
      <c r="AF77" s="28">
        <f>+[1]All!AU396</f>
        <v>3</v>
      </c>
      <c r="AG77" s="35">
        <f>+[1]All!AV396</f>
        <v>0</v>
      </c>
      <c r="AH77" s="25">
        <f>+[1]All!AW396</f>
        <v>0</v>
      </c>
      <c r="AM77" s="25"/>
      <c r="AN77" s="36"/>
      <c r="AU77" s="32">
        <f>+[1]All!BJ396</f>
        <v>74.33</v>
      </c>
      <c r="AV77" s="33">
        <f>+[1]All!BK396</f>
        <v>0</v>
      </c>
    </row>
    <row r="78" spans="1:48" x14ac:dyDescent="0.25">
      <c r="B78" s="25"/>
      <c r="C78" s="40"/>
      <c r="F78" s="28" t="str">
        <f>+[1]All!F397</f>
        <v>Eastern Michigan</v>
      </c>
      <c r="G78" s="29" t="str">
        <f>+[1]All!G397</f>
        <v>MAC</v>
      </c>
      <c r="H78" s="30"/>
      <c r="I78" s="29"/>
      <c r="X78" s="30"/>
      <c r="Z78" s="30"/>
      <c r="AB78" s="34" t="str">
        <f>+[1]All!AQ397</f>
        <v>Eastern Michigan</v>
      </c>
      <c r="AC78" s="28">
        <f>+[1]All!AR397</f>
        <v>1</v>
      </c>
      <c r="AD78" s="35">
        <f>+[1]All!AS397</f>
        <v>2</v>
      </c>
      <c r="AE78" s="35">
        <f>+[1]All!AT397</f>
        <v>0</v>
      </c>
      <c r="AF78" s="28">
        <f>+[1]All!AU397</f>
        <v>1</v>
      </c>
      <c r="AG78" s="35">
        <f>+[1]All!AV397</f>
        <v>2</v>
      </c>
      <c r="AH78" s="25">
        <f>+[1]All!AW397</f>
        <v>0</v>
      </c>
      <c r="AM78" s="25"/>
      <c r="AN78" s="36"/>
      <c r="AU78" s="32">
        <f>+[1]All!BJ397</f>
        <v>45.47</v>
      </c>
      <c r="AV78" s="33">
        <f>+[1]All!BK397</f>
        <v>0</v>
      </c>
    </row>
    <row r="79" spans="1:48" x14ac:dyDescent="0.25">
      <c r="B79" s="25"/>
      <c r="C79" s="40"/>
      <c r="F79" s="28" t="str">
        <f>+[1]All!F398</f>
        <v>Florida</v>
      </c>
      <c r="G79" s="29" t="str">
        <f>+[1]All!G398</f>
        <v>SEC</v>
      </c>
      <c r="H79" s="30"/>
      <c r="I79" s="29"/>
      <c r="X79" s="30"/>
      <c r="Z79" s="30"/>
      <c r="AB79" s="34" t="str">
        <f>+[1]All!AQ398</f>
        <v>Florida</v>
      </c>
      <c r="AC79" s="28">
        <f>+[1]All!AR398</f>
        <v>0</v>
      </c>
      <c r="AD79" s="35">
        <f>+[1]All!AS398</f>
        <v>1</v>
      </c>
      <c r="AE79" s="35">
        <f>+[1]All!AT398</f>
        <v>0</v>
      </c>
      <c r="AF79" s="28">
        <f>+[1]All!AU398</f>
        <v>1</v>
      </c>
      <c r="AG79" s="35">
        <f>+[1]All!AV398</f>
        <v>3</v>
      </c>
      <c r="AH79" s="25">
        <f>+[1]All!AW398</f>
        <v>0</v>
      </c>
      <c r="AM79" s="25"/>
      <c r="AN79" s="36"/>
      <c r="AU79" s="32">
        <f>+[1]All!BJ398</f>
        <v>82.82</v>
      </c>
      <c r="AV79" s="33">
        <f>+[1]All!BK398</f>
        <v>0</v>
      </c>
    </row>
    <row r="80" spans="1:48" x14ac:dyDescent="0.25">
      <c r="B80" s="25"/>
      <c r="C80" s="40"/>
      <c r="F80" s="28" t="str">
        <f>+[1]All!F399</f>
        <v>Georgia State</v>
      </c>
      <c r="G80" s="29" t="str">
        <f>+[1]All!G399</f>
        <v>SB</v>
      </c>
      <c r="H80" s="30"/>
      <c r="I80" s="29"/>
      <c r="X80" s="30"/>
      <c r="Z80" s="30"/>
      <c r="AB80" s="34" t="str">
        <f>+[1]All!AQ399</f>
        <v>Georgia State</v>
      </c>
      <c r="AC80" s="28">
        <f>+[1]All!AR399</f>
        <v>1</v>
      </c>
      <c r="AD80" s="35">
        <f>+[1]All!AS399</f>
        <v>0</v>
      </c>
      <c r="AE80" s="35">
        <f>+[1]All!AT399</f>
        <v>0</v>
      </c>
      <c r="AF80" s="28">
        <f>+[1]All!AU399</f>
        <v>2</v>
      </c>
      <c r="AG80" s="35">
        <f>+[1]All!AV399</f>
        <v>1</v>
      </c>
      <c r="AH80" s="25">
        <f>+[1]All!AW399</f>
        <v>0</v>
      </c>
      <c r="AM80" s="25"/>
      <c r="AN80" s="36"/>
      <c r="AU80" s="32">
        <f>+[1]All!BJ399</f>
        <v>45.88</v>
      </c>
      <c r="AV80" s="33">
        <f>+[1]All!BK399</f>
        <v>0</v>
      </c>
    </row>
    <row r="81" spans="2:48" x14ac:dyDescent="0.25">
      <c r="B81" s="25"/>
      <c r="C81" s="40"/>
      <c r="F81" s="28" t="str">
        <f>+[1]All!F400</f>
        <v>Georgia Tech</v>
      </c>
      <c r="G81" s="29" t="str">
        <f>+[1]All!G400</f>
        <v>ACC</v>
      </c>
      <c r="H81" s="30"/>
      <c r="I81" s="29"/>
      <c r="X81" s="30"/>
      <c r="Z81" s="30"/>
      <c r="AB81" s="34" t="str">
        <f>+[1]All!AQ400</f>
        <v>Georgia Tech</v>
      </c>
      <c r="AC81" s="28">
        <f>+[1]All!AR400</f>
        <v>2</v>
      </c>
      <c r="AD81" s="35">
        <f>+[1]All!AS400</f>
        <v>0</v>
      </c>
      <c r="AE81" s="35">
        <f>+[1]All!AT400</f>
        <v>0</v>
      </c>
      <c r="AF81" s="28">
        <f>+[1]All!AU400</f>
        <v>2</v>
      </c>
      <c r="AG81" s="35">
        <f>+[1]All!AV400</f>
        <v>1</v>
      </c>
      <c r="AH81" s="25">
        <f>+[1]All!AW400</f>
        <v>0</v>
      </c>
      <c r="AM81" s="25"/>
      <c r="AN81" s="36"/>
      <c r="AU81" s="32">
        <f>+[1]All!BJ400</f>
        <v>74.53</v>
      </c>
      <c r="AV81" s="33">
        <f>+[1]All!BK400</f>
        <v>0</v>
      </c>
    </row>
    <row r="82" spans="2:48" x14ac:dyDescent="0.25">
      <c r="B82" s="25"/>
      <c r="C82" s="40"/>
      <c r="F82" s="28" t="str">
        <f>+[1]All!F401</f>
        <v>Hawaii</v>
      </c>
      <c r="G82" s="29" t="str">
        <f>+[1]All!G401</f>
        <v>MWC</v>
      </c>
      <c r="H82" s="30"/>
      <c r="I82" s="29"/>
      <c r="X82" s="30"/>
      <c r="Z82" s="30"/>
      <c r="AB82" s="34" t="str">
        <f>+[1]All!AQ401</f>
        <v>Hawaii</v>
      </c>
      <c r="AC82" s="28">
        <f>+[1]All!AR401</f>
        <v>0</v>
      </c>
      <c r="AD82" s="35">
        <f>+[1]All!AS401</f>
        <v>1</v>
      </c>
      <c r="AE82" s="35">
        <f>+[1]All!AT401</f>
        <v>0</v>
      </c>
      <c r="AF82" s="28">
        <f>+[1]All!AU401</f>
        <v>2</v>
      </c>
      <c r="AG82" s="35">
        <f>+[1]All!AV401</f>
        <v>1</v>
      </c>
      <c r="AH82" s="25">
        <f>+[1]All!AW401</f>
        <v>0</v>
      </c>
      <c r="AM82" s="25"/>
      <c r="AN82" s="36"/>
      <c r="AU82" s="32">
        <f>+[1]All!BJ401</f>
        <v>60.17</v>
      </c>
      <c r="AV82" s="33">
        <f>+[1]All!BK401</f>
        <v>0</v>
      </c>
    </row>
    <row r="83" spans="2:48" x14ac:dyDescent="0.25">
      <c r="B83" s="25"/>
      <c r="C83" s="40"/>
      <c r="F83" s="28" t="str">
        <f>+[1]All!F402</f>
        <v>Houston</v>
      </c>
      <c r="G83" s="29" t="str">
        <f>+[1]All!G402</f>
        <v>AAC</v>
      </c>
      <c r="H83" s="30"/>
      <c r="I83" s="29"/>
      <c r="X83" s="30"/>
      <c r="Z83" s="30"/>
      <c r="AB83" s="34" t="str">
        <f>+[1]All!AQ402</f>
        <v>Houston</v>
      </c>
      <c r="AC83" s="28">
        <f>+[1]All!AR402</f>
        <v>1</v>
      </c>
      <c r="AD83" s="35">
        <f>+[1]All!AS402</f>
        <v>0</v>
      </c>
      <c r="AE83" s="35">
        <f>+[1]All!AT402</f>
        <v>0</v>
      </c>
      <c r="AF83" s="28">
        <f>+[1]All!AU402</f>
        <v>2</v>
      </c>
      <c r="AG83" s="35">
        <f>+[1]All!AV402</f>
        <v>1</v>
      </c>
      <c r="AH83" s="25">
        <f>+[1]All!AW402</f>
        <v>0</v>
      </c>
      <c r="AM83" s="25"/>
      <c r="AN83" s="36"/>
      <c r="AU83" s="32">
        <f>+[1]All!BJ402</f>
        <v>69.78</v>
      </c>
      <c r="AV83" s="33">
        <f>+[1]All!BK402</f>
        <v>0</v>
      </c>
    </row>
    <row r="84" spans="2:48" x14ac:dyDescent="0.25">
      <c r="B84" s="25"/>
      <c r="C84" s="40"/>
      <c r="F84" s="28" t="str">
        <f>+[1]All!F403</f>
        <v>Marshall</v>
      </c>
      <c r="G84" s="29" t="str">
        <f>+[1]All!G403</f>
        <v>CUSA</v>
      </c>
      <c r="H84" s="30"/>
      <c r="I84" s="29"/>
      <c r="X84" s="30"/>
      <c r="Z84" s="30"/>
      <c r="AB84" s="34" t="str">
        <f>+[1]All!AQ403</f>
        <v>Marshall</v>
      </c>
      <c r="AC84" s="28">
        <f>+[1]All!AR403</f>
        <v>1</v>
      </c>
      <c r="AD84" s="35">
        <f>+[1]All!AS403</f>
        <v>1</v>
      </c>
      <c r="AE84" s="35">
        <f>+[1]All!AT403</f>
        <v>0</v>
      </c>
      <c r="AF84" s="28">
        <f>+[1]All!AU403</f>
        <v>2</v>
      </c>
      <c r="AG84" s="35">
        <f>+[1]All!AV403</f>
        <v>1</v>
      </c>
      <c r="AH84" s="25">
        <f>+[1]All!AW403</f>
        <v>0</v>
      </c>
      <c r="AM84" s="25"/>
      <c r="AN84" s="36"/>
      <c r="AU84" s="32">
        <f>+[1]All!BJ403</f>
        <v>71.150000000000006</v>
      </c>
      <c r="AV84" s="33">
        <f>+[1]All!BK403</f>
        <v>0</v>
      </c>
    </row>
    <row r="85" spans="2:48" x14ac:dyDescent="0.25">
      <c r="B85" s="25"/>
      <c r="C85" s="40"/>
      <c r="F85" s="28" t="str">
        <f>+[1]All!F404</f>
        <v>Mississippi State</v>
      </c>
      <c r="G85" s="29" t="str">
        <f>+[1]All!G404</f>
        <v>SEC</v>
      </c>
      <c r="H85" s="30"/>
      <c r="I85" s="29"/>
      <c r="X85" s="30"/>
      <c r="Z85" s="30"/>
      <c r="AB85" s="34" t="str">
        <f>+[1]All!AQ404</f>
        <v>Mississippi State</v>
      </c>
      <c r="AC85" s="28">
        <f>+[1]All!AR404</f>
        <v>2</v>
      </c>
      <c r="AD85" s="35">
        <f>+[1]All!AS404</f>
        <v>0</v>
      </c>
      <c r="AE85" s="35">
        <f>+[1]All!AT404</f>
        <v>0</v>
      </c>
      <c r="AF85" s="28">
        <f>+[1]All!AU404</f>
        <v>3</v>
      </c>
      <c r="AG85" s="35">
        <f>+[1]All!AV404</f>
        <v>1</v>
      </c>
      <c r="AH85" s="25">
        <f>+[1]All!AW404</f>
        <v>0</v>
      </c>
      <c r="AM85" s="25"/>
      <c r="AN85" s="36"/>
      <c r="AU85" s="32">
        <f>+[1]All!BJ404</f>
        <v>82.01</v>
      </c>
      <c r="AV85" s="33">
        <f>+[1]All!BK404</f>
        <v>0</v>
      </c>
    </row>
    <row r="86" spans="2:48" x14ac:dyDescent="0.25">
      <c r="B86" s="25"/>
      <c r="C86" s="40"/>
      <c r="F86" s="28" t="str">
        <f>+[1]All!F405</f>
        <v>North Texas</v>
      </c>
      <c r="G86" s="29" t="str">
        <f>+[1]All!G405</f>
        <v>CUSA</v>
      </c>
      <c r="H86" s="30"/>
      <c r="I86" s="29"/>
      <c r="X86" s="30"/>
      <c r="Z86" s="30"/>
      <c r="AB86" s="34" t="str">
        <f>+[1]All!AQ405</f>
        <v>North Texas</v>
      </c>
      <c r="AC86" s="28">
        <f>+[1]All!AR405</f>
        <v>0</v>
      </c>
      <c r="AD86" s="35">
        <f>+[1]All!AS405</f>
        <v>1</v>
      </c>
      <c r="AE86" s="35">
        <f>+[1]All!AT405</f>
        <v>0</v>
      </c>
      <c r="AF86" s="28">
        <f>+[1]All!AU405</f>
        <v>1</v>
      </c>
      <c r="AG86" s="35">
        <f>+[1]All!AV405</f>
        <v>2</v>
      </c>
      <c r="AH86" s="25">
        <f>+[1]All!AW405</f>
        <v>0</v>
      </c>
      <c r="AM86" s="25"/>
      <c r="AN86" s="36"/>
      <c r="AU86" s="32">
        <f>+[1]All!BJ405</f>
        <v>65.53</v>
      </c>
      <c r="AV86" s="33">
        <f>+[1]All!BK405</f>
        <v>0</v>
      </c>
    </row>
    <row r="87" spans="2:48" x14ac:dyDescent="0.25">
      <c r="B87" s="25"/>
      <c r="C87" s="40"/>
      <c r="F87" s="28" t="str">
        <f>+[1]All!F406</f>
        <v>Northern Illinois</v>
      </c>
      <c r="G87" s="29" t="str">
        <f>+[1]All!G406</f>
        <v>MAC</v>
      </c>
      <c r="H87" s="30"/>
      <c r="I87" s="29"/>
      <c r="X87" s="30"/>
      <c r="Z87" s="30"/>
      <c r="AB87" s="34" t="str">
        <f>+[1]All!AQ406</f>
        <v>Northern Illinois</v>
      </c>
      <c r="AC87" s="28">
        <f>+[1]All!AR406</f>
        <v>2</v>
      </c>
      <c r="AD87" s="35">
        <f>+[1]All!AS406</f>
        <v>1</v>
      </c>
      <c r="AE87" s="35">
        <f>+[1]All!AT406</f>
        <v>0</v>
      </c>
      <c r="AF87" s="28">
        <f>+[1]All!AU406</f>
        <v>2</v>
      </c>
      <c r="AG87" s="35">
        <f>+[1]All!AV406</f>
        <v>1</v>
      </c>
      <c r="AH87" s="25">
        <f>+[1]All!AW406</f>
        <v>0</v>
      </c>
      <c r="AM87" s="25"/>
      <c r="AN87" s="36"/>
      <c r="AU87" s="32">
        <f>+[1]All!BJ406</f>
        <v>69.78</v>
      </c>
      <c r="AV87" s="33">
        <f>+[1]All!BK406</f>
        <v>0</v>
      </c>
    </row>
    <row r="88" spans="2:48" x14ac:dyDescent="0.25">
      <c r="B88" s="25"/>
      <c r="C88" s="40"/>
      <c r="F88" s="28" t="str">
        <f>+[1]All!F407</f>
        <v>Oklahoma</v>
      </c>
      <c r="G88" s="29" t="str">
        <f>+[1]All!G407</f>
        <v>B12</v>
      </c>
      <c r="H88" s="30"/>
      <c r="I88" s="29"/>
      <c r="X88" s="30"/>
      <c r="Z88" s="30"/>
      <c r="AB88" s="34" t="str">
        <f>+[1]All!AQ407</f>
        <v>Oklahoma</v>
      </c>
      <c r="AC88" s="28">
        <f>+[1]All!AR407</f>
        <v>2</v>
      </c>
      <c r="AD88" s="35">
        <f>+[1]All!AS407</f>
        <v>0</v>
      </c>
      <c r="AE88" s="35">
        <f>+[1]All!AT407</f>
        <v>0</v>
      </c>
      <c r="AF88" s="28">
        <f>+[1]All!AU407</f>
        <v>3</v>
      </c>
      <c r="AG88" s="35">
        <f>+[1]All!AV407</f>
        <v>1</v>
      </c>
      <c r="AH88" s="25">
        <f>+[1]All!AW407</f>
        <v>0</v>
      </c>
      <c r="AM88" s="25"/>
      <c r="AN88" s="36"/>
      <c r="AU88" s="32">
        <f>+[1]All!BJ407</f>
        <v>93.99</v>
      </c>
      <c r="AV88" s="33">
        <f>+[1]All!BK407</f>
        <v>0</v>
      </c>
    </row>
    <row r="89" spans="2:48" x14ac:dyDescent="0.25">
      <c r="B89" s="25"/>
      <c r="C89" s="40"/>
      <c r="F89" s="28" t="str">
        <f>+[1]All!F408</f>
        <v>Oregon</v>
      </c>
      <c r="G89" s="29" t="str">
        <f>+[1]All!G408</f>
        <v>P12</v>
      </c>
      <c r="H89" s="30"/>
      <c r="I89" s="29"/>
      <c r="X89" s="30"/>
      <c r="Z89" s="30"/>
      <c r="AB89" s="34" t="str">
        <f>+[1]All!AQ408</f>
        <v>Oregon</v>
      </c>
      <c r="AC89" s="28">
        <f>+[1]All!AR408</f>
        <v>0</v>
      </c>
      <c r="AD89" s="35">
        <f>+[1]All!AS408</f>
        <v>1</v>
      </c>
      <c r="AE89" s="35">
        <f>+[1]All!AT408</f>
        <v>0</v>
      </c>
      <c r="AF89" s="28">
        <f>+[1]All!AU408</f>
        <v>1</v>
      </c>
      <c r="AG89" s="35">
        <f>+[1]All!AV408</f>
        <v>2</v>
      </c>
      <c r="AH89" s="25">
        <f>+[1]All!AW408</f>
        <v>0</v>
      </c>
      <c r="AM89" s="25"/>
      <c r="AN89" s="36"/>
      <c r="AU89" s="32">
        <f>+[1]All!BJ408</f>
        <v>91.78</v>
      </c>
      <c r="AV89" s="33">
        <f>+[1]All!BK408</f>
        <v>0</v>
      </c>
    </row>
    <row r="90" spans="2:48" x14ac:dyDescent="0.25">
      <c r="B90" s="25"/>
      <c r="C90" s="40"/>
      <c r="F90" s="28" t="str">
        <f>+[1]All!F409</f>
        <v>UL Lafayette</v>
      </c>
      <c r="G90" s="29" t="str">
        <f>+[1]All!G409</f>
        <v>SB</v>
      </c>
      <c r="H90" s="30"/>
      <c r="I90" s="29"/>
      <c r="X90" s="30"/>
      <c r="Z90" s="30"/>
      <c r="AB90" s="34" t="str">
        <f>+[1]All!AQ409</f>
        <v>UL Lafayette</v>
      </c>
      <c r="AC90" s="28">
        <f>+[1]All!AR409</f>
        <v>0</v>
      </c>
      <c r="AD90" s="35">
        <f>+[1]All!AS409</f>
        <v>2</v>
      </c>
      <c r="AE90" s="35">
        <f>+[1]All!AT409</f>
        <v>0</v>
      </c>
      <c r="AF90" s="28">
        <f>+[1]All!AU409</f>
        <v>0</v>
      </c>
      <c r="AG90" s="35">
        <f>+[1]All!AV409</f>
        <v>3</v>
      </c>
      <c r="AH90" s="25">
        <f>+[1]All!AW409</f>
        <v>0</v>
      </c>
      <c r="AM90" s="25"/>
      <c r="AN90" s="36"/>
      <c r="AU90" s="32">
        <f>+[1]All!BJ409</f>
        <v>62.05</v>
      </c>
      <c r="AV90" s="33">
        <f>+[1]All!BK409</f>
        <v>0</v>
      </c>
    </row>
    <row r="91" spans="2:48" x14ac:dyDescent="0.25">
      <c r="B91" s="25"/>
      <c r="C91" s="40"/>
      <c r="F91" s="28" t="str">
        <f>+[1]All!F410</f>
        <v>Utah State</v>
      </c>
      <c r="G91" s="29" t="str">
        <f>+[1]All!G410</f>
        <v>MWC</v>
      </c>
      <c r="H91" s="30"/>
      <c r="I91" s="29"/>
      <c r="X91" s="30"/>
      <c r="Z91" s="30"/>
      <c r="AB91" s="34" t="str">
        <f>+[1]All!AQ410</f>
        <v>Utah State</v>
      </c>
      <c r="AC91" s="28">
        <f>+[1]All!AR410</f>
        <v>0</v>
      </c>
      <c r="AD91" s="35">
        <f>+[1]All!AS410</f>
        <v>2</v>
      </c>
      <c r="AE91" s="35">
        <f>+[1]All!AT410</f>
        <v>0</v>
      </c>
      <c r="AF91" s="28">
        <f>+[1]All!AU410</f>
        <v>0</v>
      </c>
      <c r="AG91" s="35">
        <f>+[1]All!AV410</f>
        <v>3</v>
      </c>
      <c r="AH91" s="25">
        <f>+[1]All!AW410</f>
        <v>0</v>
      </c>
      <c r="AM91" s="25"/>
      <c r="AN91" s="36"/>
      <c r="AU91" s="32">
        <f>+[1]All!BJ410</f>
        <v>67.83</v>
      </c>
      <c r="AV91" s="33">
        <f>+[1]All!BK410</f>
        <v>0</v>
      </c>
    </row>
    <row r="92" spans="2:48" x14ac:dyDescent="0.25">
      <c r="B92" s="25"/>
      <c r="C92" s="40"/>
      <c r="F92" s="28" t="str">
        <f>+[1]All!F411</f>
        <v>West Virginia</v>
      </c>
      <c r="G92" s="29" t="str">
        <f>+[1]All!G411</f>
        <v>B12</v>
      </c>
      <c r="H92" s="30"/>
      <c r="I92" s="29"/>
      <c r="X92" s="30"/>
      <c r="Z92" s="30"/>
      <c r="AB92" s="34" t="str">
        <f>+[1]All!AQ411</f>
        <v>West Virginia</v>
      </c>
      <c r="AC92" s="28">
        <f>+[1]All!AR411</f>
        <v>1</v>
      </c>
      <c r="AD92" s="35">
        <f>+[1]All!AS411</f>
        <v>0</v>
      </c>
      <c r="AE92" s="35">
        <f>+[1]All!AT411</f>
        <v>0</v>
      </c>
      <c r="AF92" s="28">
        <f>+[1]All!AU411</f>
        <v>2</v>
      </c>
      <c r="AG92" s="35">
        <f>+[1]All!AV411</f>
        <v>1</v>
      </c>
      <c r="AH92" s="25">
        <f>+[1]All!AW411</f>
        <v>0</v>
      </c>
      <c r="AM92" s="25"/>
      <c r="AN92" s="36"/>
      <c r="AU92" s="32">
        <f>+[1]All!BJ411</f>
        <v>78.069999999999993</v>
      </c>
      <c r="AV92" s="33">
        <f>+[1]All!BK411</f>
        <v>0</v>
      </c>
    </row>
    <row r="93" spans="2:48" x14ac:dyDescent="0.25">
      <c r="B93" s="25"/>
      <c r="C93" s="40"/>
      <c r="F93" s="28" t="str">
        <f>+[1]All!F412</f>
        <v>Central Florida</v>
      </c>
      <c r="G93" s="29" t="str">
        <f>+[1]All!G412</f>
        <v>AAC</v>
      </c>
      <c r="H93" s="30"/>
      <c r="I93" s="29"/>
      <c r="X93" s="30"/>
      <c r="Z93" s="30"/>
      <c r="AB93" s="34" t="str">
        <f>+[1]All!AQ412</f>
        <v>Central Florida</v>
      </c>
      <c r="AC93" s="28">
        <f>+[1]All!AR412</f>
        <v>0</v>
      </c>
      <c r="AD93" s="35">
        <f>+[1]All!AS412</f>
        <v>2</v>
      </c>
      <c r="AE93" s="35">
        <f>+[1]All!AT412</f>
        <v>0</v>
      </c>
      <c r="AF93" s="28">
        <f>+[1]All!AU412</f>
        <v>0</v>
      </c>
      <c r="AG93" s="35">
        <f>+[1]All!AV412</f>
        <v>2</v>
      </c>
      <c r="AH93" s="25">
        <f>+[1]All!AW412</f>
        <v>0</v>
      </c>
      <c r="AM93" s="25"/>
      <c r="AN93" s="36"/>
      <c r="AU93" s="32">
        <f>+[1]All!BJ412</f>
        <v>0</v>
      </c>
      <c r="AV93" s="33">
        <f>+[1]All!BK412</f>
        <v>0</v>
      </c>
    </row>
    <row r="94" spans="2:48" x14ac:dyDescent="0.25">
      <c r="B94" s="25"/>
      <c r="C94" s="40"/>
      <c r="F94" s="28" t="str">
        <f>+[1]All!F413</f>
        <v>Florida Atlantic</v>
      </c>
      <c r="G94" s="29" t="str">
        <f>+[1]All!G413</f>
        <v>CUSA</v>
      </c>
      <c r="H94" s="30"/>
      <c r="I94" s="29"/>
      <c r="X94" s="30"/>
      <c r="Z94" s="30"/>
      <c r="AB94" s="34" t="str">
        <f>+[1]All!AQ413</f>
        <v>Florida Atlantic</v>
      </c>
      <c r="AC94" s="28">
        <f>+[1]All!AR413</f>
        <v>1</v>
      </c>
      <c r="AD94" s="35">
        <f>+[1]All!AS413</f>
        <v>2</v>
      </c>
      <c r="AE94" s="35">
        <f>+[1]All!AT413</f>
        <v>0</v>
      </c>
      <c r="AF94" s="28">
        <f>+[1]All!AU413</f>
        <v>2</v>
      </c>
      <c r="AG94" s="35">
        <f>+[1]All!AV413</f>
        <v>2</v>
      </c>
      <c r="AH94" s="25">
        <f>+[1]All!AW413</f>
        <v>0</v>
      </c>
      <c r="AM94" s="25"/>
      <c r="AN94" s="36"/>
      <c r="AU94" s="32">
        <f>+[1]All!BJ413</f>
        <v>0</v>
      </c>
      <c r="AV94" s="33">
        <f>+[1]All!BK413</f>
        <v>0</v>
      </c>
    </row>
    <row r="95" spans="2:48" x14ac:dyDescent="0.25">
      <c r="B95" s="25"/>
      <c r="C95" s="40"/>
      <c r="G95" s="29"/>
      <c r="H95" s="30"/>
      <c r="I95" s="29"/>
      <c r="X95" s="30"/>
      <c r="Z95" s="30"/>
      <c r="AM95" s="25"/>
      <c r="AN95" s="36"/>
    </row>
    <row r="96" spans="2:48" x14ac:dyDescent="0.25">
      <c r="B96" s="25"/>
      <c r="C96" s="40"/>
      <c r="F96" s="51" t="s">
        <v>34</v>
      </c>
      <c r="G96" s="29"/>
      <c r="I96" s="29"/>
      <c r="X96" s="30"/>
      <c r="Z96" s="30"/>
      <c r="AM96" s="25"/>
      <c r="AN96" s="36"/>
    </row>
    <row r="97" spans="1:48" x14ac:dyDescent="0.25">
      <c r="B97" s="25"/>
      <c r="C97" s="40"/>
      <c r="G97" s="29"/>
      <c r="H97" s="30"/>
      <c r="I97" s="29"/>
      <c r="X97" s="30"/>
      <c r="Z97" s="30"/>
      <c r="AM97" s="25"/>
      <c r="AN97" s="36"/>
    </row>
    <row r="98" spans="1:48" x14ac:dyDescent="0.25">
      <c r="B98" s="26"/>
      <c r="C98" s="40"/>
      <c r="AM98" s="25"/>
      <c r="AN98" s="36"/>
    </row>
    <row r="99" spans="1:48" x14ac:dyDescent="0.25">
      <c r="A99" s="25">
        <f>+[1]NFL!A58</f>
        <v>4</v>
      </c>
      <c r="B99" s="26" t="str">
        <f>+[1]NFL!C58</f>
        <v>Thurs</v>
      </c>
      <c r="C99" s="40">
        <f>+[1]NFL!B58</f>
        <v>41542</v>
      </c>
      <c r="D99" s="27">
        <f>+[1]NFL!D58</f>
        <v>0.85416666666666663</v>
      </c>
      <c r="E99" s="33" t="str">
        <f>+[1]NFL!E58</f>
        <v>NFL</v>
      </c>
      <c r="F99" s="28" t="str">
        <f>+[1]NFL!F58</f>
        <v>NY Giants</v>
      </c>
      <c r="G99" s="25" t="s">
        <v>31</v>
      </c>
      <c r="H99" s="28" t="str">
        <f>+[1]NFL!G58</f>
        <v>Washington</v>
      </c>
      <c r="I99" s="25" t="s">
        <v>32</v>
      </c>
      <c r="J99" s="48" t="str">
        <f>+[1]NFL!H58</f>
        <v>Washington</v>
      </c>
      <c r="K99" s="49" t="str">
        <f>+[1]NFL!I58</f>
        <v>NY Giants</v>
      </c>
      <c r="L99" s="60">
        <f>+[1]NFL!J58</f>
        <v>3.5</v>
      </c>
      <c r="M99" s="61">
        <f>+[1]NFL!K58</f>
        <v>46</v>
      </c>
      <c r="N99" s="48" t="str">
        <f>+[1]NFL!L58</f>
        <v>NY Giants</v>
      </c>
      <c r="O99" s="50">
        <f>+[1]NFL!M58</f>
        <v>45</v>
      </c>
      <c r="P99" s="50" t="str">
        <f>+[1]NFL!N58</f>
        <v>Washington</v>
      </c>
      <c r="Q99" s="49">
        <f>+[1]NFL!O58</f>
        <v>14</v>
      </c>
      <c r="R99" s="48" t="str">
        <f>+[1]NFL!P58</f>
        <v>NY Giants</v>
      </c>
      <c r="S99" s="50" t="str">
        <f>+[1]NFL!Q58</f>
        <v>Washington</v>
      </c>
      <c r="T99" s="48" t="str">
        <f>+[1]NFL!R58</f>
        <v>Washington</v>
      </c>
      <c r="U99" s="49" t="str">
        <f>+[1]NFL!S58</f>
        <v>L</v>
      </c>
      <c r="V99" s="48">
        <f>+[1]NFL!BK58</f>
        <v>0</v>
      </c>
      <c r="W99" s="48">
        <f>+[1]NFL!AC58</f>
        <v>0</v>
      </c>
      <c r="AB99" s="34" t="str">
        <f>+[1]NFL!AR58</f>
        <v>NY Giants</v>
      </c>
      <c r="AC99" s="28">
        <f>+[1]NFL!AS58</f>
        <v>0</v>
      </c>
      <c r="AD99" s="35">
        <f>+[1]NFL!AT58</f>
        <v>1</v>
      </c>
      <c r="AE99" s="35">
        <f>+[1]NFL!AU58</f>
        <v>0</v>
      </c>
      <c r="AF99" s="28">
        <f>+[1]NFL!AV58</f>
        <v>1</v>
      </c>
      <c r="AG99" s="35">
        <f>+[1]NFL!AW58</f>
        <v>2</v>
      </c>
      <c r="AH99" s="25">
        <f>+[1]NFL!AX58</f>
        <v>0</v>
      </c>
      <c r="AJ99" s="30">
        <f>+[1]NFL!AY58</f>
        <v>10</v>
      </c>
      <c r="AK99" s="31">
        <f>+[1]NFL!AZ58</f>
        <v>7</v>
      </c>
      <c r="AL99" s="29">
        <f>+[1]NFL!BA58</f>
        <v>1</v>
      </c>
      <c r="AM99" s="25"/>
      <c r="AN99" s="36" t="str">
        <f>+[1]NFL!BB58</f>
        <v>Washington</v>
      </c>
      <c r="AO99" s="28">
        <f>+[1]NFL!BC58</f>
        <v>1</v>
      </c>
      <c r="AP99" s="35">
        <f>+[1]NFL!BD58</f>
        <v>0</v>
      </c>
      <c r="AQ99" s="35">
        <f>+[1]NFL!BE58</f>
        <v>0</v>
      </c>
      <c r="AR99" s="28">
        <f>+[1]NFL!BF58</f>
        <v>2</v>
      </c>
      <c r="AS99" s="35">
        <f>+[1]NFL!BG58</f>
        <v>1</v>
      </c>
      <c r="AT99" s="25">
        <f>+[1]NFL!BH58</f>
        <v>0</v>
      </c>
      <c r="AU99" s="32">
        <f>+[1]NFL!BI58</f>
        <v>18.27</v>
      </c>
      <c r="AV99" s="33">
        <f>+[1]NFL!BJ58</f>
        <v>18.329999999999998</v>
      </c>
    </row>
    <row r="100" spans="1:48" x14ac:dyDescent="0.25">
      <c r="B100" s="26"/>
      <c r="C100" s="40"/>
      <c r="AM100" s="25"/>
      <c r="AN100" s="36"/>
    </row>
    <row r="101" spans="1:48" x14ac:dyDescent="0.25">
      <c r="A101" s="25">
        <f>+[1]NFL!A59</f>
        <v>4</v>
      </c>
      <c r="B101" s="26" t="str">
        <f>+[1]NFL!C59</f>
        <v>Sun</v>
      </c>
      <c r="C101" s="40">
        <f>+[1]NFL!B59</f>
        <v>41910</v>
      </c>
      <c r="D101" s="27">
        <f>+[1]NFL!D59</f>
        <v>0.54166666666666663</v>
      </c>
      <c r="E101" s="33" t="str">
        <f>+[1]NFL!E59</f>
        <v>CBS</v>
      </c>
      <c r="F101" s="28" t="str">
        <f>+[1]NFL!F59</f>
        <v>Miami</v>
      </c>
      <c r="G101" s="25" t="s">
        <v>31</v>
      </c>
      <c r="H101" s="28" t="str">
        <f>+[1]NFL!G59</f>
        <v>Oakland</v>
      </c>
      <c r="I101" s="25" t="s">
        <v>32</v>
      </c>
      <c r="J101" s="48" t="str">
        <f>+[1]NFL!H59</f>
        <v>Miami</v>
      </c>
      <c r="K101" s="49" t="str">
        <f>+[1]NFL!I59</f>
        <v>Oakland</v>
      </c>
      <c r="L101" s="60">
        <f>+[1]NFL!J59</f>
        <v>4</v>
      </c>
      <c r="M101" s="61">
        <f>+[1]NFL!K59</f>
        <v>41</v>
      </c>
      <c r="N101" s="48">
        <f>+[1]NFL!L59</f>
        <v>0</v>
      </c>
      <c r="O101" s="50">
        <f>+[1]NFL!M59</f>
        <v>0</v>
      </c>
      <c r="P101" s="50">
        <f>+[1]NFL!N59</f>
        <v>0</v>
      </c>
      <c r="Q101" s="49">
        <f>+[1]NFL!O59</f>
        <v>0</v>
      </c>
      <c r="R101" s="48">
        <f>+[1]NFL!P59</f>
        <v>0</v>
      </c>
      <c r="S101" s="50" t="str">
        <f>+[1]NFL!Q59</f>
        <v>Miami</v>
      </c>
      <c r="T101" s="48" t="str">
        <f>+[1]NFL!R59</f>
        <v>Miami</v>
      </c>
      <c r="U101" s="49" t="str">
        <f>+[1]NFL!S59</f>
        <v>L</v>
      </c>
      <c r="V101" s="48" t="str">
        <f>+[1]NFL!BK59</f>
        <v>MM</v>
      </c>
      <c r="W101" s="48">
        <f>+[1]NFL!AC59</f>
        <v>0</v>
      </c>
      <c r="AB101" s="34" t="str">
        <f>+[1]NFL!AR59</f>
        <v>Miami</v>
      </c>
      <c r="AC101" s="28">
        <f>+[1]NFL!AS59</f>
        <v>0</v>
      </c>
      <c r="AD101" s="35">
        <f>+[1]NFL!AT59</f>
        <v>1</v>
      </c>
      <c r="AE101" s="35">
        <f>+[1]NFL!AU59</f>
        <v>0</v>
      </c>
      <c r="AF101" s="28">
        <f>+[1]NFL!AV59</f>
        <v>1</v>
      </c>
      <c r="AG101" s="35">
        <f>+[1]NFL!AW59</f>
        <v>2</v>
      </c>
      <c r="AH101" s="25">
        <f>+[1]NFL!AX59</f>
        <v>0</v>
      </c>
      <c r="AJ101" s="30">
        <f>+[1]NFL!AY59</f>
        <v>4</v>
      </c>
      <c r="AK101" s="31">
        <f>+[1]NFL!AZ59</f>
        <v>2</v>
      </c>
      <c r="AL101" s="29">
        <f>+[1]NFL!BA59</f>
        <v>0</v>
      </c>
      <c r="AM101" s="25"/>
      <c r="AN101" s="36" t="str">
        <f>+[1]NFL!BB59</f>
        <v>Oakland</v>
      </c>
      <c r="AO101" s="28">
        <f>+[1]NFL!BC59</f>
        <v>0</v>
      </c>
      <c r="AP101" s="35">
        <f>+[1]NFL!BD59</f>
        <v>1</v>
      </c>
      <c r="AQ101" s="35">
        <f>+[1]NFL!BE59</f>
        <v>0</v>
      </c>
      <c r="AR101" s="28">
        <f>+[1]NFL!BF59</f>
        <v>2</v>
      </c>
      <c r="AS101" s="35">
        <f>+[1]NFL!BG59</f>
        <v>1</v>
      </c>
      <c r="AT101" s="25">
        <f>+[1]NFL!BH59</f>
        <v>0</v>
      </c>
      <c r="AU101" s="32">
        <f>+[1]NFL!BI59</f>
        <v>17.350000000000001</v>
      </c>
      <c r="AV101" s="33">
        <f>+[1]NFL!BJ59</f>
        <v>12.69</v>
      </c>
    </row>
    <row r="102" spans="1:48" x14ac:dyDescent="0.25">
      <c r="A102" s="25">
        <f>+[1]NFL!A60</f>
        <v>4</v>
      </c>
      <c r="B102" s="26" t="str">
        <f>+[1]NFL!C60</f>
        <v>Sun</v>
      </c>
      <c r="C102" s="40">
        <f>+[1]NFL!B60</f>
        <v>41910</v>
      </c>
      <c r="D102" s="27">
        <f>+[1]NFL!D60</f>
        <v>0.54166666666666663</v>
      </c>
      <c r="E102" s="33" t="str">
        <f>+[1]NFL!E60</f>
        <v>Fox</v>
      </c>
      <c r="F102" s="28" t="str">
        <f>+[1]NFL!F60</f>
        <v>Green Bay</v>
      </c>
      <c r="G102" s="25" t="s">
        <v>31</v>
      </c>
      <c r="H102" s="28" t="str">
        <f>+[1]NFL!G60</f>
        <v>Chicago</v>
      </c>
      <c r="I102" s="25" t="s">
        <v>32</v>
      </c>
      <c r="J102" s="48" t="str">
        <f>+[1]NFL!H60</f>
        <v>Green Bay</v>
      </c>
      <c r="K102" s="49" t="str">
        <f>+[1]NFL!I60</f>
        <v>Chicago</v>
      </c>
      <c r="L102" s="60">
        <f>+[1]NFL!J60</f>
        <v>2</v>
      </c>
      <c r="M102" s="61">
        <f>+[1]NFL!K60</f>
        <v>50</v>
      </c>
      <c r="N102" s="48">
        <f>+[1]NFL!L60</f>
        <v>0</v>
      </c>
      <c r="O102" s="50">
        <f>+[1]NFL!M60</f>
        <v>0</v>
      </c>
      <c r="P102" s="50">
        <f>+[1]NFL!N60</f>
        <v>0</v>
      </c>
      <c r="Q102" s="49">
        <f>+[1]NFL!O60</f>
        <v>0</v>
      </c>
      <c r="R102" s="48">
        <f>+[1]NFL!P60</f>
        <v>0</v>
      </c>
      <c r="S102" s="50" t="str">
        <f>+[1]NFL!Q60</f>
        <v>Green Bay</v>
      </c>
      <c r="T102" s="48" t="str">
        <f>+[1]NFL!R60</f>
        <v>Chicago</v>
      </c>
      <c r="U102" s="49" t="str">
        <f>+[1]NFL!S60</f>
        <v>L</v>
      </c>
      <c r="V102" s="48" t="str">
        <f>+[1]NFL!BK60</f>
        <v>MM</v>
      </c>
      <c r="W102" s="48">
        <f>+[1]NFL!AC60</f>
        <v>0</v>
      </c>
      <c r="AB102" s="34" t="str">
        <f>+[1]NFL!AR60</f>
        <v>Green Bay</v>
      </c>
      <c r="AC102" s="28">
        <f>+[1]NFL!AS60</f>
        <v>0</v>
      </c>
      <c r="AD102" s="35">
        <f>+[1]NFL!AT60</f>
        <v>2</v>
      </c>
      <c r="AE102" s="35">
        <f>+[1]NFL!AU60</f>
        <v>0</v>
      </c>
      <c r="AF102" s="28">
        <f>+[1]NFL!AV60</f>
        <v>0</v>
      </c>
      <c r="AG102" s="35">
        <f>+[1]NFL!AW60</f>
        <v>3</v>
      </c>
      <c r="AH102" s="25">
        <f>+[1]NFL!AX60</f>
        <v>0</v>
      </c>
      <c r="AJ102" s="30">
        <f>+[1]NFL!AY60</f>
        <v>10</v>
      </c>
      <c r="AK102" s="31">
        <f>+[1]NFL!AZ60</f>
        <v>7</v>
      </c>
      <c r="AL102" s="29">
        <f>+[1]NFL!BA60</f>
        <v>1</v>
      </c>
      <c r="AM102" s="25"/>
      <c r="AN102" s="36" t="str">
        <f>+[1]NFL!BB60</f>
        <v>Chicago</v>
      </c>
      <c r="AO102" s="28">
        <f>+[1]NFL!BC60</f>
        <v>0</v>
      </c>
      <c r="AP102" s="35">
        <f>+[1]NFL!BD60</f>
        <v>1</v>
      </c>
      <c r="AQ102" s="35">
        <f>+[1]NFL!BE60</f>
        <v>0</v>
      </c>
      <c r="AR102" s="28">
        <f>+[1]NFL!BF60</f>
        <v>2</v>
      </c>
      <c r="AS102" s="35">
        <f>+[1]NFL!BG60</f>
        <v>1</v>
      </c>
      <c r="AT102" s="25">
        <f>+[1]NFL!BH60</f>
        <v>0</v>
      </c>
      <c r="AU102" s="32">
        <f>+[1]NFL!BI60</f>
        <v>24.21</v>
      </c>
      <c r="AV102" s="33">
        <f>+[1]NFL!BJ60</f>
        <v>22.09</v>
      </c>
    </row>
    <row r="103" spans="1:48" x14ac:dyDescent="0.25">
      <c r="A103" s="25">
        <f>+[1]NFL!A61</f>
        <v>4</v>
      </c>
      <c r="B103" s="26" t="str">
        <f>+[1]NFL!C61</f>
        <v>Sun</v>
      </c>
      <c r="C103" s="40">
        <f>+[1]NFL!B61</f>
        <v>41910</v>
      </c>
      <c r="D103" s="27">
        <f>+[1]NFL!D61</f>
        <v>0.54166666666666663</v>
      </c>
      <c r="E103" s="33" t="str">
        <f>+[1]NFL!E61</f>
        <v>CBS</v>
      </c>
      <c r="F103" s="28" t="str">
        <f>+[1]NFL!F61</f>
        <v>Buffalo</v>
      </c>
      <c r="G103" s="25" t="s">
        <v>31</v>
      </c>
      <c r="H103" s="28" t="str">
        <f>+[1]NFL!G61</f>
        <v>Houston</v>
      </c>
      <c r="I103" s="25" t="s">
        <v>32</v>
      </c>
      <c r="J103" s="48" t="str">
        <f>+[1]NFL!H61</f>
        <v>Houston</v>
      </c>
      <c r="K103" s="49" t="str">
        <f>+[1]NFL!I61</f>
        <v>Buffalo</v>
      </c>
      <c r="L103" s="60">
        <f>+[1]NFL!J61</f>
        <v>3</v>
      </c>
      <c r="M103" s="61">
        <f>+[1]NFL!K61</f>
        <v>41</v>
      </c>
      <c r="N103" s="48">
        <f>+[1]NFL!L61</f>
        <v>0</v>
      </c>
      <c r="O103" s="50">
        <f>+[1]NFL!M61</f>
        <v>0</v>
      </c>
      <c r="P103" s="50">
        <f>+[1]NFL!N61</f>
        <v>0</v>
      </c>
      <c r="Q103" s="49">
        <f>+[1]NFL!O61</f>
        <v>0</v>
      </c>
      <c r="R103" s="48">
        <f>+[1]NFL!P61</f>
        <v>0</v>
      </c>
      <c r="S103" s="50" t="str">
        <f>+[1]NFL!Q61</f>
        <v>Houston</v>
      </c>
      <c r="T103" s="48" t="str">
        <f>+[1]NFL!R61</f>
        <v>Buffalo</v>
      </c>
      <c r="U103" s="49" t="str">
        <f>+[1]NFL!S61</f>
        <v>L</v>
      </c>
      <c r="V103" s="48">
        <f>+[1]NFL!BK61</f>
        <v>0</v>
      </c>
      <c r="W103" s="48">
        <f>+[1]NFL!AC61</f>
        <v>0</v>
      </c>
      <c r="AB103" s="34" t="str">
        <f>+[1]NFL!AR61</f>
        <v>Buffalo</v>
      </c>
      <c r="AC103" s="28">
        <f>+[1]NFL!AS61</f>
        <v>1</v>
      </c>
      <c r="AD103" s="35">
        <f>+[1]NFL!AT61</f>
        <v>0</v>
      </c>
      <c r="AE103" s="35">
        <f>+[1]NFL!AU61</f>
        <v>0</v>
      </c>
      <c r="AF103" s="28">
        <f>+[1]NFL!AV61</f>
        <v>2</v>
      </c>
      <c r="AG103" s="35">
        <f>+[1]NFL!AW61</f>
        <v>1</v>
      </c>
      <c r="AH103" s="25">
        <f>+[1]NFL!AX61</f>
        <v>0</v>
      </c>
      <c r="AJ103" s="30">
        <f>+[1]NFL!AY61</f>
        <v>2</v>
      </c>
      <c r="AK103" s="31">
        <f>+[1]NFL!AZ61</f>
        <v>2</v>
      </c>
      <c r="AL103" s="29">
        <f>+[1]NFL!BA61</f>
        <v>0</v>
      </c>
      <c r="AM103" s="25"/>
      <c r="AN103" s="36" t="str">
        <f>+[1]NFL!BB61</f>
        <v>Houston</v>
      </c>
      <c r="AO103" s="28">
        <f>+[1]NFL!BC61</f>
        <v>1</v>
      </c>
      <c r="AP103" s="35">
        <f>+[1]NFL!BD61</f>
        <v>0</v>
      </c>
      <c r="AQ103" s="35">
        <f>+[1]NFL!BE61</f>
        <v>0</v>
      </c>
      <c r="AR103" s="28">
        <f>+[1]NFL!BF61</f>
        <v>2</v>
      </c>
      <c r="AS103" s="35">
        <f>+[1]NFL!BG61</f>
        <v>1</v>
      </c>
      <c r="AT103" s="25">
        <f>+[1]NFL!BH61</f>
        <v>0</v>
      </c>
      <c r="AU103" s="32">
        <f>+[1]NFL!BI61</f>
        <v>17.350000000000001</v>
      </c>
      <c r="AV103" s="33">
        <f>+[1]NFL!BJ61</f>
        <v>17.07</v>
      </c>
    </row>
    <row r="104" spans="1:48" x14ac:dyDescent="0.25">
      <c r="A104" s="25">
        <f>+[1]NFL!A62</f>
        <v>4</v>
      </c>
      <c r="B104" s="26" t="str">
        <f>+[1]NFL!C62</f>
        <v>Sun</v>
      </c>
      <c r="C104" s="40">
        <f>+[1]NFL!B62</f>
        <v>41910</v>
      </c>
      <c r="D104" s="27">
        <f>+[1]NFL!D62</f>
        <v>0.54166666666666663</v>
      </c>
      <c r="E104" s="33" t="str">
        <f>+[1]NFL!E62</f>
        <v>CBS</v>
      </c>
      <c r="F104" s="28" t="str">
        <f>+[1]NFL!F62</f>
        <v>Tennessee</v>
      </c>
      <c r="G104" s="25" t="s">
        <v>31</v>
      </c>
      <c r="H104" s="28" t="str">
        <f>+[1]NFL!G62</f>
        <v>Indianapolis</v>
      </c>
      <c r="I104" s="25" t="s">
        <v>32</v>
      </c>
      <c r="J104" s="48" t="str">
        <f>+[1]NFL!H62</f>
        <v>Indianapolis</v>
      </c>
      <c r="K104" s="49" t="str">
        <f>+[1]NFL!I62</f>
        <v>Tennessee</v>
      </c>
      <c r="L104" s="60">
        <f>+[1]NFL!J62</f>
        <v>8</v>
      </c>
      <c r="M104" s="61">
        <f>+[1]NFL!K62</f>
        <v>46.5</v>
      </c>
      <c r="N104" s="48">
        <f>+[1]NFL!L62</f>
        <v>0</v>
      </c>
      <c r="O104" s="50">
        <f>+[1]NFL!M62</f>
        <v>0</v>
      </c>
      <c r="P104" s="50">
        <f>+[1]NFL!N62</f>
        <v>0</v>
      </c>
      <c r="Q104" s="49">
        <f>+[1]NFL!O62</f>
        <v>0</v>
      </c>
      <c r="R104" s="48">
        <f>+[1]NFL!P62</f>
        <v>0</v>
      </c>
      <c r="S104" s="50" t="str">
        <f>+[1]NFL!Q62</f>
        <v>Indianapolis</v>
      </c>
      <c r="T104" s="48" t="str">
        <f>+[1]NFL!R62</f>
        <v>Indianapolis</v>
      </c>
      <c r="U104" s="49" t="str">
        <f>+[1]NFL!S62</f>
        <v>L</v>
      </c>
      <c r="V104" s="48">
        <f>+[1]NFL!BK62</f>
        <v>0</v>
      </c>
      <c r="W104" s="48">
        <f>+[1]NFL!AC62</f>
        <v>0</v>
      </c>
      <c r="AB104" s="34" t="str">
        <f>+[1]NFL!AR62</f>
        <v>Tennessee</v>
      </c>
      <c r="AC104" s="28">
        <f>+[1]NFL!AS62</f>
        <v>1</v>
      </c>
      <c r="AD104" s="35">
        <f>+[1]NFL!AT62</f>
        <v>1</v>
      </c>
      <c r="AE104" s="35">
        <f>+[1]NFL!AU62</f>
        <v>0</v>
      </c>
      <c r="AF104" s="28">
        <f>+[1]NFL!AV62</f>
        <v>1</v>
      </c>
      <c r="AG104" s="35">
        <f>+[1]NFL!AW62</f>
        <v>2</v>
      </c>
      <c r="AH104" s="25">
        <f>+[1]NFL!AX62</f>
        <v>0</v>
      </c>
      <c r="AJ104" s="30">
        <f>+[1]NFL!AY62</f>
        <v>9</v>
      </c>
      <c r="AK104" s="31">
        <f>+[1]NFL!AZ62</f>
        <v>9</v>
      </c>
      <c r="AL104" s="29">
        <f>+[1]NFL!BA62</f>
        <v>0</v>
      </c>
      <c r="AM104" s="25"/>
      <c r="AN104" s="36" t="str">
        <f>+[1]NFL!BB62</f>
        <v>Indianapolis</v>
      </c>
      <c r="AO104" s="28">
        <f>+[1]NFL!BC62</f>
        <v>0</v>
      </c>
      <c r="AP104" s="35">
        <f>+[1]NFL!BD62</f>
        <v>1</v>
      </c>
      <c r="AQ104" s="35">
        <f>+[1]NFL!BE62</f>
        <v>0</v>
      </c>
      <c r="AR104" s="28">
        <f>+[1]NFL!BF62</f>
        <v>2</v>
      </c>
      <c r="AS104" s="35">
        <f>+[1]NFL!BG62</f>
        <v>1</v>
      </c>
      <c r="AT104" s="25">
        <f>+[1]NFL!BH62</f>
        <v>0</v>
      </c>
      <c r="AU104" s="32">
        <f>+[1]NFL!BI62</f>
        <v>15.83</v>
      </c>
      <c r="AV104" s="33">
        <f>+[1]NFL!BJ62</f>
        <v>21.31</v>
      </c>
    </row>
    <row r="105" spans="1:48" x14ac:dyDescent="0.25">
      <c r="A105" s="25">
        <f>+[1]NFL!A63</f>
        <v>4</v>
      </c>
      <c r="B105" s="26" t="str">
        <f>+[1]NFL!C63</f>
        <v>Sun</v>
      </c>
      <c r="C105" s="40">
        <f>+[1]NFL!B63</f>
        <v>41910</v>
      </c>
      <c r="D105" s="27">
        <f>+[1]NFL!D63</f>
        <v>0.54166666666666663</v>
      </c>
      <c r="E105" s="33" t="str">
        <f>+[1]NFL!E63</f>
        <v>Fox</v>
      </c>
      <c r="F105" s="28" t="str">
        <f>+[1]NFL!F63</f>
        <v>Carolina</v>
      </c>
      <c r="G105" s="25" t="s">
        <v>31</v>
      </c>
      <c r="H105" s="28" t="str">
        <f>+[1]NFL!G63</f>
        <v>Baltimore</v>
      </c>
      <c r="I105" s="25" t="s">
        <v>32</v>
      </c>
      <c r="J105" s="48" t="str">
        <f>+[1]NFL!H63</f>
        <v>Baltimore</v>
      </c>
      <c r="K105" s="49" t="str">
        <f>+[1]NFL!I63</f>
        <v>Carolina</v>
      </c>
      <c r="L105" s="60">
        <f>+[1]NFL!J63</f>
        <v>3</v>
      </c>
      <c r="M105" s="61">
        <f>+[1]NFL!K63</f>
        <v>41</v>
      </c>
      <c r="N105" s="48">
        <f>+[1]NFL!L63</f>
        <v>0</v>
      </c>
      <c r="O105" s="50">
        <f>+[1]NFL!M63</f>
        <v>0</v>
      </c>
      <c r="P105" s="50">
        <f>+[1]NFL!N63</f>
        <v>0</v>
      </c>
      <c r="Q105" s="49">
        <f>+[1]NFL!O63</f>
        <v>0</v>
      </c>
      <c r="R105" s="48">
        <f>+[1]NFL!P63</f>
        <v>0</v>
      </c>
      <c r="S105" s="50" t="str">
        <f>+[1]NFL!Q63</f>
        <v>Baltimore</v>
      </c>
      <c r="T105" s="48" t="str">
        <f>+[1]NFL!R63</f>
        <v>Carolina</v>
      </c>
      <c r="U105" s="49" t="str">
        <f>+[1]NFL!S63</f>
        <v>L</v>
      </c>
      <c r="V105" s="48">
        <f>+[1]NFL!BK63</f>
        <v>0</v>
      </c>
      <c r="W105" s="48">
        <f>+[1]NFL!AC63</f>
        <v>0</v>
      </c>
      <c r="AB105" s="34" t="str">
        <f>+[1]NFL!AR63</f>
        <v>Carolina</v>
      </c>
      <c r="AC105" s="28">
        <f>+[1]NFL!AS63</f>
        <v>1</v>
      </c>
      <c r="AD105" s="35">
        <f>+[1]NFL!AT63</f>
        <v>0</v>
      </c>
      <c r="AE105" s="35">
        <f>+[1]NFL!AU63</f>
        <v>0</v>
      </c>
      <c r="AF105" s="28">
        <f>+[1]NFL!AV63</f>
        <v>2</v>
      </c>
      <c r="AG105" s="35">
        <f>+[1]NFL!AW63</f>
        <v>1</v>
      </c>
      <c r="AH105" s="25">
        <f>+[1]NFL!AX63</f>
        <v>0</v>
      </c>
      <c r="AJ105" s="30">
        <f>+[1]NFL!AY63</f>
        <v>1</v>
      </c>
      <c r="AK105" s="31">
        <f>+[1]NFL!AZ63</f>
        <v>1</v>
      </c>
      <c r="AL105" s="29">
        <f>+[1]NFL!BA63</f>
        <v>0</v>
      </c>
      <c r="AM105" s="25"/>
      <c r="AN105" s="36" t="str">
        <f>+[1]NFL!BB63</f>
        <v>Baltimore</v>
      </c>
      <c r="AO105" s="28">
        <f>+[1]NFL!BC63</f>
        <v>1</v>
      </c>
      <c r="AP105" s="35">
        <f>+[1]NFL!BD63</f>
        <v>1</v>
      </c>
      <c r="AQ105" s="35">
        <f>+[1]NFL!BE63</f>
        <v>0</v>
      </c>
      <c r="AR105" s="28">
        <f>+[1]NFL!BF63</f>
        <v>2</v>
      </c>
      <c r="AS105" s="35">
        <f>+[1]NFL!BG63</f>
        <v>1</v>
      </c>
      <c r="AT105" s="25">
        <f>+[1]NFL!BH63</f>
        <v>0</v>
      </c>
      <c r="AU105" s="32">
        <f>+[1]NFL!BI63</f>
        <v>20.170000000000002</v>
      </c>
      <c r="AV105" s="33">
        <f>+[1]NFL!BJ63</f>
        <v>20.43</v>
      </c>
    </row>
    <row r="106" spans="1:48" x14ac:dyDescent="0.25">
      <c r="A106" s="25">
        <f>+[1]NFL!A64</f>
        <v>4</v>
      </c>
      <c r="B106" s="26" t="str">
        <f>+[1]NFL!C64</f>
        <v>Sun</v>
      </c>
      <c r="C106" s="40">
        <f>+[1]NFL!B64</f>
        <v>41910</v>
      </c>
      <c r="D106" s="27">
        <f>+[1]NFL!D64</f>
        <v>0.54166666666666663</v>
      </c>
      <c r="E106" s="33" t="str">
        <f>+[1]NFL!E64</f>
        <v>Fox</v>
      </c>
      <c r="F106" s="28" t="str">
        <f>+[1]NFL!F64</f>
        <v>Tampa Bay</v>
      </c>
      <c r="G106" s="25" t="s">
        <v>31</v>
      </c>
      <c r="H106" s="28" t="str">
        <f>+[1]NFL!G64</f>
        <v>Pittsburgh</v>
      </c>
      <c r="I106" s="25" t="s">
        <v>32</v>
      </c>
      <c r="J106" s="48" t="str">
        <f>+[1]NFL!H64</f>
        <v>Pittsburgh</v>
      </c>
      <c r="K106" s="49" t="str">
        <f>+[1]NFL!I64</f>
        <v>Tampa Bay</v>
      </c>
      <c r="L106" s="60">
        <f>+[1]NFL!J64</f>
        <v>7</v>
      </c>
      <c r="M106" s="61">
        <f>+[1]NFL!K64</f>
        <v>44.5</v>
      </c>
      <c r="N106" s="48">
        <f>+[1]NFL!L64</f>
        <v>0</v>
      </c>
      <c r="O106" s="50">
        <f>+[1]NFL!M64</f>
        <v>0</v>
      </c>
      <c r="P106" s="50">
        <f>+[1]NFL!N64</f>
        <v>0</v>
      </c>
      <c r="Q106" s="49">
        <f>+[1]NFL!O64</f>
        <v>0</v>
      </c>
      <c r="R106" s="48">
        <f>+[1]NFL!P64</f>
        <v>0</v>
      </c>
      <c r="S106" s="50" t="str">
        <f>+[1]NFL!Q64</f>
        <v>Pittsburgh</v>
      </c>
      <c r="T106" s="48" t="str">
        <f>+[1]NFL!R64</f>
        <v>Tampa Bay</v>
      </c>
      <c r="U106" s="49" t="str">
        <f>+[1]NFL!S64</f>
        <v>L</v>
      </c>
      <c r="V106" s="48">
        <f>+[1]NFL!BK64</f>
        <v>0</v>
      </c>
      <c r="W106" s="48">
        <f>+[1]NFL!AC64</f>
        <v>0</v>
      </c>
      <c r="AB106" s="34" t="str">
        <f>+[1]NFL!AR64</f>
        <v>Tampa Bay</v>
      </c>
      <c r="AC106" s="28">
        <f>+[1]NFL!AS64</f>
        <v>0</v>
      </c>
      <c r="AD106" s="35">
        <f>+[1]NFL!AT64</f>
        <v>1</v>
      </c>
      <c r="AE106" s="35">
        <f>+[1]NFL!AU64</f>
        <v>0</v>
      </c>
      <c r="AF106" s="28">
        <f>+[1]NFL!AV64</f>
        <v>0</v>
      </c>
      <c r="AG106" s="35">
        <f>+[1]NFL!AW64</f>
        <v>3</v>
      </c>
      <c r="AH106" s="25">
        <f>+[1]NFL!AX64</f>
        <v>0</v>
      </c>
      <c r="AJ106" s="30">
        <f>+[1]NFL!AY64</f>
        <v>0</v>
      </c>
      <c r="AK106" s="31">
        <f>+[1]NFL!AZ64</f>
        <v>2</v>
      </c>
      <c r="AL106" s="29">
        <f>+[1]NFL!BA64</f>
        <v>0</v>
      </c>
      <c r="AM106" s="25"/>
      <c r="AN106" s="36" t="str">
        <f>+[1]NFL!BB64</f>
        <v>Pittsburgh</v>
      </c>
      <c r="AO106" s="28">
        <f>+[1]NFL!BC64</f>
        <v>0</v>
      </c>
      <c r="AP106" s="35">
        <f>+[1]NFL!BD64</f>
        <v>1</v>
      </c>
      <c r="AQ106" s="35">
        <f>+[1]NFL!BE64</f>
        <v>0</v>
      </c>
      <c r="AR106" s="28">
        <f>+[1]NFL!BF64</f>
        <v>1</v>
      </c>
      <c r="AS106" s="35">
        <f>+[1]NFL!BG64</f>
        <v>2</v>
      </c>
      <c r="AT106" s="25">
        <f>+[1]NFL!BH64</f>
        <v>0</v>
      </c>
      <c r="AU106" s="32">
        <f>+[1]NFL!BI64</f>
        <v>16.920000000000002</v>
      </c>
      <c r="AV106" s="33">
        <f>+[1]NFL!BJ64</f>
        <v>19.59</v>
      </c>
    </row>
    <row r="107" spans="1:48" x14ac:dyDescent="0.25">
      <c r="A107" s="25">
        <f>+[1]NFL!A65</f>
        <v>4</v>
      </c>
      <c r="B107" s="26" t="str">
        <f>+[1]NFL!C65</f>
        <v>Sun</v>
      </c>
      <c r="C107" s="40">
        <f>+[1]NFL!B65</f>
        <v>41910</v>
      </c>
      <c r="D107" s="27">
        <f>+[1]NFL!D65</f>
        <v>0.54166666666666663</v>
      </c>
      <c r="E107" s="33" t="str">
        <f>+[1]NFL!E65</f>
        <v>Fox</v>
      </c>
      <c r="F107" s="28" t="str">
        <f>+[1]NFL!F65</f>
        <v>Detroit</v>
      </c>
      <c r="G107" s="25" t="s">
        <v>31</v>
      </c>
      <c r="H107" s="28" t="str">
        <f>+[1]NFL!G65</f>
        <v>NY Jets</v>
      </c>
      <c r="I107" s="25" t="s">
        <v>32</v>
      </c>
      <c r="J107" s="48" t="str">
        <f>+[1]NFL!H65</f>
        <v>Detroit</v>
      </c>
      <c r="K107" s="49" t="str">
        <f>+[1]NFL!I65</f>
        <v>NY Jets</v>
      </c>
      <c r="L107" s="60">
        <f>+[1]NFL!J65</f>
        <v>1.5</v>
      </c>
      <c r="M107" s="61">
        <f>+[1]NFL!K65</f>
        <v>45</v>
      </c>
      <c r="N107" s="48">
        <f>+[1]NFL!L65</f>
        <v>0</v>
      </c>
      <c r="O107" s="50">
        <f>+[1]NFL!M65</f>
        <v>0</v>
      </c>
      <c r="P107" s="50">
        <f>+[1]NFL!N65</f>
        <v>0</v>
      </c>
      <c r="Q107" s="49">
        <f>+[1]NFL!O65</f>
        <v>0</v>
      </c>
      <c r="R107" s="48">
        <f>+[1]NFL!P65</f>
        <v>0</v>
      </c>
      <c r="S107" s="50" t="str">
        <f>+[1]NFL!Q65</f>
        <v>Detroit</v>
      </c>
      <c r="T107" s="48" t="str">
        <f>+[1]NFL!R65</f>
        <v>Detroit</v>
      </c>
      <c r="U107" s="49" t="str">
        <f>+[1]NFL!S65</f>
        <v>L</v>
      </c>
      <c r="V107" s="48">
        <f>+[1]NFL!BK65</f>
        <v>0</v>
      </c>
      <c r="W107" s="48">
        <f>+[1]NFL!AC65</f>
        <v>0</v>
      </c>
      <c r="AB107" s="34" t="str">
        <f>+[1]NFL!AR65</f>
        <v>Detroit</v>
      </c>
      <c r="AC107" s="28">
        <f>+[1]NFL!AS65</f>
        <v>0</v>
      </c>
      <c r="AD107" s="35">
        <f>+[1]NFL!AT65</f>
        <v>1</v>
      </c>
      <c r="AE107" s="35">
        <f>+[1]NFL!AU65</f>
        <v>0</v>
      </c>
      <c r="AF107" s="28">
        <f>+[1]NFL!AV65</f>
        <v>2</v>
      </c>
      <c r="AG107" s="35">
        <f>+[1]NFL!AW65</f>
        <v>1</v>
      </c>
      <c r="AH107" s="25">
        <f>+[1]NFL!AX65</f>
        <v>0</v>
      </c>
      <c r="AJ107" s="30">
        <f>+[1]NFL!AY65</f>
        <v>1</v>
      </c>
      <c r="AK107" s="31">
        <f>+[1]NFL!AZ65</f>
        <v>1</v>
      </c>
      <c r="AL107" s="29">
        <f>+[1]NFL!BA65</f>
        <v>0</v>
      </c>
      <c r="AM107" s="25"/>
      <c r="AN107" s="36" t="str">
        <f>+[1]NFL!BB65</f>
        <v>NY Jets</v>
      </c>
      <c r="AO107" s="28">
        <f>+[1]NFL!BC65</f>
        <v>0</v>
      </c>
      <c r="AP107" s="35">
        <f>+[1]NFL!BD65</f>
        <v>2</v>
      </c>
      <c r="AQ107" s="35">
        <f>+[1]NFL!BE65</f>
        <v>0</v>
      </c>
      <c r="AR107" s="28">
        <f>+[1]NFL!BF65</f>
        <v>1</v>
      </c>
      <c r="AS107" s="35">
        <f>+[1]NFL!BG65</f>
        <v>2</v>
      </c>
      <c r="AT107" s="25">
        <f>+[1]NFL!BH65</f>
        <v>0</v>
      </c>
      <c r="AU107" s="32">
        <f>+[1]NFL!BI65</f>
        <v>21.58</v>
      </c>
      <c r="AV107" s="33">
        <f>+[1]NFL!BJ65</f>
        <v>17.12</v>
      </c>
    </row>
    <row r="108" spans="1:48" x14ac:dyDescent="0.25">
      <c r="B108" s="26"/>
      <c r="C108" s="40"/>
      <c r="AM108" s="25"/>
      <c r="AN108" s="36"/>
    </row>
    <row r="109" spans="1:48" x14ac:dyDescent="0.25">
      <c r="A109" s="25">
        <f>+[1]NFL!A66</f>
        <v>4</v>
      </c>
      <c r="B109" s="26" t="str">
        <f>+[1]NFL!C66</f>
        <v>Sun</v>
      </c>
      <c r="C109" s="40">
        <f>+[1]NFL!B66</f>
        <v>41910</v>
      </c>
      <c r="D109" s="27">
        <f>+[1]NFL!D66</f>
        <v>0.66666666666666663</v>
      </c>
      <c r="E109" s="33" t="str">
        <f>+[1]NFL!E66</f>
        <v>CBS</v>
      </c>
      <c r="F109" s="28" t="str">
        <f>+[1]NFL!F66</f>
        <v>Jacksonville</v>
      </c>
      <c r="G109" s="25" t="s">
        <v>31</v>
      </c>
      <c r="H109" s="28" t="str">
        <f>+[1]NFL!G66</f>
        <v>San Diego</v>
      </c>
      <c r="I109" s="25" t="s">
        <v>32</v>
      </c>
      <c r="J109" s="48" t="str">
        <f>+[1]NFL!H66</f>
        <v>San Diego</v>
      </c>
      <c r="K109" s="49" t="str">
        <f>+[1]NFL!I66</f>
        <v>Jacksonville</v>
      </c>
      <c r="L109" s="60">
        <f>+[1]NFL!J66</f>
        <v>12.5</v>
      </c>
      <c r="M109" s="61">
        <f>+[1]NFL!K66</f>
        <v>44.5</v>
      </c>
      <c r="N109" s="48">
        <f>+[1]NFL!L66</f>
        <v>0</v>
      </c>
      <c r="O109" s="50">
        <f>+[1]NFL!M66</f>
        <v>0</v>
      </c>
      <c r="P109" s="50">
        <f>+[1]NFL!N66</f>
        <v>0</v>
      </c>
      <c r="Q109" s="49">
        <f>+[1]NFL!O66</f>
        <v>0</v>
      </c>
      <c r="R109" s="48">
        <f>+[1]NFL!P66</f>
        <v>0</v>
      </c>
      <c r="S109" s="50" t="str">
        <f>+[1]NFL!Q66</f>
        <v>San Diego</v>
      </c>
      <c r="T109" s="48" t="str">
        <f>+[1]NFL!R66</f>
        <v>Jacksonville</v>
      </c>
      <c r="U109" s="49" t="str">
        <f>+[1]NFL!S66</f>
        <v>L</v>
      </c>
      <c r="V109" s="48">
        <f>+[1]NFL!BK66</f>
        <v>0</v>
      </c>
      <c r="W109" s="48">
        <f>+[1]NFL!AC66</f>
        <v>0</v>
      </c>
      <c r="AB109" s="34" t="str">
        <f>+[1]NFL!AR66</f>
        <v>Jacksonville</v>
      </c>
      <c r="AC109" s="28">
        <f>+[1]NFL!AS66</f>
        <v>0</v>
      </c>
      <c r="AD109" s="35">
        <f>+[1]NFL!AT66</f>
        <v>2</v>
      </c>
      <c r="AE109" s="35">
        <f>+[1]NFL!AU66</f>
        <v>0</v>
      </c>
      <c r="AF109" s="28">
        <f>+[1]NFL!AV66</f>
        <v>0</v>
      </c>
      <c r="AG109" s="35">
        <f>+[1]NFL!AW66</f>
        <v>3</v>
      </c>
      <c r="AH109" s="25">
        <f>+[1]NFL!AX66</f>
        <v>0</v>
      </c>
      <c r="AJ109" s="30">
        <f>+[1]NFL!AY66</f>
        <v>1</v>
      </c>
      <c r="AK109" s="31">
        <f>+[1]NFL!AZ66</f>
        <v>3</v>
      </c>
      <c r="AL109" s="29">
        <f>+[1]NFL!BA66</f>
        <v>0</v>
      </c>
      <c r="AM109" s="25"/>
      <c r="AN109" s="36" t="str">
        <f>+[1]NFL!BB66</f>
        <v>San Diego</v>
      </c>
      <c r="AO109" s="28">
        <f>+[1]NFL!BC66</f>
        <v>1</v>
      </c>
      <c r="AP109" s="35">
        <f>+[1]NFL!BD66</f>
        <v>0</v>
      </c>
      <c r="AQ109" s="35">
        <f>+[1]NFL!BE66</f>
        <v>0</v>
      </c>
      <c r="AR109" s="28">
        <f>+[1]NFL!BF66</f>
        <v>3</v>
      </c>
      <c r="AS109" s="35">
        <f>+[1]NFL!BG66</f>
        <v>0</v>
      </c>
      <c r="AT109" s="25">
        <f>+[1]NFL!BH66</f>
        <v>0</v>
      </c>
      <c r="AU109" s="32">
        <f>+[1]NFL!BI66</f>
        <v>11.19</v>
      </c>
      <c r="AV109" s="33">
        <f>+[1]NFL!BJ66</f>
        <v>21.85</v>
      </c>
    </row>
    <row r="110" spans="1:48" x14ac:dyDescent="0.25">
      <c r="A110" s="25">
        <f>+[1]NFL!A67</f>
        <v>4</v>
      </c>
      <c r="B110" s="26" t="str">
        <f>+[1]NFL!C67</f>
        <v>Sun</v>
      </c>
      <c r="C110" s="40">
        <f>+[1]NFL!B67</f>
        <v>41910</v>
      </c>
      <c r="D110" s="27">
        <f>+[1]NFL!D67</f>
        <v>0.6875</v>
      </c>
      <c r="E110" s="33" t="str">
        <f>+[1]NFL!E67</f>
        <v>Fox</v>
      </c>
      <c r="F110" s="28" t="str">
        <f>+[1]NFL!F67</f>
        <v>Atlanta</v>
      </c>
      <c r="G110" s="25" t="s">
        <v>31</v>
      </c>
      <c r="H110" s="28" t="str">
        <f>+[1]NFL!G67</f>
        <v>Minnesota</v>
      </c>
      <c r="I110" s="25" t="s">
        <v>32</v>
      </c>
      <c r="J110" s="48" t="str">
        <f>+[1]NFL!H67</f>
        <v>Atlanta</v>
      </c>
      <c r="K110" s="49" t="str">
        <f>+[1]NFL!I67</f>
        <v>Minnesota</v>
      </c>
      <c r="L110" s="60">
        <f>+[1]NFL!J67</f>
        <v>2.5</v>
      </c>
      <c r="M110" s="61">
        <f>+[1]NFL!K67</f>
        <v>47</v>
      </c>
      <c r="N110" s="48">
        <f>+[1]NFL!L67</f>
        <v>0</v>
      </c>
      <c r="O110" s="50">
        <f>+[1]NFL!M67</f>
        <v>0</v>
      </c>
      <c r="P110" s="50">
        <f>+[1]NFL!N67</f>
        <v>0</v>
      </c>
      <c r="Q110" s="49">
        <f>+[1]NFL!O67</f>
        <v>0</v>
      </c>
      <c r="R110" s="48">
        <f>+[1]NFL!P67</f>
        <v>0</v>
      </c>
      <c r="S110" s="50" t="str">
        <f>+[1]NFL!Q67</f>
        <v>Atlanta</v>
      </c>
      <c r="T110" s="48" t="str">
        <f>+[1]NFL!R67</f>
        <v>Minnesota</v>
      </c>
      <c r="U110" s="49" t="str">
        <f>+[1]NFL!S67</f>
        <v>L</v>
      </c>
      <c r="V110" s="48">
        <f>+[1]NFL!BK67</f>
        <v>0</v>
      </c>
      <c r="W110" s="48">
        <f>+[1]NFL!AC67</f>
        <v>0</v>
      </c>
      <c r="AB110" s="34" t="str">
        <f>+[1]NFL!AR67</f>
        <v>Atlanta</v>
      </c>
      <c r="AC110" s="28">
        <f>+[1]NFL!AS67</f>
        <v>0</v>
      </c>
      <c r="AD110" s="35">
        <f>+[1]NFL!AT67</f>
        <v>1</v>
      </c>
      <c r="AE110" s="35">
        <f>+[1]NFL!AU67</f>
        <v>0</v>
      </c>
      <c r="AF110" s="28">
        <f>+[1]NFL!AV67</f>
        <v>2</v>
      </c>
      <c r="AG110" s="35">
        <f>+[1]NFL!AW67</f>
        <v>1</v>
      </c>
      <c r="AH110" s="25">
        <f>+[1]NFL!AX67</f>
        <v>0</v>
      </c>
      <c r="AJ110" s="30">
        <f>+[1]NFL!AY67</f>
        <v>3</v>
      </c>
      <c r="AK110" s="31">
        <f>+[1]NFL!AZ67</f>
        <v>1</v>
      </c>
      <c r="AL110" s="29">
        <f>+[1]NFL!BA67</f>
        <v>0</v>
      </c>
      <c r="AM110" s="25"/>
      <c r="AN110" s="36" t="str">
        <f>+[1]NFL!BB67</f>
        <v>Minnesota</v>
      </c>
      <c r="AO110" s="28">
        <f>+[1]NFL!BC67</f>
        <v>0</v>
      </c>
      <c r="AP110" s="35">
        <f>+[1]NFL!BD67</f>
        <v>1</v>
      </c>
      <c r="AQ110" s="35">
        <f>+[1]NFL!BE67</f>
        <v>0</v>
      </c>
      <c r="AR110" s="28">
        <f>+[1]NFL!BF67</f>
        <v>1</v>
      </c>
      <c r="AS110" s="35">
        <f>+[1]NFL!BG67</f>
        <v>2</v>
      </c>
      <c r="AT110" s="25">
        <f>+[1]NFL!BH67</f>
        <v>0</v>
      </c>
      <c r="AU110" s="32">
        <f>+[1]NFL!BI67</f>
        <v>21.85</v>
      </c>
      <c r="AV110" s="33">
        <f>+[1]NFL!BJ67</f>
        <v>17.21</v>
      </c>
    </row>
    <row r="111" spans="1:48" x14ac:dyDescent="0.25">
      <c r="A111" s="25">
        <f>+[1]NFL!A68</f>
        <v>4</v>
      </c>
      <c r="B111" s="26" t="str">
        <f>+[1]NFL!C68</f>
        <v>Sun</v>
      </c>
      <c r="C111" s="40">
        <f>+[1]NFL!B68</f>
        <v>41910</v>
      </c>
      <c r="D111" s="27">
        <f>+[1]NFL!D68</f>
        <v>0.6875</v>
      </c>
      <c r="E111" s="33" t="str">
        <f>+[1]NFL!E68</f>
        <v>Fox</v>
      </c>
      <c r="F111" s="28" t="str">
        <f>+[1]NFL!F68</f>
        <v xml:space="preserve">Philadelphia </v>
      </c>
      <c r="G111" s="25" t="s">
        <v>31</v>
      </c>
      <c r="H111" s="28" t="str">
        <f>+[1]NFL!G68</f>
        <v>San Francisco</v>
      </c>
      <c r="I111" s="25" t="s">
        <v>32</v>
      </c>
      <c r="J111" s="48" t="str">
        <f>+[1]NFL!H68</f>
        <v>San Francisco</v>
      </c>
      <c r="K111" s="49" t="str">
        <f>+[1]NFL!I68</f>
        <v xml:space="preserve">Philadelphia </v>
      </c>
      <c r="L111" s="60">
        <f>+[1]NFL!J68</f>
        <v>5.5</v>
      </c>
      <c r="M111" s="61">
        <f>+[1]NFL!K68</f>
        <v>50.5</v>
      </c>
      <c r="N111" s="48">
        <f>+[1]NFL!L68</f>
        <v>0</v>
      </c>
      <c r="O111" s="50">
        <f>+[1]NFL!M68</f>
        <v>0</v>
      </c>
      <c r="P111" s="50">
        <f>+[1]NFL!N68</f>
        <v>0</v>
      </c>
      <c r="Q111" s="49">
        <f>+[1]NFL!O68</f>
        <v>0</v>
      </c>
      <c r="R111" s="48">
        <f>+[1]NFL!P68</f>
        <v>0</v>
      </c>
      <c r="S111" s="50" t="str">
        <f>+[1]NFL!Q68</f>
        <v>San Francisco</v>
      </c>
      <c r="T111" s="48" t="str">
        <f>+[1]NFL!R68</f>
        <v>San Francisco</v>
      </c>
      <c r="U111" s="49" t="str">
        <f>+[1]NFL!S68</f>
        <v>L</v>
      </c>
      <c r="V111" s="48">
        <f>+[1]NFL!BK68</f>
        <v>0</v>
      </c>
      <c r="W111" s="48" t="str">
        <f>+[1]NFL!AC68</f>
        <v>O</v>
      </c>
      <c r="AB111" s="34" t="str">
        <f>+[1]NFL!AR68</f>
        <v xml:space="preserve">Philadelphia </v>
      </c>
      <c r="AC111" s="28">
        <f>+[1]NFL!AS68</f>
        <v>1</v>
      </c>
      <c r="AD111" s="35">
        <f>+[1]NFL!AT68</f>
        <v>0</v>
      </c>
      <c r="AE111" s="35">
        <f>+[1]NFL!AU68</f>
        <v>0</v>
      </c>
      <c r="AF111" s="28">
        <f>+[1]NFL!AV68</f>
        <v>2</v>
      </c>
      <c r="AG111" s="35">
        <f>+[1]NFL!AW68</f>
        <v>1</v>
      </c>
      <c r="AH111" s="25">
        <f>+[1]NFL!AX68</f>
        <v>0</v>
      </c>
      <c r="AJ111" s="30">
        <f>+[1]NFL!AY68</f>
        <v>5</v>
      </c>
      <c r="AK111" s="31">
        <f>+[1]NFL!AZ68</f>
        <v>1</v>
      </c>
      <c r="AL111" s="29">
        <f>+[1]NFL!BA68</f>
        <v>0</v>
      </c>
      <c r="AM111" s="25"/>
      <c r="AN111" s="36" t="str">
        <f>+[1]NFL!BB68</f>
        <v>San Francisco</v>
      </c>
      <c r="AO111" s="28">
        <f>+[1]NFL!BC68</f>
        <v>0</v>
      </c>
      <c r="AP111" s="35">
        <f>+[1]NFL!BD68</f>
        <v>1</v>
      </c>
      <c r="AQ111" s="35">
        <f>+[1]NFL!BE68</f>
        <v>0</v>
      </c>
      <c r="AR111" s="28">
        <f>+[1]NFL!BF68</f>
        <v>1</v>
      </c>
      <c r="AS111" s="35">
        <f>+[1]NFL!BG68</f>
        <v>2</v>
      </c>
      <c r="AT111" s="25">
        <f>+[1]NFL!BH68</f>
        <v>0</v>
      </c>
      <c r="AU111" s="32">
        <f>+[1]NFL!BI68</f>
        <v>22.26</v>
      </c>
      <c r="AV111" s="33">
        <f>+[1]NFL!BJ68</f>
        <v>25.23</v>
      </c>
    </row>
    <row r="112" spans="1:48" x14ac:dyDescent="0.25">
      <c r="B112" s="26"/>
      <c r="C112" s="40"/>
      <c r="AM112" s="25"/>
      <c r="AN112" s="36"/>
    </row>
    <row r="113" spans="1:48" x14ac:dyDescent="0.25">
      <c r="A113" s="25">
        <f>+[1]NFL!A69</f>
        <v>4</v>
      </c>
      <c r="B113" s="26" t="str">
        <f>+[1]NFL!C69</f>
        <v>Sun</v>
      </c>
      <c r="C113" s="40">
        <f>+[1]NFL!B69</f>
        <v>41910</v>
      </c>
      <c r="D113" s="27">
        <f>+[1]NFL!D69</f>
        <v>0.85416666666666663</v>
      </c>
      <c r="E113" s="33" t="str">
        <f>+[1]NFL!E69</f>
        <v>NBC</v>
      </c>
      <c r="F113" s="28" t="str">
        <f>+[1]NFL!F69</f>
        <v>New Orleans</v>
      </c>
      <c r="G113" s="25" t="s">
        <v>31</v>
      </c>
      <c r="H113" s="28" t="str">
        <f>+[1]NFL!G69</f>
        <v>Dallas</v>
      </c>
      <c r="I113" s="25" t="s">
        <v>32</v>
      </c>
      <c r="J113" s="48" t="str">
        <f>+[1]NFL!H69</f>
        <v>New Orleans</v>
      </c>
      <c r="K113" s="49" t="str">
        <f>+[1]NFL!I69</f>
        <v>Dallas</v>
      </c>
      <c r="L113" s="60">
        <f>+[1]NFL!J69</f>
        <v>3</v>
      </c>
      <c r="M113" s="61">
        <f>+[1]NFL!K69</f>
        <v>53</v>
      </c>
      <c r="N113" s="48">
        <f>+[1]NFL!L69</f>
        <v>0</v>
      </c>
      <c r="O113" s="50">
        <f>+[1]NFL!M69</f>
        <v>0</v>
      </c>
      <c r="P113" s="50">
        <f>+[1]NFL!N69</f>
        <v>0</v>
      </c>
      <c r="Q113" s="49">
        <f>+[1]NFL!O69</f>
        <v>0</v>
      </c>
      <c r="R113" s="48">
        <f>+[1]NFL!P69</f>
        <v>0</v>
      </c>
      <c r="S113" s="50" t="str">
        <f>+[1]NFL!Q69</f>
        <v>New Orleans</v>
      </c>
      <c r="T113" s="48" t="str">
        <f>+[1]NFL!R69</f>
        <v>New Orleans</v>
      </c>
      <c r="U113" s="49" t="str">
        <f>+[1]NFL!S69</f>
        <v>L</v>
      </c>
      <c r="V113" s="48">
        <f>+[1]NFL!BK69</f>
        <v>0</v>
      </c>
      <c r="W113" s="48">
        <f>+[1]NFL!AC69</f>
        <v>0</v>
      </c>
      <c r="AB113" s="34" t="str">
        <f>+[1]NFL!AR69</f>
        <v>New Orleans</v>
      </c>
      <c r="AC113" s="28">
        <f>+[1]NFL!AS69</f>
        <v>0</v>
      </c>
      <c r="AD113" s="35">
        <f>+[1]NFL!AT69</f>
        <v>2</v>
      </c>
      <c r="AE113" s="35">
        <f>+[1]NFL!AU69</f>
        <v>0</v>
      </c>
      <c r="AF113" s="28">
        <f>+[1]NFL!AV69</f>
        <v>1</v>
      </c>
      <c r="AG113" s="35">
        <f>+[1]NFL!AW69</f>
        <v>2</v>
      </c>
      <c r="AH113" s="25">
        <f>+[1]NFL!AX69</f>
        <v>0</v>
      </c>
      <c r="AJ113" s="30">
        <f>+[1]NFL!AY69</f>
        <v>3</v>
      </c>
      <c r="AK113" s="31">
        <f>+[1]NFL!AZ69</f>
        <v>2</v>
      </c>
      <c r="AL113" s="29">
        <f>+[1]NFL!BA69</f>
        <v>0</v>
      </c>
      <c r="AM113" s="25"/>
      <c r="AN113" s="36" t="str">
        <f>+[1]NFL!BB69</f>
        <v>Dallas</v>
      </c>
      <c r="AO113" s="28">
        <f>+[1]NFL!BC69</f>
        <v>0</v>
      </c>
      <c r="AP113" s="35">
        <f>+[1]NFL!BD69</f>
        <v>1</v>
      </c>
      <c r="AQ113" s="35">
        <f>+[1]NFL!BE69</f>
        <v>0</v>
      </c>
      <c r="AR113" s="28">
        <f>+[1]NFL!BF69</f>
        <v>2</v>
      </c>
      <c r="AS113" s="35">
        <f>+[1]NFL!BG69</f>
        <v>1</v>
      </c>
      <c r="AT113" s="25">
        <f>+[1]NFL!BH69</f>
        <v>0</v>
      </c>
      <c r="AU113" s="32">
        <f>+[1]NFL!BI69</f>
        <v>24.85</v>
      </c>
      <c r="AV113" s="33">
        <f>+[1]NFL!BJ69</f>
        <v>18.84</v>
      </c>
    </row>
    <row r="114" spans="1:48" x14ac:dyDescent="0.25">
      <c r="B114" s="26"/>
      <c r="C114" s="40"/>
      <c r="AM114" s="25"/>
      <c r="AN114" s="36"/>
    </row>
    <row r="115" spans="1:48" x14ac:dyDescent="0.25">
      <c r="A115" s="25">
        <f>+[1]NFL!A70</f>
        <v>4</v>
      </c>
      <c r="B115" s="26" t="str">
        <f>+[1]NFL!C70</f>
        <v>Mon</v>
      </c>
      <c r="C115" s="40">
        <f>+[1]NFL!B70</f>
        <v>41911</v>
      </c>
      <c r="D115" s="27">
        <f>+[1]NFL!D70</f>
        <v>0.85416666666666663</v>
      </c>
      <c r="E115" s="33" t="str">
        <f>+[1]NFL!E70</f>
        <v>ESPN</v>
      </c>
      <c r="F115" s="28" t="str">
        <f>+[1]NFL!F70</f>
        <v>New England</v>
      </c>
      <c r="G115" s="25" t="s">
        <v>31</v>
      </c>
      <c r="H115" s="28" t="str">
        <f>+[1]NFL!G70</f>
        <v>Kansas City</v>
      </c>
      <c r="I115" s="25" t="s">
        <v>32</v>
      </c>
      <c r="J115" s="48" t="str">
        <f>+[1]NFL!H70</f>
        <v>New England</v>
      </c>
      <c r="K115" s="49" t="str">
        <f>+[1]NFL!I70</f>
        <v>Kansas City</v>
      </c>
      <c r="L115" s="60">
        <f>+[1]NFL!J70</f>
        <v>3.5</v>
      </c>
      <c r="M115" s="61">
        <f>+[1]NFL!K70</f>
        <v>45</v>
      </c>
      <c r="N115" s="48">
        <f>+[1]NFL!L70</f>
        <v>0</v>
      </c>
      <c r="O115" s="50">
        <f>+[1]NFL!M70</f>
        <v>0</v>
      </c>
      <c r="P115" s="50">
        <f>+[1]NFL!N70</f>
        <v>0</v>
      </c>
      <c r="Q115" s="49">
        <f>+[1]NFL!O70</f>
        <v>0</v>
      </c>
      <c r="R115" s="48">
        <f>+[1]NFL!P70</f>
        <v>0</v>
      </c>
      <c r="S115" s="50" t="str">
        <f>+[1]NFL!Q70</f>
        <v>New England</v>
      </c>
      <c r="T115" s="48" t="str">
        <f>+[1]NFL!R70</f>
        <v>Kansas City</v>
      </c>
      <c r="U115" s="49" t="str">
        <f>+[1]NFL!S70</f>
        <v>L</v>
      </c>
      <c r="V115" s="48">
        <f>+[1]NFL!BK70</f>
        <v>0</v>
      </c>
      <c r="W115" s="48">
        <f>+[1]NFL!AC70</f>
        <v>0</v>
      </c>
      <c r="AB115" s="34" t="str">
        <f>+[1]NFL!AR70</f>
        <v>New England</v>
      </c>
      <c r="AC115" s="28">
        <f>+[1]NFL!AS70</f>
        <v>1</v>
      </c>
      <c r="AD115" s="35">
        <f>+[1]NFL!AT70</f>
        <v>1</v>
      </c>
      <c r="AE115" s="35">
        <f>+[1]NFL!AU70</f>
        <v>0</v>
      </c>
      <c r="AF115" s="28">
        <f>+[1]NFL!AV70</f>
        <v>1</v>
      </c>
      <c r="AG115" s="35">
        <f>+[1]NFL!AW70</f>
        <v>2</v>
      </c>
      <c r="AH115" s="25">
        <f>+[1]NFL!AX70</f>
        <v>0</v>
      </c>
      <c r="AJ115" s="30">
        <f>+[1]NFL!AY70</f>
        <v>1</v>
      </c>
      <c r="AK115" s="31">
        <f>+[1]NFL!AZ70</f>
        <v>2</v>
      </c>
      <c r="AL115" s="29">
        <f>+[1]NFL!BA70</f>
        <v>0</v>
      </c>
      <c r="AM115" s="25"/>
      <c r="AN115" s="36" t="str">
        <f>+[1]NFL!BB70</f>
        <v>Kansas City</v>
      </c>
      <c r="AO115" s="28">
        <f>+[1]NFL!BC70</f>
        <v>0</v>
      </c>
      <c r="AP115" s="35">
        <f>+[1]NFL!BD70</f>
        <v>1</v>
      </c>
      <c r="AQ115" s="35">
        <f>+[1]NFL!BE70</f>
        <v>0</v>
      </c>
      <c r="AR115" s="28">
        <f>+[1]NFL!BF70</f>
        <v>2</v>
      </c>
      <c r="AS115" s="35">
        <f>+[1]NFL!BG70</f>
        <v>1</v>
      </c>
      <c r="AT115" s="25">
        <f>+[1]NFL!BH70</f>
        <v>0</v>
      </c>
      <c r="AU115" s="32">
        <f>+[1]NFL!BI70</f>
        <v>24.93</v>
      </c>
      <c r="AV115" s="33">
        <f>+[1]NFL!BJ70</f>
        <v>20.010000000000002</v>
      </c>
    </row>
    <row r="116" spans="1:48" x14ac:dyDescent="0.25">
      <c r="B116" s="26"/>
      <c r="C116" s="40"/>
      <c r="AM116" s="25"/>
      <c r="AN116" s="36"/>
    </row>
    <row r="117" spans="1:48" x14ac:dyDescent="0.25">
      <c r="B117" s="26"/>
      <c r="C117" s="40"/>
      <c r="H117" s="87" t="s">
        <v>33</v>
      </c>
      <c r="AM117" s="25"/>
      <c r="AN117" s="36"/>
    </row>
    <row r="118" spans="1:48" x14ac:dyDescent="0.25">
      <c r="B118" s="26"/>
      <c r="C118" s="40"/>
      <c r="H118" s="28" t="str">
        <f>+[1]NFL!G71</f>
        <v>Arizona</v>
      </c>
      <c r="I118" s="25" t="s">
        <v>32</v>
      </c>
      <c r="AM118" s="25"/>
      <c r="AN118" s="36" t="str">
        <f>+[1]NFL!BB71</f>
        <v>Arizona</v>
      </c>
      <c r="AO118" s="28">
        <f>+[1]NFL!BC71</f>
        <v>1</v>
      </c>
      <c r="AP118" s="35">
        <f>+[1]NFL!BD71</f>
        <v>1</v>
      </c>
      <c r="AQ118" s="35">
        <f>+[1]NFL!BE71</f>
        <v>0</v>
      </c>
      <c r="AR118" s="28">
        <f>+[1]NFL!BF71</f>
        <v>2</v>
      </c>
      <c r="AS118" s="35">
        <f>+[1]NFL!BG71</f>
        <v>1</v>
      </c>
      <c r="AT118" s="25">
        <f>+[1]NFL!BH71</f>
        <v>0</v>
      </c>
      <c r="AV118" s="33">
        <f>+[1]NFL!BJ71</f>
        <v>21.27</v>
      </c>
    </row>
    <row r="119" spans="1:48" x14ac:dyDescent="0.25">
      <c r="B119" s="26"/>
      <c r="C119" s="40"/>
      <c r="H119" s="28" t="str">
        <f>+[1]NFL!G72</f>
        <v>Cincinnati</v>
      </c>
      <c r="I119" s="25" t="s">
        <v>32</v>
      </c>
      <c r="AM119" s="25"/>
      <c r="AN119" s="36" t="str">
        <f>+[1]NFL!BB72</f>
        <v>Cincinnati</v>
      </c>
      <c r="AO119" s="28">
        <f>+[1]NFL!BC72</f>
        <v>2</v>
      </c>
      <c r="AP119" s="35">
        <f>+[1]NFL!BD72</f>
        <v>0</v>
      </c>
      <c r="AQ119" s="35">
        <f>+[1]NFL!BE72</f>
        <v>0</v>
      </c>
      <c r="AR119" s="28">
        <f>+[1]NFL!BF72</f>
        <v>3</v>
      </c>
      <c r="AS119" s="35">
        <f>+[1]NFL!BG72</f>
        <v>0</v>
      </c>
      <c r="AT119" s="25">
        <f>+[1]NFL!BH72</f>
        <v>0</v>
      </c>
      <c r="AV119" s="33">
        <f>+[1]NFL!BJ72</f>
        <v>23.03</v>
      </c>
    </row>
    <row r="120" spans="1:48" x14ac:dyDescent="0.25">
      <c r="B120" s="26"/>
      <c r="C120" s="40"/>
      <c r="H120" s="28" t="str">
        <f>+[1]NFL!G73</f>
        <v>Cleveland</v>
      </c>
      <c r="I120" s="25" t="s">
        <v>32</v>
      </c>
      <c r="AM120" s="25"/>
      <c r="AN120" s="36" t="str">
        <f>+[1]NFL!BB73</f>
        <v>Cleveland</v>
      </c>
      <c r="AO120" s="28">
        <f>+[1]NFL!BC73</f>
        <v>1</v>
      </c>
      <c r="AP120" s="35">
        <f>+[1]NFL!BD73</f>
        <v>1</v>
      </c>
      <c r="AQ120" s="35">
        <f>+[1]NFL!BE73</f>
        <v>0</v>
      </c>
      <c r="AR120" s="28">
        <f>+[1]NFL!BF73</f>
        <v>2</v>
      </c>
      <c r="AS120" s="35">
        <f>+[1]NFL!BG73</f>
        <v>1</v>
      </c>
      <c r="AT120" s="25">
        <f>+[1]NFL!BH73</f>
        <v>0</v>
      </c>
      <c r="AV120" s="33">
        <f>+[1]NFL!BJ73</f>
        <v>15.76</v>
      </c>
    </row>
    <row r="121" spans="1:48" x14ac:dyDescent="0.25">
      <c r="B121" s="26"/>
      <c r="C121" s="40"/>
      <c r="H121" s="28" t="str">
        <f>+[1]NFL!G74</f>
        <v>Denver</v>
      </c>
      <c r="I121" s="25" t="s">
        <v>32</v>
      </c>
      <c r="AM121" s="25"/>
      <c r="AN121" s="36" t="str">
        <f>+[1]NFL!BB74</f>
        <v>Denver</v>
      </c>
      <c r="AO121" s="28">
        <f>+[1]NFL!BC74</f>
        <v>0</v>
      </c>
      <c r="AP121" s="35">
        <f>+[1]NFL!BD74</f>
        <v>2</v>
      </c>
      <c r="AQ121" s="35">
        <f>+[1]NFL!BE74</f>
        <v>0</v>
      </c>
      <c r="AR121" s="28">
        <f>+[1]NFL!BF74</f>
        <v>0</v>
      </c>
      <c r="AS121" s="35">
        <f>+[1]NFL!BG74</f>
        <v>3</v>
      </c>
      <c r="AT121" s="25">
        <f>+[1]NFL!BH74</f>
        <v>0</v>
      </c>
      <c r="AV121" s="33">
        <f>+[1]NFL!BJ74</f>
        <v>27.2</v>
      </c>
    </row>
    <row r="122" spans="1:48" x14ac:dyDescent="0.25">
      <c r="B122" s="26"/>
      <c r="C122" s="40"/>
      <c r="H122" s="28" t="str">
        <f>+[1]NFL!G75</f>
        <v>Seattle</v>
      </c>
      <c r="I122" s="25" t="s">
        <v>32</v>
      </c>
      <c r="AM122" s="25"/>
      <c r="AN122" s="36" t="str">
        <f>+[1]NFL!BB75</f>
        <v>Seattle</v>
      </c>
      <c r="AO122" s="28">
        <f>+[1]NFL!BC75</f>
        <v>2</v>
      </c>
      <c r="AP122" s="35">
        <f>+[1]NFL!BD75</f>
        <v>0</v>
      </c>
      <c r="AQ122" s="35">
        <f>+[1]NFL!BE75</f>
        <v>0</v>
      </c>
      <c r="AR122" s="28">
        <f>+[1]NFL!BF75</f>
        <v>2</v>
      </c>
      <c r="AS122" s="35">
        <f>+[1]NFL!BG75</f>
        <v>1</v>
      </c>
      <c r="AT122" s="25">
        <f>+[1]NFL!BH75</f>
        <v>0</v>
      </c>
      <c r="AV122" s="33">
        <f>+[1]NFL!BJ75</f>
        <v>27.73</v>
      </c>
    </row>
    <row r="123" spans="1:48" x14ac:dyDescent="0.25">
      <c r="B123" s="26"/>
      <c r="C123" s="40"/>
      <c r="H123" s="28" t="str">
        <f>+[1]NFL!G76</f>
        <v>St Louis</v>
      </c>
      <c r="I123" s="25" t="s">
        <v>32</v>
      </c>
      <c r="AM123" s="25"/>
      <c r="AN123" s="36" t="str">
        <f>+[1]NFL!BB76</f>
        <v>St Louis</v>
      </c>
      <c r="AO123" s="28">
        <f>+[1]NFL!BC76</f>
        <v>0</v>
      </c>
      <c r="AP123" s="35">
        <f>+[1]NFL!BD76</f>
        <v>2</v>
      </c>
      <c r="AQ123" s="35">
        <f>+[1]NFL!BE76</f>
        <v>0</v>
      </c>
      <c r="AR123" s="28">
        <f>+[1]NFL!BF76</f>
        <v>1</v>
      </c>
      <c r="AS123" s="35">
        <f>+[1]NFL!BG76</f>
        <v>2</v>
      </c>
      <c r="AT123" s="25">
        <f>+[1]NFL!BH76</f>
        <v>0</v>
      </c>
      <c r="AV123" s="33">
        <f>+[1]NFL!BJ76</f>
        <v>18.47</v>
      </c>
    </row>
    <row r="124" spans="1:48" x14ac:dyDescent="0.25">
      <c r="AM124" s="25"/>
      <c r="AN124" s="36"/>
    </row>
    <row r="125" spans="1:48" x14ac:dyDescent="0.25">
      <c r="AM125" s="25"/>
      <c r="AN125" s="36"/>
    </row>
    <row r="126" spans="1:48" x14ac:dyDescent="0.25">
      <c r="AM126" s="25"/>
      <c r="AN126" s="36"/>
    </row>
    <row r="127" spans="1:48" x14ac:dyDescent="0.25">
      <c r="AM127" s="25"/>
      <c r="AN127" s="36"/>
    </row>
    <row r="128" spans="1:48" x14ac:dyDescent="0.25">
      <c r="AM128" s="25"/>
      <c r="AN128" s="36"/>
    </row>
    <row r="129" spans="39:40" x14ac:dyDescent="0.25">
      <c r="AM129" s="25"/>
      <c r="AN129" s="36"/>
    </row>
    <row r="130" spans="39:40" x14ac:dyDescent="0.25">
      <c r="AM130" s="25"/>
      <c r="AN130" s="36"/>
    </row>
    <row r="131" spans="39:40" x14ac:dyDescent="0.25">
      <c r="AM131" s="25"/>
      <c r="AN131" s="36"/>
    </row>
    <row r="132" spans="39:40" x14ac:dyDescent="0.25">
      <c r="AM132" s="25"/>
      <c r="AN132" s="36"/>
    </row>
    <row r="133" spans="39:40" x14ac:dyDescent="0.25">
      <c r="AM133" s="25"/>
      <c r="AN133" s="36"/>
    </row>
    <row r="134" spans="39:40" x14ac:dyDescent="0.25">
      <c r="AM134" s="25"/>
      <c r="AN134" s="36"/>
    </row>
    <row r="135" spans="39:40" x14ac:dyDescent="0.25">
      <c r="AM135" s="25"/>
      <c r="AN135" s="36"/>
    </row>
    <row r="136" spans="39:40" x14ac:dyDescent="0.25">
      <c r="AM136" s="25"/>
      <c r="AN136" s="36"/>
    </row>
    <row r="137" spans="39:40" x14ac:dyDescent="0.25">
      <c r="AM137" s="25"/>
      <c r="AN137" s="36"/>
    </row>
    <row r="138" spans="39:40" x14ac:dyDescent="0.25">
      <c r="AM138" s="25"/>
      <c r="AN138" s="36"/>
    </row>
    <row r="139" spans="39:40" x14ac:dyDescent="0.25">
      <c r="AM139" s="25"/>
      <c r="AN139" s="36"/>
    </row>
    <row r="140" spans="39:40" x14ac:dyDescent="0.25">
      <c r="AM140" s="25"/>
      <c r="AN140" s="36"/>
    </row>
    <row r="141" spans="39:40" x14ac:dyDescent="0.25">
      <c r="AM141" s="25"/>
      <c r="AN141" s="36"/>
    </row>
    <row r="142" spans="39:40" x14ac:dyDescent="0.25">
      <c r="AM142" s="25"/>
      <c r="AN142" s="36"/>
    </row>
    <row r="143" spans="39:40" x14ac:dyDescent="0.25">
      <c r="AM143" s="25"/>
      <c r="AN143" s="36"/>
    </row>
    <row r="144" spans="39:40" x14ac:dyDescent="0.25">
      <c r="AM144" s="25"/>
      <c r="AN144" s="36"/>
    </row>
    <row r="145" spans="39:40" x14ac:dyDescent="0.25">
      <c r="AM145" s="25"/>
      <c r="AN145" s="36"/>
    </row>
    <row r="146" spans="39:40" x14ac:dyDescent="0.25">
      <c r="AM146" s="25"/>
      <c r="AN146" s="36"/>
    </row>
    <row r="147" spans="39:40" x14ac:dyDescent="0.25">
      <c r="AM147" s="25"/>
      <c r="AN147" s="36"/>
    </row>
    <row r="148" spans="39:40" x14ac:dyDescent="0.25">
      <c r="AM148" s="25"/>
      <c r="AN148" s="36"/>
    </row>
    <row r="149" spans="39:40" x14ac:dyDescent="0.25">
      <c r="AM149" s="25"/>
      <c r="AN149" s="36"/>
    </row>
    <row r="150" spans="39:40" x14ac:dyDescent="0.25">
      <c r="AM150" s="25"/>
      <c r="AN150" s="36"/>
    </row>
    <row r="151" spans="39:40" x14ac:dyDescent="0.25">
      <c r="AM151" s="25"/>
      <c r="AN151" s="36"/>
    </row>
    <row r="152" spans="39:40" x14ac:dyDescent="0.25">
      <c r="AM152" s="25"/>
      <c r="AN152" s="36"/>
    </row>
    <row r="153" spans="39:40" x14ac:dyDescent="0.25">
      <c r="AM153" s="25"/>
      <c r="AN153" s="36"/>
    </row>
    <row r="154" spans="39:40" x14ac:dyDescent="0.25">
      <c r="AM154" s="25"/>
      <c r="AN154" s="36"/>
    </row>
    <row r="155" spans="39:40" x14ac:dyDescent="0.25">
      <c r="AM155" s="25"/>
      <c r="AN155" s="36"/>
    </row>
    <row r="156" spans="39:40" x14ac:dyDescent="0.25">
      <c r="AM156" s="25"/>
      <c r="AN156" s="36"/>
    </row>
    <row r="157" spans="39:40" x14ac:dyDescent="0.25">
      <c r="AM157" s="25"/>
      <c r="AN157" s="36"/>
    </row>
    <row r="158" spans="39:40" x14ac:dyDescent="0.25">
      <c r="AM158" s="25"/>
      <c r="AN158" s="36"/>
    </row>
    <row r="159" spans="39:40" x14ac:dyDescent="0.25">
      <c r="AM159" s="25"/>
      <c r="AN159" s="36"/>
    </row>
    <row r="160" spans="39:40" x14ac:dyDescent="0.25">
      <c r="AM160" s="25"/>
      <c r="AN160" s="36"/>
    </row>
    <row r="161" spans="39:40" x14ac:dyDescent="0.25">
      <c r="AM161" s="25"/>
      <c r="AN161" s="36"/>
    </row>
    <row r="162" spans="39:40" x14ac:dyDescent="0.25">
      <c r="AM162" s="25"/>
      <c r="AN162" s="36"/>
    </row>
    <row r="163" spans="39:40" x14ac:dyDescent="0.25">
      <c r="AM163" s="25"/>
      <c r="AN163" s="36"/>
    </row>
    <row r="164" spans="39:40" x14ac:dyDescent="0.25">
      <c r="AM164" s="25"/>
      <c r="AN164" s="36"/>
    </row>
    <row r="165" spans="39:40" x14ac:dyDescent="0.25">
      <c r="AM165" s="25"/>
      <c r="AN165" s="36"/>
    </row>
    <row r="166" spans="39:40" x14ac:dyDescent="0.25">
      <c r="AM166" s="25"/>
      <c r="AN166" s="36"/>
    </row>
    <row r="167" spans="39:40" x14ac:dyDescent="0.25">
      <c r="AM167" s="25"/>
      <c r="AN167" s="36"/>
    </row>
    <row r="168" spans="39:40" x14ac:dyDescent="0.25">
      <c r="AM168" s="25"/>
      <c r="AN168" s="36"/>
    </row>
    <row r="169" spans="39:40" x14ac:dyDescent="0.25">
      <c r="AM169" s="25"/>
      <c r="AN169" s="36"/>
    </row>
    <row r="170" spans="39:40" x14ac:dyDescent="0.25">
      <c r="AM170" s="25"/>
      <c r="AN170" s="36"/>
    </row>
    <row r="171" spans="39:40" x14ac:dyDescent="0.25">
      <c r="AM171" s="25"/>
      <c r="AN171" s="36"/>
    </row>
    <row r="172" spans="39:40" x14ac:dyDescent="0.25">
      <c r="AM172" s="25"/>
      <c r="AN172" s="36"/>
    </row>
    <row r="173" spans="39:40" x14ac:dyDescent="0.25">
      <c r="AM173" s="25"/>
      <c r="AN173" s="36"/>
    </row>
    <row r="174" spans="39:40" x14ac:dyDescent="0.25">
      <c r="AM174" s="25"/>
      <c r="AN174" s="36"/>
    </row>
    <row r="175" spans="39:40" x14ac:dyDescent="0.25">
      <c r="AM175" s="25"/>
      <c r="AN175" s="36"/>
    </row>
    <row r="176" spans="39:40" x14ac:dyDescent="0.25">
      <c r="AM176" s="25"/>
      <c r="AN176" s="36"/>
    </row>
    <row r="177" spans="39:40" x14ac:dyDescent="0.25">
      <c r="AM177" s="25"/>
      <c r="AN177" s="36"/>
    </row>
    <row r="178" spans="39:40" x14ac:dyDescent="0.25">
      <c r="AM178" s="25"/>
      <c r="AN178" s="36"/>
    </row>
    <row r="179" spans="39:40" x14ac:dyDescent="0.25">
      <c r="AM179" s="25"/>
      <c r="AN179" s="36"/>
    </row>
    <row r="180" spans="39:40" x14ac:dyDescent="0.25">
      <c r="AM180" s="25"/>
      <c r="AN180" s="36"/>
    </row>
    <row r="181" spans="39:40" x14ac:dyDescent="0.25">
      <c r="AM181" s="25"/>
      <c r="AN181" s="36"/>
    </row>
    <row r="182" spans="39:40" x14ac:dyDescent="0.25">
      <c r="AM182" s="25"/>
      <c r="AN182" s="36"/>
    </row>
    <row r="183" spans="39:40" x14ac:dyDescent="0.25">
      <c r="AM183" s="25"/>
      <c r="AN183" s="36"/>
    </row>
    <row r="184" spans="39:40" x14ac:dyDescent="0.25">
      <c r="AM184" s="25"/>
      <c r="AN184" s="36"/>
    </row>
    <row r="185" spans="39:40" x14ac:dyDescent="0.25">
      <c r="AM185" s="25"/>
      <c r="AN185" s="36"/>
    </row>
    <row r="186" spans="39:40" x14ac:dyDescent="0.25">
      <c r="AM186" s="25"/>
      <c r="AN186" s="36"/>
    </row>
    <row r="187" spans="39:40" x14ac:dyDescent="0.25">
      <c r="AM187" s="25"/>
      <c r="AN187" s="36"/>
    </row>
    <row r="188" spans="39:40" x14ac:dyDescent="0.25">
      <c r="AM188" s="25"/>
      <c r="AN188" s="36"/>
    </row>
    <row r="189" spans="39:40" x14ac:dyDescent="0.25">
      <c r="AM189" s="25"/>
      <c r="AN189" s="36"/>
    </row>
    <row r="190" spans="39:40" x14ac:dyDescent="0.25">
      <c r="AM190" s="25"/>
      <c r="AN190" s="36"/>
    </row>
    <row r="191" spans="39:40" x14ac:dyDescent="0.25">
      <c r="AM191" s="25"/>
      <c r="AN191" s="36"/>
    </row>
    <row r="192" spans="39:40" x14ac:dyDescent="0.25">
      <c r="AM192" s="25"/>
      <c r="AN192" s="36"/>
    </row>
    <row r="193" spans="39:40" x14ac:dyDescent="0.25">
      <c r="AM193" s="25"/>
      <c r="AN193" s="36"/>
    </row>
    <row r="194" spans="39:40" x14ac:dyDescent="0.25">
      <c r="AM194" s="25"/>
      <c r="AN194" s="36"/>
    </row>
    <row r="195" spans="39:40" x14ac:dyDescent="0.25">
      <c r="AM195" s="25"/>
      <c r="AN195" s="36"/>
    </row>
    <row r="196" spans="39:40" x14ac:dyDescent="0.25">
      <c r="AM196" s="25"/>
      <c r="AN196" s="36"/>
    </row>
    <row r="197" spans="39:40" x14ac:dyDescent="0.25">
      <c r="AM197" s="25"/>
      <c r="AN197" s="36"/>
    </row>
    <row r="198" spans="39:40" x14ac:dyDescent="0.25">
      <c r="AM198" s="25"/>
      <c r="AN198" s="36"/>
    </row>
    <row r="199" spans="39:40" x14ac:dyDescent="0.25">
      <c r="AM199" s="25"/>
      <c r="AN199" s="36"/>
    </row>
    <row r="200" spans="39:40" x14ac:dyDescent="0.25">
      <c r="AM200" s="25"/>
      <c r="AN200" s="36"/>
    </row>
    <row r="201" spans="39:40" x14ac:dyDescent="0.25">
      <c r="AM201" s="25"/>
      <c r="AN201" s="36"/>
    </row>
    <row r="202" spans="39:40" x14ac:dyDescent="0.25">
      <c r="AM202" s="25"/>
      <c r="AN202" s="36"/>
    </row>
    <row r="203" spans="39:40" x14ac:dyDescent="0.25">
      <c r="AM203" s="25"/>
      <c r="AN203" s="36"/>
    </row>
    <row r="204" spans="39:40" x14ac:dyDescent="0.25">
      <c r="AM204" s="25"/>
      <c r="AN204" s="36"/>
    </row>
    <row r="205" spans="39:40" x14ac:dyDescent="0.25">
      <c r="AM205" s="25"/>
      <c r="AN205" s="36"/>
    </row>
    <row r="206" spans="39:40" x14ac:dyDescent="0.25">
      <c r="AM206" s="25"/>
      <c r="AN206" s="36"/>
    </row>
    <row r="207" spans="39:40" x14ac:dyDescent="0.25">
      <c r="AM207" s="25"/>
      <c r="AN207" s="36"/>
    </row>
    <row r="208" spans="39:40" x14ac:dyDescent="0.25">
      <c r="AM208" s="25"/>
      <c r="AN208" s="36"/>
    </row>
    <row r="209" spans="39:40" x14ac:dyDescent="0.25">
      <c r="AM209" s="25"/>
      <c r="AN209" s="36"/>
    </row>
    <row r="210" spans="39:40" x14ac:dyDescent="0.25">
      <c r="AM210" s="25"/>
      <c r="AN210" s="36"/>
    </row>
    <row r="211" spans="39:40" x14ac:dyDescent="0.25">
      <c r="AM211" s="25"/>
      <c r="AN211" s="36"/>
    </row>
    <row r="212" spans="39:40" x14ac:dyDescent="0.25">
      <c r="AM212" s="25"/>
      <c r="AN212" s="36"/>
    </row>
    <row r="213" spans="39:40" x14ac:dyDescent="0.25">
      <c r="AM213" s="25"/>
      <c r="AN213" s="36"/>
    </row>
    <row r="214" spans="39:40" x14ac:dyDescent="0.25">
      <c r="AM214" s="25"/>
      <c r="AN214" s="36"/>
    </row>
    <row r="215" spans="39:40" x14ac:dyDescent="0.25">
      <c r="AM215" s="25"/>
      <c r="AN215" s="36"/>
    </row>
    <row r="216" spans="39:40" x14ac:dyDescent="0.25">
      <c r="AM216" s="25"/>
      <c r="AN216" s="36"/>
    </row>
    <row r="217" spans="39:40" x14ac:dyDescent="0.25">
      <c r="AM217" s="25"/>
      <c r="AN217" s="36"/>
    </row>
    <row r="218" spans="39:40" x14ac:dyDescent="0.25">
      <c r="AM218" s="25"/>
      <c r="AN218" s="36"/>
    </row>
    <row r="219" spans="39:40" x14ac:dyDescent="0.25">
      <c r="AM219" s="25"/>
      <c r="AN219" s="36"/>
    </row>
    <row r="220" spans="39:40" x14ac:dyDescent="0.25">
      <c r="AM220" s="25"/>
      <c r="AN220" s="36"/>
    </row>
    <row r="221" spans="39:40" x14ac:dyDescent="0.25">
      <c r="AM221" s="25"/>
      <c r="AN221" s="36"/>
    </row>
    <row r="222" spans="39:40" x14ac:dyDescent="0.25">
      <c r="AM222" s="25"/>
      <c r="AN222" s="36"/>
    </row>
    <row r="223" spans="39:40" x14ac:dyDescent="0.25">
      <c r="AM223" s="25"/>
      <c r="AN223" s="36"/>
    </row>
    <row r="224" spans="39:40" x14ac:dyDescent="0.25">
      <c r="AM224" s="25"/>
      <c r="AN224" s="36"/>
    </row>
    <row r="225" spans="39:40" x14ac:dyDescent="0.25">
      <c r="AM225" s="25"/>
      <c r="AN225" s="36"/>
    </row>
    <row r="226" spans="39:40" x14ac:dyDescent="0.25">
      <c r="AM226" s="25"/>
      <c r="AN226" s="36"/>
    </row>
    <row r="227" spans="39:40" x14ac:dyDescent="0.25">
      <c r="AM227" s="25"/>
      <c r="AN227" s="36"/>
    </row>
    <row r="228" spans="39:40" x14ac:dyDescent="0.25">
      <c r="AM228" s="25"/>
      <c r="AN228" s="36"/>
    </row>
    <row r="229" spans="39:40" x14ac:dyDescent="0.25">
      <c r="AM229" s="25"/>
      <c r="AN229" s="36"/>
    </row>
    <row r="230" spans="39:40" x14ac:dyDescent="0.25">
      <c r="AM230" s="25"/>
      <c r="AN230" s="36"/>
    </row>
    <row r="231" spans="39:40" x14ac:dyDescent="0.25">
      <c r="AM231" s="25"/>
      <c r="AN231" s="36"/>
    </row>
    <row r="232" spans="39:40" x14ac:dyDescent="0.25">
      <c r="AM232" s="25"/>
      <c r="AN232" s="36"/>
    </row>
    <row r="233" spans="39:40" x14ac:dyDescent="0.25">
      <c r="AM233" s="25"/>
      <c r="AN233" s="36"/>
    </row>
    <row r="234" spans="39:40" x14ac:dyDescent="0.25">
      <c r="AM234" s="25"/>
      <c r="AN234" s="36"/>
    </row>
    <row r="235" spans="39:40" x14ac:dyDescent="0.25">
      <c r="AM235" s="25"/>
      <c r="AN235" s="36"/>
    </row>
    <row r="236" spans="39:40" x14ac:dyDescent="0.25">
      <c r="AM236" s="25"/>
      <c r="AN236" s="36"/>
    </row>
    <row r="237" spans="39:40" x14ac:dyDescent="0.25">
      <c r="AM237" s="25"/>
      <c r="AN237" s="36"/>
    </row>
    <row r="238" spans="39:40" x14ac:dyDescent="0.25">
      <c r="AM238" s="25"/>
      <c r="AN238" s="36"/>
    </row>
    <row r="239" spans="39:40" x14ac:dyDescent="0.25">
      <c r="AM239" s="25"/>
      <c r="AN239" s="36"/>
    </row>
    <row r="240" spans="39:40" x14ac:dyDescent="0.25">
      <c r="AM240" s="25"/>
      <c r="AN240" s="36"/>
    </row>
    <row r="241" spans="39:40" x14ac:dyDescent="0.25">
      <c r="AM241" s="25"/>
      <c r="AN241" s="36"/>
    </row>
    <row r="242" spans="39:40" x14ac:dyDescent="0.25">
      <c r="AM242" s="25"/>
      <c r="AN242" s="36"/>
    </row>
    <row r="243" spans="39:40" x14ac:dyDescent="0.25">
      <c r="AM243" s="25"/>
      <c r="AN243" s="36"/>
    </row>
    <row r="244" spans="39:40" x14ac:dyDescent="0.25">
      <c r="AM244" s="25"/>
      <c r="AN244" s="36"/>
    </row>
    <row r="245" spans="39:40" x14ac:dyDescent="0.25">
      <c r="AM245" s="25"/>
      <c r="AN245" s="36"/>
    </row>
    <row r="246" spans="39:40" x14ac:dyDescent="0.25">
      <c r="AM246" s="25"/>
      <c r="AN246" s="36"/>
    </row>
    <row r="247" spans="39:40" x14ac:dyDescent="0.25">
      <c r="AM247" s="25"/>
      <c r="AN247" s="36"/>
    </row>
    <row r="248" spans="39:40" x14ac:dyDescent="0.25">
      <c r="AM248" s="25"/>
      <c r="AN248" s="36"/>
    </row>
    <row r="249" spans="39:40" x14ac:dyDescent="0.25">
      <c r="AM249" s="25"/>
      <c r="AN249" s="36"/>
    </row>
    <row r="250" spans="39:40" x14ac:dyDescent="0.25">
      <c r="AM250" s="25"/>
      <c r="AN250" s="36"/>
    </row>
    <row r="251" spans="39:40" x14ac:dyDescent="0.25">
      <c r="AM251" s="25"/>
      <c r="AN251" s="36"/>
    </row>
    <row r="252" spans="39:40" x14ac:dyDescent="0.25">
      <c r="AM252" s="25"/>
      <c r="AN252" s="36"/>
    </row>
    <row r="253" spans="39:40" x14ac:dyDescent="0.25">
      <c r="AM253" s="25"/>
      <c r="AN253" s="36"/>
    </row>
    <row r="254" spans="39:40" x14ac:dyDescent="0.25">
      <c r="AM254" s="25"/>
      <c r="AN254" s="36"/>
    </row>
    <row r="255" spans="39:40" x14ac:dyDescent="0.25">
      <c r="AM255" s="25"/>
      <c r="AN255" s="36"/>
    </row>
    <row r="256" spans="39:40" x14ac:dyDescent="0.25">
      <c r="AM256" s="25"/>
      <c r="AN256" s="36"/>
    </row>
  </sheetData>
  <sortState ref="F76:G94">
    <sortCondition ref="G76:G94"/>
    <sortCondition ref="F76:F94"/>
  </sortState>
  <mergeCells count="15">
    <mergeCell ref="AU2:AV2"/>
    <mergeCell ref="X3:AA3"/>
    <mergeCell ref="F2:I2"/>
    <mergeCell ref="N2:Q2"/>
    <mergeCell ref="R2:S2"/>
    <mergeCell ref="AC2:AE2"/>
    <mergeCell ref="AF2:AH2"/>
    <mergeCell ref="AN1:AT1"/>
    <mergeCell ref="AJ2:AL2"/>
    <mergeCell ref="AO2:AQ2"/>
    <mergeCell ref="AR2:AT2"/>
    <mergeCell ref="N1:Q1"/>
    <mergeCell ref="W1:W2"/>
    <mergeCell ref="X1:AA1"/>
    <mergeCell ref="AB1:AH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Rawden, Dave</cp:lastModifiedBy>
  <dcterms:created xsi:type="dcterms:W3CDTF">2014-05-20T01:08:22Z</dcterms:created>
  <dcterms:modified xsi:type="dcterms:W3CDTF">2014-09-27T02:02:43Z</dcterms:modified>
</cp:coreProperties>
</file>