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85" windowWidth="23475" windowHeight="3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O126" i="1" l="1"/>
  <c r="AN126" i="1"/>
  <c r="AM126" i="1"/>
  <c r="AL126" i="1"/>
  <c r="AK126" i="1"/>
  <c r="AJ126" i="1"/>
  <c r="AI126" i="1"/>
  <c r="AH126" i="1"/>
  <c r="AG126" i="1"/>
  <c r="AE126" i="1"/>
  <c r="AD126" i="1"/>
  <c r="AC126" i="1"/>
  <c r="AA126" i="1"/>
  <c r="Z126" i="1"/>
  <c r="Y126" i="1"/>
  <c r="X126" i="1"/>
  <c r="W126" i="1"/>
  <c r="V126" i="1"/>
  <c r="U126" i="1"/>
  <c r="P126" i="1"/>
  <c r="O126" i="1"/>
  <c r="N126" i="1"/>
  <c r="M126" i="1"/>
  <c r="L126" i="1"/>
  <c r="K126" i="1"/>
  <c r="J126" i="1"/>
  <c r="H126" i="1"/>
  <c r="F126" i="1"/>
  <c r="E126" i="1"/>
  <c r="D126" i="1"/>
  <c r="C126" i="1"/>
  <c r="B126" i="1"/>
  <c r="A126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A124" i="1"/>
  <c r="Z124" i="1"/>
  <c r="Y124" i="1"/>
  <c r="X124" i="1"/>
  <c r="W124" i="1"/>
  <c r="V124" i="1"/>
  <c r="U124" i="1"/>
  <c r="P124" i="1"/>
  <c r="O124" i="1"/>
  <c r="N124" i="1"/>
  <c r="M124" i="1"/>
  <c r="L124" i="1"/>
  <c r="K124" i="1"/>
  <c r="J124" i="1"/>
  <c r="H124" i="1"/>
  <c r="F124" i="1"/>
  <c r="E124" i="1"/>
  <c r="D124" i="1"/>
  <c r="C124" i="1"/>
  <c r="B124" i="1"/>
  <c r="A124" i="1"/>
  <c r="AO122" i="1"/>
  <c r="AN122" i="1"/>
  <c r="AM122" i="1"/>
  <c r="AL122" i="1"/>
  <c r="AK122" i="1"/>
  <c r="AJ122" i="1"/>
  <c r="AI122" i="1"/>
  <c r="AH122" i="1"/>
  <c r="AG122" i="1"/>
  <c r="AE122" i="1"/>
  <c r="AD122" i="1"/>
  <c r="AC122" i="1"/>
  <c r="AA122" i="1"/>
  <c r="Z122" i="1"/>
  <c r="Y122" i="1"/>
  <c r="X122" i="1"/>
  <c r="W122" i="1"/>
  <c r="V122" i="1"/>
  <c r="U122" i="1"/>
  <c r="P122" i="1"/>
  <c r="O122" i="1"/>
  <c r="N122" i="1"/>
  <c r="M122" i="1"/>
  <c r="L122" i="1"/>
  <c r="K122" i="1"/>
  <c r="J122" i="1"/>
  <c r="H122" i="1"/>
  <c r="F122" i="1"/>
  <c r="E122" i="1"/>
  <c r="D122" i="1"/>
  <c r="C122" i="1"/>
  <c r="B122" i="1"/>
  <c r="A122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A121" i="1"/>
  <c r="Z121" i="1"/>
  <c r="Y121" i="1"/>
  <c r="X121" i="1"/>
  <c r="W121" i="1"/>
  <c r="V121" i="1"/>
  <c r="U121" i="1"/>
  <c r="P121" i="1"/>
  <c r="O121" i="1"/>
  <c r="N121" i="1"/>
  <c r="M121" i="1"/>
  <c r="L121" i="1"/>
  <c r="K121" i="1"/>
  <c r="J121" i="1"/>
  <c r="H121" i="1"/>
  <c r="F121" i="1"/>
  <c r="E121" i="1"/>
  <c r="D121" i="1"/>
  <c r="C121" i="1"/>
  <c r="B121" i="1"/>
  <c r="A121" i="1"/>
  <c r="AO120" i="1"/>
  <c r="AN120" i="1"/>
  <c r="AM120" i="1"/>
  <c r="AL120" i="1"/>
  <c r="AK120" i="1"/>
  <c r="AJ120" i="1"/>
  <c r="AI120" i="1"/>
  <c r="AH120" i="1"/>
  <c r="AG120" i="1"/>
  <c r="AE120" i="1"/>
  <c r="AD120" i="1"/>
  <c r="AC120" i="1"/>
  <c r="AA120" i="1"/>
  <c r="Z120" i="1"/>
  <c r="Y120" i="1"/>
  <c r="X120" i="1"/>
  <c r="W120" i="1"/>
  <c r="V120" i="1"/>
  <c r="U120" i="1"/>
  <c r="P120" i="1"/>
  <c r="O120" i="1"/>
  <c r="N120" i="1"/>
  <c r="M120" i="1"/>
  <c r="L120" i="1"/>
  <c r="K120" i="1"/>
  <c r="J120" i="1"/>
  <c r="H120" i="1"/>
  <c r="F120" i="1"/>
  <c r="E120" i="1"/>
  <c r="D120" i="1"/>
  <c r="C120" i="1"/>
  <c r="B120" i="1"/>
  <c r="A120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A118" i="1"/>
  <c r="Z118" i="1"/>
  <c r="Y118" i="1"/>
  <c r="X118" i="1"/>
  <c r="W118" i="1"/>
  <c r="V118" i="1"/>
  <c r="U118" i="1"/>
  <c r="P118" i="1"/>
  <c r="O118" i="1"/>
  <c r="N118" i="1"/>
  <c r="M118" i="1"/>
  <c r="L118" i="1"/>
  <c r="K118" i="1"/>
  <c r="J118" i="1"/>
  <c r="H118" i="1"/>
  <c r="F118" i="1"/>
  <c r="E118" i="1"/>
  <c r="D118" i="1"/>
  <c r="C118" i="1"/>
  <c r="B118" i="1"/>
  <c r="A118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A117" i="1"/>
  <c r="Z117" i="1"/>
  <c r="Y117" i="1"/>
  <c r="X117" i="1"/>
  <c r="W117" i="1"/>
  <c r="V117" i="1"/>
  <c r="U117" i="1"/>
  <c r="P117" i="1"/>
  <c r="O117" i="1"/>
  <c r="N117" i="1"/>
  <c r="M117" i="1"/>
  <c r="L117" i="1"/>
  <c r="K117" i="1"/>
  <c r="J117" i="1"/>
  <c r="H117" i="1"/>
  <c r="F117" i="1"/>
  <c r="E117" i="1"/>
  <c r="D117" i="1"/>
  <c r="C117" i="1"/>
  <c r="B117" i="1"/>
  <c r="A117" i="1"/>
  <c r="AO116" i="1"/>
  <c r="AN116" i="1"/>
  <c r="AM116" i="1"/>
  <c r="AL116" i="1"/>
  <c r="AK116" i="1"/>
  <c r="AJ116" i="1"/>
  <c r="AI116" i="1"/>
  <c r="AH116" i="1"/>
  <c r="AG116" i="1"/>
  <c r="AE116" i="1"/>
  <c r="AD116" i="1"/>
  <c r="AC116" i="1"/>
  <c r="AA116" i="1"/>
  <c r="Z116" i="1"/>
  <c r="Y116" i="1"/>
  <c r="X116" i="1"/>
  <c r="W116" i="1"/>
  <c r="V116" i="1"/>
  <c r="U116" i="1"/>
  <c r="P116" i="1"/>
  <c r="O116" i="1"/>
  <c r="N116" i="1"/>
  <c r="M116" i="1"/>
  <c r="L116" i="1"/>
  <c r="K116" i="1"/>
  <c r="J116" i="1"/>
  <c r="H116" i="1"/>
  <c r="F116" i="1"/>
  <c r="E116" i="1"/>
  <c r="D116" i="1"/>
  <c r="C116" i="1"/>
  <c r="B116" i="1"/>
  <c r="A116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A115" i="1"/>
  <c r="Z115" i="1"/>
  <c r="Y115" i="1"/>
  <c r="X115" i="1"/>
  <c r="W115" i="1"/>
  <c r="V115" i="1"/>
  <c r="U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A114" i="1"/>
  <c r="Z114" i="1"/>
  <c r="Y114" i="1"/>
  <c r="X114" i="1"/>
  <c r="W114" i="1"/>
  <c r="V114" i="1"/>
  <c r="U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A113" i="1"/>
  <c r="Z113" i="1"/>
  <c r="Y113" i="1"/>
  <c r="X113" i="1"/>
  <c r="W113" i="1"/>
  <c r="V113" i="1"/>
  <c r="U113" i="1"/>
  <c r="P113" i="1"/>
  <c r="O113" i="1"/>
  <c r="N113" i="1"/>
  <c r="M113" i="1"/>
  <c r="L113" i="1"/>
  <c r="K113" i="1"/>
  <c r="J113" i="1"/>
  <c r="H113" i="1"/>
  <c r="F113" i="1"/>
  <c r="E113" i="1"/>
  <c r="D113" i="1"/>
  <c r="C113" i="1"/>
  <c r="B113" i="1"/>
  <c r="A113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A112" i="1"/>
  <c r="Z112" i="1"/>
  <c r="Y112" i="1"/>
  <c r="X112" i="1"/>
  <c r="W112" i="1"/>
  <c r="V112" i="1"/>
  <c r="U112" i="1"/>
  <c r="P112" i="1"/>
  <c r="O112" i="1"/>
  <c r="N112" i="1"/>
  <c r="M112" i="1"/>
  <c r="L112" i="1"/>
  <c r="K112" i="1"/>
  <c r="J112" i="1"/>
  <c r="H112" i="1"/>
  <c r="F112" i="1"/>
  <c r="E112" i="1"/>
  <c r="D112" i="1"/>
  <c r="C112" i="1"/>
  <c r="B112" i="1"/>
  <c r="A112" i="1"/>
  <c r="AO111" i="1"/>
  <c r="AN111" i="1"/>
  <c r="AM111" i="1"/>
  <c r="AL111" i="1"/>
  <c r="AK111" i="1"/>
  <c r="AJ111" i="1"/>
  <c r="AI111" i="1"/>
  <c r="AH111" i="1"/>
  <c r="AG111" i="1"/>
  <c r="AE111" i="1"/>
  <c r="AD111" i="1"/>
  <c r="AC111" i="1"/>
  <c r="AA111" i="1"/>
  <c r="Z111" i="1"/>
  <c r="Y111" i="1"/>
  <c r="X111" i="1"/>
  <c r="W111" i="1"/>
  <c r="V111" i="1"/>
  <c r="U111" i="1"/>
  <c r="P111" i="1"/>
  <c r="O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A110" i="1"/>
  <c r="Z110" i="1"/>
  <c r="Y110" i="1"/>
  <c r="X110" i="1"/>
  <c r="W110" i="1"/>
  <c r="V110" i="1"/>
  <c r="U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A109" i="1"/>
  <c r="Z109" i="1"/>
  <c r="Y109" i="1"/>
  <c r="X109" i="1"/>
  <c r="W109" i="1"/>
  <c r="V109" i="1"/>
  <c r="U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A107" i="1"/>
  <c r="Z107" i="1"/>
  <c r="Y107" i="1"/>
  <c r="X107" i="1"/>
  <c r="W107" i="1"/>
  <c r="V107" i="1"/>
  <c r="U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D7" i="1"/>
  <c r="Q9" i="1"/>
  <c r="T10" i="1"/>
  <c r="S10" i="1"/>
  <c r="R10" i="1"/>
  <c r="Q10" i="1"/>
  <c r="T11" i="1"/>
  <c r="S11" i="1"/>
  <c r="R11" i="1"/>
  <c r="Q11" i="1"/>
  <c r="Q12" i="1"/>
  <c r="Q15" i="1"/>
  <c r="Q17" i="1"/>
  <c r="Q18" i="1"/>
  <c r="Q26" i="1"/>
  <c r="Q27" i="1"/>
  <c r="Q28" i="1"/>
  <c r="Q34" i="1"/>
  <c r="Q33" i="1"/>
  <c r="Q32" i="1"/>
  <c r="Q31" i="1"/>
  <c r="Q30" i="1"/>
  <c r="Q36" i="1"/>
  <c r="Q42" i="1"/>
  <c r="Q41" i="1"/>
  <c r="Q40" i="1"/>
  <c r="Q39" i="1"/>
  <c r="Q43" i="1"/>
  <c r="Q56" i="1"/>
  <c r="Q55" i="1"/>
  <c r="Q54" i="1"/>
  <c r="Q52" i="1"/>
  <c r="U52" i="1"/>
  <c r="U54" i="1"/>
  <c r="U55" i="1"/>
  <c r="U56" i="1"/>
  <c r="Q50" i="1"/>
  <c r="Q49" i="1"/>
  <c r="Q48" i="1"/>
  <c r="T24" i="1"/>
  <c r="S24" i="1"/>
  <c r="R24" i="1"/>
  <c r="Q24" i="1"/>
  <c r="T23" i="1"/>
  <c r="S23" i="1"/>
  <c r="R23" i="1"/>
  <c r="Q23" i="1"/>
  <c r="T22" i="1"/>
  <c r="S22" i="1"/>
  <c r="R22" i="1"/>
  <c r="Q22" i="1"/>
  <c r="Q21" i="1"/>
  <c r="Q20" i="1"/>
  <c r="R71" i="1"/>
  <c r="S71" i="1"/>
  <c r="T71" i="1"/>
  <c r="T73" i="1"/>
  <c r="T72" i="1"/>
  <c r="T65" i="1"/>
  <c r="T62" i="1"/>
  <c r="T60" i="1"/>
  <c r="T58" i="1"/>
  <c r="T51" i="1"/>
  <c r="T45" i="1"/>
  <c r="T37" i="1"/>
  <c r="T29" i="1"/>
  <c r="T19" i="1"/>
  <c r="T14" i="1"/>
  <c r="T13" i="1"/>
  <c r="T7" i="1"/>
  <c r="S73" i="1"/>
  <c r="S72" i="1"/>
  <c r="S65" i="1"/>
  <c r="S62" i="1"/>
  <c r="S60" i="1"/>
  <c r="S58" i="1"/>
  <c r="S51" i="1"/>
  <c r="S45" i="1"/>
  <c r="S37" i="1"/>
  <c r="S29" i="1"/>
  <c r="S19" i="1"/>
  <c r="S14" i="1"/>
  <c r="S13" i="1"/>
  <c r="S7" i="1"/>
  <c r="R73" i="1"/>
  <c r="R72" i="1"/>
  <c r="R65" i="1"/>
  <c r="R62" i="1"/>
  <c r="R60" i="1"/>
  <c r="R58" i="1"/>
  <c r="R51" i="1"/>
  <c r="R45" i="1"/>
  <c r="R37" i="1"/>
  <c r="R29" i="1"/>
  <c r="R19" i="1"/>
  <c r="R14" i="1"/>
  <c r="R13" i="1"/>
  <c r="R7" i="1"/>
  <c r="Q46" i="1"/>
  <c r="AO103" i="1"/>
  <c r="AN103" i="1"/>
  <c r="AE103" i="1"/>
  <c r="AD103" i="1"/>
  <c r="AC103" i="1"/>
  <c r="AA103" i="1"/>
  <c r="Z103" i="1"/>
  <c r="Y103" i="1"/>
  <c r="X103" i="1"/>
  <c r="W103" i="1"/>
  <c r="V103" i="1"/>
  <c r="U103" i="1"/>
  <c r="G103" i="1"/>
  <c r="F103" i="1"/>
  <c r="AO102" i="1"/>
  <c r="AN102" i="1"/>
  <c r="AE102" i="1"/>
  <c r="AD102" i="1"/>
  <c r="AC102" i="1"/>
  <c r="AA102" i="1"/>
  <c r="Z102" i="1"/>
  <c r="Y102" i="1"/>
  <c r="X102" i="1"/>
  <c r="W102" i="1"/>
  <c r="V102" i="1"/>
  <c r="U102" i="1"/>
  <c r="G102" i="1"/>
  <c r="F102" i="1"/>
  <c r="AO101" i="1"/>
  <c r="AN101" i="1"/>
  <c r="AE101" i="1"/>
  <c r="AD101" i="1"/>
  <c r="AC101" i="1"/>
  <c r="AA101" i="1"/>
  <c r="Z101" i="1"/>
  <c r="Y101" i="1"/>
  <c r="X101" i="1"/>
  <c r="W101" i="1"/>
  <c r="V101" i="1"/>
  <c r="U101" i="1"/>
  <c r="G101" i="1"/>
  <c r="F101" i="1"/>
  <c r="AO100" i="1"/>
  <c r="AN100" i="1"/>
  <c r="AE100" i="1"/>
  <c r="AD100" i="1"/>
  <c r="AC100" i="1"/>
  <c r="AA100" i="1"/>
  <c r="Z100" i="1"/>
  <c r="Y100" i="1"/>
  <c r="X100" i="1"/>
  <c r="W100" i="1"/>
  <c r="V100" i="1"/>
  <c r="U100" i="1"/>
  <c r="G100" i="1"/>
  <c r="F100" i="1"/>
  <c r="AO99" i="1"/>
  <c r="AN99" i="1"/>
  <c r="AE99" i="1"/>
  <c r="AD99" i="1"/>
  <c r="AC99" i="1"/>
  <c r="AA99" i="1"/>
  <c r="Z99" i="1"/>
  <c r="Y99" i="1"/>
  <c r="X99" i="1"/>
  <c r="W99" i="1"/>
  <c r="V99" i="1"/>
  <c r="U99" i="1"/>
  <c r="G99" i="1"/>
  <c r="F99" i="1"/>
  <c r="AO98" i="1"/>
  <c r="AN98" i="1"/>
  <c r="AE98" i="1"/>
  <c r="AD98" i="1"/>
  <c r="AC98" i="1"/>
  <c r="AA98" i="1"/>
  <c r="Z98" i="1"/>
  <c r="Y98" i="1"/>
  <c r="X98" i="1"/>
  <c r="W98" i="1"/>
  <c r="V98" i="1"/>
  <c r="U98" i="1"/>
  <c r="G98" i="1"/>
  <c r="F98" i="1"/>
  <c r="AO97" i="1"/>
  <c r="AN97" i="1"/>
  <c r="AE97" i="1"/>
  <c r="AD97" i="1"/>
  <c r="AC97" i="1"/>
  <c r="AA97" i="1"/>
  <c r="Z97" i="1"/>
  <c r="Y97" i="1"/>
  <c r="X97" i="1"/>
  <c r="W97" i="1"/>
  <c r="V97" i="1"/>
  <c r="U97" i="1"/>
  <c r="G97" i="1"/>
  <c r="F97" i="1"/>
  <c r="AO96" i="1"/>
  <c r="AN96" i="1"/>
  <c r="AE96" i="1"/>
  <c r="AD96" i="1"/>
  <c r="AC96" i="1"/>
  <c r="AA96" i="1"/>
  <c r="Z96" i="1"/>
  <c r="Y96" i="1"/>
  <c r="X96" i="1"/>
  <c r="W96" i="1"/>
  <c r="V96" i="1"/>
  <c r="U96" i="1"/>
  <c r="G96" i="1"/>
  <c r="F96" i="1"/>
  <c r="AO95" i="1"/>
  <c r="AN95" i="1"/>
  <c r="AE95" i="1"/>
  <c r="AD95" i="1"/>
  <c r="AC95" i="1"/>
  <c r="AA95" i="1"/>
  <c r="Z95" i="1"/>
  <c r="Y95" i="1"/>
  <c r="X95" i="1"/>
  <c r="W95" i="1"/>
  <c r="V95" i="1"/>
  <c r="U95" i="1"/>
  <c r="G95" i="1"/>
  <c r="F95" i="1"/>
  <c r="AO94" i="1"/>
  <c r="AN94" i="1"/>
  <c r="AE94" i="1"/>
  <c r="AD94" i="1"/>
  <c r="AC94" i="1"/>
  <c r="AA94" i="1"/>
  <c r="Z94" i="1"/>
  <c r="Y94" i="1"/>
  <c r="X94" i="1"/>
  <c r="W94" i="1"/>
  <c r="V94" i="1"/>
  <c r="U94" i="1"/>
  <c r="G94" i="1"/>
  <c r="F94" i="1"/>
  <c r="AO93" i="1"/>
  <c r="AN93" i="1"/>
  <c r="AE93" i="1"/>
  <c r="AD93" i="1"/>
  <c r="AC93" i="1"/>
  <c r="AA93" i="1"/>
  <c r="Z93" i="1"/>
  <c r="Y93" i="1"/>
  <c r="X93" i="1"/>
  <c r="W93" i="1"/>
  <c r="V93" i="1"/>
  <c r="U93" i="1"/>
  <c r="G93" i="1"/>
  <c r="F93" i="1"/>
  <c r="AO92" i="1"/>
  <c r="AN92" i="1"/>
  <c r="AE92" i="1"/>
  <c r="AD92" i="1"/>
  <c r="AC92" i="1"/>
  <c r="AA92" i="1"/>
  <c r="Z92" i="1"/>
  <c r="Y92" i="1"/>
  <c r="X92" i="1"/>
  <c r="W92" i="1"/>
  <c r="V92" i="1"/>
  <c r="U92" i="1"/>
  <c r="G92" i="1"/>
  <c r="F92" i="1"/>
  <c r="AO91" i="1"/>
  <c r="AN91" i="1"/>
  <c r="AE91" i="1"/>
  <c r="AD91" i="1"/>
  <c r="AC91" i="1"/>
  <c r="AA91" i="1"/>
  <c r="Z91" i="1"/>
  <c r="Y91" i="1"/>
  <c r="X91" i="1"/>
  <c r="W91" i="1"/>
  <c r="V91" i="1"/>
  <c r="U91" i="1"/>
  <c r="G91" i="1"/>
  <c r="F91" i="1"/>
  <c r="AO90" i="1"/>
  <c r="AN90" i="1"/>
  <c r="AE90" i="1"/>
  <c r="AD90" i="1"/>
  <c r="AC90" i="1"/>
  <c r="AA90" i="1"/>
  <c r="Z90" i="1"/>
  <c r="Y90" i="1"/>
  <c r="X90" i="1"/>
  <c r="W90" i="1"/>
  <c r="V90" i="1"/>
  <c r="U90" i="1"/>
  <c r="G90" i="1"/>
  <c r="F90" i="1"/>
  <c r="AO89" i="1"/>
  <c r="AN89" i="1"/>
  <c r="AE89" i="1"/>
  <c r="AD89" i="1"/>
  <c r="AC89" i="1"/>
  <c r="AA89" i="1"/>
  <c r="Z89" i="1"/>
  <c r="Y89" i="1"/>
  <c r="X89" i="1"/>
  <c r="W89" i="1"/>
  <c r="V89" i="1"/>
  <c r="U89" i="1"/>
  <c r="G89" i="1"/>
  <c r="F89" i="1"/>
  <c r="AO88" i="1"/>
  <c r="AN88" i="1"/>
  <c r="AE88" i="1"/>
  <c r="AD88" i="1"/>
  <c r="AC88" i="1"/>
  <c r="AA88" i="1"/>
  <c r="Z88" i="1"/>
  <c r="Y88" i="1"/>
  <c r="X88" i="1"/>
  <c r="W88" i="1"/>
  <c r="V88" i="1"/>
  <c r="U88" i="1"/>
  <c r="G88" i="1"/>
  <c r="F88" i="1"/>
  <c r="AO87" i="1"/>
  <c r="AN87" i="1"/>
  <c r="AE87" i="1"/>
  <c r="AD87" i="1"/>
  <c r="AC87" i="1"/>
  <c r="AA87" i="1"/>
  <c r="Z87" i="1"/>
  <c r="Y87" i="1"/>
  <c r="X87" i="1"/>
  <c r="W87" i="1"/>
  <c r="V87" i="1"/>
  <c r="U87" i="1"/>
  <c r="G87" i="1"/>
  <c r="F87" i="1"/>
  <c r="AO86" i="1"/>
  <c r="AN86" i="1"/>
  <c r="AE86" i="1"/>
  <c r="AD86" i="1"/>
  <c r="AC86" i="1"/>
  <c r="AA86" i="1"/>
  <c r="Z86" i="1"/>
  <c r="Y86" i="1"/>
  <c r="X86" i="1"/>
  <c r="W86" i="1"/>
  <c r="V86" i="1"/>
  <c r="U86" i="1"/>
  <c r="G86" i="1"/>
  <c r="F86" i="1"/>
  <c r="AO85" i="1"/>
  <c r="AN85" i="1"/>
  <c r="AE85" i="1"/>
  <c r="AD85" i="1"/>
  <c r="AC85" i="1"/>
  <c r="AA85" i="1"/>
  <c r="Z85" i="1"/>
  <c r="Y85" i="1"/>
  <c r="X85" i="1"/>
  <c r="W85" i="1"/>
  <c r="V85" i="1"/>
  <c r="U85" i="1"/>
  <c r="G85" i="1"/>
  <c r="F85" i="1"/>
  <c r="AO84" i="1"/>
  <c r="AN84" i="1"/>
  <c r="AE84" i="1"/>
  <c r="AD84" i="1"/>
  <c r="AC84" i="1"/>
  <c r="AA84" i="1"/>
  <c r="Z84" i="1"/>
  <c r="Y84" i="1"/>
  <c r="X84" i="1"/>
  <c r="W84" i="1"/>
  <c r="V84" i="1"/>
  <c r="U84" i="1"/>
  <c r="G84" i="1"/>
  <c r="F84" i="1"/>
  <c r="AO83" i="1"/>
  <c r="AN83" i="1"/>
  <c r="AE83" i="1"/>
  <c r="AD83" i="1"/>
  <c r="AC83" i="1"/>
  <c r="AA83" i="1"/>
  <c r="Z83" i="1"/>
  <c r="Y83" i="1"/>
  <c r="X83" i="1"/>
  <c r="W83" i="1"/>
  <c r="V83" i="1"/>
  <c r="U83" i="1"/>
  <c r="G83" i="1"/>
  <c r="F83" i="1"/>
  <c r="AO82" i="1"/>
  <c r="AN82" i="1"/>
  <c r="AE82" i="1"/>
  <c r="AD82" i="1"/>
  <c r="AC82" i="1"/>
  <c r="AA82" i="1"/>
  <c r="Z82" i="1"/>
  <c r="Y82" i="1"/>
  <c r="X82" i="1"/>
  <c r="W82" i="1"/>
  <c r="V82" i="1"/>
  <c r="U82" i="1"/>
  <c r="G82" i="1"/>
  <c r="F82" i="1"/>
  <c r="AO81" i="1"/>
  <c r="AN81" i="1"/>
  <c r="AE81" i="1"/>
  <c r="AD81" i="1"/>
  <c r="AC81" i="1"/>
  <c r="AA81" i="1"/>
  <c r="Z81" i="1"/>
  <c r="Y81" i="1"/>
  <c r="X81" i="1"/>
  <c r="W81" i="1"/>
  <c r="V81" i="1"/>
  <c r="U81" i="1"/>
  <c r="G81" i="1"/>
  <c r="F81" i="1"/>
  <c r="AO80" i="1"/>
  <c r="AN80" i="1"/>
  <c r="AE80" i="1"/>
  <c r="AD80" i="1"/>
  <c r="AC80" i="1"/>
  <c r="AA80" i="1"/>
  <c r="Z80" i="1"/>
  <c r="Y80" i="1"/>
  <c r="X80" i="1"/>
  <c r="W80" i="1"/>
  <c r="V80" i="1"/>
  <c r="U80" i="1"/>
  <c r="G80" i="1"/>
  <c r="F80" i="1"/>
  <c r="AO79" i="1"/>
  <c r="AN79" i="1"/>
  <c r="AE79" i="1"/>
  <c r="AD79" i="1"/>
  <c r="AC79" i="1"/>
  <c r="AA79" i="1"/>
  <c r="Z79" i="1"/>
  <c r="Y79" i="1"/>
  <c r="X79" i="1"/>
  <c r="W79" i="1"/>
  <c r="V79" i="1"/>
  <c r="U79" i="1"/>
  <c r="G79" i="1"/>
  <c r="F79" i="1"/>
  <c r="AO78" i="1"/>
  <c r="AN78" i="1"/>
  <c r="AE78" i="1"/>
  <c r="AD78" i="1"/>
  <c r="AC78" i="1"/>
  <c r="AA78" i="1"/>
  <c r="Z78" i="1"/>
  <c r="Y78" i="1"/>
  <c r="X78" i="1"/>
  <c r="W78" i="1"/>
  <c r="V78" i="1"/>
  <c r="U78" i="1"/>
  <c r="G78" i="1"/>
  <c r="F78" i="1"/>
  <c r="AO77" i="1"/>
  <c r="AN77" i="1"/>
  <c r="AE77" i="1"/>
  <c r="AD77" i="1"/>
  <c r="AC77" i="1"/>
  <c r="AA77" i="1"/>
  <c r="Z77" i="1"/>
  <c r="Y77" i="1"/>
  <c r="X77" i="1"/>
  <c r="W77" i="1"/>
  <c r="V77" i="1"/>
  <c r="U77" i="1"/>
  <c r="G77" i="1"/>
  <c r="F77" i="1"/>
  <c r="AO76" i="1" l="1"/>
  <c r="AN76" i="1"/>
  <c r="AE76" i="1"/>
  <c r="AD76" i="1"/>
  <c r="AC76" i="1"/>
  <c r="AA76" i="1"/>
  <c r="Z76" i="1"/>
  <c r="Y76" i="1"/>
  <c r="X76" i="1"/>
  <c r="W76" i="1"/>
  <c r="V76" i="1"/>
  <c r="U76" i="1"/>
  <c r="G76" i="1"/>
  <c r="F76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A73" i="1"/>
  <c r="Z73" i="1"/>
  <c r="Y73" i="1"/>
  <c r="X73" i="1"/>
  <c r="W73" i="1"/>
  <c r="V73" i="1"/>
  <c r="U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O72" i="1"/>
  <c r="AN72" i="1"/>
  <c r="AM72" i="1"/>
  <c r="AL72" i="1"/>
  <c r="AK72" i="1"/>
  <c r="AJ72" i="1"/>
  <c r="AI72" i="1"/>
  <c r="AH72" i="1"/>
  <c r="AG72" i="1"/>
  <c r="AE72" i="1"/>
  <c r="AD72" i="1"/>
  <c r="AC72" i="1"/>
  <c r="AA72" i="1"/>
  <c r="Z72" i="1"/>
  <c r="Y72" i="1"/>
  <c r="X72" i="1"/>
  <c r="W72" i="1"/>
  <c r="V72" i="1"/>
  <c r="U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A71" i="1"/>
  <c r="Z71" i="1"/>
  <c r="Y71" i="1"/>
  <c r="X71" i="1"/>
  <c r="W71" i="1"/>
  <c r="V71" i="1"/>
  <c r="U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O70" i="1"/>
  <c r="AN70" i="1"/>
  <c r="AM70" i="1"/>
  <c r="AL70" i="1"/>
  <c r="AK70" i="1"/>
  <c r="AJ70" i="1"/>
  <c r="AI70" i="1"/>
  <c r="AH70" i="1"/>
  <c r="AG70" i="1"/>
  <c r="AE70" i="1"/>
  <c r="AD70" i="1"/>
  <c r="AC70" i="1"/>
  <c r="AA70" i="1"/>
  <c r="Z70" i="1"/>
  <c r="Y70" i="1"/>
  <c r="X70" i="1"/>
  <c r="W70" i="1"/>
  <c r="V70" i="1"/>
  <c r="U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O69" i="1"/>
  <c r="AN69" i="1"/>
  <c r="AM69" i="1"/>
  <c r="AL69" i="1"/>
  <c r="AK69" i="1"/>
  <c r="AJ69" i="1"/>
  <c r="AI69" i="1"/>
  <c r="AH69" i="1"/>
  <c r="AG69" i="1"/>
  <c r="AE69" i="1"/>
  <c r="AD69" i="1"/>
  <c r="AC69" i="1"/>
  <c r="AA69" i="1"/>
  <c r="Z69" i="1"/>
  <c r="Y69" i="1"/>
  <c r="X69" i="1"/>
  <c r="W69" i="1"/>
  <c r="V69" i="1"/>
  <c r="U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A68" i="1"/>
  <c r="Z68" i="1"/>
  <c r="Y68" i="1"/>
  <c r="X68" i="1"/>
  <c r="W68" i="1"/>
  <c r="V68" i="1"/>
  <c r="U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O65" i="1"/>
  <c r="AN65" i="1"/>
  <c r="AM65" i="1"/>
  <c r="AL65" i="1"/>
  <c r="AK65" i="1"/>
  <c r="AJ65" i="1"/>
  <c r="AI65" i="1"/>
  <c r="AH65" i="1"/>
  <c r="AG65" i="1"/>
  <c r="AE65" i="1"/>
  <c r="AD65" i="1"/>
  <c r="AC65" i="1"/>
  <c r="AA65" i="1"/>
  <c r="Z65" i="1"/>
  <c r="Y65" i="1"/>
  <c r="X65" i="1"/>
  <c r="W65" i="1"/>
  <c r="V65" i="1"/>
  <c r="U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A64" i="1"/>
  <c r="Z64" i="1"/>
  <c r="Y64" i="1"/>
  <c r="X64" i="1"/>
  <c r="W64" i="1"/>
  <c r="V64" i="1"/>
  <c r="U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A62" i="1"/>
  <c r="Z62" i="1"/>
  <c r="Y62" i="1"/>
  <c r="X62" i="1"/>
  <c r="W62" i="1"/>
  <c r="V62" i="1"/>
  <c r="U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A61" i="1"/>
  <c r="Z61" i="1"/>
  <c r="Y61" i="1"/>
  <c r="X61" i="1"/>
  <c r="W61" i="1"/>
  <c r="V61" i="1"/>
  <c r="U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O60" i="1"/>
  <c r="AN60" i="1"/>
  <c r="AM60" i="1"/>
  <c r="AL60" i="1"/>
  <c r="AK60" i="1"/>
  <c r="AJ60" i="1"/>
  <c r="AI60" i="1"/>
  <c r="AH60" i="1"/>
  <c r="AG60" i="1"/>
  <c r="AE60" i="1"/>
  <c r="AD60" i="1"/>
  <c r="AC60" i="1"/>
  <c r="AA60" i="1"/>
  <c r="Z60" i="1"/>
  <c r="Y60" i="1"/>
  <c r="X60" i="1"/>
  <c r="W60" i="1"/>
  <c r="V60" i="1"/>
  <c r="U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A59" i="1"/>
  <c r="Z59" i="1"/>
  <c r="Y59" i="1"/>
  <c r="X59" i="1"/>
  <c r="W59" i="1"/>
  <c r="V59" i="1"/>
  <c r="U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A58" i="1"/>
  <c r="Z58" i="1"/>
  <c r="Y58" i="1"/>
  <c r="X58" i="1"/>
  <c r="W58" i="1"/>
  <c r="V58" i="1"/>
  <c r="U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A56" i="1"/>
  <c r="Z56" i="1"/>
  <c r="Y56" i="1"/>
  <c r="X56" i="1"/>
  <c r="W56" i="1"/>
  <c r="V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A55" i="1"/>
  <c r="Z55" i="1"/>
  <c r="Y55" i="1"/>
  <c r="X55" i="1"/>
  <c r="W55" i="1"/>
  <c r="V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A54" i="1"/>
  <c r="Z54" i="1"/>
  <c r="Y54" i="1"/>
  <c r="X54" i="1"/>
  <c r="W54" i="1"/>
  <c r="V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A52" i="1"/>
  <c r="Z52" i="1"/>
  <c r="Y52" i="1"/>
  <c r="X52" i="1"/>
  <c r="W52" i="1"/>
  <c r="V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A51" i="1"/>
  <c r="Z51" i="1"/>
  <c r="Y51" i="1"/>
  <c r="X51" i="1"/>
  <c r="W51" i="1"/>
  <c r="V51" i="1"/>
  <c r="U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A50" i="1"/>
  <c r="Z50" i="1"/>
  <c r="Y50" i="1"/>
  <c r="X50" i="1"/>
  <c r="W50" i="1"/>
  <c r="V50" i="1"/>
  <c r="U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Z49" i="1"/>
  <c r="Y49" i="1"/>
  <c r="X49" i="1"/>
  <c r="W49" i="1"/>
  <c r="V49" i="1"/>
  <c r="U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A48" i="1"/>
  <c r="Z48" i="1"/>
  <c r="Y48" i="1"/>
  <c r="X48" i="1"/>
  <c r="W48" i="1"/>
  <c r="V48" i="1"/>
  <c r="U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A46" i="1"/>
  <c r="Z46" i="1"/>
  <c r="Y46" i="1"/>
  <c r="X46" i="1"/>
  <c r="W46" i="1"/>
  <c r="V46" i="1"/>
  <c r="U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O45" i="1"/>
  <c r="AN45" i="1"/>
  <c r="AM45" i="1"/>
  <c r="AL45" i="1"/>
  <c r="AK45" i="1"/>
  <c r="AJ45" i="1"/>
  <c r="AI45" i="1"/>
  <c r="AH45" i="1"/>
  <c r="AG45" i="1"/>
  <c r="AE45" i="1"/>
  <c r="AD45" i="1"/>
  <c r="AC45" i="1"/>
  <c r="AA45" i="1"/>
  <c r="Z45" i="1"/>
  <c r="Y45" i="1"/>
  <c r="X45" i="1"/>
  <c r="W45" i="1"/>
  <c r="V45" i="1"/>
  <c r="U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A43" i="1"/>
  <c r="Z43" i="1"/>
  <c r="Y43" i="1"/>
  <c r="X43" i="1"/>
  <c r="W43" i="1"/>
  <c r="V43" i="1"/>
  <c r="U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A42" i="1"/>
  <c r="Z42" i="1"/>
  <c r="Y42" i="1"/>
  <c r="X42" i="1"/>
  <c r="W42" i="1"/>
  <c r="V42" i="1"/>
  <c r="U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A41" i="1"/>
  <c r="Z41" i="1"/>
  <c r="Y41" i="1"/>
  <c r="X41" i="1"/>
  <c r="W41" i="1"/>
  <c r="V41" i="1"/>
  <c r="U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A39" i="1"/>
  <c r="Z39" i="1"/>
  <c r="Y39" i="1"/>
  <c r="X39" i="1"/>
  <c r="W39" i="1"/>
  <c r="V39" i="1"/>
  <c r="U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A37" i="1"/>
  <c r="Z37" i="1"/>
  <c r="Y37" i="1"/>
  <c r="X37" i="1"/>
  <c r="W37" i="1"/>
  <c r="V37" i="1"/>
  <c r="U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A36" i="1"/>
  <c r="Z36" i="1"/>
  <c r="Y36" i="1"/>
  <c r="X36" i="1"/>
  <c r="W36" i="1"/>
  <c r="V36" i="1"/>
  <c r="U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A34" i="1"/>
  <c r="Z34" i="1"/>
  <c r="Y34" i="1"/>
  <c r="X34" i="1"/>
  <c r="W34" i="1"/>
  <c r="V34" i="1"/>
  <c r="U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A33" i="1"/>
  <c r="Z33" i="1"/>
  <c r="Y33" i="1"/>
  <c r="X33" i="1"/>
  <c r="W33" i="1"/>
  <c r="V33" i="1"/>
  <c r="U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O32" i="1"/>
  <c r="AN32" i="1"/>
  <c r="AM32" i="1"/>
  <c r="AL32" i="1"/>
  <c r="AK32" i="1"/>
  <c r="AJ32" i="1"/>
  <c r="AI32" i="1"/>
  <c r="AH32" i="1"/>
  <c r="AG32" i="1"/>
  <c r="AE32" i="1"/>
  <c r="AD32" i="1"/>
  <c r="AC32" i="1"/>
  <c r="AA32" i="1"/>
  <c r="Z32" i="1"/>
  <c r="Y32" i="1"/>
  <c r="X32" i="1"/>
  <c r="W32" i="1"/>
  <c r="V32" i="1"/>
  <c r="U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A31" i="1"/>
  <c r="Z31" i="1"/>
  <c r="Y31" i="1"/>
  <c r="X31" i="1"/>
  <c r="W31" i="1"/>
  <c r="V31" i="1"/>
  <c r="U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O30" i="1"/>
  <c r="AN30" i="1"/>
  <c r="AM30" i="1"/>
  <c r="AL30" i="1"/>
  <c r="AK30" i="1"/>
  <c r="AJ30" i="1"/>
  <c r="AI30" i="1"/>
  <c r="AH30" i="1"/>
  <c r="AG30" i="1"/>
  <c r="AE30" i="1"/>
  <c r="AD30" i="1"/>
  <c r="AC30" i="1"/>
  <c r="AA30" i="1"/>
  <c r="Z30" i="1"/>
  <c r="Y30" i="1"/>
  <c r="X30" i="1"/>
  <c r="W30" i="1"/>
  <c r="V30" i="1"/>
  <c r="U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A29" i="1"/>
  <c r="Z29" i="1"/>
  <c r="Y29" i="1"/>
  <c r="X29" i="1"/>
  <c r="W29" i="1"/>
  <c r="V29" i="1"/>
  <c r="U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A28" i="1"/>
  <c r="Z28" i="1"/>
  <c r="Y28" i="1"/>
  <c r="X28" i="1"/>
  <c r="W28" i="1"/>
  <c r="V28" i="1"/>
  <c r="U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A27" i="1"/>
  <c r="Z27" i="1"/>
  <c r="Y27" i="1"/>
  <c r="X27" i="1"/>
  <c r="W27" i="1"/>
  <c r="V27" i="1"/>
  <c r="U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A26" i="1"/>
  <c r="Z26" i="1"/>
  <c r="Y26" i="1"/>
  <c r="X26" i="1"/>
  <c r="W26" i="1"/>
  <c r="V26" i="1"/>
  <c r="U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A24" i="1"/>
  <c r="Z24" i="1"/>
  <c r="Y24" i="1"/>
  <c r="X24" i="1"/>
  <c r="W24" i="1"/>
  <c r="V24" i="1"/>
  <c r="U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A23" i="1"/>
  <c r="Z23" i="1"/>
  <c r="Y23" i="1"/>
  <c r="X23" i="1"/>
  <c r="W23" i="1"/>
  <c r="V23" i="1"/>
  <c r="U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A22" i="1"/>
  <c r="Z22" i="1"/>
  <c r="Y22" i="1"/>
  <c r="X22" i="1"/>
  <c r="W22" i="1"/>
  <c r="V22" i="1"/>
  <c r="U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A21" i="1"/>
  <c r="Z21" i="1"/>
  <c r="Y21" i="1"/>
  <c r="X21" i="1"/>
  <c r="W21" i="1"/>
  <c r="V21" i="1"/>
  <c r="U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A20" i="1"/>
  <c r="Z20" i="1"/>
  <c r="Y20" i="1"/>
  <c r="X20" i="1"/>
  <c r="W20" i="1"/>
  <c r="V20" i="1"/>
  <c r="U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A19" i="1"/>
  <c r="Z19" i="1"/>
  <c r="Y19" i="1"/>
  <c r="X19" i="1"/>
  <c r="W19" i="1"/>
  <c r="V19" i="1"/>
  <c r="U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A18" i="1"/>
  <c r="Z18" i="1"/>
  <c r="Y18" i="1"/>
  <c r="X18" i="1"/>
  <c r="W18" i="1"/>
  <c r="V18" i="1"/>
  <c r="U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A17" i="1"/>
  <c r="Z17" i="1"/>
  <c r="Y17" i="1"/>
  <c r="X17" i="1"/>
  <c r="W17" i="1"/>
  <c r="V17" i="1"/>
  <c r="U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A15" i="1"/>
  <c r="Z15" i="1"/>
  <c r="Y15" i="1"/>
  <c r="X15" i="1"/>
  <c r="W15" i="1"/>
  <c r="V15" i="1"/>
  <c r="U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A14" i="1"/>
  <c r="Z14" i="1"/>
  <c r="Y14" i="1"/>
  <c r="X14" i="1"/>
  <c r="W14" i="1"/>
  <c r="V14" i="1"/>
  <c r="U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A13" i="1"/>
  <c r="Z13" i="1"/>
  <c r="Y13" i="1"/>
  <c r="X13" i="1"/>
  <c r="W13" i="1"/>
  <c r="V13" i="1"/>
  <c r="U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A12" i="1"/>
  <c r="Z12" i="1"/>
  <c r="Y12" i="1"/>
  <c r="X12" i="1"/>
  <c r="W12" i="1"/>
  <c r="V12" i="1"/>
  <c r="U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A11" i="1"/>
  <c r="Z11" i="1"/>
  <c r="Y11" i="1"/>
  <c r="X11" i="1"/>
  <c r="W11" i="1"/>
  <c r="V11" i="1"/>
  <c r="U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A10" i="1"/>
  <c r="Z10" i="1"/>
  <c r="Y10" i="1"/>
  <c r="X10" i="1"/>
  <c r="W10" i="1"/>
  <c r="V10" i="1"/>
  <c r="U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O9" i="1" l="1"/>
  <c r="AN9" i="1"/>
  <c r="AM9" i="1"/>
  <c r="AL9" i="1"/>
  <c r="AK9" i="1"/>
  <c r="AJ9" i="1"/>
  <c r="AI9" i="1"/>
  <c r="AH9" i="1"/>
  <c r="AG9" i="1"/>
  <c r="AE9" i="1"/>
  <c r="AD9" i="1"/>
  <c r="AC9" i="1"/>
  <c r="AA9" i="1"/>
  <c r="Z9" i="1"/>
  <c r="Y9" i="1"/>
  <c r="X9" i="1"/>
  <c r="W9" i="1"/>
  <c r="V9" i="1"/>
  <c r="U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O7" i="1"/>
  <c r="AN7" i="1"/>
  <c r="AM7" i="1"/>
  <c r="AL7" i="1"/>
  <c r="AK7" i="1"/>
  <c r="AJ7" i="1"/>
  <c r="AI7" i="1"/>
  <c r="AH7" i="1"/>
  <c r="AG7" i="1"/>
  <c r="AE7" i="1"/>
  <c r="AD7" i="1"/>
  <c r="AC7" i="1"/>
  <c r="AA7" i="1"/>
  <c r="Z7" i="1"/>
  <c r="Y7" i="1"/>
  <c r="X7" i="1"/>
  <c r="W7" i="1"/>
  <c r="V7" i="1"/>
  <c r="U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B7" i="1"/>
  <c r="A7" i="1"/>
  <c r="AO5" i="1"/>
  <c r="AN5" i="1"/>
  <c r="AM5" i="1"/>
  <c r="AL5" i="1"/>
  <c r="AK5" i="1"/>
  <c r="AJ5" i="1"/>
  <c r="AI5" i="1"/>
  <c r="AH5" i="1"/>
  <c r="AG5" i="1"/>
  <c r="AE5" i="1"/>
  <c r="AD5" i="1"/>
  <c r="AC5" i="1"/>
  <c r="AA5" i="1"/>
  <c r="Z5" i="1"/>
  <c r="Y5" i="1"/>
  <c r="X5" i="1"/>
  <c r="W5" i="1"/>
  <c r="V5" i="1"/>
  <c r="U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<sst xmlns="http://schemas.openxmlformats.org/spreadsheetml/2006/main" count="80" uniqueCount="30">
  <si>
    <t>Over / Under</t>
  </si>
  <si>
    <t>2012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</si>
  <si>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</si>
  <si>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</si>
  <si>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</si>
  <si>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</si>
  <si>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</si>
  <si>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</si>
  <si>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</si>
  <si>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</si>
  <si>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</si>
  <si>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</si>
  <si>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</si>
  <si>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</si>
  <si>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</si>
  <si>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</si>
  <si>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</si>
  <si>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</si>
  <si>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</si>
  <si>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</si>
  <si>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</si>
  <si>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</si>
  <si>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</si>
  <si>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</si>
  <si>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</si>
  <si>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9 Yrs vs Opp ATS</t>
  </si>
  <si>
    <t>AFCW</t>
  </si>
  <si>
    <t>AFCE</t>
  </si>
  <si>
    <t>NFL</t>
  </si>
  <si>
    <t>Not Playing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</si>
</sst>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254">
          <cell r="A254">
            <v>4</v>
          </cell>
          <cell r="B254" t="str">
            <v>Thurs</v>
          </cell>
          <cell r="C254">
            <v>41900</v>
          </cell>
          <cell r="D254">
            <v>0.8125</v>
          </cell>
          <cell r="E254" t="str">
            <v>ESPN</v>
          </cell>
          <cell r="F254" t="str">
            <v>Auburn</v>
          </cell>
          <cell r="G254" t="str">
            <v>SEC</v>
          </cell>
          <cell r="H254" t="str">
            <v>Kansas State</v>
          </cell>
          <cell r="I254" t="str">
            <v>B12</v>
          </cell>
          <cell r="J254" t="str">
            <v>Auburn</v>
          </cell>
          <cell r="K254" t="str">
            <v>Kansas State</v>
          </cell>
          <cell r="L254">
            <v>9</v>
          </cell>
          <cell r="M254">
            <v>65</v>
          </cell>
          <cell r="T254" t="str">
            <v>Auburn</v>
          </cell>
          <cell r="AL254" t="str">
            <v>DNP</v>
          </cell>
          <cell r="AQ254" t="str">
            <v>Auburn</v>
          </cell>
          <cell r="AR254">
            <v>0</v>
          </cell>
          <cell r="AS254">
            <v>0</v>
          </cell>
          <cell r="AT254">
            <v>0</v>
          </cell>
          <cell r="AU254">
            <v>2</v>
          </cell>
          <cell r="AV254">
            <v>0</v>
          </cell>
          <cell r="AW254">
            <v>0</v>
          </cell>
          <cell r="AY254">
            <v>0</v>
          </cell>
          <cell r="AZ254">
            <v>1</v>
          </cell>
          <cell r="BA254">
            <v>0</v>
          </cell>
          <cell r="BC254" t="str">
            <v>Kansas State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91.82</v>
          </cell>
          <cell r="BK254">
            <v>85.55</v>
          </cell>
        </row>
        <row r="255">
          <cell r="A255">
            <v>4</v>
          </cell>
          <cell r="B255" t="str">
            <v>Fri</v>
          </cell>
          <cell r="C255">
            <v>41901</v>
          </cell>
          <cell r="D255">
            <v>0.79166666666666663</v>
          </cell>
          <cell r="E255" t="str">
            <v>ESPN</v>
          </cell>
          <cell r="F255" t="str">
            <v>Connecticut</v>
          </cell>
          <cell r="G255" t="str">
            <v>AAC</v>
          </cell>
          <cell r="H255" t="str">
            <v>South Florida</v>
          </cell>
          <cell r="I255" t="str">
            <v>AAC</v>
          </cell>
          <cell r="J255" t="str">
            <v>South Florida</v>
          </cell>
          <cell r="K255" t="str">
            <v>Connecticut</v>
          </cell>
          <cell r="L255">
            <v>2</v>
          </cell>
          <cell r="M255">
            <v>45.5</v>
          </cell>
          <cell r="T255" t="str">
            <v>Connecticut</v>
          </cell>
          <cell r="AL255" t="str">
            <v>South Florida</v>
          </cell>
          <cell r="AM255">
            <v>13</v>
          </cell>
          <cell r="AN255" t="str">
            <v>CONNECTICUT</v>
          </cell>
          <cell r="AO255">
            <v>10</v>
          </cell>
          <cell r="AQ255" t="str">
            <v>Connecticut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2</v>
          </cell>
          <cell r="AW255">
            <v>0</v>
          </cell>
          <cell r="AY255">
            <v>5</v>
          </cell>
          <cell r="AZ255">
            <v>4</v>
          </cell>
          <cell r="BA255">
            <v>0</v>
          </cell>
          <cell r="BC255" t="str">
            <v>South Florida</v>
          </cell>
          <cell r="BD255">
            <v>2</v>
          </cell>
          <cell r="BE255">
            <v>0</v>
          </cell>
          <cell r="BF255">
            <v>0</v>
          </cell>
          <cell r="BG255">
            <v>2</v>
          </cell>
          <cell r="BH255">
            <v>0</v>
          </cell>
          <cell r="BI255">
            <v>0</v>
          </cell>
          <cell r="BJ255">
            <v>57.13</v>
          </cell>
          <cell r="BK255">
            <v>59.54</v>
          </cell>
        </row>
        <row r="256">
          <cell r="A256">
            <v>4</v>
          </cell>
          <cell r="B256" t="str">
            <v>Sat</v>
          </cell>
          <cell r="C256">
            <v>41902</v>
          </cell>
          <cell r="D256">
            <v>0.75</v>
          </cell>
          <cell r="E256" t="str">
            <v>espn3</v>
          </cell>
          <cell r="F256" t="str">
            <v>1AA Bethune Cookman</v>
          </cell>
          <cell r="G256" t="str">
            <v>1AA</v>
          </cell>
          <cell r="H256" t="str">
            <v>Central Florida</v>
          </cell>
          <cell r="I256" t="str">
            <v>AAC</v>
          </cell>
          <cell r="AL256" t="str">
            <v>DNP</v>
          </cell>
          <cell r="AQ256" t="str">
            <v>1AA Bethune Cookman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C256" t="str">
            <v>Central Florida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2</v>
          </cell>
          <cell r="BI256">
            <v>0</v>
          </cell>
          <cell r="BJ256">
            <v>55.9</v>
          </cell>
          <cell r="BK256">
            <v>75.75</v>
          </cell>
        </row>
        <row r="257">
          <cell r="A257">
            <v>4</v>
          </cell>
          <cell r="B257" t="str">
            <v>Sat</v>
          </cell>
          <cell r="C257">
            <v>41902</v>
          </cell>
          <cell r="D257">
            <v>0.79166666666666663</v>
          </cell>
          <cell r="E257" t="str">
            <v>CBSSN</v>
          </cell>
          <cell r="F257" t="str">
            <v>Miami (OH)</v>
          </cell>
          <cell r="G257" t="str">
            <v>MAC</v>
          </cell>
          <cell r="H257" t="str">
            <v>Cincinnati</v>
          </cell>
          <cell r="I257" t="str">
            <v>AAC</v>
          </cell>
          <cell r="J257" t="str">
            <v>Cincinnati</v>
          </cell>
          <cell r="K257" t="str">
            <v>Miami (OH)</v>
          </cell>
          <cell r="L257">
            <v>27.5</v>
          </cell>
          <cell r="M257">
            <v>59.5</v>
          </cell>
          <cell r="T257" t="str">
            <v>Miami (OH)</v>
          </cell>
          <cell r="AL257" t="str">
            <v>Cincinnati</v>
          </cell>
          <cell r="AM257">
            <v>14</v>
          </cell>
          <cell r="AN257" t="str">
            <v>MIAMI (OH)</v>
          </cell>
          <cell r="AO257">
            <v>0</v>
          </cell>
          <cell r="AQ257" t="str">
            <v>Miami (OH)</v>
          </cell>
          <cell r="AR257">
            <v>1</v>
          </cell>
          <cell r="AS257">
            <v>0</v>
          </cell>
          <cell r="AT257">
            <v>0</v>
          </cell>
          <cell r="AU257">
            <v>2</v>
          </cell>
          <cell r="AV257">
            <v>0</v>
          </cell>
          <cell r="AW257">
            <v>0</v>
          </cell>
          <cell r="AY257">
            <v>3</v>
          </cell>
          <cell r="AZ257">
            <v>6</v>
          </cell>
          <cell r="BA257">
            <v>0</v>
          </cell>
          <cell r="BC257" t="str">
            <v>Cincinnati</v>
          </cell>
          <cell r="BD257">
            <v>1</v>
          </cell>
          <cell r="BE257">
            <v>0</v>
          </cell>
          <cell r="BF257">
            <v>0</v>
          </cell>
          <cell r="BG257">
            <v>1</v>
          </cell>
          <cell r="BH257">
            <v>0</v>
          </cell>
          <cell r="BI257">
            <v>0</v>
          </cell>
          <cell r="BJ257">
            <v>49.97</v>
          </cell>
          <cell r="BK257">
            <v>81.66</v>
          </cell>
        </row>
        <row r="258">
          <cell r="A258">
            <v>4</v>
          </cell>
          <cell r="B258" t="str">
            <v>Sat</v>
          </cell>
          <cell r="C258">
            <v>41902</v>
          </cell>
          <cell r="D258">
            <v>0.64583333333333337</v>
          </cell>
          <cell r="E258" t="str">
            <v>ESPNU</v>
          </cell>
          <cell r="F258" t="str">
            <v xml:space="preserve">North Carolina  </v>
          </cell>
          <cell r="G258" t="str">
            <v>ACC</v>
          </cell>
          <cell r="H258" t="str">
            <v>East Carolina</v>
          </cell>
          <cell r="I258" t="str">
            <v>AAC</v>
          </cell>
          <cell r="J258" t="str">
            <v>East Carolina</v>
          </cell>
          <cell r="K258" t="str">
            <v xml:space="preserve">North Carolina  </v>
          </cell>
          <cell r="L258">
            <v>2</v>
          </cell>
          <cell r="M258">
            <v>67</v>
          </cell>
          <cell r="T258" t="str">
            <v xml:space="preserve">North Carolina  </v>
          </cell>
          <cell r="AL258" t="str">
            <v>East Carolina</v>
          </cell>
          <cell r="AM258">
            <v>55</v>
          </cell>
          <cell r="AN258" t="str">
            <v xml:space="preserve">NORTH CAROLINA  </v>
          </cell>
          <cell r="AO258">
            <v>31</v>
          </cell>
          <cell r="AQ258" t="str">
            <v xml:space="preserve">North Carolina  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</v>
          </cell>
          <cell r="AW258">
            <v>0</v>
          </cell>
          <cell r="AY258">
            <v>5</v>
          </cell>
          <cell r="AZ258">
            <v>1</v>
          </cell>
          <cell r="BA258">
            <v>0</v>
          </cell>
          <cell r="BC258" t="str">
            <v>East Carolina</v>
          </cell>
          <cell r="BD258">
            <v>0</v>
          </cell>
          <cell r="BE258">
            <v>0</v>
          </cell>
          <cell r="BF258">
            <v>0</v>
          </cell>
          <cell r="BG258">
            <v>2</v>
          </cell>
          <cell r="BH258">
            <v>0</v>
          </cell>
          <cell r="BI258">
            <v>0</v>
          </cell>
          <cell r="BJ258">
            <v>78.02</v>
          </cell>
          <cell r="BK258">
            <v>74.510000000000005</v>
          </cell>
        </row>
        <row r="259">
          <cell r="A259">
            <v>4</v>
          </cell>
          <cell r="B259" t="str">
            <v>Sat</v>
          </cell>
          <cell r="C259">
            <v>41902</v>
          </cell>
          <cell r="D259">
            <v>0.83333333333333337</v>
          </cell>
          <cell r="E259" t="str">
            <v>espn3</v>
          </cell>
          <cell r="F259" t="str">
            <v>UNLV</v>
          </cell>
          <cell r="G259" t="str">
            <v>MWC</v>
          </cell>
          <cell r="H259" t="str">
            <v>Houston</v>
          </cell>
          <cell r="I259" t="str">
            <v>AAC</v>
          </cell>
          <cell r="J259" t="str">
            <v>Houston</v>
          </cell>
          <cell r="K259" t="str">
            <v>UNLV</v>
          </cell>
          <cell r="L259">
            <v>21</v>
          </cell>
          <cell r="M259">
            <v>61</v>
          </cell>
          <cell r="T259" t="str">
            <v>UNLV</v>
          </cell>
          <cell r="X259" t="str">
            <v>PW</v>
          </cell>
          <cell r="AL259" t="str">
            <v>DNP</v>
          </cell>
          <cell r="AQ259" t="str">
            <v>UNLV</v>
          </cell>
          <cell r="AR259">
            <v>0</v>
          </cell>
          <cell r="AS259">
            <v>1</v>
          </cell>
          <cell r="AT259">
            <v>0</v>
          </cell>
          <cell r="AU259">
            <v>0</v>
          </cell>
          <cell r="AV259">
            <v>2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Houston</v>
          </cell>
          <cell r="BD259">
            <v>0</v>
          </cell>
          <cell r="BE259">
            <v>1</v>
          </cell>
          <cell r="BF259">
            <v>0</v>
          </cell>
          <cell r="BG259">
            <v>1</v>
          </cell>
          <cell r="BH259">
            <v>1</v>
          </cell>
          <cell r="BI259">
            <v>0</v>
          </cell>
          <cell r="BJ259">
            <v>59.34</v>
          </cell>
          <cell r="BK259">
            <v>67.760000000000005</v>
          </cell>
        </row>
        <row r="260">
          <cell r="A260">
            <v>4</v>
          </cell>
          <cell r="B260" t="str">
            <v>Sat</v>
          </cell>
          <cell r="C260">
            <v>41902</v>
          </cell>
          <cell r="D260">
            <v>0.79166666666666663</v>
          </cell>
          <cell r="E260" t="str">
            <v>espn3</v>
          </cell>
          <cell r="F260" t="str">
            <v>Middle Tenn St</v>
          </cell>
          <cell r="G260" t="str">
            <v>CUSA</v>
          </cell>
          <cell r="H260" t="str">
            <v>Memphis</v>
          </cell>
          <cell r="I260" t="str">
            <v>AAC</v>
          </cell>
          <cell r="J260" t="str">
            <v>Memphis</v>
          </cell>
          <cell r="K260" t="str">
            <v>Middle Tenn St</v>
          </cell>
          <cell r="L260">
            <v>12</v>
          </cell>
          <cell r="M260">
            <v>63</v>
          </cell>
          <cell r="T260" t="str">
            <v>Middle Tenn St</v>
          </cell>
          <cell r="X260" t="str">
            <v>PW</v>
          </cell>
          <cell r="AL260" t="str">
            <v>MIDDLE TENN ST</v>
          </cell>
          <cell r="AM260">
            <v>17</v>
          </cell>
          <cell r="AN260" t="str">
            <v>Memphis</v>
          </cell>
          <cell r="AO260">
            <v>15</v>
          </cell>
          <cell r="AQ260" t="str">
            <v>Middle Tenn St</v>
          </cell>
          <cell r="AR260">
            <v>1</v>
          </cell>
          <cell r="AS260">
            <v>0</v>
          </cell>
          <cell r="AT260">
            <v>0</v>
          </cell>
          <cell r="AU260">
            <v>2</v>
          </cell>
          <cell r="AV260">
            <v>0</v>
          </cell>
          <cell r="AW260">
            <v>0</v>
          </cell>
          <cell r="AY260">
            <v>3</v>
          </cell>
          <cell r="AZ260">
            <v>3</v>
          </cell>
          <cell r="BA260">
            <v>0</v>
          </cell>
          <cell r="BC260" t="str">
            <v>Memphis</v>
          </cell>
          <cell r="BD260">
            <v>0</v>
          </cell>
          <cell r="BE260">
            <v>0</v>
          </cell>
          <cell r="BF260">
            <v>0</v>
          </cell>
          <cell r="BG260">
            <v>1</v>
          </cell>
          <cell r="BH260">
            <v>0</v>
          </cell>
          <cell r="BI260">
            <v>0</v>
          </cell>
          <cell r="BJ260">
            <v>63.36</v>
          </cell>
          <cell r="BK260">
            <v>69.150000000000006</v>
          </cell>
        </row>
        <row r="261">
          <cell r="A261">
            <v>4</v>
          </cell>
          <cell r="B261" t="str">
            <v>Sat</v>
          </cell>
          <cell r="C261">
            <v>41902</v>
          </cell>
          <cell r="D261">
            <v>0.64583333333333337</v>
          </cell>
          <cell r="E261" t="str">
            <v>ESPN2</v>
          </cell>
          <cell r="F261" t="str">
            <v>Texas A&amp;M</v>
          </cell>
          <cell r="G261" t="str">
            <v>SEC</v>
          </cell>
          <cell r="H261" t="str">
            <v>SMU</v>
          </cell>
          <cell r="I261" t="str">
            <v>AAC</v>
          </cell>
          <cell r="J261" t="str">
            <v>Texas A&amp;M</v>
          </cell>
          <cell r="K261" t="str">
            <v>SMU</v>
          </cell>
          <cell r="L261">
            <v>33.5</v>
          </cell>
          <cell r="M261">
            <v>61.5</v>
          </cell>
          <cell r="T261" t="str">
            <v>Texas A&amp;M</v>
          </cell>
          <cell r="AL261" t="str">
            <v>TEXAS A&amp;M</v>
          </cell>
          <cell r="AM261">
            <v>42</v>
          </cell>
          <cell r="AN261" t="str">
            <v>smu</v>
          </cell>
          <cell r="AO261">
            <v>13</v>
          </cell>
          <cell r="AQ261" t="str">
            <v>Texas A&amp;M</v>
          </cell>
          <cell r="AR261">
            <v>1</v>
          </cell>
          <cell r="AS261">
            <v>0</v>
          </cell>
          <cell r="AT261">
            <v>0</v>
          </cell>
          <cell r="AU261">
            <v>1</v>
          </cell>
          <cell r="AV261">
            <v>1</v>
          </cell>
          <cell r="AW261">
            <v>0</v>
          </cell>
          <cell r="AY261">
            <v>4</v>
          </cell>
          <cell r="AZ261">
            <v>0</v>
          </cell>
          <cell r="BA261">
            <v>0</v>
          </cell>
          <cell r="BC261" t="str">
            <v>SMU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2</v>
          </cell>
          <cell r="BI261">
            <v>0</v>
          </cell>
          <cell r="BJ261">
            <v>92.02</v>
          </cell>
          <cell r="BK261">
            <v>63.81</v>
          </cell>
        </row>
        <row r="262">
          <cell r="A262">
            <v>4</v>
          </cell>
          <cell r="B262" t="str">
            <v>Sat</v>
          </cell>
          <cell r="C262">
            <v>41902</v>
          </cell>
          <cell r="D262">
            <v>0.54166666666666663</v>
          </cell>
          <cell r="E262" t="str">
            <v>espn3</v>
          </cell>
          <cell r="F262" t="str">
            <v>1AA Delaware State</v>
          </cell>
          <cell r="G262" t="str">
            <v>1AA</v>
          </cell>
          <cell r="H262" t="str">
            <v>Temple</v>
          </cell>
          <cell r="I262" t="str">
            <v>AAC</v>
          </cell>
          <cell r="AL262" t="str">
            <v>DNP</v>
          </cell>
          <cell r="AQ262" t="str">
            <v>1AA Delaware State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 t="str">
            <v>Temple</v>
          </cell>
          <cell r="BD262">
            <v>0</v>
          </cell>
          <cell r="BE262">
            <v>1</v>
          </cell>
          <cell r="BF262">
            <v>0</v>
          </cell>
          <cell r="BG262">
            <v>1</v>
          </cell>
          <cell r="BH262">
            <v>1</v>
          </cell>
          <cell r="BI262">
            <v>0</v>
          </cell>
          <cell r="BJ262">
            <v>34.26</v>
          </cell>
          <cell r="BK262">
            <v>66.7</v>
          </cell>
        </row>
        <row r="263">
          <cell r="A263">
            <v>4</v>
          </cell>
          <cell r="B263" t="str">
            <v>Sat</v>
          </cell>
          <cell r="C263">
            <v>41902</v>
          </cell>
          <cell r="D263">
            <v>0.54166666666666663</v>
          </cell>
          <cell r="E263" t="str">
            <v>espn3</v>
          </cell>
          <cell r="F263" t="str">
            <v>1AA Maine</v>
          </cell>
          <cell r="G263" t="str">
            <v>1AA</v>
          </cell>
          <cell r="H263" t="str">
            <v>Boston College</v>
          </cell>
          <cell r="I263" t="str">
            <v>ACC</v>
          </cell>
          <cell r="AL263" t="str">
            <v>DNP</v>
          </cell>
          <cell r="AQ263" t="str">
            <v>1AA Maine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C263" t="str">
            <v>Boston College</v>
          </cell>
          <cell r="BD263">
            <v>1</v>
          </cell>
          <cell r="BE263">
            <v>1</v>
          </cell>
          <cell r="BF263">
            <v>0</v>
          </cell>
          <cell r="BG263">
            <v>2</v>
          </cell>
          <cell r="BH263">
            <v>1</v>
          </cell>
          <cell r="BI263">
            <v>0</v>
          </cell>
          <cell r="BJ263">
            <v>55.16</v>
          </cell>
          <cell r="BK263">
            <v>69.72</v>
          </cell>
        </row>
        <row r="264">
          <cell r="A264">
            <v>4</v>
          </cell>
          <cell r="B264" t="str">
            <v>Sat</v>
          </cell>
          <cell r="C264">
            <v>41902</v>
          </cell>
          <cell r="D264">
            <v>0.52083333333333337</v>
          </cell>
          <cell r="E264" t="str">
            <v>FSN</v>
          </cell>
          <cell r="F264" t="str">
            <v>Tulane</v>
          </cell>
          <cell r="G264" t="str">
            <v>AAC</v>
          </cell>
          <cell r="H264" t="str">
            <v>Duke</v>
          </cell>
          <cell r="I264" t="str">
            <v>ACC</v>
          </cell>
          <cell r="J264" t="str">
            <v>Duke</v>
          </cell>
          <cell r="K264" t="str">
            <v>Tulane</v>
          </cell>
          <cell r="L264">
            <v>17</v>
          </cell>
          <cell r="M264">
            <v>56.5</v>
          </cell>
          <cell r="T264" t="str">
            <v>Tulane</v>
          </cell>
          <cell r="AL264" t="str">
            <v>DNP</v>
          </cell>
          <cell r="AQ264" t="str">
            <v>Tulane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2</v>
          </cell>
          <cell r="AW264">
            <v>0</v>
          </cell>
          <cell r="AY264">
            <v>0</v>
          </cell>
          <cell r="AZ264">
            <v>1</v>
          </cell>
          <cell r="BA264">
            <v>0</v>
          </cell>
          <cell r="BC264" t="str">
            <v>Duke</v>
          </cell>
          <cell r="BD264">
            <v>1</v>
          </cell>
          <cell r="BE264">
            <v>0</v>
          </cell>
          <cell r="BF264">
            <v>0</v>
          </cell>
          <cell r="BG264">
            <v>1</v>
          </cell>
          <cell r="BH264">
            <v>1</v>
          </cell>
          <cell r="BI264">
            <v>0</v>
          </cell>
          <cell r="BJ264">
            <v>58.73</v>
          </cell>
          <cell r="BK264">
            <v>76.02</v>
          </cell>
        </row>
        <row r="265">
          <cell r="A265">
            <v>4</v>
          </cell>
          <cell r="B265" t="str">
            <v>Sat</v>
          </cell>
          <cell r="C265">
            <v>41902</v>
          </cell>
          <cell r="D265">
            <v>0.83333333333333337</v>
          </cell>
          <cell r="E265" t="str">
            <v>ABC</v>
          </cell>
          <cell r="F265" t="str">
            <v>Clemson</v>
          </cell>
          <cell r="G265" t="str">
            <v>ACC</v>
          </cell>
          <cell r="H265" t="str">
            <v>Florida State</v>
          </cell>
          <cell r="I265" t="str">
            <v>ACC</v>
          </cell>
          <cell r="J265" t="str">
            <v>Florida State</v>
          </cell>
          <cell r="K265" t="str">
            <v>Clemson</v>
          </cell>
          <cell r="L265">
            <v>16.5</v>
          </cell>
          <cell r="M265">
            <v>60</v>
          </cell>
          <cell r="T265" t="str">
            <v>Clemson</v>
          </cell>
          <cell r="AL265" t="str">
            <v>Florida State</v>
          </cell>
          <cell r="AM265">
            <v>51</v>
          </cell>
          <cell r="AN265" t="str">
            <v>CLEMSON</v>
          </cell>
          <cell r="AO265">
            <v>14</v>
          </cell>
          <cell r="AQ265" t="str">
            <v>Clemson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1</v>
          </cell>
          <cell r="AW265">
            <v>0</v>
          </cell>
          <cell r="AY265">
            <v>7</v>
          </cell>
          <cell r="AZ265">
            <v>2</v>
          </cell>
          <cell r="BA265">
            <v>0</v>
          </cell>
          <cell r="BC265" t="str">
            <v>Florida State</v>
          </cell>
          <cell r="BD265">
            <v>0</v>
          </cell>
          <cell r="BE265">
            <v>1</v>
          </cell>
          <cell r="BF265">
            <v>0</v>
          </cell>
          <cell r="BG265">
            <v>0</v>
          </cell>
          <cell r="BH265">
            <v>1</v>
          </cell>
          <cell r="BI265">
            <v>0</v>
          </cell>
          <cell r="BJ265">
            <v>84.34</v>
          </cell>
          <cell r="BK265">
            <v>90.41</v>
          </cell>
        </row>
        <row r="266">
          <cell r="A266">
            <v>4</v>
          </cell>
          <cell r="B266" t="str">
            <v>Sat</v>
          </cell>
          <cell r="C266">
            <v>41902</v>
          </cell>
          <cell r="D266">
            <v>0.75</v>
          </cell>
          <cell r="E266" t="str">
            <v>espn3</v>
          </cell>
          <cell r="F266" t="str">
            <v>1AA Presbyterian</v>
          </cell>
          <cell r="G266" t="str">
            <v>1AA</v>
          </cell>
          <cell r="H266" t="str">
            <v>North Carolina St</v>
          </cell>
          <cell r="I266" t="str">
            <v>ACC</v>
          </cell>
          <cell r="AL266" t="str">
            <v>DNP</v>
          </cell>
          <cell r="AQ266" t="str">
            <v>1AA Presbyterian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C266" t="str">
            <v>North Carolina St</v>
          </cell>
          <cell r="BD266">
            <v>0</v>
          </cell>
          <cell r="BE266">
            <v>2</v>
          </cell>
          <cell r="BF266">
            <v>0</v>
          </cell>
          <cell r="BG266">
            <v>0</v>
          </cell>
          <cell r="BH266">
            <v>3</v>
          </cell>
          <cell r="BI266">
            <v>0</v>
          </cell>
          <cell r="BJ266">
            <v>38.71</v>
          </cell>
          <cell r="BK266">
            <v>71.260000000000005</v>
          </cell>
        </row>
        <row r="267">
          <cell r="A267">
            <v>4</v>
          </cell>
          <cell r="B267" t="str">
            <v>Sat</v>
          </cell>
          <cell r="C267">
            <v>41902</v>
          </cell>
          <cell r="D267">
            <v>0.5</v>
          </cell>
          <cell r="E267" t="str">
            <v>ESPNU</v>
          </cell>
          <cell r="F267" t="str">
            <v xml:space="preserve">Iowa  </v>
          </cell>
          <cell r="G267" t="str">
            <v>B10</v>
          </cell>
          <cell r="H267" t="str">
            <v>Pittsburgh</v>
          </cell>
          <cell r="I267" t="str">
            <v>ACC</v>
          </cell>
          <cell r="J267" t="str">
            <v>Pittsburgh</v>
          </cell>
          <cell r="K267" t="str">
            <v xml:space="preserve">Iowa  </v>
          </cell>
          <cell r="L267">
            <v>6.5</v>
          </cell>
          <cell r="M267">
            <v>46.5</v>
          </cell>
          <cell r="T267" t="str">
            <v xml:space="preserve">Iowa  </v>
          </cell>
          <cell r="AL267" t="str">
            <v>DNP</v>
          </cell>
          <cell r="AQ267" t="str">
            <v xml:space="preserve">Iowa  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2</v>
          </cell>
          <cell r="AW267">
            <v>0</v>
          </cell>
          <cell r="AY267">
            <v>2</v>
          </cell>
          <cell r="AZ267">
            <v>0</v>
          </cell>
          <cell r="BA267">
            <v>0</v>
          </cell>
          <cell r="BC267" t="str">
            <v>Pittsburgh</v>
          </cell>
          <cell r="BD267">
            <v>0</v>
          </cell>
          <cell r="BE267">
            <v>0</v>
          </cell>
          <cell r="BF267">
            <v>0</v>
          </cell>
          <cell r="BG267">
            <v>1</v>
          </cell>
          <cell r="BH267">
            <v>1</v>
          </cell>
          <cell r="BI267">
            <v>0</v>
          </cell>
          <cell r="BJ267">
            <v>71.28</v>
          </cell>
          <cell r="BK267">
            <v>76.13</v>
          </cell>
        </row>
        <row r="268">
          <cell r="A268">
            <v>4</v>
          </cell>
          <cell r="B268" t="str">
            <v>Sat</v>
          </cell>
          <cell r="C268">
            <v>41902</v>
          </cell>
          <cell r="D268">
            <v>0.52083333333333337</v>
          </cell>
          <cell r="E268" t="str">
            <v>ACC</v>
          </cell>
          <cell r="F268" t="str">
            <v>Maryland</v>
          </cell>
          <cell r="G268" t="str">
            <v>B10</v>
          </cell>
          <cell r="H268" t="str">
            <v>Syracuse</v>
          </cell>
          <cell r="I268" t="str">
            <v>ACC</v>
          </cell>
          <cell r="J268" t="str">
            <v>Syracuse</v>
          </cell>
          <cell r="K268" t="str">
            <v>Maryland</v>
          </cell>
          <cell r="L268">
            <v>1</v>
          </cell>
          <cell r="M268">
            <v>53</v>
          </cell>
          <cell r="T268" t="str">
            <v>Syracuse</v>
          </cell>
          <cell r="AL268" t="str">
            <v>Syracuse</v>
          </cell>
          <cell r="AM268">
            <v>20</v>
          </cell>
          <cell r="AN268" t="str">
            <v>MARYLAND</v>
          </cell>
          <cell r="AO268">
            <v>3</v>
          </cell>
          <cell r="AQ268" t="str">
            <v>Maryland</v>
          </cell>
          <cell r="AR268">
            <v>0</v>
          </cell>
          <cell r="AS268">
            <v>1</v>
          </cell>
          <cell r="AT268">
            <v>0</v>
          </cell>
          <cell r="AU268">
            <v>0</v>
          </cell>
          <cell r="AV268">
            <v>2</v>
          </cell>
          <cell r="AW268">
            <v>0</v>
          </cell>
          <cell r="AY268">
            <v>0</v>
          </cell>
          <cell r="AZ268">
            <v>1</v>
          </cell>
          <cell r="BA268">
            <v>0</v>
          </cell>
          <cell r="BC268" t="str">
            <v>Syracuse</v>
          </cell>
          <cell r="BD268">
            <v>0</v>
          </cell>
          <cell r="BE268">
            <v>0</v>
          </cell>
          <cell r="BF268">
            <v>0</v>
          </cell>
          <cell r="BG268">
            <v>1</v>
          </cell>
          <cell r="BH268">
            <v>0</v>
          </cell>
          <cell r="BI268">
            <v>0</v>
          </cell>
          <cell r="BJ268">
            <v>71.209999999999994</v>
          </cell>
          <cell r="BK268">
            <v>79.39</v>
          </cell>
        </row>
        <row r="269">
          <cell r="A269">
            <v>4</v>
          </cell>
          <cell r="B269" t="str">
            <v>Sat</v>
          </cell>
          <cell r="C269">
            <v>41902</v>
          </cell>
          <cell r="D269">
            <v>0.5</v>
          </cell>
          <cell r="E269" t="str">
            <v>ESPN</v>
          </cell>
          <cell r="F269" t="str">
            <v>Georgia Tech</v>
          </cell>
          <cell r="G269" t="str">
            <v>ACC</v>
          </cell>
          <cell r="H269" t="str">
            <v>Virginia Tech</v>
          </cell>
          <cell r="I269" t="str">
            <v>ACC</v>
          </cell>
          <cell r="J269" t="str">
            <v>Virginia Tech</v>
          </cell>
          <cell r="K269" t="str">
            <v>Georgia Tech</v>
          </cell>
          <cell r="L269">
            <v>8</v>
          </cell>
          <cell r="M269">
            <v>52.5</v>
          </cell>
          <cell r="T269" t="str">
            <v>Virginia Tech</v>
          </cell>
          <cell r="AL269" t="str">
            <v>Virginia Tech</v>
          </cell>
          <cell r="AM269">
            <v>17</v>
          </cell>
          <cell r="AN269" t="str">
            <v>GEORGIA TECH</v>
          </cell>
          <cell r="AO269">
            <v>10</v>
          </cell>
          <cell r="AQ269" t="str">
            <v>Georgia Tech</v>
          </cell>
          <cell r="AR269">
            <v>1</v>
          </cell>
          <cell r="AS269">
            <v>0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5</v>
          </cell>
          <cell r="AZ269">
            <v>4</v>
          </cell>
          <cell r="BA269">
            <v>0</v>
          </cell>
          <cell r="BC269" t="str">
            <v>Virginia Tech</v>
          </cell>
          <cell r="BD269">
            <v>0</v>
          </cell>
          <cell r="BE269">
            <v>1</v>
          </cell>
          <cell r="BF269">
            <v>0</v>
          </cell>
          <cell r="BG269">
            <v>1</v>
          </cell>
          <cell r="BH269">
            <v>1</v>
          </cell>
          <cell r="BI269">
            <v>0</v>
          </cell>
          <cell r="BJ269">
            <v>73.37</v>
          </cell>
          <cell r="BK269">
            <v>78.91</v>
          </cell>
        </row>
        <row r="270">
          <cell r="A270">
            <v>4</v>
          </cell>
          <cell r="B270" t="str">
            <v>Sat</v>
          </cell>
          <cell r="C270">
            <v>41902</v>
          </cell>
          <cell r="D270">
            <v>0.64583333333333337</v>
          </cell>
          <cell r="E270" t="str">
            <v>espn3</v>
          </cell>
          <cell r="F270" t="str">
            <v xml:space="preserve">Army </v>
          </cell>
          <cell r="G270" t="str">
            <v>Ind</v>
          </cell>
          <cell r="H270" t="str">
            <v>Wake Forest</v>
          </cell>
          <cell r="I270" t="str">
            <v>ACC</v>
          </cell>
          <cell r="J270" t="str">
            <v xml:space="preserve">Army </v>
          </cell>
          <cell r="K270" t="str">
            <v>Wake Forest</v>
          </cell>
          <cell r="L270">
            <v>2.5</v>
          </cell>
          <cell r="M270">
            <v>47</v>
          </cell>
          <cell r="T270" t="str">
            <v xml:space="preserve">Army </v>
          </cell>
          <cell r="AL270" t="str">
            <v>Wake Forest</v>
          </cell>
          <cell r="AM270">
            <v>25</v>
          </cell>
          <cell r="AN270" t="str">
            <v xml:space="preserve">ARMY </v>
          </cell>
          <cell r="AO270">
            <v>11</v>
          </cell>
          <cell r="AQ270" t="str">
            <v xml:space="preserve">Army </v>
          </cell>
          <cell r="AR270">
            <v>0</v>
          </cell>
          <cell r="AS270">
            <v>1</v>
          </cell>
          <cell r="AT270">
            <v>0</v>
          </cell>
          <cell r="AU270">
            <v>1</v>
          </cell>
          <cell r="AV270">
            <v>1</v>
          </cell>
          <cell r="AW270">
            <v>0</v>
          </cell>
          <cell r="AY270">
            <v>1</v>
          </cell>
          <cell r="AZ270">
            <v>2</v>
          </cell>
          <cell r="BA270">
            <v>0</v>
          </cell>
          <cell r="BC270" t="str">
            <v>Wake Forest</v>
          </cell>
          <cell r="BD270">
            <v>0</v>
          </cell>
          <cell r="BE270">
            <v>0</v>
          </cell>
          <cell r="BF270">
            <v>0</v>
          </cell>
          <cell r="BG270">
            <v>1</v>
          </cell>
          <cell r="BH270">
            <v>1</v>
          </cell>
          <cell r="BI270">
            <v>0</v>
          </cell>
          <cell r="BJ270">
            <v>58.35</v>
          </cell>
          <cell r="BK270">
            <v>58.26</v>
          </cell>
        </row>
        <row r="271">
          <cell r="A271">
            <v>4</v>
          </cell>
          <cell r="B271" t="str">
            <v>Sat</v>
          </cell>
          <cell r="C271">
            <v>41902</v>
          </cell>
          <cell r="D271">
            <v>0.66666666666666663</v>
          </cell>
          <cell r="E271" t="str">
            <v>ESPNN</v>
          </cell>
          <cell r="F271" t="str">
            <v>Texas State</v>
          </cell>
          <cell r="G271" t="str">
            <v>SB</v>
          </cell>
          <cell r="H271" t="str">
            <v>Illinois</v>
          </cell>
          <cell r="I271" t="str">
            <v>B10</v>
          </cell>
          <cell r="J271" t="str">
            <v>Illinois</v>
          </cell>
          <cell r="K271" t="str">
            <v>Texas State</v>
          </cell>
          <cell r="L271">
            <v>14</v>
          </cell>
          <cell r="M271">
            <v>61</v>
          </cell>
          <cell r="T271" t="str">
            <v>Texas State</v>
          </cell>
          <cell r="AL271" t="str">
            <v>DNP</v>
          </cell>
          <cell r="AQ271" t="str">
            <v>Texas State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1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 t="str">
            <v>Illinois</v>
          </cell>
          <cell r="BD271">
            <v>1</v>
          </cell>
          <cell r="BE271">
            <v>0</v>
          </cell>
          <cell r="BF271">
            <v>0</v>
          </cell>
          <cell r="BG271">
            <v>1</v>
          </cell>
          <cell r="BH271">
            <v>1</v>
          </cell>
          <cell r="BI271">
            <v>0</v>
          </cell>
          <cell r="BJ271">
            <v>57.71</v>
          </cell>
          <cell r="BK271">
            <v>66.180000000000007</v>
          </cell>
        </row>
        <row r="272">
          <cell r="A272">
            <v>4</v>
          </cell>
          <cell r="B272" t="str">
            <v>Sat</v>
          </cell>
          <cell r="C272">
            <v>41902</v>
          </cell>
          <cell r="D272">
            <v>0.64583333333333337</v>
          </cell>
          <cell r="E272" t="str">
            <v>ABC</v>
          </cell>
          <cell r="F272" t="str">
            <v>Utah</v>
          </cell>
          <cell r="G272" t="str">
            <v>P12</v>
          </cell>
          <cell r="H272" t="str">
            <v>Michigan</v>
          </cell>
          <cell r="I272" t="str">
            <v>B10</v>
          </cell>
          <cell r="J272" t="str">
            <v>Michigan</v>
          </cell>
          <cell r="K272" t="str">
            <v>Utah</v>
          </cell>
          <cell r="L272">
            <v>4.5</v>
          </cell>
          <cell r="M272">
            <v>56.5</v>
          </cell>
          <cell r="T272" t="str">
            <v>Utah</v>
          </cell>
          <cell r="AL272" t="str">
            <v>DNP</v>
          </cell>
          <cell r="AQ272" t="str">
            <v>Utah</v>
          </cell>
          <cell r="AR272">
            <v>0</v>
          </cell>
          <cell r="AS272">
            <v>0</v>
          </cell>
          <cell r="AT272">
            <v>0</v>
          </cell>
          <cell r="AU272">
            <v>1</v>
          </cell>
          <cell r="AV272">
            <v>0</v>
          </cell>
          <cell r="AW272">
            <v>0</v>
          </cell>
          <cell r="AY272">
            <v>1</v>
          </cell>
          <cell r="AZ272">
            <v>0</v>
          </cell>
          <cell r="BA272">
            <v>0</v>
          </cell>
          <cell r="BC272" t="str">
            <v>Michigan</v>
          </cell>
          <cell r="BD272">
            <v>1</v>
          </cell>
          <cell r="BE272">
            <v>1</v>
          </cell>
          <cell r="BF272">
            <v>0</v>
          </cell>
          <cell r="BG272">
            <v>1</v>
          </cell>
          <cell r="BH272">
            <v>2</v>
          </cell>
          <cell r="BI272">
            <v>0</v>
          </cell>
          <cell r="BJ272">
            <v>75.91</v>
          </cell>
          <cell r="BK272">
            <v>74.83</v>
          </cell>
        </row>
        <row r="273">
          <cell r="A273">
            <v>4</v>
          </cell>
          <cell r="B273" t="str">
            <v>Sat</v>
          </cell>
          <cell r="C273">
            <v>41902</v>
          </cell>
          <cell r="D273">
            <v>0.5</v>
          </cell>
          <cell r="E273" t="str">
            <v>BTN</v>
          </cell>
          <cell r="F273" t="str">
            <v>Eastern Michigan</v>
          </cell>
          <cell r="G273" t="str">
            <v>MAC</v>
          </cell>
          <cell r="H273" t="str">
            <v>Michigan State</v>
          </cell>
          <cell r="I273" t="str">
            <v>B10</v>
          </cell>
          <cell r="J273" t="str">
            <v>Michigan State</v>
          </cell>
          <cell r="K273" t="str">
            <v>Eastern Michigan</v>
          </cell>
          <cell r="L273">
            <v>45.5</v>
          </cell>
          <cell r="M273">
            <v>54.5</v>
          </cell>
          <cell r="T273" t="str">
            <v>Michigan State</v>
          </cell>
          <cell r="AL273" t="str">
            <v>DNP</v>
          </cell>
          <cell r="AQ273" t="str">
            <v>Eastern Michigan</v>
          </cell>
          <cell r="AR273">
            <v>1</v>
          </cell>
          <cell r="AS273">
            <v>1</v>
          </cell>
          <cell r="AT273">
            <v>0</v>
          </cell>
          <cell r="AU273">
            <v>1</v>
          </cell>
          <cell r="AV273">
            <v>1</v>
          </cell>
          <cell r="AW273">
            <v>0</v>
          </cell>
          <cell r="AY273">
            <v>1</v>
          </cell>
          <cell r="AZ273">
            <v>2</v>
          </cell>
          <cell r="BA273">
            <v>0</v>
          </cell>
          <cell r="BC273" t="str">
            <v>Michigan State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1</v>
          </cell>
          <cell r="BI273">
            <v>0</v>
          </cell>
          <cell r="BJ273">
            <v>45.17</v>
          </cell>
          <cell r="BK273">
            <v>90.25</v>
          </cell>
        </row>
        <row r="274">
          <cell r="A274">
            <v>4</v>
          </cell>
          <cell r="B274" t="str">
            <v>Sat</v>
          </cell>
          <cell r="C274">
            <v>41902</v>
          </cell>
          <cell r="D274">
            <v>0.66666666666666663</v>
          </cell>
          <cell r="E274" t="str">
            <v>BTN</v>
          </cell>
          <cell r="F274" t="str">
            <v xml:space="preserve">San Jose State </v>
          </cell>
          <cell r="G274" t="str">
            <v>MWC</v>
          </cell>
          <cell r="H274" t="str">
            <v>Minnesota</v>
          </cell>
          <cell r="I274" t="str">
            <v>B10</v>
          </cell>
          <cell r="J274" t="str">
            <v>Minnesota</v>
          </cell>
          <cell r="K274" t="str">
            <v xml:space="preserve">San Jose State </v>
          </cell>
          <cell r="L274">
            <v>8.5</v>
          </cell>
          <cell r="M274">
            <v>55.5</v>
          </cell>
          <cell r="T274" t="str">
            <v>Minnesota</v>
          </cell>
          <cell r="AL274" t="str">
            <v>MINNESOTA</v>
          </cell>
          <cell r="AM274">
            <v>43</v>
          </cell>
          <cell r="AN274" t="str">
            <v xml:space="preserve">San Jose State </v>
          </cell>
          <cell r="AO274">
            <v>24</v>
          </cell>
          <cell r="AQ274" t="str">
            <v xml:space="preserve">San Jose State </v>
          </cell>
          <cell r="AR274">
            <v>0</v>
          </cell>
          <cell r="AS274">
            <v>1</v>
          </cell>
          <cell r="AT274">
            <v>0</v>
          </cell>
          <cell r="AU274">
            <v>0</v>
          </cell>
          <cell r="AV274">
            <v>1</v>
          </cell>
          <cell r="AW274">
            <v>0</v>
          </cell>
          <cell r="AY274">
            <v>0</v>
          </cell>
          <cell r="AZ274">
            <v>0</v>
          </cell>
          <cell r="BA274">
            <v>0</v>
          </cell>
          <cell r="BC274" t="str">
            <v>Minnesota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2</v>
          </cell>
          <cell r="BI274">
            <v>0</v>
          </cell>
          <cell r="BJ274">
            <v>64.56</v>
          </cell>
          <cell r="BK274">
            <v>69.010000000000005</v>
          </cell>
        </row>
        <row r="275">
          <cell r="A275">
            <v>4</v>
          </cell>
          <cell r="B275" t="str">
            <v>Sat</v>
          </cell>
          <cell r="C275">
            <v>41902</v>
          </cell>
          <cell r="D275">
            <v>0.83333333333333337</v>
          </cell>
          <cell r="E275" t="str">
            <v>ESPN2</v>
          </cell>
          <cell r="F275" t="str">
            <v>Miami (FL)</v>
          </cell>
          <cell r="G275" t="str">
            <v>ACC</v>
          </cell>
          <cell r="H275" t="str">
            <v>Nebraska</v>
          </cell>
          <cell r="I275" t="str">
            <v>B10</v>
          </cell>
          <cell r="J275" t="str">
            <v>Nebraska</v>
          </cell>
          <cell r="K275" t="str">
            <v>Miami (FL)</v>
          </cell>
          <cell r="L275">
            <v>7</v>
          </cell>
          <cell r="M275">
            <v>58</v>
          </cell>
          <cell r="T275" t="str">
            <v>Nebraska</v>
          </cell>
          <cell r="X275" t="str">
            <v>X</v>
          </cell>
          <cell r="AL275" t="str">
            <v>DNP</v>
          </cell>
          <cell r="AQ275" t="str">
            <v>Miami (FL)</v>
          </cell>
          <cell r="AR275">
            <v>0</v>
          </cell>
          <cell r="AS275">
            <v>1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0</v>
          </cell>
          <cell r="AZ275">
            <v>0</v>
          </cell>
          <cell r="BA275">
            <v>0</v>
          </cell>
          <cell r="BC275" t="str">
            <v>Nebraska</v>
          </cell>
          <cell r="BD275">
            <v>1</v>
          </cell>
          <cell r="BE275">
            <v>0</v>
          </cell>
          <cell r="BF275">
            <v>0</v>
          </cell>
          <cell r="BG275">
            <v>2</v>
          </cell>
          <cell r="BH275">
            <v>0</v>
          </cell>
          <cell r="BI275">
            <v>0</v>
          </cell>
          <cell r="BJ275">
            <v>75.73</v>
          </cell>
          <cell r="BK275">
            <v>80.430000000000007</v>
          </cell>
        </row>
        <row r="276">
          <cell r="A276">
            <v>4</v>
          </cell>
          <cell r="B276" t="str">
            <v>Sat</v>
          </cell>
          <cell r="C276">
            <v>41902</v>
          </cell>
          <cell r="D276">
            <v>0.5</v>
          </cell>
          <cell r="E276" t="str">
            <v>ESPNN</v>
          </cell>
          <cell r="F276" t="str">
            <v>1AA Western Illinois</v>
          </cell>
          <cell r="G276" t="str">
            <v>1AA</v>
          </cell>
          <cell r="H276" t="str">
            <v xml:space="preserve">Northwestern </v>
          </cell>
          <cell r="I276" t="str">
            <v>B10</v>
          </cell>
          <cell r="AL276" t="str">
            <v>DNP</v>
          </cell>
          <cell r="AQ276" t="str">
            <v>1AA Western Illinois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C276" t="str">
            <v xml:space="preserve">Northwestern </v>
          </cell>
          <cell r="BD276">
            <v>0</v>
          </cell>
          <cell r="BE276">
            <v>2</v>
          </cell>
          <cell r="BF276">
            <v>0</v>
          </cell>
          <cell r="BG276">
            <v>0</v>
          </cell>
          <cell r="BH276">
            <v>2</v>
          </cell>
          <cell r="BI276">
            <v>0</v>
          </cell>
          <cell r="BJ276">
            <v>51.52</v>
          </cell>
          <cell r="BK276">
            <v>72.72</v>
          </cell>
        </row>
        <row r="277">
          <cell r="A277">
            <v>4</v>
          </cell>
          <cell r="B277" t="str">
            <v>Sat</v>
          </cell>
          <cell r="C277">
            <v>41902</v>
          </cell>
          <cell r="D277">
            <v>0.66666666666666663</v>
          </cell>
          <cell r="E277" t="str">
            <v>BTN</v>
          </cell>
          <cell r="F277" t="str">
            <v>Massachusetts</v>
          </cell>
          <cell r="G277" t="str">
            <v>MAC</v>
          </cell>
          <cell r="H277" t="str">
            <v>Penn State</v>
          </cell>
          <cell r="I277" t="str">
            <v>B10</v>
          </cell>
          <cell r="J277" t="str">
            <v>Penn State</v>
          </cell>
          <cell r="K277" t="str">
            <v>Massachusetts</v>
          </cell>
          <cell r="L277">
            <v>27</v>
          </cell>
          <cell r="M277">
            <v>47</v>
          </cell>
          <cell r="T277" t="str">
            <v>Massachusetts</v>
          </cell>
          <cell r="X277" t="str">
            <v>PW</v>
          </cell>
          <cell r="AL277" t="str">
            <v>DNP</v>
          </cell>
          <cell r="AQ277" t="str">
            <v>Massachusetts</v>
          </cell>
          <cell r="AR277">
            <v>1</v>
          </cell>
          <cell r="AS277">
            <v>0</v>
          </cell>
          <cell r="AT277">
            <v>0</v>
          </cell>
          <cell r="AU277">
            <v>2</v>
          </cell>
          <cell r="AV277">
            <v>1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C277" t="str">
            <v>Penn State</v>
          </cell>
          <cell r="BD277">
            <v>2</v>
          </cell>
          <cell r="BE277">
            <v>0</v>
          </cell>
          <cell r="BF277">
            <v>0</v>
          </cell>
          <cell r="BG277">
            <v>2</v>
          </cell>
          <cell r="BH277">
            <v>0</v>
          </cell>
          <cell r="BI277">
            <v>1</v>
          </cell>
          <cell r="BJ277">
            <v>46.7</v>
          </cell>
          <cell r="BK277">
            <v>76.81</v>
          </cell>
        </row>
        <row r="278">
          <cell r="A278">
            <v>4</v>
          </cell>
          <cell r="B278" t="str">
            <v>Sat</v>
          </cell>
          <cell r="C278">
            <v>41902</v>
          </cell>
          <cell r="D278">
            <v>0.5</v>
          </cell>
          <cell r="E278" t="str">
            <v>BTN</v>
          </cell>
          <cell r="F278" t="str">
            <v>1AA Southern Illinois</v>
          </cell>
          <cell r="G278" t="str">
            <v>1AA</v>
          </cell>
          <cell r="H278" t="str">
            <v>Purdue</v>
          </cell>
          <cell r="I278" t="str">
            <v>B10</v>
          </cell>
          <cell r="AL278" t="str">
            <v>DNP</v>
          </cell>
          <cell r="AQ278" t="str">
            <v>1AA Southern Illinois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C278" t="str">
            <v>Purdue</v>
          </cell>
          <cell r="BD278">
            <v>0</v>
          </cell>
          <cell r="BE278">
            <v>2</v>
          </cell>
          <cell r="BF278">
            <v>0</v>
          </cell>
          <cell r="BG278">
            <v>1</v>
          </cell>
          <cell r="BH278">
            <v>2</v>
          </cell>
          <cell r="BI278">
            <v>0</v>
          </cell>
          <cell r="BJ278">
            <v>65</v>
          </cell>
          <cell r="BK278">
            <v>59.18</v>
          </cell>
        </row>
        <row r="279">
          <cell r="A279">
            <v>4</v>
          </cell>
          <cell r="B279" t="str">
            <v>Sat</v>
          </cell>
          <cell r="C279">
            <v>41902</v>
          </cell>
          <cell r="D279">
            <v>0.5</v>
          </cell>
          <cell r="E279" t="str">
            <v>ESPN2</v>
          </cell>
          <cell r="F279" t="str">
            <v>Bowling Green</v>
          </cell>
          <cell r="G279" t="str">
            <v>MAC</v>
          </cell>
          <cell r="H279" t="str">
            <v>Wisconsin</v>
          </cell>
          <cell r="I279" t="str">
            <v>B10</v>
          </cell>
          <cell r="J279" t="str">
            <v>Wisconsin</v>
          </cell>
          <cell r="K279" t="str">
            <v>Bowling Green</v>
          </cell>
          <cell r="L279">
            <v>27</v>
          </cell>
          <cell r="M279">
            <v>64.5</v>
          </cell>
          <cell r="T279" t="str">
            <v>Bowling Green</v>
          </cell>
          <cell r="AL279" t="str">
            <v>DNP</v>
          </cell>
          <cell r="AQ279" t="str">
            <v>Bowling Green</v>
          </cell>
          <cell r="AR279">
            <v>0</v>
          </cell>
          <cell r="AS279">
            <v>1</v>
          </cell>
          <cell r="AT279">
            <v>0</v>
          </cell>
          <cell r="AU279">
            <v>1</v>
          </cell>
          <cell r="AV279">
            <v>1</v>
          </cell>
          <cell r="AW279">
            <v>0</v>
          </cell>
          <cell r="AY279">
            <v>0</v>
          </cell>
          <cell r="AZ279">
            <v>2</v>
          </cell>
          <cell r="BA279">
            <v>0</v>
          </cell>
          <cell r="BC279" t="str">
            <v>Wisconsin</v>
          </cell>
          <cell r="BD279">
            <v>1</v>
          </cell>
          <cell r="BE279">
            <v>0</v>
          </cell>
          <cell r="BF279">
            <v>0</v>
          </cell>
          <cell r="BG279">
            <v>1</v>
          </cell>
          <cell r="BH279">
            <v>0</v>
          </cell>
          <cell r="BI279">
            <v>0</v>
          </cell>
          <cell r="BJ279">
            <v>68.5</v>
          </cell>
          <cell r="BK279">
            <v>88.1</v>
          </cell>
        </row>
        <row r="280">
          <cell r="A280">
            <v>4</v>
          </cell>
          <cell r="B280" t="str">
            <v>Sat</v>
          </cell>
          <cell r="C280">
            <v>41902</v>
          </cell>
          <cell r="D280">
            <v>0.64583333333333337</v>
          </cell>
          <cell r="E280" t="str">
            <v>FSN</v>
          </cell>
          <cell r="F280" t="str">
            <v>Central Michigan</v>
          </cell>
          <cell r="G280" t="str">
            <v>MAC</v>
          </cell>
          <cell r="H280" t="str">
            <v>Kansas</v>
          </cell>
          <cell r="I280" t="str">
            <v>B12</v>
          </cell>
          <cell r="J280" t="str">
            <v>Kansas</v>
          </cell>
          <cell r="K280" t="str">
            <v>Central Michigan</v>
          </cell>
          <cell r="L280">
            <v>3.5</v>
          </cell>
          <cell r="M280">
            <v>47</v>
          </cell>
          <cell r="T280" t="str">
            <v>Central Michigan</v>
          </cell>
          <cell r="AL280" t="str">
            <v>DNP</v>
          </cell>
          <cell r="AQ280" t="str">
            <v>Central Michigan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1</v>
          </cell>
          <cell r="AW280">
            <v>0</v>
          </cell>
          <cell r="AY280">
            <v>0</v>
          </cell>
          <cell r="AZ280">
            <v>1</v>
          </cell>
          <cell r="BA280">
            <v>0</v>
          </cell>
          <cell r="BC280" t="str">
            <v>Kansas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1</v>
          </cell>
          <cell r="BI280">
            <v>0</v>
          </cell>
          <cell r="BJ280">
            <v>59.87</v>
          </cell>
          <cell r="BK280">
            <v>62.39</v>
          </cell>
        </row>
        <row r="281">
          <cell r="A281">
            <v>4</v>
          </cell>
          <cell r="B281" t="str">
            <v>Sat</v>
          </cell>
          <cell r="C281">
            <v>41902</v>
          </cell>
          <cell r="D281">
            <v>0.8125</v>
          </cell>
          <cell r="E281" t="str">
            <v>Fox</v>
          </cell>
          <cell r="F281" t="str">
            <v>Oklahoma</v>
          </cell>
          <cell r="G281" t="str">
            <v>B12</v>
          </cell>
          <cell r="H281" t="str">
            <v>West Virginia</v>
          </cell>
          <cell r="I281" t="str">
            <v>B12</v>
          </cell>
          <cell r="J281" t="str">
            <v>Oklahoma</v>
          </cell>
          <cell r="K281" t="str">
            <v>West Virginia</v>
          </cell>
          <cell r="L281">
            <v>7.5</v>
          </cell>
          <cell r="M281">
            <v>61</v>
          </cell>
          <cell r="T281" t="str">
            <v>Oklahoma</v>
          </cell>
          <cell r="X281" t="str">
            <v>X</v>
          </cell>
          <cell r="Z281" t="str">
            <v>O</v>
          </cell>
          <cell r="AL281" t="str">
            <v>OKLAHOMA</v>
          </cell>
          <cell r="AM281">
            <v>16</v>
          </cell>
          <cell r="AN281" t="str">
            <v>West Virginia</v>
          </cell>
          <cell r="AO281">
            <v>7</v>
          </cell>
          <cell r="AQ281" t="str">
            <v>Oklahoma</v>
          </cell>
          <cell r="AR281">
            <v>1</v>
          </cell>
          <cell r="AS281">
            <v>0</v>
          </cell>
          <cell r="AT281">
            <v>0</v>
          </cell>
          <cell r="AU281">
            <v>2</v>
          </cell>
          <cell r="AV281">
            <v>1</v>
          </cell>
          <cell r="AW281">
            <v>0</v>
          </cell>
          <cell r="AY281">
            <v>0</v>
          </cell>
          <cell r="AZ281">
            <v>2</v>
          </cell>
          <cell r="BA281">
            <v>0</v>
          </cell>
          <cell r="BC281" t="str">
            <v>West Virginia</v>
          </cell>
          <cell r="BD281">
            <v>1</v>
          </cell>
          <cell r="BE281">
            <v>0</v>
          </cell>
          <cell r="BF281">
            <v>0</v>
          </cell>
          <cell r="BG281">
            <v>2</v>
          </cell>
          <cell r="BH281">
            <v>0</v>
          </cell>
          <cell r="BI281">
            <v>0</v>
          </cell>
          <cell r="BJ281">
            <v>93.71</v>
          </cell>
          <cell r="BK281">
            <v>76.58</v>
          </cell>
        </row>
        <row r="282">
          <cell r="A282">
            <v>4</v>
          </cell>
          <cell r="B282" t="str">
            <v>Sat</v>
          </cell>
          <cell r="C282">
            <v>41902</v>
          </cell>
          <cell r="D282">
            <v>0.64583333333333337</v>
          </cell>
          <cell r="E282" t="str">
            <v>FS1</v>
          </cell>
          <cell r="F282" t="str">
            <v>Louisville</v>
          </cell>
          <cell r="G282" t="str">
            <v>ACC</v>
          </cell>
          <cell r="H282" t="str">
            <v>Florida Intl</v>
          </cell>
          <cell r="I282" t="str">
            <v>CUSA</v>
          </cell>
          <cell r="J282" t="str">
            <v>Louisville</v>
          </cell>
          <cell r="K282" t="str">
            <v>Florida Intl</v>
          </cell>
          <cell r="L282">
            <v>27</v>
          </cell>
          <cell r="M282">
            <v>48</v>
          </cell>
          <cell r="T282" t="str">
            <v>Louisville</v>
          </cell>
          <cell r="AL282" t="str">
            <v>DNP</v>
          </cell>
          <cell r="AQ282" t="str">
            <v>Louisville</v>
          </cell>
          <cell r="AR282">
            <v>0</v>
          </cell>
          <cell r="AS282">
            <v>1</v>
          </cell>
          <cell r="AT282">
            <v>0</v>
          </cell>
          <cell r="AU282">
            <v>1</v>
          </cell>
          <cell r="AV282">
            <v>1</v>
          </cell>
          <cell r="AW282">
            <v>0</v>
          </cell>
          <cell r="AY282">
            <v>1</v>
          </cell>
          <cell r="AZ282">
            <v>2</v>
          </cell>
          <cell r="BA282">
            <v>0</v>
          </cell>
          <cell r="BC282" t="str">
            <v>Florida Intl</v>
          </cell>
          <cell r="BD282">
            <v>1</v>
          </cell>
          <cell r="BE282">
            <v>0</v>
          </cell>
          <cell r="BF282">
            <v>0</v>
          </cell>
          <cell r="BG282">
            <v>1</v>
          </cell>
          <cell r="BH282">
            <v>0</v>
          </cell>
          <cell r="BI282">
            <v>0</v>
          </cell>
          <cell r="BJ282">
            <v>78.92</v>
          </cell>
          <cell r="BK282">
            <v>53.36</v>
          </cell>
        </row>
        <row r="283">
          <cell r="A283">
            <v>4</v>
          </cell>
          <cell r="B283" t="str">
            <v>Sat</v>
          </cell>
          <cell r="C283">
            <v>41902</v>
          </cell>
          <cell r="D283">
            <v>0.79166666666666663</v>
          </cell>
          <cell r="F283" t="str">
            <v>1AA Northwestern State</v>
          </cell>
          <cell r="G283" t="str">
            <v>1AA</v>
          </cell>
          <cell r="H283" t="str">
            <v>Louisiana Tech</v>
          </cell>
          <cell r="I283" t="str">
            <v>CUSA</v>
          </cell>
          <cell r="AL283" t="str">
            <v>DNP</v>
          </cell>
          <cell r="AQ283" t="str">
            <v>1AA Northwestern State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 t="str">
            <v>Louisiana Tech</v>
          </cell>
          <cell r="BD283">
            <v>0</v>
          </cell>
          <cell r="BE283">
            <v>0</v>
          </cell>
          <cell r="BF283">
            <v>0</v>
          </cell>
          <cell r="BG283">
            <v>3</v>
          </cell>
          <cell r="BH283">
            <v>0</v>
          </cell>
          <cell r="BI283">
            <v>0</v>
          </cell>
          <cell r="BJ283">
            <v>50.41</v>
          </cell>
          <cell r="BK283">
            <v>66.88</v>
          </cell>
        </row>
        <row r="284">
          <cell r="A284">
            <v>4</v>
          </cell>
          <cell r="B284" t="str">
            <v>Sat</v>
          </cell>
          <cell r="C284">
            <v>41902</v>
          </cell>
          <cell r="D284">
            <v>0.64583333333333337</v>
          </cell>
          <cell r="F284" t="str">
            <v>1AA Nicholls State</v>
          </cell>
          <cell r="G284" t="str">
            <v>1AA</v>
          </cell>
          <cell r="H284" t="str">
            <v>North Texas</v>
          </cell>
          <cell r="I284" t="str">
            <v>CUSA</v>
          </cell>
          <cell r="AL284" t="str">
            <v>DNP</v>
          </cell>
          <cell r="AQ284" t="str">
            <v>1AA Nicholls State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 t="str">
            <v>North Texas</v>
          </cell>
          <cell r="BD284">
            <v>1</v>
          </cell>
          <cell r="BE284">
            <v>1</v>
          </cell>
          <cell r="BF284">
            <v>0</v>
          </cell>
          <cell r="BG284">
            <v>1</v>
          </cell>
          <cell r="BH284">
            <v>2</v>
          </cell>
          <cell r="BI284">
            <v>0</v>
          </cell>
          <cell r="BJ284">
            <v>44.44</v>
          </cell>
          <cell r="BK284">
            <v>62.57</v>
          </cell>
        </row>
        <row r="285">
          <cell r="A285">
            <v>4</v>
          </cell>
          <cell r="B285" t="str">
            <v>Sat</v>
          </cell>
          <cell r="C285">
            <v>41902</v>
          </cell>
          <cell r="D285">
            <v>0.5</v>
          </cell>
          <cell r="E285" t="str">
            <v>FSN</v>
          </cell>
          <cell r="F285" t="str">
            <v>Old Dominion</v>
          </cell>
          <cell r="G285" t="str">
            <v>CUSA</v>
          </cell>
          <cell r="H285" t="str">
            <v>Rice</v>
          </cell>
          <cell r="I285" t="str">
            <v>CUSA</v>
          </cell>
          <cell r="J285" t="str">
            <v>Rice</v>
          </cell>
          <cell r="K285" t="str">
            <v>Old Dominion</v>
          </cell>
          <cell r="L285">
            <v>7</v>
          </cell>
          <cell r="M285">
            <v>60.5</v>
          </cell>
          <cell r="T285" t="str">
            <v>Old Dominion</v>
          </cell>
          <cell r="AL285" t="str">
            <v>DNP</v>
          </cell>
          <cell r="AQ285" t="str">
            <v>Old Dominion</v>
          </cell>
          <cell r="AR285">
            <v>1</v>
          </cell>
          <cell r="AS285">
            <v>0</v>
          </cell>
          <cell r="AT285">
            <v>0</v>
          </cell>
          <cell r="AU285">
            <v>1</v>
          </cell>
          <cell r="AV285">
            <v>1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C285" t="str">
            <v>Rice</v>
          </cell>
          <cell r="BD285">
            <v>0</v>
          </cell>
          <cell r="BE285">
            <v>0</v>
          </cell>
          <cell r="BF285">
            <v>0</v>
          </cell>
          <cell r="BG285">
            <v>1</v>
          </cell>
          <cell r="BH285">
            <v>1</v>
          </cell>
          <cell r="BI285">
            <v>0</v>
          </cell>
          <cell r="BJ285">
            <v>56.87</v>
          </cell>
          <cell r="BK285">
            <v>66.739999999999995</v>
          </cell>
        </row>
        <row r="286">
          <cell r="A286">
            <v>4</v>
          </cell>
          <cell r="B286" t="str">
            <v>Sat</v>
          </cell>
          <cell r="C286">
            <v>41902</v>
          </cell>
          <cell r="D286">
            <v>0.79166666666666663</v>
          </cell>
          <cell r="F286" t="str">
            <v>Appalachian State</v>
          </cell>
          <cell r="G286" t="str">
            <v>SB</v>
          </cell>
          <cell r="H286" t="str">
            <v>Southern Miss</v>
          </cell>
          <cell r="I286" t="str">
            <v>CUSA</v>
          </cell>
          <cell r="J286" t="str">
            <v>Southern Miss</v>
          </cell>
          <cell r="K286" t="str">
            <v>Appalachian State</v>
          </cell>
          <cell r="L286">
            <v>2.5</v>
          </cell>
          <cell r="M286">
            <v>60</v>
          </cell>
          <cell r="T286" t="str">
            <v>Southern Miss</v>
          </cell>
          <cell r="AL286" t="str">
            <v>DNP</v>
          </cell>
          <cell r="AQ286" t="str">
            <v>Appalachian State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>
            <v>0</v>
          </cell>
          <cell r="BA286">
            <v>0</v>
          </cell>
          <cell r="BC286" t="str">
            <v>Southern Miss</v>
          </cell>
          <cell r="BD286">
            <v>0</v>
          </cell>
          <cell r="BE286">
            <v>0</v>
          </cell>
          <cell r="BF286">
            <v>0</v>
          </cell>
          <cell r="BG286">
            <v>1</v>
          </cell>
          <cell r="BH286">
            <v>1</v>
          </cell>
          <cell r="BI286">
            <v>0</v>
          </cell>
          <cell r="BJ286">
            <v>56.73</v>
          </cell>
          <cell r="BK286">
            <v>54.49</v>
          </cell>
        </row>
        <row r="287">
          <cell r="A287">
            <v>4</v>
          </cell>
          <cell r="B287" t="str">
            <v>Sat</v>
          </cell>
          <cell r="C287">
            <v>41902</v>
          </cell>
          <cell r="D287">
            <v>0.64583333333333337</v>
          </cell>
          <cell r="E287" t="str">
            <v>ESPN</v>
          </cell>
          <cell r="F287" t="str">
            <v>Virginia</v>
          </cell>
          <cell r="G287" t="str">
            <v>ACC</v>
          </cell>
          <cell r="H287" t="str">
            <v>BYU</v>
          </cell>
          <cell r="I287" t="str">
            <v>Ind</v>
          </cell>
          <cell r="J287" t="str">
            <v>BYU</v>
          </cell>
          <cell r="K287" t="str">
            <v>Virginia</v>
          </cell>
          <cell r="L287">
            <v>14</v>
          </cell>
          <cell r="M287">
            <v>47.5</v>
          </cell>
          <cell r="T287" t="str">
            <v>Virginia</v>
          </cell>
          <cell r="AL287" t="str">
            <v>VIRGINIA</v>
          </cell>
          <cell r="AM287">
            <v>19</v>
          </cell>
          <cell r="AN287" t="str">
            <v>byu</v>
          </cell>
          <cell r="AO287">
            <v>16</v>
          </cell>
          <cell r="AQ287" t="str">
            <v>Virginia</v>
          </cell>
          <cell r="AR287">
            <v>0</v>
          </cell>
          <cell r="AS287">
            <v>0</v>
          </cell>
          <cell r="AT287">
            <v>0</v>
          </cell>
          <cell r="AU287">
            <v>2</v>
          </cell>
          <cell r="AV287">
            <v>0</v>
          </cell>
          <cell r="AW287">
            <v>0</v>
          </cell>
          <cell r="AY287">
            <v>1</v>
          </cell>
          <cell r="AZ287">
            <v>0</v>
          </cell>
          <cell r="BA287">
            <v>0</v>
          </cell>
          <cell r="BC287" t="str">
            <v>BYU</v>
          </cell>
          <cell r="BD287">
            <v>0</v>
          </cell>
          <cell r="BE287">
            <v>1</v>
          </cell>
          <cell r="BF287">
            <v>0</v>
          </cell>
          <cell r="BG287">
            <v>2</v>
          </cell>
          <cell r="BH287">
            <v>1</v>
          </cell>
          <cell r="BI287">
            <v>0</v>
          </cell>
          <cell r="BJ287">
            <v>68.959999999999994</v>
          </cell>
          <cell r="BK287">
            <v>80.92</v>
          </cell>
        </row>
        <row r="288">
          <cell r="A288">
            <v>4</v>
          </cell>
          <cell r="B288" t="str">
            <v>Sat</v>
          </cell>
          <cell r="C288">
            <v>41902</v>
          </cell>
          <cell r="D288">
            <v>0.64583333333333337</v>
          </cell>
          <cell r="E288" t="str">
            <v>CBSSN</v>
          </cell>
          <cell r="F288" t="str">
            <v>Rutgers</v>
          </cell>
          <cell r="G288" t="str">
            <v>B10</v>
          </cell>
          <cell r="H288" t="str">
            <v>Navy</v>
          </cell>
          <cell r="I288" t="str">
            <v>Ind</v>
          </cell>
          <cell r="J288" t="str">
            <v>Navy</v>
          </cell>
          <cell r="K288" t="str">
            <v>Rutgers</v>
          </cell>
          <cell r="L288">
            <v>5.5</v>
          </cell>
          <cell r="M288">
            <v>54</v>
          </cell>
          <cell r="T288" t="str">
            <v>Rutgers</v>
          </cell>
          <cell r="AQ288" t="str">
            <v>Rutgers</v>
          </cell>
          <cell r="AR288">
            <v>1</v>
          </cell>
          <cell r="AS288">
            <v>0</v>
          </cell>
          <cell r="AT288">
            <v>0</v>
          </cell>
          <cell r="AU288">
            <v>1</v>
          </cell>
          <cell r="AV288">
            <v>0</v>
          </cell>
          <cell r="AW288">
            <v>1</v>
          </cell>
          <cell r="AY288">
            <v>3</v>
          </cell>
          <cell r="AZ288">
            <v>2</v>
          </cell>
          <cell r="BA288">
            <v>0</v>
          </cell>
          <cell r="BC288" t="str">
            <v>Navy</v>
          </cell>
          <cell r="BD288">
            <v>0</v>
          </cell>
          <cell r="BE288">
            <v>1</v>
          </cell>
          <cell r="BF288">
            <v>0</v>
          </cell>
          <cell r="BG288">
            <v>2</v>
          </cell>
          <cell r="BH288">
            <v>1</v>
          </cell>
          <cell r="BI288">
            <v>0</v>
          </cell>
          <cell r="BJ288">
            <v>64.510000000000005</v>
          </cell>
          <cell r="BK288">
            <v>70.06</v>
          </cell>
        </row>
        <row r="289">
          <cell r="A289">
            <v>4</v>
          </cell>
          <cell r="B289" t="str">
            <v>Sat</v>
          </cell>
          <cell r="C289">
            <v>41902</v>
          </cell>
          <cell r="D289">
            <v>0.58333333333333337</v>
          </cell>
          <cell r="E289" t="str">
            <v>espn3</v>
          </cell>
          <cell r="F289" t="str">
            <v>Marshall</v>
          </cell>
          <cell r="G289" t="str">
            <v>CUSA</v>
          </cell>
          <cell r="H289" t="str">
            <v>Akron</v>
          </cell>
          <cell r="I289" t="str">
            <v>MAC</v>
          </cell>
          <cell r="J289" t="str">
            <v>Marshall</v>
          </cell>
          <cell r="K289" t="str">
            <v>Akron</v>
          </cell>
          <cell r="L289">
            <v>9</v>
          </cell>
          <cell r="M289">
            <v>62</v>
          </cell>
          <cell r="T289" t="str">
            <v>Akron</v>
          </cell>
          <cell r="AL289" t="str">
            <v>DNP</v>
          </cell>
          <cell r="AQ289" t="str">
            <v>Marshall</v>
          </cell>
          <cell r="AR289">
            <v>0</v>
          </cell>
          <cell r="AS289">
            <v>1</v>
          </cell>
          <cell r="AT289">
            <v>0</v>
          </cell>
          <cell r="AU289">
            <v>1</v>
          </cell>
          <cell r="AV289">
            <v>1</v>
          </cell>
          <cell r="AW289">
            <v>0</v>
          </cell>
          <cell r="AY289">
            <v>0</v>
          </cell>
          <cell r="AZ289">
            <v>0</v>
          </cell>
          <cell r="BA289">
            <v>0</v>
          </cell>
          <cell r="BC289" t="str">
            <v>Akron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1</v>
          </cell>
          <cell r="BI289">
            <v>0</v>
          </cell>
          <cell r="BJ289">
            <v>68.48</v>
          </cell>
          <cell r="BK289">
            <v>65.25</v>
          </cell>
        </row>
        <row r="290">
          <cell r="A290">
            <v>4</v>
          </cell>
          <cell r="B290" t="str">
            <v>Sat</v>
          </cell>
          <cell r="C290">
            <v>41902</v>
          </cell>
          <cell r="D290">
            <v>0.64583333333333337</v>
          </cell>
          <cell r="E290" t="str">
            <v>espn3</v>
          </cell>
          <cell r="F290" t="str">
            <v>1AA Norfolk St</v>
          </cell>
          <cell r="G290" t="str">
            <v>1AA</v>
          </cell>
          <cell r="H290" t="str">
            <v>Buffalo</v>
          </cell>
          <cell r="I290" t="str">
            <v>MAC</v>
          </cell>
          <cell r="AL290" t="str">
            <v>DNP</v>
          </cell>
          <cell r="AQ290" t="str">
            <v>1AA Norfolk St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C290" t="str">
            <v>Buffalo</v>
          </cell>
          <cell r="BD290">
            <v>0</v>
          </cell>
          <cell r="BE290">
            <v>1</v>
          </cell>
          <cell r="BF290">
            <v>0</v>
          </cell>
          <cell r="BG290">
            <v>0</v>
          </cell>
          <cell r="BH290">
            <v>2</v>
          </cell>
          <cell r="BI290">
            <v>0</v>
          </cell>
          <cell r="BJ290">
            <v>39.97</v>
          </cell>
          <cell r="BK290">
            <v>56.12</v>
          </cell>
        </row>
        <row r="291">
          <cell r="A291">
            <v>4</v>
          </cell>
          <cell r="B291" t="str">
            <v>Sat</v>
          </cell>
          <cell r="C291">
            <v>41902</v>
          </cell>
          <cell r="D291">
            <v>0.79166666666666663</v>
          </cell>
          <cell r="E291" t="str">
            <v>espn3</v>
          </cell>
          <cell r="F291" t="str">
            <v>Idaho</v>
          </cell>
          <cell r="G291" t="str">
            <v>SB</v>
          </cell>
          <cell r="H291" t="str">
            <v>Ohio</v>
          </cell>
          <cell r="I291" t="str">
            <v>MAC</v>
          </cell>
          <cell r="J291" t="str">
            <v>Ohio</v>
          </cell>
          <cell r="K291" t="str">
            <v>Idaho</v>
          </cell>
          <cell r="L291">
            <v>14</v>
          </cell>
          <cell r="M291">
            <v>54</v>
          </cell>
          <cell r="T291" t="str">
            <v>Ohio</v>
          </cell>
          <cell r="AL291" t="str">
            <v>DNP</v>
          </cell>
          <cell r="AQ291" t="str">
            <v>Idaho</v>
          </cell>
          <cell r="AR291">
            <v>2</v>
          </cell>
          <cell r="AS291">
            <v>0</v>
          </cell>
          <cell r="AT291">
            <v>0</v>
          </cell>
          <cell r="AU291">
            <v>2</v>
          </cell>
          <cell r="AV291">
            <v>1</v>
          </cell>
          <cell r="AW291">
            <v>0</v>
          </cell>
          <cell r="AY291">
            <v>0</v>
          </cell>
          <cell r="AZ291">
            <v>0</v>
          </cell>
          <cell r="BA291">
            <v>0</v>
          </cell>
          <cell r="BC291" t="str">
            <v>Ohio</v>
          </cell>
          <cell r="BD291">
            <v>0</v>
          </cell>
          <cell r="BE291">
            <v>0</v>
          </cell>
          <cell r="BF291">
            <v>0</v>
          </cell>
          <cell r="BG291">
            <v>1</v>
          </cell>
          <cell r="BH291">
            <v>2</v>
          </cell>
          <cell r="BI291">
            <v>0</v>
          </cell>
          <cell r="BJ291">
            <v>51.05</v>
          </cell>
          <cell r="BK291">
            <v>57.66</v>
          </cell>
        </row>
        <row r="292">
          <cell r="A292">
            <v>4</v>
          </cell>
          <cell r="B292" t="str">
            <v>Sat</v>
          </cell>
          <cell r="C292">
            <v>41902</v>
          </cell>
          <cell r="D292">
            <v>0.79166666666666663</v>
          </cell>
          <cell r="E292" t="str">
            <v>espn3</v>
          </cell>
          <cell r="F292" t="str">
            <v>Ball State</v>
          </cell>
          <cell r="G292" t="str">
            <v>MAC</v>
          </cell>
          <cell r="H292" t="str">
            <v>Toledo</v>
          </cell>
          <cell r="I292" t="str">
            <v>MAC</v>
          </cell>
          <cell r="J292" t="str">
            <v>Toledo</v>
          </cell>
          <cell r="K292" t="str">
            <v>Ball State</v>
          </cell>
          <cell r="L292">
            <v>14</v>
          </cell>
          <cell r="M292">
            <v>65.5</v>
          </cell>
          <cell r="T292" t="str">
            <v>Ball State</v>
          </cell>
          <cell r="AL292" t="str">
            <v>BALL STATE</v>
          </cell>
          <cell r="AM292">
            <v>31</v>
          </cell>
          <cell r="AN292" t="str">
            <v>Toledo</v>
          </cell>
          <cell r="AO292">
            <v>24</v>
          </cell>
          <cell r="AQ292" t="str">
            <v>Ball State</v>
          </cell>
          <cell r="AR292">
            <v>1</v>
          </cell>
          <cell r="AS292">
            <v>0</v>
          </cell>
          <cell r="AT292">
            <v>0</v>
          </cell>
          <cell r="AU292">
            <v>1</v>
          </cell>
          <cell r="AV292">
            <v>0</v>
          </cell>
          <cell r="AW292">
            <v>0</v>
          </cell>
          <cell r="AY292">
            <v>7</v>
          </cell>
          <cell r="AZ292">
            <v>2</v>
          </cell>
          <cell r="BA292">
            <v>0</v>
          </cell>
          <cell r="BC292" t="str">
            <v>Toledo</v>
          </cell>
          <cell r="BD292">
            <v>0</v>
          </cell>
          <cell r="BE292">
            <v>1</v>
          </cell>
          <cell r="BF292">
            <v>0</v>
          </cell>
          <cell r="BG292">
            <v>0</v>
          </cell>
          <cell r="BH292">
            <v>2</v>
          </cell>
          <cell r="BI292">
            <v>0</v>
          </cell>
          <cell r="BJ292">
            <v>60.31</v>
          </cell>
          <cell r="BK292">
            <v>69.63</v>
          </cell>
        </row>
        <row r="293">
          <cell r="A293">
            <v>4</v>
          </cell>
          <cell r="B293" t="str">
            <v>Sat</v>
          </cell>
          <cell r="C293">
            <v>41902</v>
          </cell>
          <cell r="D293">
            <v>0.79166666666666663</v>
          </cell>
          <cell r="E293" t="str">
            <v>espn3</v>
          </cell>
          <cell r="F293" t="str">
            <v>1AA Murray St</v>
          </cell>
          <cell r="G293" t="str">
            <v>1AA</v>
          </cell>
          <cell r="H293" t="str">
            <v>Western Michigan</v>
          </cell>
          <cell r="I293" t="str">
            <v>MAC</v>
          </cell>
          <cell r="AL293" t="str">
            <v>DNP</v>
          </cell>
          <cell r="AQ293" t="str">
            <v>1AA Murray St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C293" t="str">
            <v>Western Michigan</v>
          </cell>
          <cell r="BD293">
            <v>0</v>
          </cell>
          <cell r="BE293">
            <v>0</v>
          </cell>
          <cell r="BF293">
            <v>0</v>
          </cell>
          <cell r="BG293">
            <v>2</v>
          </cell>
          <cell r="BH293">
            <v>0</v>
          </cell>
          <cell r="BI293">
            <v>0</v>
          </cell>
          <cell r="BJ293">
            <v>54.63</v>
          </cell>
          <cell r="BK293">
            <v>57.26</v>
          </cell>
        </row>
        <row r="294">
          <cell r="A294">
            <v>4</v>
          </cell>
          <cell r="B294" t="str">
            <v>Sat</v>
          </cell>
          <cell r="C294">
            <v>41902</v>
          </cell>
          <cell r="D294">
            <v>0.9375</v>
          </cell>
          <cell r="E294" t="str">
            <v>CBSSN</v>
          </cell>
          <cell r="F294" t="str">
            <v>UL Lafayette</v>
          </cell>
          <cell r="G294" t="str">
            <v>SB</v>
          </cell>
          <cell r="H294" t="str">
            <v>Boise State</v>
          </cell>
          <cell r="I294" t="str">
            <v>MWC</v>
          </cell>
          <cell r="J294" t="str">
            <v>Boise State</v>
          </cell>
          <cell r="K294" t="str">
            <v>UL Lafayette</v>
          </cell>
          <cell r="L294">
            <v>17</v>
          </cell>
          <cell r="M294">
            <v>61.5</v>
          </cell>
          <cell r="T294" t="str">
            <v>Boise State</v>
          </cell>
          <cell r="AL294" t="str">
            <v>DNP</v>
          </cell>
          <cell r="AQ294" t="str">
            <v>UL Lafayette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2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C294" t="str">
            <v>Boise State</v>
          </cell>
          <cell r="BD294">
            <v>1</v>
          </cell>
          <cell r="BE294">
            <v>0</v>
          </cell>
          <cell r="BF294">
            <v>0</v>
          </cell>
          <cell r="BG294">
            <v>2</v>
          </cell>
          <cell r="BH294">
            <v>1</v>
          </cell>
          <cell r="BI294">
            <v>0</v>
          </cell>
          <cell r="BJ294">
            <v>62.76</v>
          </cell>
          <cell r="BK294">
            <v>76.540000000000006</v>
          </cell>
        </row>
        <row r="295">
          <cell r="A295">
            <v>4</v>
          </cell>
          <cell r="B295" t="str">
            <v>Sat</v>
          </cell>
          <cell r="C295">
            <v>41902</v>
          </cell>
          <cell r="D295">
            <v>0.91666666666666663</v>
          </cell>
          <cell r="F295" t="str">
            <v>1AA Southern Utah</v>
          </cell>
          <cell r="G295" t="str">
            <v>1AA</v>
          </cell>
          <cell r="H295" t="str">
            <v>Fresno State</v>
          </cell>
          <cell r="I295" t="str">
            <v>MWC</v>
          </cell>
          <cell r="AL295" t="str">
            <v>DNP</v>
          </cell>
          <cell r="AQ295" t="str">
            <v>1AA Southern Utah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>
            <v>0</v>
          </cell>
          <cell r="BA295">
            <v>0</v>
          </cell>
          <cell r="BC295" t="str">
            <v>Fresno State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3</v>
          </cell>
          <cell r="BI295">
            <v>0</v>
          </cell>
          <cell r="BJ295">
            <v>51.3</v>
          </cell>
          <cell r="BK295">
            <v>65.44</v>
          </cell>
        </row>
        <row r="296">
          <cell r="A296">
            <v>4</v>
          </cell>
          <cell r="B296" t="str">
            <v>Sat</v>
          </cell>
          <cell r="C296">
            <v>41902</v>
          </cell>
          <cell r="D296">
            <v>0.66666666666666663</v>
          </cell>
          <cell r="F296" t="str">
            <v>Florida Atlantic</v>
          </cell>
          <cell r="G296" t="str">
            <v>CUSA</v>
          </cell>
          <cell r="H296" t="str">
            <v>Wyoming</v>
          </cell>
          <cell r="I296" t="str">
            <v>MWC</v>
          </cell>
          <cell r="J296" t="str">
            <v>Wyoming</v>
          </cell>
          <cell r="K296" t="str">
            <v>Florida Atlantic</v>
          </cell>
          <cell r="L296">
            <v>3.5</v>
          </cell>
          <cell r="M296">
            <v>47</v>
          </cell>
          <cell r="T296" t="str">
            <v>Wyoming</v>
          </cell>
          <cell r="AL296" t="str">
            <v>DNP</v>
          </cell>
          <cell r="AQ296" t="str">
            <v>Florida Atlantic</v>
          </cell>
          <cell r="AR296">
            <v>0</v>
          </cell>
          <cell r="AS296">
            <v>2</v>
          </cell>
          <cell r="AT296">
            <v>0</v>
          </cell>
          <cell r="AU296">
            <v>1</v>
          </cell>
          <cell r="AV296">
            <v>2</v>
          </cell>
          <cell r="AW296">
            <v>0</v>
          </cell>
          <cell r="AY296">
            <v>0</v>
          </cell>
          <cell r="AZ296">
            <v>1</v>
          </cell>
          <cell r="BA296">
            <v>0</v>
          </cell>
          <cell r="BC296" t="str">
            <v>Wyoming</v>
          </cell>
          <cell r="BD296">
            <v>1</v>
          </cell>
          <cell r="BE296">
            <v>0</v>
          </cell>
          <cell r="BF296">
            <v>0</v>
          </cell>
          <cell r="BG296">
            <v>2</v>
          </cell>
          <cell r="BH296">
            <v>0</v>
          </cell>
          <cell r="BI296">
            <v>0</v>
          </cell>
          <cell r="BJ296">
            <v>59.05</v>
          </cell>
          <cell r="BK296">
            <v>62.44</v>
          </cell>
        </row>
        <row r="297">
          <cell r="A297">
            <v>4</v>
          </cell>
          <cell r="B297" t="str">
            <v>Sat</v>
          </cell>
          <cell r="C297">
            <v>41902</v>
          </cell>
          <cell r="D297">
            <v>0.91666666666666663</v>
          </cell>
          <cell r="E297" t="str">
            <v>PAC</v>
          </cell>
          <cell r="F297" t="str">
            <v>California</v>
          </cell>
          <cell r="G297" t="str">
            <v>P12</v>
          </cell>
          <cell r="H297" t="str">
            <v>Arizona</v>
          </cell>
          <cell r="I297" t="str">
            <v>P12</v>
          </cell>
          <cell r="J297" t="str">
            <v>Arizona</v>
          </cell>
          <cell r="K297" t="str">
            <v>California</v>
          </cell>
          <cell r="L297">
            <v>9.5</v>
          </cell>
          <cell r="M297">
            <v>70.5</v>
          </cell>
          <cell r="T297" t="str">
            <v>California</v>
          </cell>
          <cell r="AL297" t="str">
            <v>Arizona</v>
          </cell>
          <cell r="AM297">
            <v>33</v>
          </cell>
          <cell r="AN297" t="str">
            <v>CALIFORNIA</v>
          </cell>
          <cell r="AO297">
            <v>28</v>
          </cell>
          <cell r="AQ297" t="str">
            <v>California</v>
          </cell>
          <cell r="AR297">
            <v>1</v>
          </cell>
          <cell r="AS297">
            <v>0</v>
          </cell>
          <cell r="AT297">
            <v>0</v>
          </cell>
          <cell r="AU297">
            <v>1</v>
          </cell>
          <cell r="AV297">
            <v>0</v>
          </cell>
          <cell r="AW297">
            <v>0</v>
          </cell>
          <cell r="AY297">
            <v>5</v>
          </cell>
          <cell r="AZ297">
            <v>2</v>
          </cell>
          <cell r="BA297">
            <v>0</v>
          </cell>
          <cell r="BC297" t="str">
            <v>Arizona</v>
          </cell>
          <cell r="BD297">
            <v>1</v>
          </cell>
          <cell r="BE297">
            <v>1</v>
          </cell>
          <cell r="BF297">
            <v>0</v>
          </cell>
          <cell r="BG297">
            <v>1</v>
          </cell>
          <cell r="BH297">
            <v>2</v>
          </cell>
          <cell r="BI297">
            <v>0</v>
          </cell>
          <cell r="BJ297">
            <v>72.62</v>
          </cell>
          <cell r="BK297">
            <v>78.8</v>
          </cell>
        </row>
        <row r="298">
          <cell r="A298">
            <v>4</v>
          </cell>
          <cell r="B298" t="str">
            <v>Sat</v>
          </cell>
          <cell r="C298">
            <v>41902</v>
          </cell>
          <cell r="D298">
            <v>0.58333333333333337</v>
          </cell>
          <cell r="E298" t="str">
            <v>PAC</v>
          </cell>
          <cell r="F298" t="str">
            <v>Hawaii</v>
          </cell>
          <cell r="G298" t="str">
            <v>MWC</v>
          </cell>
          <cell r="H298" t="str">
            <v>Colorado</v>
          </cell>
          <cell r="I298" t="str">
            <v>P12</v>
          </cell>
          <cell r="J298" t="str">
            <v>Colorado</v>
          </cell>
          <cell r="K298" t="str">
            <v>Hawaii</v>
          </cell>
          <cell r="L298">
            <v>7.5</v>
          </cell>
          <cell r="M298">
            <v>63</v>
          </cell>
          <cell r="T298" t="str">
            <v>Hawaii</v>
          </cell>
          <cell r="AL298" t="str">
            <v>DNP</v>
          </cell>
          <cell r="AQ298" t="str">
            <v>Hawaii</v>
          </cell>
          <cell r="AR298">
            <v>0</v>
          </cell>
          <cell r="AS298">
            <v>0</v>
          </cell>
          <cell r="AT298">
            <v>0</v>
          </cell>
          <cell r="AU298">
            <v>2</v>
          </cell>
          <cell r="AV298">
            <v>0</v>
          </cell>
          <cell r="AW298">
            <v>0</v>
          </cell>
          <cell r="AY298">
            <v>1</v>
          </cell>
          <cell r="AZ298">
            <v>1</v>
          </cell>
          <cell r="BA298">
            <v>0</v>
          </cell>
          <cell r="BC298" t="str">
            <v>Colorado</v>
          </cell>
          <cell r="BD298">
            <v>1</v>
          </cell>
          <cell r="BE298">
            <v>1</v>
          </cell>
          <cell r="BF298">
            <v>0</v>
          </cell>
          <cell r="BG298">
            <v>1</v>
          </cell>
          <cell r="BH298">
            <v>2</v>
          </cell>
          <cell r="BI298">
            <v>0</v>
          </cell>
          <cell r="BJ298">
            <v>58.91</v>
          </cell>
          <cell r="BK298">
            <v>61.5</v>
          </cell>
        </row>
        <row r="299">
          <cell r="A299">
            <v>4</v>
          </cell>
          <cell r="B299" t="str">
            <v>Sat</v>
          </cell>
          <cell r="C299">
            <v>41902</v>
          </cell>
          <cell r="D299">
            <v>0.9375</v>
          </cell>
          <cell r="E299" t="str">
            <v>FS1</v>
          </cell>
          <cell r="F299" t="str">
            <v>San Diego State</v>
          </cell>
          <cell r="G299" t="str">
            <v>MWC</v>
          </cell>
          <cell r="H299" t="str">
            <v>Oregon State</v>
          </cell>
          <cell r="I299" t="str">
            <v>P12</v>
          </cell>
          <cell r="J299" t="str">
            <v>Oregon State</v>
          </cell>
          <cell r="K299" t="str">
            <v>San Diego State</v>
          </cell>
          <cell r="L299">
            <v>10</v>
          </cell>
          <cell r="M299">
            <v>60</v>
          </cell>
          <cell r="T299" t="str">
            <v>San Diego State</v>
          </cell>
          <cell r="AL299" t="str">
            <v>Oregon State</v>
          </cell>
          <cell r="AM299">
            <v>34</v>
          </cell>
          <cell r="AN299" t="str">
            <v>SAN DIEGO STATE</v>
          </cell>
          <cell r="AO299">
            <v>30</v>
          </cell>
          <cell r="AQ299" t="str">
            <v>San Diego State</v>
          </cell>
          <cell r="AR299">
            <v>1</v>
          </cell>
          <cell r="AS299">
            <v>0</v>
          </cell>
          <cell r="AT299">
            <v>0</v>
          </cell>
          <cell r="AU299">
            <v>1</v>
          </cell>
          <cell r="AV299">
            <v>0</v>
          </cell>
          <cell r="AW299">
            <v>0</v>
          </cell>
          <cell r="AY299">
            <v>1</v>
          </cell>
          <cell r="AZ299">
            <v>0</v>
          </cell>
          <cell r="BA299">
            <v>0</v>
          </cell>
          <cell r="BC299" t="str">
            <v>Oregon State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1</v>
          </cell>
          <cell r="BI299">
            <v>0</v>
          </cell>
          <cell r="BJ299">
            <v>74.510000000000005</v>
          </cell>
          <cell r="BK299">
            <v>78.760000000000005</v>
          </cell>
        </row>
        <row r="300">
          <cell r="A300">
            <v>4</v>
          </cell>
          <cell r="B300" t="str">
            <v>Sat</v>
          </cell>
          <cell r="C300">
            <v>41902</v>
          </cell>
          <cell r="D300">
            <v>0.75</v>
          </cell>
          <cell r="E300" t="str">
            <v>PAC</v>
          </cell>
          <cell r="F300" t="str">
            <v>Georgia State</v>
          </cell>
          <cell r="G300" t="str">
            <v>SB</v>
          </cell>
          <cell r="H300" t="str">
            <v>Washington</v>
          </cell>
          <cell r="I300" t="str">
            <v>P12</v>
          </cell>
          <cell r="J300" t="str">
            <v>Washington</v>
          </cell>
          <cell r="K300" t="str">
            <v>Georgia State</v>
          </cell>
          <cell r="L300">
            <v>35</v>
          </cell>
          <cell r="M300">
            <v>68.5</v>
          </cell>
          <cell r="T300" t="str">
            <v>Georgia State</v>
          </cell>
          <cell r="AL300" t="str">
            <v>DNP</v>
          </cell>
          <cell r="AQ300" t="str">
            <v>Georgia State</v>
          </cell>
          <cell r="AR300">
            <v>0</v>
          </cell>
          <cell r="AS300">
            <v>0</v>
          </cell>
          <cell r="AT300">
            <v>0</v>
          </cell>
          <cell r="AU300">
            <v>1</v>
          </cell>
          <cell r="AV300">
            <v>1</v>
          </cell>
          <cell r="AW300">
            <v>0</v>
          </cell>
          <cell r="AY300">
            <v>0</v>
          </cell>
          <cell r="AZ300">
            <v>0</v>
          </cell>
          <cell r="BA300">
            <v>0</v>
          </cell>
          <cell r="BC300" t="str">
            <v>Washington</v>
          </cell>
          <cell r="BD300">
            <v>1</v>
          </cell>
          <cell r="BE300">
            <v>0</v>
          </cell>
          <cell r="BF300">
            <v>0</v>
          </cell>
          <cell r="BG300">
            <v>1</v>
          </cell>
          <cell r="BH300">
            <v>1</v>
          </cell>
          <cell r="BI300">
            <v>0</v>
          </cell>
          <cell r="BJ300">
            <v>45.36</v>
          </cell>
          <cell r="BK300">
            <v>79.13</v>
          </cell>
        </row>
        <row r="301">
          <cell r="A301">
            <v>4</v>
          </cell>
          <cell r="B301" t="str">
            <v>Sat</v>
          </cell>
          <cell r="C301">
            <v>41902</v>
          </cell>
          <cell r="D301">
            <v>0.9375</v>
          </cell>
          <cell r="E301" t="str">
            <v>ESPN</v>
          </cell>
          <cell r="F301" t="str">
            <v>Oregon</v>
          </cell>
          <cell r="G301" t="str">
            <v>P12</v>
          </cell>
          <cell r="H301" t="str">
            <v>Washington State</v>
          </cell>
          <cell r="I301" t="str">
            <v>P12</v>
          </cell>
          <cell r="J301" t="str">
            <v>Oregon</v>
          </cell>
          <cell r="K301" t="str">
            <v>Washington State</v>
          </cell>
          <cell r="L301">
            <v>24</v>
          </cell>
          <cell r="M301">
            <v>75</v>
          </cell>
          <cell r="T301" t="str">
            <v>Oregon</v>
          </cell>
          <cell r="AL301" t="str">
            <v>OREGON</v>
          </cell>
          <cell r="AM301">
            <v>62</v>
          </cell>
          <cell r="AN301" t="str">
            <v>Washington State</v>
          </cell>
          <cell r="AO301">
            <v>38</v>
          </cell>
          <cell r="AQ301" t="str">
            <v>Oregon</v>
          </cell>
          <cell r="AR301">
            <v>0</v>
          </cell>
          <cell r="AS301">
            <v>0</v>
          </cell>
          <cell r="AT301">
            <v>0</v>
          </cell>
          <cell r="AU301">
            <v>1</v>
          </cell>
          <cell r="AV301">
            <v>1</v>
          </cell>
          <cell r="AW301">
            <v>0</v>
          </cell>
          <cell r="AY301">
            <v>3</v>
          </cell>
          <cell r="AZ301">
            <v>6</v>
          </cell>
          <cell r="BA301">
            <v>0</v>
          </cell>
          <cell r="BC301" t="str">
            <v>Washington State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2</v>
          </cell>
          <cell r="BI301">
            <v>0</v>
          </cell>
          <cell r="BJ301">
            <v>94.26</v>
          </cell>
          <cell r="BK301">
            <v>68.58</v>
          </cell>
        </row>
        <row r="302">
          <cell r="A302">
            <v>4</v>
          </cell>
          <cell r="B302" t="str">
            <v>Sat</v>
          </cell>
          <cell r="C302">
            <v>41902</v>
          </cell>
          <cell r="D302">
            <v>0.79166666666666663</v>
          </cell>
          <cell r="E302" t="str">
            <v>espn3</v>
          </cell>
          <cell r="F302" t="str">
            <v>Utah State</v>
          </cell>
          <cell r="G302" t="str">
            <v>MWC</v>
          </cell>
          <cell r="H302" t="str">
            <v>Arkansas State</v>
          </cell>
          <cell r="I302" t="str">
            <v>SB</v>
          </cell>
          <cell r="J302" t="str">
            <v>Arkansas State</v>
          </cell>
          <cell r="K302" t="str">
            <v>Utah State</v>
          </cell>
          <cell r="L302">
            <v>2.5</v>
          </cell>
          <cell r="M302">
            <v>49</v>
          </cell>
          <cell r="T302" t="str">
            <v>Arkansas State</v>
          </cell>
          <cell r="AL302" t="str">
            <v>DNP</v>
          </cell>
          <cell r="AQ302" t="str">
            <v>Utah State</v>
          </cell>
          <cell r="AR302">
            <v>0</v>
          </cell>
          <cell r="AS302">
            <v>1</v>
          </cell>
          <cell r="AT302">
            <v>0</v>
          </cell>
          <cell r="AU302">
            <v>0</v>
          </cell>
          <cell r="AV302">
            <v>2</v>
          </cell>
          <cell r="AW302">
            <v>0</v>
          </cell>
          <cell r="AY302">
            <v>0</v>
          </cell>
          <cell r="AZ302">
            <v>0</v>
          </cell>
          <cell r="BA302">
            <v>0</v>
          </cell>
          <cell r="BC302" t="str">
            <v>Arkansas State</v>
          </cell>
          <cell r="BD302">
            <v>0</v>
          </cell>
          <cell r="BE302">
            <v>0</v>
          </cell>
          <cell r="BF302">
            <v>0</v>
          </cell>
          <cell r="BG302">
            <v>1</v>
          </cell>
          <cell r="BH302">
            <v>1</v>
          </cell>
          <cell r="BI302">
            <v>0</v>
          </cell>
          <cell r="BJ302">
            <v>67.41</v>
          </cell>
          <cell r="BK302">
            <v>65.12</v>
          </cell>
        </row>
        <row r="303">
          <cell r="A303">
            <v>4</v>
          </cell>
          <cell r="B303" t="str">
            <v>Sat</v>
          </cell>
          <cell r="C303">
            <v>41902</v>
          </cell>
          <cell r="D303">
            <v>0.83333333333333337</v>
          </cell>
          <cell r="E303" t="str">
            <v>espn3</v>
          </cell>
          <cell r="F303" t="str">
            <v>New Mexico</v>
          </cell>
          <cell r="G303" t="str">
            <v>MWC</v>
          </cell>
          <cell r="H303" t="str">
            <v>New Mexico State</v>
          </cell>
          <cell r="I303" t="str">
            <v>SB</v>
          </cell>
          <cell r="J303" t="str">
            <v>New Mexico</v>
          </cell>
          <cell r="K303" t="str">
            <v>New Mexico State</v>
          </cell>
          <cell r="L303">
            <v>3.5</v>
          </cell>
          <cell r="M303">
            <v>65.5</v>
          </cell>
          <cell r="T303" t="str">
            <v>New Mexico</v>
          </cell>
          <cell r="AL303" t="str">
            <v>NEW MEXICO</v>
          </cell>
          <cell r="AM303">
            <v>66</v>
          </cell>
          <cell r="AN303" t="str">
            <v>New Mexico State</v>
          </cell>
          <cell r="AO303">
            <v>17</v>
          </cell>
          <cell r="AQ303" t="str">
            <v>New Mexico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2</v>
          </cell>
          <cell r="AW303">
            <v>0</v>
          </cell>
          <cell r="AY303">
            <v>5</v>
          </cell>
          <cell r="AZ303">
            <v>3</v>
          </cell>
          <cell r="BA303">
            <v>1</v>
          </cell>
          <cell r="BC303" t="str">
            <v>New Mexico State</v>
          </cell>
          <cell r="BD303">
            <v>0</v>
          </cell>
          <cell r="BE303">
            <v>0</v>
          </cell>
          <cell r="BF303">
            <v>0</v>
          </cell>
          <cell r="BG303">
            <v>1</v>
          </cell>
          <cell r="BH303">
            <v>1</v>
          </cell>
          <cell r="BI303">
            <v>0</v>
          </cell>
          <cell r="BJ303">
            <v>55.57</v>
          </cell>
          <cell r="BK303">
            <v>48.14</v>
          </cell>
        </row>
        <row r="304">
          <cell r="A304">
            <v>4</v>
          </cell>
          <cell r="B304" t="str">
            <v>Sat</v>
          </cell>
          <cell r="C304">
            <v>41902</v>
          </cell>
          <cell r="D304">
            <v>0.8125</v>
          </cell>
          <cell r="E304" t="str">
            <v>espn3</v>
          </cell>
          <cell r="F304" t="str">
            <v>Georgia Southern</v>
          </cell>
          <cell r="G304" t="str">
            <v>SB</v>
          </cell>
          <cell r="H304" t="str">
            <v>South Alabama</v>
          </cell>
          <cell r="I304" t="str">
            <v>SB</v>
          </cell>
          <cell r="J304" t="str">
            <v>South Alabama</v>
          </cell>
          <cell r="K304" t="str">
            <v>Georgia Southern</v>
          </cell>
          <cell r="L304">
            <v>2.5</v>
          </cell>
          <cell r="M304">
            <v>58.5</v>
          </cell>
          <cell r="T304" t="str">
            <v>South Alabama</v>
          </cell>
          <cell r="AL304" t="str">
            <v>DNP</v>
          </cell>
          <cell r="AQ304" t="str">
            <v>Georgia Southern</v>
          </cell>
          <cell r="AR304">
            <v>2</v>
          </cell>
          <cell r="AS304">
            <v>0</v>
          </cell>
          <cell r="AT304">
            <v>0</v>
          </cell>
          <cell r="AU304">
            <v>2</v>
          </cell>
          <cell r="AV304">
            <v>0</v>
          </cell>
          <cell r="AW304">
            <v>0</v>
          </cell>
          <cell r="AY304">
            <v>0</v>
          </cell>
          <cell r="AZ304">
            <v>0</v>
          </cell>
          <cell r="BA304">
            <v>0</v>
          </cell>
          <cell r="BC304" t="str">
            <v>South Alabama</v>
          </cell>
          <cell r="BD304">
            <v>0</v>
          </cell>
          <cell r="BE304">
            <v>1</v>
          </cell>
          <cell r="BF304">
            <v>0</v>
          </cell>
          <cell r="BG304">
            <v>1</v>
          </cell>
          <cell r="BH304">
            <v>1</v>
          </cell>
          <cell r="BI304">
            <v>0</v>
          </cell>
          <cell r="BJ304">
            <v>61.62</v>
          </cell>
          <cell r="BK304">
            <v>60.49</v>
          </cell>
        </row>
        <row r="305">
          <cell r="A305">
            <v>4</v>
          </cell>
          <cell r="B305" t="str">
            <v>Sat</v>
          </cell>
          <cell r="C305">
            <v>41902</v>
          </cell>
          <cell r="D305">
            <v>0.64583333333333337</v>
          </cell>
          <cell r="E305" t="str">
            <v>CBS</v>
          </cell>
          <cell r="F305" t="str">
            <v>Florida</v>
          </cell>
          <cell r="G305" t="str">
            <v>SEC</v>
          </cell>
          <cell r="H305" t="str">
            <v xml:space="preserve">Alabama </v>
          </cell>
          <cell r="I305" t="str">
            <v>SEC</v>
          </cell>
          <cell r="J305" t="str">
            <v xml:space="preserve">Alabama </v>
          </cell>
          <cell r="K305" t="str">
            <v>Florida</v>
          </cell>
          <cell r="L305">
            <v>14.5</v>
          </cell>
          <cell r="M305">
            <v>52.5</v>
          </cell>
          <cell r="T305" t="str">
            <v xml:space="preserve">Alabama </v>
          </cell>
          <cell r="AL305" t="str">
            <v>DNP</v>
          </cell>
          <cell r="AQ305" t="str">
            <v>Florida</v>
          </cell>
          <cell r="AR305">
            <v>0</v>
          </cell>
          <cell r="AS305">
            <v>0</v>
          </cell>
          <cell r="AT305">
            <v>0</v>
          </cell>
          <cell r="AU305">
            <v>1</v>
          </cell>
          <cell r="AV305">
            <v>2</v>
          </cell>
          <cell r="AW305">
            <v>0</v>
          </cell>
          <cell r="AY305">
            <v>1</v>
          </cell>
          <cell r="AZ305">
            <v>5</v>
          </cell>
          <cell r="BA305">
            <v>0</v>
          </cell>
          <cell r="BC305" t="str">
            <v xml:space="preserve">Alabama </v>
          </cell>
          <cell r="BD305">
            <v>1</v>
          </cell>
          <cell r="BE305">
            <v>1</v>
          </cell>
          <cell r="BF305">
            <v>0</v>
          </cell>
          <cell r="BG305">
            <v>1</v>
          </cell>
          <cell r="BH305">
            <v>2</v>
          </cell>
          <cell r="BI305">
            <v>0</v>
          </cell>
          <cell r="BJ305">
            <v>83.47</v>
          </cell>
          <cell r="BK305">
            <v>93.76</v>
          </cell>
        </row>
        <row r="306">
          <cell r="A306">
            <v>4</v>
          </cell>
          <cell r="B306" t="str">
            <v>Sat</v>
          </cell>
          <cell r="C306">
            <v>41902</v>
          </cell>
          <cell r="D306">
            <v>0.79166666666666663</v>
          </cell>
          <cell r="E306" t="str">
            <v>ESPNU</v>
          </cell>
          <cell r="F306" t="str">
            <v>Northern Illinois</v>
          </cell>
          <cell r="G306" t="str">
            <v>MAC</v>
          </cell>
          <cell r="H306" t="str">
            <v>Arkansas</v>
          </cell>
          <cell r="I306" t="str">
            <v>SEC</v>
          </cell>
          <cell r="J306" t="str">
            <v>Arkansas</v>
          </cell>
          <cell r="K306" t="str">
            <v>Northern Illinois</v>
          </cell>
          <cell r="L306">
            <v>13.5</v>
          </cell>
          <cell r="M306">
            <v>65</v>
          </cell>
          <cell r="T306" t="str">
            <v>Northern Illinois</v>
          </cell>
          <cell r="AL306" t="str">
            <v>DNP</v>
          </cell>
          <cell r="AQ306" t="str">
            <v>Northern Illinois</v>
          </cell>
          <cell r="AR306">
            <v>2</v>
          </cell>
          <cell r="AS306">
            <v>0</v>
          </cell>
          <cell r="AT306">
            <v>0</v>
          </cell>
          <cell r="AU306">
            <v>2</v>
          </cell>
          <cell r="AV306">
            <v>0</v>
          </cell>
          <cell r="AW306">
            <v>0</v>
          </cell>
          <cell r="AY306">
            <v>0</v>
          </cell>
          <cell r="AZ306">
            <v>0</v>
          </cell>
          <cell r="BA306">
            <v>0</v>
          </cell>
          <cell r="BC306" t="str">
            <v>Arkansas</v>
          </cell>
          <cell r="BD306">
            <v>0</v>
          </cell>
          <cell r="BE306">
            <v>0</v>
          </cell>
          <cell r="BF306">
            <v>0</v>
          </cell>
          <cell r="BG306">
            <v>1</v>
          </cell>
          <cell r="BH306">
            <v>1</v>
          </cell>
          <cell r="BI306">
            <v>0</v>
          </cell>
          <cell r="BJ306">
            <v>72.81</v>
          </cell>
          <cell r="BK306">
            <v>75.760000000000005</v>
          </cell>
        </row>
        <row r="307">
          <cell r="A307">
            <v>4</v>
          </cell>
          <cell r="B307" t="str">
            <v>Sat</v>
          </cell>
          <cell r="C307">
            <v>41902</v>
          </cell>
          <cell r="D307">
            <v>0.5</v>
          </cell>
          <cell r="E307" t="str">
            <v>SEC</v>
          </cell>
          <cell r="F307" t="str">
            <v>Troy</v>
          </cell>
          <cell r="G307" t="str">
            <v>SB</v>
          </cell>
          <cell r="H307" t="str">
            <v xml:space="preserve">Georgia </v>
          </cell>
          <cell r="I307" t="str">
            <v>SEC</v>
          </cell>
          <cell r="J307" t="str">
            <v xml:space="preserve">Georgia </v>
          </cell>
          <cell r="K307" t="str">
            <v>Troy</v>
          </cell>
          <cell r="L307">
            <v>41</v>
          </cell>
          <cell r="M307">
            <v>67</v>
          </cell>
          <cell r="T307" t="str">
            <v xml:space="preserve">Georgia </v>
          </cell>
          <cell r="AL307" t="str">
            <v>DNP</v>
          </cell>
          <cell r="AQ307" t="str">
            <v>Troy</v>
          </cell>
          <cell r="AR307">
            <v>0</v>
          </cell>
          <cell r="AS307">
            <v>1</v>
          </cell>
          <cell r="AT307">
            <v>0</v>
          </cell>
          <cell r="AU307">
            <v>1</v>
          </cell>
          <cell r="AV307">
            <v>1</v>
          </cell>
          <cell r="AW307">
            <v>0</v>
          </cell>
          <cell r="AY307">
            <v>1</v>
          </cell>
          <cell r="AZ307">
            <v>0</v>
          </cell>
          <cell r="BA307">
            <v>0</v>
          </cell>
          <cell r="BC307" t="str">
            <v xml:space="preserve">Georgia </v>
          </cell>
          <cell r="BD307">
            <v>1</v>
          </cell>
          <cell r="BE307">
            <v>0</v>
          </cell>
          <cell r="BF307">
            <v>0</v>
          </cell>
          <cell r="BG307">
            <v>1</v>
          </cell>
          <cell r="BH307">
            <v>1</v>
          </cell>
          <cell r="BI307">
            <v>0</v>
          </cell>
          <cell r="BJ307">
            <v>53.5</v>
          </cell>
          <cell r="BK307">
            <v>91.48</v>
          </cell>
        </row>
        <row r="308">
          <cell r="A308">
            <v>4</v>
          </cell>
          <cell r="B308" t="str">
            <v>Sat</v>
          </cell>
          <cell r="C308">
            <v>41902</v>
          </cell>
          <cell r="D308">
            <v>0.79166666666666663</v>
          </cell>
          <cell r="E308" t="str">
            <v>ESPN</v>
          </cell>
          <cell r="F308" t="str">
            <v>Mississippi State</v>
          </cell>
          <cell r="G308" t="str">
            <v>SEC</v>
          </cell>
          <cell r="H308" t="str">
            <v xml:space="preserve">LSU </v>
          </cell>
          <cell r="I308" t="str">
            <v>SEC</v>
          </cell>
          <cell r="J308" t="str">
            <v xml:space="preserve">LSU </v>
          </cell>
          <cell r="K308" t="str">
            <v>Mississippi State</v>
          </cell>
          <cell r="L308">
            <v>9.5</v>
          </cell>
          <cell r="M308">
            <v>50</v>
          </cell>
          <cell r="T308" t="str">
            <v xml:space="preserve">LSU </v>
          </cell>
          <cell r="AL308" t="str">
            <v xml:space="preserve">LSU </v>
          </cell>
          <cell r="AM308">
            <v>59</v>
          </cell>
          <cell r="AN308" t="str">
            <v>Mississippi State</v>
          </cell>
          <cell r="AO308">
            <v>26</v>
          </cell>
          <cell r="AQ308" t="str">
            <v>Mississippi State</v>
          </cell>
          <cell r="AR308">
            <v>1</v>
          </cell>
          <cell r="AS308">
            <v>0</v>
          </cell>
          <cell r="AT308">
            <v>0</v>
          </cell>
          <cell r="AU308">
            <v>2</v>
          </cell>
          <cell r="AV308">
            <v>1</v>
          </cell>
          <cell r="AW308">
            <v>0</v>
          </cell>
          <cell r="AY308">
            <v>3</v>
          </cell>
          <cell r="AZ308">
            <v>6</v>
          </cell>
          <cell r="BA308">
            <v>0</v>
          </cell>
          <cell r="BC308" t="str">
            <v xml:space="preserve">LSU </v>
          </cell>
          <cell r="BD308">
            <v>0</v>
          </cell>
          <cell r="BE308">
            <v>0</v>
          </cell>
          <cell r="BF308">
            <v>1</v>
          </cell>
          <cell r="BG308">
            <v>0</v>
          </cell>
          <cell r="BH308">
            <v>1</v>
          </cell>
          <cell r="BI308">
            <v>1</v>
          </cell>
          <cell r="BJ308">
            <v>80.260000000000005</v>
          </cell>
          <cell r="BK308">
            <v>88.67</v>
          </cell>
        </row>
        <row r="309">
          <cell r="A309">
            <v>4</v>
          </cell>
          <cell r="B309" t="str">
            <v>Sat</v>
          </cell>
          <cell r="C309">
            <v>41902</v>
          </cell>
          <cell r="D309">
            <v>0.66666666666666663</v>
          </cell>
          <cell r="E309" t="str">
            <v>SEC</v>
          </cell>
          <cell r="F309" t="str">
            <v>Indiana</v>
          </cell>
          <cell r="G309" t="str">
            <v>B10</v>
          </cell>
          <cell r="H309" t="str">
            <v>Missouri</v>
          </cell>
          <cell r="I309" t="str">
            <v>SEC</v>
          </cell>
          <cell r="J309" t="str">
            <v>Missouri</v>
          </cell>
          <cell r="K309" t="str">
            <v>Indiana</v>
          </cell>
          <cell r="L309">
            <v>13.5</v>
          </cell>
          <cell r="M309">
            <v>73.5</v>
          </cell>
          <cell r="T309" t="str">
            <v>Missouri</v>
          </cell>
          <cell r="X309" t="str">
            <v>X</v>
          </cell>
          <cell r="AL309" t="str">
            <v>Missouri</v>
          </cell>
          <cell r="AM309">
            <v>45</v>
          </cell>
          <cell r="AN309" t="str">
            <v>INDIANA</v>
          </cell>
          <cell r="AO309">
            <v>28</v>
          </cell>
          <cell r="AQ309" t="str">
            <v>Indiana</v>
          </cell>
          <cell r="AR309">
            <v>0</v>
          </cell>
          <cell r="AS309">
            <v>1</v>
          </cell>
          <cell r="AT309">
            <v>0</v>
          </cell>
          <cell r="AU309">
            <v>0</v>
          </cell>
          <cell r="AV309">
            <v>1</v>
          </cell>
          <cell r="AW309">
            <v>0</v>
          </cell>
          <cell r="AY309">
            <v>0</v>
          </cell>
          <cell r="AZ309">
            <v>1</v>
          </cell>
          <cell r="BA309">
            <v>0</v>
          </cell>
          <cell r="BC309" t="str">
            <v>Missouri</v>
          </cell>
          <cell r="BD309">
            <v>1</v>
          </cell>
          <cell r="BE309">
            <v>0</v>
          </cell>
          <cell r="BF309">
            <v>0</v>
          </cell>
          <cell r="BG309">
            <v>2</v>
          </cell>
          <cell r="BH309">
            <v>0</v>
          </cell>
          <cell r="BI309">
            <v>0</v>
          </cell>
          <cell r="BJ309">
            <v>71.73</v>
          </cell>
          <cell r="BK309">
            <v>81.47</v>
          </cell>
        </row>
        <row r="310">
          <cell r="A310">
            <v>4</v>
          </cell>
          <cell r="B310" t="str">
            <v>Sat</v>
          </cell>
          <cell r="C310">
            <v>41902</v>
          </cell>
          <cell r="D310">
            <v>0.8125</v>
          </cell>
          <cell r="E310" t="str">
            <v>SEC</v>
          </cell>
          <cell r="F310" t="str">
            <v>South Carolina</v>
          </cell>
          <cell r="G310" t="str">
            <v>SEC</v>
          </cell>
          <cell r="H310" t="str">
            <v>Vanderbilt</v>
          </cell>
          <cell r="I310" t="str">
            <v>SEC</v>
          </cell>
          <cell r="J310" t="str">
            <v>South Carolina</v>
          </cell>
          <cell r="K310" t="str">
            <v>Vanderbilt</v>
          </cell>
          <cell r="L310">
            <v>21.5</v>
          </cell>
          <cell r="M310">
            <v>55.5</v>
          </cell>
          <cell r="T310" t="str">
            <v>South Carolina</v>
          </cell>
          <cell r="AL310" t="str">
            <v>SOUTH CAROLINA</v>
          </cell>
          <cell r="AM310">
            <v>35</v>
          </cell>
          <cell r="AN310" t="str">
            <v>Vanderbilt</v>
          </cell>
          <cell r="AO310">
            <v>25</v>
          </cell>
          <cell r="AQ310" t="str">
            <v>South Carolina</v>
          </cell>
          <cell r="AR310">
            <v>0</v>
          </cell>
          <cell r="AS310">
            <v>0</v>
          </cell>
          <cell r="AT310">
            <v>0</v>
          </cell>
          <cell r="AU310">
            <v>1</v>
          </cell>
          <cell r="AV310">
            <v>2</v>
          </cell>
          <cell r="AW310">
            <v>0</v>
          </cell>
          <cell r="AY310">
            <v>3</v>
          </cell>
          <cell r="AZ310">
            <v>5</v>
          </cell>
          <cell r="BA310">
            <v>1</v>
          </cell>
          <cell r="BC310" t="str">
            <v>Vanderbilt</v>
          </cell>
          <cell r="BD310">
            <v>0</v>
          </cell>
          <cell r="BE310">
            <v>3</v>
          </cell>
          <cell r="BF310">
            <v>0</v>
          </cell>
          <cell r="BG310">
            <v>0</v>
          </cell>
          <cell r="BH310">
            <v>3</v>
          </cell>
          <cell r="BI310">
            <v>0</v>
          </cell>
          <cell r="BJ310">
            <v>84.82</v>
          </cell>
          <cell r="BK310">
            <v>63.66</v>
          </cell>
        </row>
        <row r="311">
          <cell r="F311" t="str">
            <v>Air Force</v>
          </cell>
          <cell r="G311" t="str">
            <v>MWC</v>
          </cell>
          <cell r="AQ311" t="str">
            <v>Air Force</v>
          </cell>
          <cell r="AR311">
            <v>0</v>
          </cell>
          <cell r="AS311">
            <v>2</v>
          </cell>
          <cell r="AT311">
            <v>0</v>
          </cell>
          <cell r="AU311">
            <v>0</v>
          </cell>
          <cell r="AV311">
            <v>2</v>
          </cell>
          <cell r="AW311">
            <v>0</v>
          </cell>
          <cell r="BJ311">
            <v>55.9</v>
          </cell>
          <cell r="BK311">
            <v>0</v>
          </cell>
        </row>
        <row r="312">
          <cell r="F312" t="str">
            <v>Arizona State</v>
          </cell>
          <cell r="G312" t="str">
            <v>P12</v>
          </cell>
          <cell r="AQ312" t="str">
            <v>Arizona State</v>
          </cell>
          <cell r="AR312">
            <v>1</v>
          </cell>
          <cell r="AS312">
            <v>1</v>
          </cell>
          <cell r="AT312">
            <v>0</v>
          </cell>
          <cell r="AU312">
            <v>1</v>
          </cell>
          <cell r="AV312">
            <v>1</v>
          </cell>
          <cell r="AW312">
            <v>0</v>
          </cell>
          <cell r="BJ312">
            <v>79.760000000000005</v>
          </cell>
          <cell r="BK312">
            <v>0</v>
          </cell>
        </row>
        <row r="313">
          <cell r="F313" t="str">
            <v>Arkansas State</v>
          </cell>
          <cell r="G313" t="str">
            <v>SB</v>
          </cell>
          <cell r="AQ313" t="str">
            <v>Arkansas State</v>
          </cell>
          <cell r="AR313">
            <v>1</v>
          </cell>
          <cell r="AS313">
            <v>1</v>
          </cell>
          <cell r="AT313">
            <v>0</v>
          </cell>
          <cell r="AU313">
            <v>1</v>
          </cell>
          <cell r="AV313">
            <v>1</v>
          </cell>
          <cell r="AW313">
            <v>0</v>
          </cell>
          <cell r="BJ313">
            <v>65.12</v>
          </cell>
          <cell r="BK313">
            <v>0</v>
          </cell>
        </row>
        <row r="314">
          <cell r="F314" t="str">
            <v>Baylor</v>
          </cell>
          <cell r="G314" t="str">
            <v>B12</v>
          </cell>
          <cell r="AQ314" t="str">
            <v>Baylor</v>
          </cell>
          <cell r="AR314">
            <v>1</v>
          </cell>
          <cell r="AS314">
            <v>0</v>
          </cell>
          <cell r="AT314">
            <v>0</v>
          </cell>
          <cell r="AU314">
            <v>2</v>
          </cell>
          <cell r="AV314">
            <v>0</v>
          </cell>
          <cell r="AW314">
            <v>0</v>
          </cell>
          <cell r="BJ314">
            <v>87.93</v>
          </cell>
          <cell r="BK314">
            <v>0</v>
          </cell>
        </row>
        <row r="315">
          <cell r="F315" t="str">
            <v>Colorado State</v>
          </cell>
          <cell r="G315" t="str">
            <v>MWC</v>
          </cell>
          <cell r="AQ315" t="str">
            <v>Colorado State</v>
          </cell>
          <cell r="AR315">
            <v>1</v>
          </cell>
          <cell r="AS315">
            <v>1</v>
          </cell>
          <cell r="AT315">
            <v>0</v>
          </cell>
          <cell r="AU315">
            <v>1</v>
          </cell>
          <cell r="AV315">
            <v>1</v>
          </cell>
          <cell r="AW315">
            <v>0</v>
          </cell>
          <cell r="BJ315">
            <v>66.510000000000005</v>
          </cell>
          <cell r="BK315">
            <v>0</v>
          </cell>
        </row>
        <row r="316">
          <cell r="F316" t="str">
            <v>Houston</v>
          </cell>
          <cell r="G316" t="str">
            <v>AAC</v>
          </cell>
          <cell r="AQ316" t="str">
            <v>Houston</v>
          </cell>
          <cell r="AR316">
            <v>1</v>
          </cell>
          <cell r="AS316">
            <v>0</v>
          </cell>
          <cell r="AT316">
            <v>0</v>
          </cell>
          <cell r="AU316">
            <v>1</v>
          </cell>
          <cell r="AV316">
            <v>1</v>
          </cell>
          <cell r="AW316">
            <v>0</v>
          </cell>
          <cell r="BJ316">
            <v>67.760000000000005</v>
          </cell>
          <cell r="BK316">
            <v>0</v>
          </cell>
        </row>
        <row r="317">
          <cell r="F317" t="str">
            <v>Iowa State</v>
          </cell>
          <cell r="G317" t="str">
            <v>B12</v>
          </cell>
          <cell r="AQ317" t="str">
            <v>Iowa State</v>
          </cell>
          <cell r="AR317">
            <v>1</v>
          </cell>
          <cell r="AS317">
            <v>0</v>
          </cell>
          <cell r="AT317">
            <v>0</v>
          </cell>
          <cell r="AU317">
            <v>2</v>
          </cell>
          <cell r="AV317">
            <v>0</v>
          </cell>
          <cell r="AW317">
            <v>0</v>
          </cell>
          <cell r="BJ317">
            <v>68.5</v>
          </cell>
          <cell r="BK317">
            <v>0</v>
          </cell>
        </row>
        <row r="318">
          <cell r="F318" t="str">
            <v>Kent State</v>
          </cell>
          <cell r="G318" t="str">
            <v>MAC</v>
          </cell>
          <cell r="AQ318" t="str">
            <v>Kent State</v>
          </cell>
          <cell r="AR318">
            <v>0</v>
          </cell>
          <cell r="AS318">
            <v>1</v>
          </cell>
          <cell r="AT318">
            <v>0</v>
          </cell>
          <cell r="AU318">
            <v>0</v>
          </cell>
          <cell r="AV318">
            <v>3</v>
          </cell>
          <cell r="AW318">
            <v>0</v>
          </cell>
          <cell r="BJ318">
            <v>50.77</v>
          </cell>
          <cell r="BK318">
            <v>0</v>
          </cell>
        </row>
        <row r="319">
          <cell r="F319" t="str">
            <v>Kentucky</v>
          </cell>
          <cell r="G319" t="str">
            <v>SEC</v>
          </cell>
          <cell r="AQ319" t="str">
            <v>Kentucky</v>
          </cell>
          <cell r="AR319">
            <v>1</v>
          </cell>
          <cell r="AS319">
            <v>0</v>
          </cell>
          <cell r="AT319">
            <v>0</v>
          </cell>
          <cell r="AU319">
            <v>2</v>
          </cell>
          <cell r="AV319">
            <v>0</v>
          </cell>
          <cell r="AW319">
            <v>0</v>
          </cell>
          <cell r="BJ319">
            <v>70.89</v>
          </cell>
          <cell r="BK319">
            <v>0</v>
          </cell>
        </row>
        <row r="320">
          <cell r="F320" t="str">
            <v>Mississippi</v>
          </cell>
          <cell r="G320" t="str">
            <v>SEC</v>
          </cell>
          <cell r="AQ320" t="str">
            <v>Mississippi</v>
          </cell>
          <cell r="AR320">
            <v>1</v>
          </cell>
          <cell r="AS320">
            <v>0</v>
          </cell>
          <cell r="AT320">
            <v>0</v>
          </cell>
          <cell r="AU320">
            <v>3</v>
          </cell>
          <cell r="AV320">
            <v>0</v>
          </cell>
          <cell r="AW320">
            <v>0</v>
          </cell>
          <cell r="BJ320">
            <v>84.94</v>
          </cell>
          <cell r="BK320">
            <v>0</v>
          </cell>
        </row>
        <row r="321">
          <cell r="F321" t="str">
            <v>Nevada</v>
          </cell>
          <cell r="G321" t="str">
            <v>MWC</v>
          </cell>
          <cell r="AQ321" t="str">
            <v>Nevada</v>
          </cell>
          <cell r="AR321">
            <v>1</v>
          </cell>
          <cell r="AS321">
            <v>0</v>
          </cell>
          <cell r="AT321">
            <v>0</v>
          </cell>
          <cell r="AU321">
            <v>2</v>
          </cell>
          <cell r="AV321">
            <v>0</v>
          </cell>
          <cell r="AW321">
            <v>0</v>
          </cell>
          <cell r="BJ321">
            <v>67.680000000000007</v>
          </cell>
          <cell r="BK321">
            <v>0</v>
          </cell>
        </row>
        <row r="322">
          <cell r="F322" t="str">
            <v>Notre Dame</v>
          </cell>
          <cell r="G322" t="str">
            <v>Ind</v>
          </cell>
          <cell r="AQ322" t="str">
            <v>Notre Dame</v>
          </cell>
          <cell r="AR322">
            <v>0</v>
          </cell>
          <cell r="AS322">
            <v>0</v>
          </cell>
          <cell r="AT322">
            <v>0</v>
          </cell>
          <cell r="AU322">
            <v>2</v>
          </cell>
          <cell r="AV322">
            <v>1</v>
          </cell>
          <cell r="AW322">
            <v>0</v>
          </cell>
          <cell r="BJ322">
            <v>86.98</v>
          </cell>
          <cell r="BK322">
            <v>0</v>
          </cell>
        </row>
        <row r="323">
          <cell r="F323" t="str">
            <v>Ohio State</v>
          </cell>
          <cell r="G323" t="str">
            <v>B10</v>
          </cell>
          <cell r="AQ323" t="str">
            <v>Ohio State</v>
          </cell>
          <cell r="AR323">
            <v>1</v>
          </cell>
          <cell r="AS323">
            <v>0</v>
          </cell>
          <cell r="AT323">
            <v>0</v>
          </cell>
          <cell r="AU323">
            <v>2</v>
          </cell>
          <cell r="AV323">
            <v>1</v>
          </cell>
          <cell r="AW323">
            <v>0</v>
          </cell>
          <cell r="BJ323">
            <v>84.31</v>
          </cell>
          <cell r="BK323">
            <v>0</v>
          </cell>
        </row>
        <row r="324">
          <cell r="F324" t="str">
            <v>Oklahoma State</v>
          </cell>
          <cell r="G324" t="str">
            <v>B12</v>
          </cell>
          <cell r="AQ324" t="str">
            <v>Oklahoma State</v>
          </cell>
          <cell r="AR324">
            <v>1</v>
          </cell>
          <cell r="AS324">
            <v>0</v>
          </cell>
          <cell r="AT324">
            <v>0</v>
          </cell>
          <cell r="AU324">
            <v>2</v>
          </cell>
          <cell r="AV324">
            <v>0</v>
          </cell>
          <cell r="AW324">
            <v>0</v>
          </cell>
          <cell r="BJ324">
            <v>81.650000000000006</v>
          </cell>
          <cell r="BK324">
            <v>0</v>
          </cell>
        </row>
        <row r="325">
          <cell r="F325" t="str">
            <v>Southern Cal</v>
          </cell>
          <cell r="G325" t="str">
            <v>P12</v>
          </cell>
          <cell r="AQ325" t="str">
            <v>Southern Cal</v>
          </cell>
          <cell r="AR325">
            <v>1</v>
          </cell>
          <cell r="AS325">
            <v>1</v>
          </cell>
          <cell r="AT325">
            <v>0</v>
          </cell>
          <cell r="AU325">
            <v>2</v>
          </cell>
          <cell r="AV325">
            <v>1</v>
          </cell>
          <cell r="AW325">
            <v>0</v>
          </cell>
          <cell r="BJ325">
            <v>84.21</v>
          </cell>
          <cell r="BK325">
            <v>0</v>
          </cell>
        </row>
        <row r="326">
          <cell r="F326" t="str">
            <v>Stanford</v>
          </cell>
          <cell r="G326" t="str">
            <v>P12</v>
          </cell>
          <cell r="AQ326" t="str">
            <v>Stanford</v>
          </cell>
          <cell r="AR326">
            <v>0</v>
          </cell>
          <cell r="AS326">
            <v>0</v>
          </cell>
          <cell r="AT326">
            <v>0</v>
          </cell>
          <cell r="AU326">
            <v>1</v>
          </cell>
          <cell r="AV326">
            <v>1</v>
          </cell>
          <cell r="AW326">
            <v>0</v>
          </cell>
          <cell r="BJ326">
            <v>84.14</v>
          </cell>
          <cell r="BK326">
            <v>0</v>
          </cell>
        </row>
        <row r="327">
          <cell r="F327" t="str">
            <v>TCU</v>
          </cell>
          <cell r="G327" t="str">
            <v>B12</v>
          </cell>
          <cell r="AQ327" t="str">
            <v>TCU</v>
          </cell>
          <cell r="AR327">
            <v>0</v>
          </cell>
          <cell r="AS327">
            <v>0</v>
          </cell>
          <cell r="AT327">
            <v>0</v>
          </cell>
          <cell r="AU327">
            <v>1</v>
          </cell>
          <cell r="AV327">
            <v>0</v>
          </cell>
          <cell r="AW327">
            <v>0</v>
          </cell>
          <cell r="BJ327">
            <v>80.319999999999993</v>
          </cell>
          <cell r="BK327">
            <v>0</v>
          </cell>
        </row>
        <row r="328">
          <cell r="F328" t="str">
            <v>Tennessee</v>
          </cell>
          <cell r="G328" t="str">
            <v>SEC</v>
          </cell>
          <cell r="AQ328" t="str">
            <v>Tennessee</v>
          </cell>
          <cell r="AR328">
            <v>0</v>
          </cell>
          <cell r="AS328">
            <v>1</v>
          </cell>
          <cell r="AT328">
            <v>0</v>
          </cell>
          <cell r="AU328">
            <v>1</v>
          </cell>
          <cell r="AV328">
            <v>2</v>
          </cell>
          <cell r="AW328">
            <v>0</v>
          </cell>
          <cell r="BJ328">
            <v>76.86</v>
          </cell>
          <cell r="BK328">
            <v>0</v>
          </cell>
        </row>
        <row r="329">
          <cell r="F329" t="str">
            <v>Texas</v>
          </cell>
          <cell r="G329" t="str">
            <v>B12</v>
          </cell>
          <cell r="AQ329" t="str">
            <v>Texas</v>
          </cell>
          <cell r="AR329">
            <v>0</v>
          </cell>
          <cell r="AS329">
            <v>0</v>
          </cell>
          <cell r="AT329">
            <v>0</v>
          </cell>
          <cell r="AU329">
            <v>2</v>
          </cell>
          <cell r="AV329">
            <v>1</v>
          </cell>
          <cell r="AW329">
            <v>0</v>
          </cell>
          <cell r="BJ329">
            <v>86.64</v>
          </cell>
          <cell r="BK329">
            <v>0</v>
          </cell>
        </row>
        <row r="330">
          <cell r="F330" t="str">
            <v>Texas Tech</v>
          </cell>
          <cell r="G330" t="str">
            <v>B12</v>
          </cell>
          <cell r="AQ330" t="str">
            <v>Texas Tech</v>
          </cell>
          <cell r="AR330">
            <v>0</v>
          </cell>
          <cell r="AS330">
            <v>1</v>
          </cell>
          <cell r="AT330">
            <v>0</v>
          </cell>
          <cell r="AU330">
            <v>0</v>
          </cell>
          <cell r="AV330">
            <v>2</v>
          </cell>
          <cell r="AW330">
            <v>0</v>
          </cell>
          <cell r="BJ330">
            <v>71.47</v>
          </cell>
          <cell r="BK330">
            <v>0</v>
          </cell>
        </row>
        <row r="331">
          <cell r="F331" t="str">
            <v>Tulsa</v>
          </cell>
          <cell r="G331" t="str">
            <v>AAC</v>
          </cell>
          <cell r="AQ331" t="str">
            <v>Tulsa</v>
          </cell>
          <cell r="AR331">
            <v>0</v>
          </cell>
          <cell r="AS331">
            <v>1</v>
          </cell>
          <cell r="AT331">
            <v>0</v>
          </cell>
          <cell r="AU331">
            <v>1</v>
          </cell>
          <cell r="AV331">
            <v>2</v>
          </cell>
          <cell r="AW331">
            <v>0</v>
          </cell>
          <cell r="BJ331">
            <v>55.86</v>
          </cell>
          <cell r="BK331">
            <v>0</v>
          </cell>
        </row>
        <row r="332">
          <cell r="F332" t="str">
            <v>UAB</v>
          </cell>
          <cell r="G332" t="str">
            <v>CUSA</v>
          </cell>
          <cell r="AQ332" t="str">
            <v>UAB</v>
          </cell>
          <cell r="AR332">
            <v>1</v>
          </cell>
          <cell r="AS332">
            <v>0</v>
          </cell>
          <cell r="AT332">
            <v>0</v>
          </cell>
          <cell r="AU332">
            <v>2</v>
          </cell>
          <cell r="AV332">
            <v>0</v>
          </cell>
          <cell r="AW332">
            <v>0</v>
          </cell>
          <cell r="BJ332">
            <v>59.37</v>
          </cell>
          <cell r="BK332">
            <v>0</v>
          </cell>
        </row>
        <row r="333">
          <cell r="F333" t="str">
            <v>UCLA</v>
          </cell>
          <cell r="G333" t="str">
            <v>P12</v>
          </cell>
          <cell r="AQ333" t="str">
            <v>UCLA</v>
          </cell>
          <cell r="AR333">
            <v>0</v>
          </cell>
          <cell r="AS333">
            <v>2</v>
          </cell>
          <cell r="AT333">
            <v>0</v>
          </cell>
          <cell r="AU333">
            <v>0</v>
          </cell>
          <cell r="AV333">
            <v>3</v>
          </cell>
          <cell r="AW333">
            <v>0</v>
          </cell>
          <cell r="BJ333">
            <v>85.6</v>
          </cell>
          <cell r="BK333">
            <v>0</v>
          </cell>
        </row>
        <row r="334">
          <cell r="F334" t="str">
            <v>UL Monroe</v>
          </cell>
          <cell r="G334" t="str">
            <v>SB</v>
          </cell>
          <cell r="AQ334" t="str">
            <v>UL Monroe</v>
          </cell>
          <cell r="AR334">
            <v>0</v>
          </cell>
          <cell r="AS334">
            <v>0</v>
          </cell>
          <cell r="AT334">
            <v>1</v>
          </cell>
          <cell r="AU334">
            <v>1</v>
          </cell>
          <cell r="AV334">
            <v>1</v>
          </cell>
          <cell r="AW334">
            <v>1</v>
          </cell>
          <cell r="BJ334">
            <v>57.09</v>
          </cell>
          <cell r="BK334">
            <v>0</v>
          </cell>
        </row>
        <row r="335">
          <cell r="F335" t="str">
            <v>UNLV</v>
          </cell>
          <cell r="G335" t="str">
            <v>MWC</v>
          </cell>
          <cell r="AQ335" t="str">
            <v>UNLV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2</v>
          </cell>
          <cell r="AW335">
            <v>0</v>
          </cell>
          <cell r="BJ335">
            <v>59.34</v>
          </cell>
          <cell r="BK335">
            <v>0</v>
          </cell>
        </row>
        <row r="336">
          <cell r="F336" t="str">
            <v>UT San Antonio</v>
          </cell>
          <cell r="G336" t="str">
            <v>CUSA</v>
          </cell>
          <cell r="AQ336" t="str">
            <v>UT San Antonio</v>
          </cell>
          <cell r="AR336">
            <v>1</v>
          </cell>
          <cell r="AS336">
            <v>1</v>
          </cell>
          <cell r="AT336">
            <v>0</v>
          </cell>
          <cell r="AU336">
            <v>2</v>
          </cell>
          <cell r="AV336">
            <v>1</v>
          </cell>
          <cell r="AW336">
            <v>0</v>
          </cell>
          <cell r="BJ336">
            <v>63.84</v>
          </cell>
          <cell r="BK336">
            <v>0</v>
          </cell>
        </row>
        <row r="337">
          <cell r="F337" t="str">
            <v>UTEP</v>
          </cell>
          <cell r="G337" t="str">
            <v>CUSA</v>
          </cell>
          <cell r="AQ337" t="str">
            <v>UTEP</v>
          </cell>
          <cell r="AR337">
            <v>1</v>
          </cell>
          <cell r="AS337">
            <v>0</v>
          </cell>
          <cell r="AT337">
            <v>0</v>
          </cell>
          <cell r="AU337">
            <v>3</v>
          </cell>
          <cell r="AV337">
            <v>0</v>
          </cell>
          <cell r="AW337">
            <v>0</v>
          </cell>
          <cell r="BJ337">
            <v>54.96</v>
          </cell>
          <cell r="BK337">
            <v>0</v>
          </cell>
        </row>
        <row r="338">
          <cell r="F338" t="str">
            <v xml:space="preserve">Western Kentucky </v>
          </cell>
          <cell r="G338" t="str">
            <v>CUSA</v>
          </cell>
          <cell r="AQ338" t="str">
            <v xml:space="preserve">Western Kentucky </v>
          </cell>
          <cell r="AR338">
            <v>0</v>
          </cell>
          <cell r="AS338">
            <v>2</v>
          </cell>
          <cell r="AT338">
            <v>0</v>
          </cell>
          <cell r="AU338">
            <v>1</v>
          </cell>
          <cell r="AV338">
            <v>2</v>
          </cell>
          <cell r="AW338">
            <v>0</v>
          </cell>
          <cell r="BJ338">
            <v>63.02</v>
          </cell>
          <cell r="BK33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A40">
            <v>3</v>
          </cell>
          <cell r="B40">
            <v>41900</v>
          </cell>
          <cell r="C40" t="str">
            <v>Thurs</v>
          </cell>
          <cell r="D40">
            <v>0.85416666666666663</v>
          </cell>
          <cell r="E40" t="str">
            <v>NFL</v>
          </cell>
          <cell r="F40" t="str">
            <v>Tampa Bay</v>
          </cell>
          <cell r="G40" t="str">
            <v>Atlanta</v>
          </cell>
          <cell r="H40" t="str">
            <v>Atlanta</v>
          </cell>
          <cell r="I40" t="str">
            <v>Tampa Bay</v>
          </cell>
          <cell r="J40">
            <v>6.5</v>
          </cell>
          <cell r="K40">
            <v>47</v>
          </cell>
          <cell r="R40" t="str">
            <v>Atlanta</v>
          </cell>
          <cell r="AR40" t="str">
            <v>Tampa Bay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</v>
          </cell>
          <cell r="AX40">
            <v>0</v>
          </cell>
          <cell r="AY40">
            <v>10</v>
          </cell>
          <cell r="AZ40">
            <v>6</v>
          </cell>
          <cell r="BA40">
            <v>2</v>
          </cell>
          <cell r="BB40" t="str">
            <v>Atlanta</v>
          </cell>
          <cell r="BC40">
            <v>1</v>
          </cell>
          <cell r="BD40">
            <v>0</v>
          </cell>
          <cell r="BE40">
            <v>0</v>
          </cell>
          <cell r="BF40">
            <v>1</v>
          </cell>
          <cell r="BG40">
            <v>1</v>
          </cell>
          <cell r="BH40">
            <v>0</v>
          </cell>
          <cell r="BI40">
            <v>17.920000000000002</v>
          </cell>
          <cell r="BJ40">
            <v>21.03</v>
          </cell>
        </row>
        <row r="41">
          <cell r="A41">
            <v>3</v>
          </cell>
          <cell r="B41">
            <v>41903</v>
          </cell>
          <cell r="C41" t="str">
            <v>Sun</v>
          </cell>
          <cell r="D41">
            <v>0.54166666666666663</v>
          </cell>
          <cell r="E41" t="str">
            <v>CBS</v>
          </cell>
          <cell r="F41" t="str">
            <v>San Diego</v>
          </cell>
          <cell r="G41" t="str">
            <v>Buffalo</v>
          </cell>
          <cell r="H41" t="str">
            <v>Buffalo</v>
          </cell>
          <cell r="I41" t="str">
            <v>San Diego</v>
          </cell>
          <cell r="J41">
            <v>2.5</v>
          </cell>
          <cell r="K41">
            <v>45.5</v>
          </cell>
          <cell r="R41" t="str">
            <v>San Diego</v>
          </cell>
          <cell r="AR41" t="str">
            <v>San Diego</v>
          </cell>
          <cell r="AS41">
            <v>1</v>
          </cell>
          <cell r="AT41">
            <v>0</v>
          </cell>
          <cell r="AU41">
            <v>0</v>
          </cell>
          <cell r="AV41">
            <v>2</v>
          </cell>
          <cell r="AW41">
            <v>0</v>
          </cell>
          <cell r="AX41">
            <v>0</v>
          </cell>
          <cell r="AY41">
            <v>2</v>
          </cell>
          <cell r="AZ41">
            <v>2</v>
          </cell>
          <cell r="BA41">
            <v>0</v>
          </cell>
          <cell r="BB41" t="str">
            <v>Buffalo</v>
          </cell>
          <cell r="BC41">
            <v>1</v>
          </cell>
          <cell r="BD41">
            <v>0</v>
          </cell>
          <cell r="BE41">
            <v>0</v>
          </cell>
          <cell r="BF41">
            <v>2</v>
          </cell>
          <cell r="BG41">
            <v>0</v>
          </cell>
          <cell r="BH41">
            <v>0</v>
          </cell>
          <cell r="BI41">
            <v>21.01</v>
          </cell>
          <cell r="BJ41">
            <v>17.63</v>
          </cell>
        </row>
        <row r="42">
          <cell r="A42">
            <v>3</v>
          </cell>
          <cell r="B42">
            <v>41903</v>
          </cell>
          <cell r="C42" t="str">
            <v>Sun</v>
          </cell>
          <cell r="D42">
            <v>0.54166666666666663</v>
          </cell>
          <cell r="E42" t="str">
            <v>Fox</v>
          </cell>
          <cell r="F42" t="str">
            <v>Dallas</v>
          </cell>
          <cell r="G42" t="str">
            <v>St Louis</v>
          </cell>
          <cell r="H42" t="str">
            <v>Dallas</v>
          </cell>
          <cell r="I42" t="str">
            <v>St Louis</v>
          </cell>
          <cell r="J42">
            <v>1</v>
          </cell>
          <cell r="K42">
            <v>45</v>
          </cell>
          <cell r="R42" t="str">
            <v>St Louis</v>
          </cell>
          <cell r="AR42" t="str">
            <v>Dallas</v>
          </cell>
          <cell r="AS42">
            <v>1</v>
          </cell>
          <cell r="AT42">
            <v>0</v>
          </cell>
          <cell r="AU42">
            <v>0</v>
          </cell>
          <cell r="AV42">
            <v>1</v>
          </cell>
          <cell r="AW42">
            <v>1</v>
          </cell>
          <cell r="AX42">
            <v>0</v>
          </cell>
          <cell r="AY42">
            <v>3</v>
          </cell>
          <cell r="AZ42">
            <v>2</v>
          </cell>
          <cell r="BA42">
            <v>0</v>
          </cell>
          <cell r="BB42" t="str">
            <v>St Louis</v>
          </cell>
          <cell r="BC42">
            <v>0</v>
          </cell>
          <cell r="BD42">
            <v>1</v>
          </cell>
          <cell r="BE42">
            <v>0</v>
          </cell>
          <cell r="BF42">
            <v>1</v>
          </cell>
          <cell r="BG42">
            <v>1</v>
          </cell>
          <cell r="BH42">
            <v>0</v>
          </cell>
          <cell r="BI42">
            <v>18.72</v>
          </cell>
          <cell r="BJ42">
            <v>16.95</v>
          </cell>
        </row>
        <row r="43">
          <cell r="A43">
            <v>3</v>
          </cell>
          <cell r="B43">
            <v>41903</v>
          </cell>
          <cell r="C43" t="str">
            <v>Sun</v>
          </cell>
          <cell r="D43">
            <v>0.54166666666666663</v>
          </cell>
          <cell r="E43" t="str">
            <v>Fox</v>
          </cell>
          <cell r="F43" t="str">
            <v>Washington</v>
          </cell>
          <cell r="G43" t="str">
            <v xml:space="preserve">Philadelphia </v>
          </cell>
          <cell r="H43" t="str">
            <v xml:space="preserve">Philadelphia </v>
          </cell>
          <cell r="I43" t="str">
            <v>Washington</v>
          </cell>
          <cell r="J43">
            <v>6.5</v>
          </cell>
          <cell r="K43">
            <v>50</v>
          </cell>
          <cell r="R43" t="str">
            <v xml:space="preserve">Philadelphia </v>
          </cell>
          <cell r="AR43" t="str">
            <v>Washington</v>
          </cell>
          <cell r="AS43">
            <v>0</v>
          </cell>
          <cell r="AT43">
            <v>1</v>
          </cell>
          <cell r="AU43">
            <v>0</v>
          </cell>
          <cell r="AV43">
            <v>1</v>
          </cell>
          <cell r="AW43">
            <v>1</v>
          </cell>
          <cell r="AX43">
            <v>0</v>
          </cell>
          <cell r="AY43">
            <v>9</v>
          </cell>
          <cell r="AZ43">
            <v>8</v>
          </cell>
          <cell r="BA43">
            <v>1</v>
          </cell>
          <cell r="BB43" t="str">
            <v xml:space="preserve">Philadelphia </v>
          </cell>
          <cell r="BC43">
            <v>1</v>
          </cell>
          <cell r="BD43">
            <v>0</v>
          </cell>
          <cell r="BE43">
            <v>0</v>
          </cell>
          <cell r="BF43">
            <v>2</v>
          </cell>
          <cell r="BG43">
            <v>0</v>
          </cell>
          <cell r="BH43">
            <v>0</v>
          </cell>
          <cell r="BI43">
            <v>18.149999999999999</v>
          </cell>
          <cell r="BJ43">
            <v>22.25</v>
          </cell>
        </row>
        <row r="44">
          <cell r="A44">
            <v>3</v>
          </cell>
          <cell r="B44">
            <v>41903</v>
          </cell>
          <cell r="C44" t="str">
            <v>Sun</v>
          </cell>
          <cell r="D44">
            <v>0.54166666666666663</v>
          </cell>
          <cell r="E44" t="str">
            <v>CBS</v>
          </cell>
          <cell r="F44" t="str">
            <v>Houston</v>
          </cell>
          <cell r="G44" t="str">
            <v>NY Giants</v>
          </cell>
          <cell r="H44" t="str">
            <v>NY Giants</v>
          </cell>
          <cell r="I44" t="str">
            <v>Houston</v>
          </cell>
          <cell r="J44">
            <v>2.5</v>
          </cell>
          <cell r="K44">
            <v>42</v>
          </cell>
          <cell r="R44" t="str">
            <v>Houston</v>
          </cell>
          <cell r="AR44" t="str">
            <v>Houston</v>
          </cell>
          <cell r="AS44">
            <v>1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1</v>
          </cell>
          <cell r="AZ44">
            <v>1</v>
          </cell>
          <cell r="BA44">
            <v>0</v>
          </cell>
          <cell r="BB44" t="str">
            <v>NY Giants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17.28</v>
          </cell>
          <cell r="BJ44">
            <v>17.8</v>
          </cell>
        </row>
        <row r="45">
          <cell r="A45">
            <v>3</v>
          </cell>
          <cell r="B45">
            <v>41903</v>
          </cell>
          <cell r="C45" t="str">
            <v>Sun</v>
          </cell>
          <cell r="D45">
            <v>0.54166666666666663</v>
          </cell>
          <cell r="E45" t="str">
            <v>Fox</v>
          </cell>
          <cell r="F45" t="str">
            <v>Minnesota</v>
          </cell>
          <cell r="G45" t="str">
            <v>New Orleans</v>
          </cell>
          <cell r="H45" t="str">
            <v>New Orleans</v>
          </cell>
          <cell r="I45" t="str">
            <v>Minnesota</v>
          </cell>
          <cell r="J45">
            <v>10</v>
          </cell>
          <cell r="K45">
            <v>50</v>
          </cell>
          <cell r="R45" t="str">
            <v>New Orleans</v>
          </cell>
          <cell r="AR45" t="str">
            <v>Minnesota</v>
          </cell>
          <cell r="AS45">
            <v>1</v>
          </cell>
          <cell r="AT45">
            <v>0</v>
          </cell>
          <cell r="AU45">
            <v>0</v>
          </cell>
          <cell r="AV45">
            <v>1</v>
          </cell>
          <cell r="AW45">
            <v>1</v>
          </cell>
          <cell r="AX45">
            <v>0</v>
          </cell>
          <cell r="AY45">
            <v>2</v>
          </cell>
          <cell r="AZ45">
            <v>2</v>
          </cell>
          <cell r="BA45">
            <v>0</v>
          </cell>
          <cell r="BB45" t="str">
            <v>New Orleans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2</v>
          </cell>
          <cell r="BH45">
            <v>0</v>
          </cell>
          <cell r="BI45">
            <v>17.53</v>
          </cell>
          <cell r="BJ45">
            <v>24.64</v>
          </cell>
        </row>
        <row r="46">
          <cell r="A46">
            <v>3</v>
          </cell>
          <cell r="B46">
            <v>41903</v>
          </cell>
          <cell r="C46" t="str">
            <v>Sun</v>
          </cell>
          <cell r="D46">
            <v>0.54166666666666663</v>
          </cell>
          <cell r="E46" t="str">
            <v>CBS</v>
          </cell>
          <cell r="F46" t="str">
            <v>Tennessee</v>
          </cell>
          <cell r="G46" t="str">
            <v>Cincinnati</v>
          </cell>
          <cell r="H46" t="str">
            <v>Cincinnati</v>
          </cell>
          <cell r="I46" t="str">
            <v>Tennessee</v>
          </cell>
          <cell r="J46">
            <v>7</v>
          </cell>
          <cell r="K46">
            <v>43</v>
          </cell>
          <cell r="R46" t="str">
            <v>Cincinnati</v>
          </cell>
          <cell r="AR46" t="str">
            <v>Tennessee</v>
          </cell>
          <cell r="AS46">
            <v>1</v>
          </cell>
          <cell r="AT46">
            <v>0</v>
          </cell>
          <cell r="AU46">
            <v>0</v>
          </cell>
          <cell r="AV46">
            <v>1</v>
          </cell>
          <cell r="AW46">
            <v>1</v>
          </cell>
          <cell r="AX46">
            <v>0</v>
          </cell>
          <cell r="AY46">
            <v>1</v>
          </cell>
          <cell r="AZ46">
            <v>3</v>
          </cell>
          <cell r="BA46">
            <v>0</v>
          </cell>
          <cell r="BB46" t="str">
            <v>Cincinnati</v>
          </cell>
          <cell r="BC46">
            <v>1</v>
          </cell>
          <cell r="BD46">
            <v>0</v>
          </cell>
          <cell r="BE46">
            <v>0</v>
          </cell>
          <cell r="BF46">
            <v>2</v>
          </cell>
          <cell r="BG46">
            <v>0</v>
          </cell>
          <cell r="BH46">
            <v>0</v>
          </cell>
          <cell r="BI46">
            <v>16.16</v>
          </cell>
          <cell r="BJ46">
            <v>22.25</v>
          </cell>
        </row>
        <row r="47">
          <cell r="A47">
            <v>3</v>
          </cell>
          <cell r="B47">
            <v>41903</v>
          </cell>
          <cell r="C47" t="str">
            <v>Sun</v>
          </cell>
          <cell r="D47">
            <v>0.54166666666666663</v>
          </cell>
          <cell r="E47" t="str">
            <v>CBS</v>
          </cell>
          <cell r="F47" t="str">
            <v>Baltimore</v>
          </cell>
          <cell r="G47" t="str">
            <v>Cleveland</v>
          </cell>
          <cell r="H47" t="str">
            <v>Baltimore</v>
          </cell>
          <cell r="I47" t="str">
            <v>Cleveland</v>
          </cell>
          <cell r="J47">
            <v>1.5</v>
          </cell>
          <cell r="K47">
            <v>41.5</v>
          </cell>
          <cell r="R47" t="str">
            <v>Cleveland</v>
          </cell>
          <cell r="AR47" t="str">
            <v>Baltimore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1</v>
          </cell>
          <cell r="AX47">
            <v>0</v>
          </cell>
          <cell r="AY47">
            <v>9</v>
          </cell>
          <cell r="AZ47">
            <v>9</v>
          </cell>
          <cell r="BA47">
            <v>0</v>
          </cell>
          <cell r="BB47" t="str">
            <v>Cleveland</v>
          </cell>
          <cell r="BC47">
            <v>1</v>
          </cell>
          <cell r="BD47">
            <v>0</v>
          </cell>
          <cell r="BE47">
            <v>0</v>
          </cell>
          <cell r="BF47">
            <v>2</v>
          </cell>
          <cell r="BG47">
            <v>0</v>
          </cell>
          <cell r="BH47">
            <v>0</v>
          </cell>
          <cell r="BI47">
            <v>19.91</v>
          </cell>
          <cell r="BJ47">
            <v>15.24</v>
          </cell>
        </row>
        <row r="48">
          <cell r="A48">
            <v>3</v>
          </cell>
          <cell r="B48">
            <v>41903</v>
          </cell>
          <cell r="C48" t="str">
            <v>Sun</v>
          </cell>
          <cell r="D48">
            <v>0.54166666666666663</v>
          </cell>
          <cell r="E48" t="str">
            <v>Fox</v>
          </cell>
          <cell r="F48" t="str">
            <v>Green Bay</v>
          </cell>
          <cell r="G48" t="str">
            <v>Detroit</v>
          </cell>
          <cell r="H48" t="str">
            <v>Detroit</v>
          </cell>
          <cell r="I48" t="str">
            <v>Green Bay</v>
          </cell>
          <cell r="J48">
            <v>2.5</v>
          </cell>
          <cell r="K48">
            <v>52.5</v>
          </cell>
          <cell r="R48" t="str">
            <v>Detroit</v>
          </cell>
          <cell r="AR48" t="str">
            <v>Green Bay</v>
          </cell>
          <cell r="AS48">
            <v>0</v>
          </cell>
          <cell r="AT48">
            <v>1</v>
          </cell>
          <cell r="AU48">
            <v>0</v>
          </cell>
          <cell r="AV48">
            <v>0</v>
          </cell>
          <cell r="AW48">
            <v>2</v>
          </cell>
          <cell r="AX48">
            <v>0</v>
          </cell>
          <cell r="AY48">
            <v>12</v>
          </cell>
          <cell r="AZ48">
            <v>6</v>
          </cell>
          <cell r="BA48">
            <v>0</v>
          </cell>
          <cell r="BB48" t="str">
            <v>Detroit</v>
          </cell>
          <cell r="BC48">
            <v>1</v>
          </cell>
          <cell r="BD48">
            <v>0</v>
          </cell>
          <cell r="BE48">
            <v>0</v>
          </cell>
          <cell r="BF48">
            <v>1</v>
          </cell>
          <cell r="BG48">
            <v>1</v>
          </cell>
          <cell r="BH48">
            <v>0</v>
          </cell>
          <cell r="BI48">
            <v>25.25</v>
          </cell>
          <cell r="BJ48">
            <v>21.04</v>
          </cell>
        </row>
        <row r="49">
          <cell r="A49">
            <v>3</v>
          </cell>
          <cell r="B49">
            <v>41903</v>
          </cell>
          <cell r="C49" t="str">
            <v>Sun</v>
          </cell>
          <cell r="D49">
            <v>0.54166666666666663</v>
          </cell>
          <cell r="E49" t="str">
            <v>CBS</v>
          </cell>
          <cell r="F49" t="str">
            <v>Indianapolis</v>
          </cell>
          <cell r="G49" t="str">
            <v>Jacksonville</v>
          </cell>
          <cell r="H49" t="str">
            <v>Indianapolis</v>
          </cell>
          <cell r="I49" t="str">
            <v>Jacksonville</v>
          </cell>
          <cell r="J49">
            <v>7</v>
          </cell>
          <cell r="K49">
            <v>45</v>
          </cell>
          <cell r="R49" t="str">
            <v>Indianapolis</v>
          </cell>
          <cell r="AR49" t="str">
            <v>Indianapolis</v>
          </cell>
          <cell r="AS49">
            <v>1</v>
          </cell>
          <cell r="AT49">
            <v>0</v>
          </cell>
          <cell r="AU49">
            <v>0</v>
          </cell>
          <cell r="AV49">
            <v>1</v>
          </cell>
          <cell r="AW49">
            <v>1</v>
          </cell>
          <cell r="AX49">
            <v>0</v>
          </cell>
          <cell r="AY49">
            <v>8</v>
          </cell>
          <cell r="AZ49">
            <v>9</v>
          </cell>
          <cell r="BA49">
            <v>1</v>
          </cell>
          <cell r="BB49" t="str">
            <v>Jacksonville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20.88</v>
          </cell>
          <cell r="BJ49">
            <v>11.56</v>
          </cell>
        </row>
        <row r="50">
          <cell r="A50">
            <v>3</v>
          </cell>
          <cell r="B50">
            <v>41903</v>
          </cell>
          <cell r="C50" t="str">
            <v>Sun</v>
          </cell>
          <cell r="D50">
            <v>0.54166666666666663</v>
          </cell>
          <cell r="E50" t="str">
            <v>CBS</v>
          </cell>
          <cell r="F50" t="str">
            <v>Oakland</v>
          </cell>
          <cell r="G50" t="str">
            <v>New England</v>
          </cell>
          <cell r="H50" t="str">
            <v>New England</v>
          </cell>
          <cell r="I50" t="str">
            <v>Oakland</v>
          </cell>
          <cell r="J50">
            <v>14</v>
          </cell>
          <cell r="K50">
            <v>47</v>
          </cell>
          <cell r="R50" t="str">
            <v>New England</v>
          </cell>
          <cell r="AR50" t="str">
            <v>Oakland</v>
          </cell>
          <cell r="AS50">
            <v>1</v>
          </cell>
          <cell r="AT50">
            <v>0</v>
          </cell>
          <cell r="AU50">
            <v>0</v>
          </cell>
          <cell r="AV50">
            <v>1</v>
          </cell>
          <cell r="AW50">
            <v>1</v>
          </cell>
          <cell r="AX50">
            <v>0</v>
          </cell>
          <cell r="AY50">
            <v>0</v>
          </cell>
          <cell r="AZ50">
            <v>3</v>
          </cell>
          <cell r="BA50">
            <v>0</v>
          </cell>
          <cell r="BB50" t="str">
            <v>New England</v>
          </cell>
          <cell r="BC50">
            <v>0</v>
          </cell>
          <cell r="BD50">
            <v>0</v>
          </cell>
          <cell r="BE50">
            <v>0</v>
          </cell>
          <cell r="BF50">
            <v>1</v>
          </cell>
          <cell r="BG50">
            <v>1</v>
          </cell>
          <cell r="BH50">
            <v>0</v>
          </cell>
          <cell r="BI50">
            <v>12.68</v>
          </cell>
          <cell r="BJ50">
            <v>25.47</v>
          </cell>
        </row>
        <row r="51">
          <cell r="A51">
            <v>3</v>
          </cell>
          <cell r="B51">
            <v>41903</v>
          </cell>
          <cell r="C51" t="str">
            <v>Sun</v>
          </cell>
          <cell r="D51">
            <v>0.66666666666666663</v>
          </cell>
          <cell r="E51" t="str">
            <v>Fox</v>
          </cell>
          <cell r="F51" t="str">
            <v>San Francisco</v>
          </cell>
          <cell r="G51" t="str">
            <v>Arizona</v>
          </cell>
          <cell r="H51" t="str">
            <v>San Francisco</v>
          </cell>
          <cell r="I51" t="str">
            <v>Arizona</v>
          </cell>
          <cell r="J51">
            <v>3</v>
          </cell>
          <cell r="K51">
            <v>42</v>
          </cell>
          <cell r="R51" t="str">
            <v>San Francisco</v>
          </cell>
          <cell r="AR51" t="str">
            <v>San Francisco</v>
          </cell>
          <cell r="AS51">
            <v>1</v>
          </cell>
          <cell r="AT51">
            <v>0</v>
          </cell>
          <cell r="AU51">
            <v>0</v>
          </cell>
          <cell r="AV51">
            <v>1</v>
          </cell>
          <cell r="AW51">
            <v>1</v>
          </cell>
          <cell r="AX51">
            <v>0</v>
          </cell>
          <cell r="AY51">
            <v>11</v>
          </cell>
          <cell r="AZ51">
            <v>7</v>
          </cell>
          <cell r="BA51">
            <v>0</v>
          </cell>
          <cell r="BB51" t="str">
            <v>Arizona</v>
          </cell>
          <cell r="BC51">
            <v>0</v>
          </cell>
          <cell r="BD51">
            <v>1</v>
          </cell>
          <cell r="BE51">
            <v>0</v>
          </cell>
          <cell r="BF51">
            <v>1</v>
          </cell>
          <cell r="BG51">
            <v>1</v>
          </cell>
          <cell r="BH51">
            <v>0</v>
          </cell>
          <cell r="BI51">
            <v>25.98</v>
          </cell>
          <cell r="BJ51">
            <v>20.48</v>
          </cell>
        </row>
        <row r="52">
          <cell r="A52">
            <v>3</v>
          </cell>
          <cell r="B52">
            <v>41903</v>
          </cell>
          <cell r="C52" t="str">
            <v>Sun</v>
          </cell>
          <cell r="D52">
            <v>0.6875</v>
          </cell>
          <cell r="E52" t="str">
            <v>CBS</v>
          </cell>
          <cell r="F52" t="str">
            <v>Denver</v>
          </cell>
          <cell r="G52" t="str">
            <v>Seattle</v>
          </cell>
          <cell r="H52" t="str">
            <v>Seattle</v>
          </cell>
          <cell r="I52" t="str">
            <v>Denver</v>
          </cell>
          <cell r="J52">
            <v>5</v>
          </cell>
          <cell r="K52">
            <v>48.5</v>
          </cell>
          <cell r="R52" t="str">
            <v>Seattle</v>
          </cell>
          <cell r="AR52" t="str">
            <v>Denver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</v>
          </cell>
          <cell r="AX52">
            <v>0</v>
          </cell>
          <cell r="AY52">
            <v>1</v>
          </cell>
          <cell r="AZ52">
            <v>1</v>
          </cell>
          <cell r="BA52">
            <v>0</v>
          </cell>
          <cell r="BB52" t="str">
            <v>Seattle</v>
          </cell>
          <cell r="BC52">
            <v>1</v>
          </cell>
          <cell r="BD52">
            <v>0</v>
          </cell>
          <cell r="BE52">
            <v>0</v>
          </cell>
          <cell r="BF52">
            <v>1</v>
          </cell>
          <cell r="BG52">
            <v>1</v>
          </cell>
          <cell r="BH52">
            <v>0</v>
          </cell>
          <cell r="BI52">
            <v>27.47</v>
          </cell>
          <cell r="BJ52">
            <v>27.69</v>
          </cell>
        </row>
        <row r="53">
          <cell r="A53">
            <v>3</v>
          </cell>
          <cell r="B53">
            <v>41903</v>
          </cell>
          <cell r="C53" t="str">
            <v>Sun</v>
          </cell>
          <cell r="D53">
            <v>0.6875</v>
          </cell>
          <cell r="E53" t="str">
            <v>CBS</v>
          </cell>
          <cell r="F53" t="str">
            <v>Kansas City</v>
          </cell>
          <cell r="G53" t="str">
            <v>Miami</v>
          </cell>
          <cell r="H53" t="str">
            <v>Miami</v>
          </cell>
          <cell r="I53" t="str">
            <v>Kansas City</v>
          </cell>
          <cell r="J53">
            <v>4</v>
          </cell>
          <cell r="K53">
            <v>42</v>
          </cell>
          <cell r="R53" t="str">
            <v>Miami</v>
          </cell>
          <cell r="AR53" t="str">
            <v>Kansas City</v>
          </cell>
          <cell r="AS53">
            <v>1</v>
          </cell>
          <cell r="AT53">
            <v>0</v>
          </cell>
          <cell r="AU53">
            <v>0</v>
          </cell>
          <cell r="AV53">
            <v>1</v>
          </cell>
          <cell r="AW53">
            <v>1</v>
          </cell>
          <cell r="AX53">
            <v>0</v>
          </cell>
          <cell r="AY53">
            <v>1</v>
          </cell>
          <cell r="AZ53">
            <v>3</v>
          </cell>
          <cell r="BA53">
            <v>0</v>
          </cell>
          <cell r="BB53" t="str">
            <v>Miami</v>
          </cell>
          <cell r="BC53">
            <v>1</v>
          </cell>
          <cell r="BD53">
            <v>0</v>
          </cell>
          <cell r="BE53">
            <v>0</v>
          </cell>
          <cell r="BF53">
            <v>1</v>
          </cell>
          <cell r="BG53">
            <v>1</v>
          </cell>
          <cell r="BH53">
            <v>0</v>
          </cell>
          <cell r="BI53">
            <v>19.75</v>
          </cell>
          <cell r="BJ53">
            <v>18.28</v>
          </cell>
        </row>
        <row r="54">
          <cell r="A54">
            <v>3</v>
          </cell>
          <cell r="B54">
            <v>41903</v>
          </cell>
          <cell r="C54" t="str">
            <v>Sun</v>
          </cell>
          <cell r="D54">
            <v>0.85416666666666663</v>
          </cell>
          <cell r="E54" t="str">
            <v>NBC</v>
          </cell>
          <cell r="F54" t="str">
            <v>Pittsburgh</v>
          </cell>
          <cell r="G54" t="str">
            <v>Carolina</v>
          </cell>
          <cell r="H54" t="str">
            <v>Carolina</v>
          </cell>
          <cell r="I54" t="str">
            <v>Pittsburgh</v>
          </cell>
          <cell r="J54">
            <v>3.5</v>
          </cell>
          <cell r="K54">
            <v>42</v>
          </cell>
          <cell r="R54" t="str">
            <v>Carolina</v>
          </cell>
          <cell r="AR54" t="str">
            <v>Pittsburgh</v>
          </cell>
          <cell r="AS54">
            <v>0</v>
          </cell>
          <cell r="AT54">
            <v>1</v>
          </cell>
          <cell r="AU54">
            <v>0</v>
          </cell>
          <cell r="AV54">
            <v>0</v>
          </cell>
          <cell r="AW54">
            <v>2</v>
          </cell>
          <cell r="AX54">
            <v>0</v>
          </cell>
          <cell r="AY54">
            <v>2</v>
          </cell>
          <cell r="AZ54">
            <v>0</v>
          </cell>
          <cell r="BA54">
            <v>0</v>
          </cell>
          <cell r="BB54" t="str">
            <v>Carolina</v>
          </cell>
          <cell r="BC54">
            <v>1</v>
          </cell>
          <cell r="BD54">
            <v>0</v>
          </cell>
          <cell r="BE54">
            <v>0</v>
          </cell>
          <cell r="BF54">
            <v>2</v>
          </cell>
          <cell r="BG54">
            <v>0</v>
          </cell>
          <cell r="BH54">
            <v>0</v>
          </cell>
          <cell r="BI54">
            <v>18.899999999999999</v>
          </cell>
          <cell r="BJ54">
            <v>20.73</v>
          </cell>
        </row>
        <row r="55">
          <cell r="A55">
            <v>3</v>
          </cell>
          <cell r="B55">
            <v>41904</v>
          </cell>
          <cell r="C55" t="str">
            <v>Mon</v>
          </cell>
          <cell r="D55">
            <v>0.85416666666666663</v>
          </cell>
          <cell r="E55" t="str">
            <v>ESPN</v>
          </cell>
          <cell r="F55" t="str">
            <v>Chicago</v>
          </cell>
          <cell r="G55" t="str">
            <v>NY Jets</v>
          </cell>
          <cell r="H55" t="str">
            <v>NY Jets</v>
          </cell>
          <cell r="I55" t="str">
            <v>Chicago</v>
          </cell>
          <cell r="J55">
            <v>3</v>
          </cell>
          <cell r="K55">
            <v>46</v>
          </cell>
          <cell r="R55" t="str">
            <v>NY Jets</v>
          </cell>
          <cell r="AR55" t="str">
            <v>Chicago</v>
          </cell>
          <cell r="AS55">
            <v>1</v>
          </cell>
          <cell r="AT55">
            <v>0</v>
          </cell>
          <cell r="AU55">
            <v>0</v>
          </cell>
          <cell r="AV55">
            <v>1</v>
          </cell>
          <cell r="AW55">
            <v>1</v>
          </cell>
          <cell r="AX55">
            <v>0</v>
          </cell>
          <cell r="AY55">
            <v>2</v>
          </cell>
          <cell r="AZ55">
            <v>0</v>
          </cell>
          <cell r="BA55">
            <v>0</v>
          </cell>
          <cell r="BB55" t="str">
            <v>NY Jets</v>
          </cell>
          <cell r="BC55">
            <v>0</v>
          </cell>
          <cell r="BD55">
            <v>1</v>
          </cell>
          <cell r="BE55">
            <v>0</v>
          </cell>
          <cell r="BF55">
            <v>1</v>
          </cell>
          <cell r="BG55">
            <v>1</v>
          </cell>
          <cell r="BH55">
            <v>0</v>
          </cell>
          <cell r="BI55">
            <v>21.95</v>
          </cell>
          <cell r="BJ55">
            <v>17.41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tabSelected="1" topLeftCell="N1" zoomScale="75" zoomScaleNormal="75" workbookViewId="0">
      <pane ySplit="3" topLeftCell="A95" activePane="bottomLeft" state="frozen"/>
      <selection pane="bottomLeft" activeCell="W129" sqref="W129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58" customWidth="1"/>
    <col min="13" max="13" width="8" style="59" customWidth="1"/>
    <col min="14" max="14" width="27.7109375" style="47" customWidth="1"/>
    <col min="15" max="15" width="9.5703125" style="47" customWidth="1"/>
    <col min="16" max="16" width="8" style="47" customWidth="1"/>
    <col min="17" max="17" width="27.7109375" style="28" customWidth="1"/>
    <col min="18" max="18" width="5.7109375" style="31" customWidth="1"/>
    <col min="19" max="19" width="27.7109375" style="28" customWidth="1"/>
    <col min="20" max="20" width="5.7109375" style="29" customWidth="1"/>
    <col min="21" max="21" width="28.28515625" style="34" customWidth="1"/>
    <col min="22" max="22" width="5.28515625" style="28" customWidth="1"/>
    <col min="23" max="24" width="5.28515625" style="35" customWidth="1"/>
    <col min="25" max="25" width="5.28515625" style="28" customWidth="1"/>
    <col min="26" max="26" width="5.28515625" style="35" customWidth="1"/>
    <col min="27" max="27" width="5.28515625" style="25" customWidth="1"/>
    <col min="28" max="28" width="2.7109375" style="35" customWidth="1"/>
    <col min="29" max="29" width="5.28515625" style="30" customWidth="1"/>
    <col min="30" max="30" width="5.28515625" style="31" customWidth="1"/>
    <col min="31" max="31" width="5.28515625" style="29" customWidth="1"/>
    <col min="32" max="32" width="2.7109375" style="29" customWidth="1"/>
    <col min="33" max="33" width="25" style="34" customWidth="1"/>
    <col min="34" max="34" width="5.28515625" style="28" customWidth="1"/>
    <col min="35" max="36" width="5.28515625" style="35" customWidth="1"/>
    <col min="37" max="37" width="5.28515625" style="28" customWidth="1"/>
    <col min="38" max="38" width="5.28515625" style="35" customWidth="1"/>
    <col min="39" max="39" width="5.28515625" style="25" customWidth="1"/>
    <col min="40" max="40" width="9.28515625" style="32" customWidth="1"/>
    <col min="41" max="41" width="9.42578125" style="33" customWidth="1"/>
  </cols>
  <sheetData>
    <row r="1" spans="1:41" ht="15.75" customHeight="1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3"/>
      <c r="M1" s="53"/>
      <c r="N1" s="42"/>
      <c r="O1" s="42"/>
      <c r="P1" s="70" t="s">
        <v>0</v>
      </c>
      <c r="Q1" s="72"/>
      <c r="R1" s="72"/>
      <c r="S1" s="72"/>
      <c r="T1" s="72"/>
      <c r="U1" s="61" t="s">
        <v>1</v>
      </c>
      <c r="V1" s="61"/>
      <c r="W1" s="61"/>
      <c r="X1" s="61"/>
      <c r="Y1" s="61"/>
      <c r="Z1" s="61"/>
      <c r="AA1" s="61"/>
      <c r="AB1" s="5"/>
      <c r="AC1" s="2"/>
      <c r="AD1" s="2"/>
      <c r="AE1" s="2"/>
      <c r="AF1" s="6"/>
      <c r="AG1" s="61" t="s">
        <v>1</v>
      </c>
      <c r="AH1" s="61"/>
      <c r="AI1" s="61"/>
      <c r="AJ1" s="61"/>
      <c r="AK1" s="61"/>
      <c r="AL1" s="61"/>
      <c r="AM1" s="61"/>
      <c r="AN1" s="4"/>
      <c r="AO1" s="4"/>
    </row>
    <row r="2" spans="1:41" x14ac:dyDescent="0.25">
      <c r="A2" s="7"/>
      <c r="B2" s="7"/>
      <c r="C2" s="38"/>
      <c r="D2" s="8"/>
      <c r="E2" s="51"/>
      <c r="F2" s="78" t="s">
        <v>2</v>
      </c>
      <c r="G2" s="79"/>
      <c r="H2" s="79"/>
      <c r="I2" s="80"/>
      <c r="J2" s="43"/>
      <c r="K2" s="44"/>
      <c r="L2" s="54"/>
      <c r="M2" s="55"/>
      <c r="N2" s="43"/>
      <c r="P2" s="71"/>
      <c r="Q2" s="9"/>
      <c r="R2" s="10"/>
      <c r="S2" s="10"/>
      <c r="T2" s="11"/>
      <c r="U2" s="12"/>
      <c r="V2" s="65" t="s">
        <v>4</v>
      </c>
      <c r="W2" s="66"/>
      <c r="X2" s="67"/>
      <c r="Y2" s="65" t="s">
        <v>5</v>
      </c>
      <c r="Z2" s="68"/>
      <c r="AA2" s="69"/>
      <c r="AB2" s="5"/>
      <c r="AC2" s="62" t="s">
        <v>25</v>
      </c>
      <c r="AD2" s="63"/>
      <c r="AE2" s="64"/>
      <c r="AF2" s="6"/>
      <c r="AG2" s="12"/>
      <c r="AH2" s="65" t="s">
        <v>6</v>
      </c>
      <c r="AI2" s="66"/>
      <c r="AJ2" s="67"/>
      <c r="AK2" s="65" t="s">
        <v>5</v>
      </c>
      <c r="AL2" s="68"/>
      <c r="AM2" s="69"/>
      <c r="AN2" s="73" t="s">
        <v>7</v>
      </c>
      <c r="AO2" s="74"/>
    </row>
    <row r="3" spans="1:41" x14ac:dyDescent="0.25">
      <c r="A3" s="13" t="s">
        <v>8</v>
      </c>
      <c r="B3" s="14" t="s">
        <v>9</v>
      </c>
      <c r="C3" s="39" t="s">
        <v>10</v>
      </c>
      <c r="D3" s="15" t="s">
        <v>11</v>
      </c>
      <c r="E3" s="52" t="s">
        <v>12</v>
      </c>
      <c r="F3" s="16" t="s">
        <v>4</v>
      </c>
      <c r="G3" s="13" t="s">
        <v>13</v>
      </c>
      <c r="H3" s="16" t="s">
        <v>6</v>
      </c>
      <c r="I3" s="13" t="s">
        <v>13</v>
      </c>
      <c r="J3" s="45" t="s">
        <v>14</v>
      </c>
      <c r="K3" s="46" t="s">
        <v>15</v>
      </c>
      <c r="L3" s="56" t="s">
        <v>16</v>
      </c>
      <c r="M3" s="57" t="s">
        <v>17</v>
      </c>
      <c r="N3" s="45" t="s">
        <v>18</v>
      </c>
      <c r="O3" s="49" t="s">
        <v>3</v>
      </c>
      <c r="P3" s="45" t="s">
        <v>19</v>
      </c>
      <c r="Q3" s="75" t="s">
        <v>20</v>
      </c>
      <c r="R3" s="76"/>
      <c r="S3" s="76"/>
      <c r="T3" s="77"/>
      <c r="U3" s="17" t="s">
        <v>21</v>
      </c>
      <c r="V3" s="18" t="s">
        <v>22</v>
      </c>
      <c r="W3" s="19" t="s">
        <v>23</v>
      </c>
      <c r="X3" s="20" t="s">
        <v>24</v>
      </c>
      <c r="Y3" s="18" t="s">
        <v>22</v>
      </c>
      <c r="Z3" s="19" t="s">
        <v>23</v>
      </c>
      <c r="AA3" s="20" t="s">
        <v>24</v>
      </c>
      <c r="AB3" s="21"/>
      <c r="AC3" s="18" t="s">
        <v>22</v>
      </c>
      <c r="AD3" s="19" t="s">
        <v>23</v>
      </c>
      <c r="AE3" s="20" t="s">
        <v>24</v>
      </c>
      <c r="AF3" s="22"/>
      <c r="AG3" s="17" t="s">
        <v>6</v>
      </c>
      <c r="AH3" s="18" t="s">
        <v>22</v>
      </c>
      <c r="AI3" s="19" t="s">
        <v>23</v>
      </c>
      <c r="AJ3" s="20" t="s">
        <v>24</v>
      </c>
      <c r="AK3" s="18" t="s">
        <v>22</v>
      </c>
      <c r="AL3" s="19" t="s">
        <v>23</v>
      </c>
      <c r="AM3" s="20" t="s">
        <v>24</v>
      </c>
      <c r="AN3" s="23" t="s">
        <v>4</v>
      </c>
      <c r="AO3" s="24" t="s">
        <v>6</v>
      </c>
    </row>
    <row r="4" spans="1:41" x14ac:dyDescent="0.25">
      <c r="B4" s="25"/>
      <c r="C4" s="40"/>
      <c r="G4" s="29"/>
      <c r="H4" s="30"/>
      <c r="I4" s="29"/>
      <c r="Q4" s="30"/>
      <c r="S4" s="30"/>
      <c r="AF4" s="25"/>
      <c r="AG4" s="36"/>
    </row>
    <row r="5" spans="1:41" x14ac:dyDescent="0.25">
      <c r="A5" s="25">
        <f>+[1]All!A254</f>
        <v>4</v>
      </c>
      <c r="B5" s="25" t="str">
        <f>+[1]All!B254</f>
        <v>Thurs</v>
      </c>
      <c r="C5" s="40">
        <f>+[1]All!C254</f>
        <v>41900</v>
      </c>
      <c r="D5" s="27">
        <f>+[1]All!D254</f>
        <v>0.8125</v>
      </c>
      <c r="E5" s="33" t="str">
        <f>+[1]All!E254</f>
        <v>ESPN</v>
      </c>
      <c r="F5" s="28" t="str">
        <f>+[1]All!F254</f>
        <v>Auburn</v>
      </c>
      <c r="G5" s="29" t="str">
        <f>+[1]All!G254</f>
        <v>SEC</v>
      </c>
      <c r="H5" s="30" t="str">
        <f>+[1]All!H254</f>
        <v>Kansas State</v>
      </c>
      <c r="I5" s="29" t="str">
        <f>+[1]All!I254</f>
        <v>B12</v>
      </c>
      <c r="J5" s="47" t="str">
        <f>+[1]All!J254</f>
        <v>Auburn</v>
      </c>
      <c r="K5" s="48" t="str">
        <f>+[1]All!K254</f>
        <v>Kansas State</v>
      </c>
      <c r="L5" s="58">
        <f>+[1]All!L254</f>
        <v>9</v>
      </c>
      <c r="M5" s="59">
        <f>+[1]All!M254</f>
        <v>65</v>
      </c>
      <c r="N5" s="47" t="str">
        <f>+[1]All!T254</f>
        <v>Auburn</v>
      </c>
      <c r="O5" s="47">
        <f>+[1]All!X254</f>
        <v>0</v>
      </c>
      <c r="P5" s="47">
        <f>+[1]All!Z254</f>
        <v>0</v>
      </c>
      <c r="Q5" s="30" t="str">
        <f>+[1]All!AL254</f>
        <v>DNP</v>
      </c>
      <c r="R5" s="30"/>
      <c r="S5" s="30"/>
      <c r="T5" s="30"/>
      <c r="U5" s="34" t="str">
        <f>+[1]All!AQ254</f>
        <v>Auburn</v>
      </c>
      <c r="V5" s="28">
        <f>+[1]All!AR254</f>
        <v>0</v>
      </c>
      <c r="W5" s="35">
        <f>+[1]All!AS254</f>
        <v>0</v>
      </c>
      <c r="X5" s="35">
        <f>+[1]All!AT254</f>
        <v>0</v>
      </c>
      <c r="Y5" s="28">
        <f>+[1]All!AU254</f>
        <v>2</v>
      </c>
      <c r="Z5" s="35">
        <f>+[1]All!AV254</f>
        <v>0</v>
      </c>
      <c r="AA5" s="25">
        <f>+[1]All!AW254</f>
        <v>0</v>
      </c>
      <c r="AC5" s="30">
        <f>+[1]All!AY254</f>
        <v>0</v>
      </c>
      <c r="AD5" s="31">
        <f>+[1]All!AZ254</f>
        <v>1</v>
      </c>
      <c r="AE5" s="29">
        <f>+[1]All!BA254</f>
        <v>0</v>
      </c>
      <c r="AF5" s="25"/>
      <c r="AG5" s="36" t="str">
        <f>+[1]All!BC254</f>
        <v>Kansas State</v>
      </c>
      <c r="AH5" s="28">
        <f>+[1]All!BD254</f>
        <v>0</v>
      </c>
      <c r="AI5" s="35">
        <f>+[1]All!BE254</f>
        <v>0</v>
      </c>
      <c r="AJ5" s="35">
        <f>+[1]All!BF254</f>
        <v>0</v>
      </c>
      <c r="AK5" s="28">
        <f>+[1]All!BG254</f>
        <v>0</v>
      </c>
      <c r="AL5" s="35">
        <f>+[1]All!BH254</f>
        <v>1</v>
      </c>
      <c r="AM5" s="25">
        <f>+[1]All!BI254</f>
        <v>0</v>
      </c>
      <c r="AN5" s="32">
        <f>+[1]All!BJ254</f>
        <v>91.82</v>
      </c>
      <c r="AO5" s="33">
        <f>+[1]All!BK254</f>
        <v>85.55</v>
      </c>
    </row>
    <row r="6" spans="1:41" x14ac:dyDescent="0.25">
      <c r="B6" s="25"/>
      <c r="C6" s="40"/>
      <c r="G6" s="29"/>
      <c r="H6" s="30"/>
      <c r="I6" s="29"/>
      <c r="Q6" s="30"/>
      <c r="R6" s="30"/>
      <c r="S6" s="30"/>
      <c r="T6" s="30"/>
      <c r="AF6" s="25"/>
      <c r="AG6" s="36"/>
    </row>
    <row r="7" spans="1:41" x14ac:dyDescent="0.25">
      <c r="A7" s="25">
        <f>+[1]All!A255</f>
        <v>4</v>
      </c>
      <c r="B7" s="25" t="str">
        <f>+[1]All!B255</f>
        <v>Fri</v>
      </c>
      <c r="C7" s="40">
        <f>+[1]All!C255</f>
        <v>41901</v>
      </c>
      <c r="D7" s="27">
        <f>+[1]All!D255</f>
        <v>0.79166666666666663</v>
      </c>
      <c r="E7" s="33" t="str">
        <f>+[1]All!E255</f>
        <v>ESPN</v>
      </c>
      <c r="F7" s="28" t="str">
        <f>+[1]All!F255</f>
        <v>Connecticut</v>
      </c>
      <c r="G7" s="29" t="str">
        <f>+[1]All!G255</f>
        <v>AAC</v>
      </c>
      <c r="H7" s="30" t="str">
        <f>+[1]All!H255</f>
        <v>South Florida</v>
      </c>
      <c r="I7" s="29" t="str">
        <f>+[1]All!I255</f>
        <v>AAC</v>
      </c>
      <c r="J7" s="47" t="str">
        <f>+[1]All!J255</f>
        <v>South Florida</v>
      </c>
      <c r="K7" s="48" t="str">
        <f>+[1]All!K255</f>
        <v>Connecticut</v>
      </c>
      <c r="L7" s="58">
        <f>+[1]All!L255</f>
        <v>2</v>
      </c>
      <c r="M7" s="59">
        <f>+[1]All!M255</f>
        <v>45.5</v>
      </c>
      <c r="N7" s="47" t="str">
        <f>+[1]All!T255</f>
        <v>Connecticut</v>
      </c>
      <c r="O7" s="47">
        <f>+[1]All!X255</f>
        <v>0</v>
      </c>
      <c r="P7" s="47">
        <f>+[1]All!Z255</f>
        <v>0</v>
      </c>
      <c r="Q7" s="30" t="str">
        <f>+[1]All!AL255</f>
        <v>South Florida</v>
      </c>
      <c r="R7" s="30">
        <f>+[1]All!AM255</f>
        <v>13</v>
      </c>
      <c r="S7" s="30" t="str">
        <f>+[1]All!AN255</f>
        <v>CONNECTICUT</v>
      </c>
      <c r="T7" s="30">
        <f>+[1]All!AO255</f>
        <v>10</v>
      </c>
      <c r="U7" s="34" t="str">
        <f>+[1]All!AQ255</f>
        <v>Connecticut</v>
      </c>
      <c r="V7" s="28">
        <f>+[1]All!AR255</f>
        <v>0</v>
      </c>
      <c r="W7" s="35">
        <f>+[1]All!AS255</f>
        <v>0</v>
      </c>
      <c r="X7" s="35">
        <f>+[1]All!AT255</f>
        <v>0</v>
      </c>
      <c r="Y7" s="28">
        <f>+[1]All!AU255</f>
        <v>0</v>
      </c>
      <c r="Z7" s="35">
        <f>+[1]All!AV255</f>
        <v>2</v>
      </c>
      <c r="AA7" s="25">
        <f>+[1]All!AW255</f>
        <v>0</v>
      </c>
      <c r="AC7" s="30">
        <f>+[1]All!AY255</f>
        <v>5</v>
      </c>
      <c r="AD7" s="31">
        <f>+[1]All!AZ255</f>
        <v>4</v>
      </c>
      <c r="AE7" s="29">
        <f>+[1]All!BA255</f>
        <v>0</v>
      </c>
      <c r="AF7" s="25"/>
      <c r="AG7" s="36" t="str">
        <f>+[1]All!BC255</f>
        <v>South Florida</v>
      </c>
      <c r="AH7" s="28">
        <f>+[1]All!BD255</f>
        <v>2</v>
      </c>
      <c r="AI7" s="35">
        <f>+[1]All!BE255</f>
        <v>0</v>
      </c>
      <c r="AJ7" s="35">
        <f>+[1]All!BF255</f>
        <v>0</v>
      </c>
      <c r="AK7" s="28">
        <f>+[1]All!BG255</f>
        <v>2</v>
      </c>
      <c r="AL7" s="35">
        <f>+[1]All!BH255</f>
        <v>0</v>
      </c>
      <c r="AM7" s="25">
        <f>+[1]All!BI255</f>
        <v>0</v>
      </c>
      <c r="AN7" s="32">
        <f>+[1]All!BJ255</f>
        <v>57.13</v>
      </c>
      <c r="AO7" s="33">
        <f>+[1]All!BK255</f>
        <v>59.54</v>
      </c>
    </row>
    <row r="8" spans="1:41" x14ac:dyDescent="0.25">
      <c r="B8" s="25"/>
      <c r="C8" s="40"/>
      <c r="G8" s="29"/>
      <c r="H8" s="30"/>
      <c r="I8" s="29"/>
      <c r="Q8" s="30"/>
      <c r="R8" s="30"/>
      <c r="S8" s="30"/>
      <c r="T8" s="30"/>
      <c r="AF8" s="25"/>
      <c r="AG8" s="36"/>
    </row>
    <row r="9" spans="1:41" x14ac:dyDescent="0.25">
      <c r="A9" s="25">
        <f>+[1]All!A256</f>
        <v>4</v>
      </c>
      <c r="B9" s="25" t="str">
        <f>+[1]All!B256</f>
        <v>Sat</v>
      </c>
      <c r="C9" s="40">
        <f>+[1]All!C256</f>
        <v>41902</v>
      </c>
      <c r="D9" s="27">
        <f>+[1]All!D256</f>
        <v>0.75</v>
      </c>
      <c r="E9" s="33" t="str">
        <f>+[1]All!E256</f>
        <v>espn3</v>
      </c>
      <c r="F9" s="28" t="str">
        <f>+[1]All!F256</f>
        <v>1AA Bethune Cookman</v>
      </c>
      <c r="G9" s="29" t="str">
        <f>+[1]All!G256</f>
        <v>1AA</v>
      </c>
      <c r="H9" s="30" t="str">
        <f>+[1]All!H256</f>
        <v>Central Florida</v>
      </c>
      <c r="I9" s="29" t="str">
        <f>+[1]All!I256</f>
        <v>AAC</v>
      </c>
      <c r="J9" s="47">
        <f>+[1]All!J256</f>
        <v>0</v>
      </c>
      <c r="K9" s="48">
        <f>+[1]All!K256</f>
        <v>0</v>
      </c>
      <c r="L9" s="58">
        <f>+[1]All!L256</f>
        <v>0</v>
      </c>
      <c r="M9" s="59">
        <f>+[1]All!M256</f>
        <v>0</v>
      </c>
      <c r="N9" s="47">
        <f>+[1]All!T256</f>
        <v>0</v>
      </c>
      <c r="O9" s="47">
        <f>+[1]All!X256</f>
        <v>0</v>
      </c>
      <c r="P9" s="47">
        <f>+[1]All!Z256</f>
        <v>0</v>
      </c>
      <c r="Q9" s="30" t="str">
        <f>+[1]All!AL256</f>
        <v>DNP</v>
      </c>
      <c r="R9" s="30"/>
      <c r="S9" s="30"/>
      <c r="T9" s="30"/>
      <c r="U9" s="34" t="str">
        <f>+[1]All!AQ256</f>
        <v>1AA Bethune Cookman</v>
      </c>
      <c r="V9" s="28">
        <f>+[1]All!AR256</f>
        <v>0</v>
      </c>
      <c r="W9" s="35">
        <f>+[1]All!AS256</f>
        <v>0</v>
      </c>
      <c r="X9" s="35">
        <f>+[1]All!AT256</f>
        <v>0</v>
      </c>
      <c r="Y9" s="28">
        <f>+[1]All!AU256</f>
        <v>0</v>
      </c>
      <c r="Z9" s="35">
        <f>+[1]All!AV256</f>
        <v>0</v>
      </c>
      <c r="AA9" s="25">
        <f>+[1]All!AW256</f>
        <v>0</v>
      </c>
      <c r="AC9" s="30">
        <f>+[1]All!AY256</f>
        <v>0</v>
      </c>
      <c r="AD9" s="31">
        <f>+[1]All!AZ256</f>
        <v>0</v>
      </c>
      <c r="AE9" s="29">
        <f>+[1]All!BA256</f>
        <v>0</v>
      </c>
      <c r="AF9" s="25"/>
      <c r="AG9" s="36" t="str">
        <f>+[1]All!BC256</f>
        <v>Central Florida</v>
      </c>
      <c r="AH9" s="28">
        <f>+[1]All!BD256</f>
        <v>0</v>
      </c>
      <c r="AI9" s="35">
        <f>+[1]All!BE256</f>
        <v>0</v>
      </c>
      <c r="AJ9" s="35">
        <f>+[1]All!BF256</f>
        <v>0</v>
      </c>
      <c r="AK9" s="28">
        <f>+[1]All!BG256</f>
        <v>0</v>
      </c>
      <c r="AL9" s="35">
        <f>+[1]All!BH256</f>
        <v>2</v>
      </c>
      <c r="AM9" s="25">
        <f>+[1]All!BI256</f>
        <v>0</v>
      </c>
      <c r="AN9" s="32">
        <f>+[1]All!BJ256</f>
        <v>55.9</v>
      </c>
      <c r="AO9" s="33">
        <f>+[1]All!BK256</f>
        <v>75.75</v>
      </c>
    </row>
    <row r="10" spans="1:41" x14ac:dyDescent="0.25">
      <c r="A10" s="25">
        <f>+[1]All!A257</f>
        <v>4</v>
      </c>
      <c r="B10" s="25" t="str">
        <f>+[1]All!B257</f>
        <v>Sat</v>
      </c>
      <c r="C10" s="40">
        <f>+[1]All!C257</f>
        <v>41902</v>
      </c>
      <c r="D10" s="27">
        <f>+[1]All!D257</f>
        <v>0.79166666666666663</v>
      </c>
      <c r="E10" s="33" t="str">
        <f>+[1]All!E257</f>
        <v>CBSSN</v>
      </c>
      <c r="F10" s="28" t="str">
        <f>+[1]All!F257</f>
        <v>Miami (OH)</v>
      </c>
      <c r="G10" s="29" t="str">
        <f>+[1]All!G257</f>
        <v>MAC</v>
      </c>
      <c r="H10" s="30" t="str">
        <f>+[1]All!H257</f>
        <v>Cincinnati</v>
      </c>
      <c r="I10" s="29" t="str">
        <f>+[1]All!I257</f>
        <v>AAC</v>
      </c>
      <c r="J10" s="47" t="str">
        <f>+[1]All!J257</f>
        <v>Cincinnati</v>
      </c>
      <c r="K10" s="48" t="str">
        <f>+[1]All!K257</f>
        <v>Miami (OH)</v>
      </c>
      <c r="L10" s="58">
        <f>+[1]All!L257</f>
        <v>27.5</v>
      </c>
      <c r="M10" s="59">
        <f>+[1]All!M257</f>
        <v>59.5</v>
      </c>
      <c r="N10" s="47" t="str">
        <f>+[1]All!T257</f>
        <v>Miami (OH)</v>
      </c>
      <c r="O10" s="47">
        <f>+[1]All!X257</f>
        <v>0</v>
      </c>
      <c r="P10" s="47">
        <f>+[1]All!Z257</f>
        <v>0</v>
      </c>
      <c r="Q10" s="30" t="str">
        <f>+[1]All!AL257</f>
        <v>Cincinnati</v>
      </c>
      <c r="R10" s="30">
        <f>+[1]All!AM257</f>
        <v>14</v>
      </c>
      <c r="S10" s="30" t="str">
        <f>+[1]All!AN257</f>
        <v>MIAMI (OH)</v>
      </c>
      <c r="T10" s="30">
        <f>+[1]All!AO257</f>
        <v>0</v>
      </c>
      <c r="U10" s="34" t="str">
        <f>+[1]All!AQ257</f>
        <v>Miami (OH)</v>
      </c>
      <c r="V10" s="28">
        <f>+[1]All!AR257</f>
        <v>1</v>
      </c>
      <c r="W10" s="35">
        <f>+[1]All!AS257</f>
        <v>0</v>
      </c>
      <c r="X10" s="35">
        <f>+[1]All!AT257</f>
        <v>0</v>
      </c>
      <c r="Y10" s="28">
        <f>+[1]All!AU257</f>
        <v>2</v>
      </c>
      <c r="Z10" s="35">
        <f>+[1]All!AV257</f>
        <v>0</v>
      </c>
      <c r="AA10" s="25">
        <f>+[1]All!AW257</f>
        <v>0</v>
      </c>
      <c r="AC10" s="30">
        <f>+[1]All!AY257</f>
        <v>3</v>
      </c>
      <c r="AD10" s="31">
        <f>+[1]All!AZ257</f>
        <v>6</v>
      </c>
      <c r="AE10" s="29">
        <f>+[1]All!BA257</f>
        <v>0</v>
      </c>
      <c r="AF10" s="25"/>
      <c r="AG10" s="36" t="str">
        <f>+[1]All!BC257</f>
        <v>Cincinnati</v>
      </c>
      <c r="AH10" s="28">
        <f>+[1]All!BD257</f>
        <v>1</v>
      </c>
      <c r="AI10" s="35">
        <f>+[1]All!BE257</f>
        <v>0</v>
      </c>
      <c r="AJ10" s="35">
        <f>+[1]All!BF257</f>
        <v>0</v>
      </c>
      <c r="AK10" s="28">
        <f>+[1]All!BG257</f>
        <v>1</v>
      </c>
      <c r="AL10" s="35">
        <f>+[1]All!BH257</f>
        <v>0</v>
      </c>
      <c r="AM10" s="25">
        <f>+[1]All!BI257</f>
        <v>0</v>
      </c>
      <c r="AN10" s="32">
        <f>+[1]All!BJ257</f>
        <v>49.97</v>
      </c>
      <c r="AO10" s="33">
        <f>+[1]All!BK257</f>
        <v>81.66</v>
      </c>
    </row>
    <row r="11" spans="1:41" x14ac:dyDescent="0.25">
      <c r="A11" s="25">
        <f>+[1]All!A258</f>
        <v>4</v>
      </c>
      <c r="B11" s="25" t="str">
        <f>+[1]All!B258</f>
        <v>Sat</v>
      </c>
      <c r="C11" s="40">
        <f>+[1]All!C258</f>
        <v>41902</v>
      </c>
      <c r="D11" s="27">
        <f>+[1]All!D258</f>
        <v>0.64583333333333337</v>
      </c>
      <c r="E11" s="33" t="str">
        <f>+[1]All!E258</f>
        <v>ESPNU</v>
      </c>
      <c r="F11" s="28" t="str">
        <f>+[1]All!F258</f>
        <v xml:space="preserve">North Carolina  </v>
      </c>
      <c r="G11" s="29" t="str">
        <f>+[1]All!G258</f>
        <v>ACC</v>
      </c>
      <c r="H11" s="30" t="str">
        <f>+[1]All!H258</f>
        <v>East Carolina</v>
      </c>
      <c r="I11" s="29" t="str">
        <f>+[1]All!I258</f>
        <v>AAC</v>
      </c>
      <c r="J11" s="47" t="str">
        <f>+[1]All!J258</f>
        <v>East Carolina</v>
      </c>
      <c r="K11" s="48" t="str">
        <f>+[1]All!K258</f>
        <v xml:space="preserve">North Carolina  </v>
      </c>
      <c r="L11" s="58">
        <f>+[1]All!L258</f>
        <v>2</v>
      </c>
      <c r="M11" s="59">
        <f>+[1]All!M258</f>
        <v>67</v>
      </c>
      <c r="N11" s="47" t="str">
        <f>+[1]All!T258</f>
        <v xml:space="preserve">North Carolina  </v>
      </c>
      <c r="O11" s="47">
        <f>+[1]All!X258</f>
        <v>0</v>
      </c>
      <c r="P11" s="47">
        <f>+[1]All!Z258</f>
        <v>0</v>
      </c>
      <c r="Q11" s="30" t="str">
        <f>+[1]All!AL258</f>
        <v>East Carolina</v>
      </c>
      <c r="R11" s="30">
        <f>+[1]All!AM258</f>
        <v>55</v>
      </c>
      <c r="S11" s="30" t="str">
        <f>+[1]All!AN258</f>
        <v xml:space="preserve">NORTH CAROLINA  </v>
      </c>
      <c r="T11" s="30">
        <f>+[1]All!AO258</f>
        <v>31</v>
      </c>
      <c r="U11" s="34" t="str">
        <f>+[1]All!AQ258</f>
        <v xml:space="preserve">North Carolina  </v>
      </c>
      <c r="V11" s="28">
        <f>+[1]All!AR258</f>
        <v>0</v>
      </c>
      <c r="W11" s="35">
        <f>+[1]All!AS258</f>
        <v>0</v>
      </c>
      <c r="X11" s="35">
        <f>+[1]All!AT258</f>
        <v>0</v>
      </c>
      <c r="Y11" s="28">
        <f>+[1]All!AU258</f>
        <v>0</v>
      </c>
      <c r="Z11" s="35">
        <f>+[1]All!AV258</f>
        <v>1</v>
      </c>
      <c r="AA11" s="25">
        <f>+[1]All!AW258</f>
        <v>0</v>
      </c>
      <c r="AC11" s="30">
        <f>+[1]All!AY258</f>
        <v>5</v>
      </c>
      <c r="AD11" s="31">
        <f>+[1]All!AZ258</f>
        <v>1</v>
      </c>
      <c r="AE11" s="29">
        <f>+[1]All!BA258</f>
        <v>0</v>
      </c>
      <c r="AF11" s="25"/>
      <c r="AG11" s="36" t="str">
        <f>+[1]All!BC258</f>
        <v>East Carolina</v>
      </c>
      <c r="AH11" s="28">
        <f>+[1]All!BD258</f>
        <v>0</v>
      </c>
      <c r="AI11" s="35">
        <f>+[1]All!BE258</f>
        <v>0</v>
      </c>
      <c r="AJ11" s="35">
        <f>+[1]All!BF258</f>
        <v>0</v>
      </c>
      <c r="AK11" s="28">
        <f>+[1]All!BG258</f>
        <v>2</v>
      </c>
      <c r="AL11" s="35">
        <f>+[1]All!BH258</f>
        <v>0</v>
      </c>
      <c r="AM11" s="25">
        <f>+[1]All!BI258</f>
        <v>0</v>
      </c>
      <c r="AN11" s="32">
        <f>+[1]All!BJ258</f>
        <v>78.02</v>
      </c>
      <c r="AO11" s="33">
        <f>+[1]All!BK258</f>
        <v>74.510000000000005</v>
      </c>
    </row>
    <row r="12" spans="1:41" x14ac:dyDescent="0.25">
      <c r="A12" s="25">
        <f>+[1]All!A259</f>
        <v>4</v>
      </c>
      <c r="B12" s="25" t="str">
        <f>+[1]All!B259</f>
        <v>Sat</v>
      </c>
      <c r="C12" s="40">
        <f>+[1]All!C259</f>
        <v>41902</v>
      </c>
      <c r="D12" s="27">
        <f>+[1]All!D259</f>
        <v>0.83333333333333337</v>
      </c>
      <c r="E12" s="33" t="str">
        <f>+[1]All!E259</f>
        <v>espn3</v>
      </c>
      <c r="F12" s="28" t="str">
        <f>+[1]All!F259</f>
        <v>UNLV</v>
      </c>
      <c r="G12" s="29" t="str">
        <f>+[1]All!G259</f>
        <v>MWC</v>
      </c>
      <c r="H12" s="30" t="str">
        <f>+[1]All!H259</f>
        <v>Houston</v>
      </c>
      <c r="I12" s="29" t="str">
        <f>+[1]All!I259</f>
        <v>AAC</v>
      </c>
      <c r="J12" s="47" t="str">
        <f>+[1]All!J259</f>
        <v>Houston</v>
      </c>
      <c r="K12" s="48" t="str">
        <f>+[1]All!K259</f>
        <v>UNLV</v>
      </c>
      <c r="L12" s="58">
        <f>+[1]All!L259</f>
        <v>21</v>
      </c>
      <c r="M12" s="59">
        <f>+[1]All!M259</f>
        <v>61</v>
      </c>
      <c r="N12" s="47" t="str">
        <f>+[1]All!T259</f>
        <v>UNLV</v>
      </c>
      <c r="O12" s="47" t="str">
        <f>+[1]All!X259</f>
        <v>PW</v>
      </c>
      <c r="P12" s="47">
        <f>+[1]All!Z259</f>
        <v>0</v>
      </c>
      <c r="Q12" s="30" t="str">
        <f>+[1]All!AL259</f>
        <v>DNP</v>
      </c>
      <c r="R12" s="30"/>
      <c r="S12" s="30"/>
      <c r="T12" s="30"/>
      <c r="U12" s="34" t="str">
        <f>+[1]All!AQ259</f>
        <v>UNLV</v>
      </c>
      <c r="V12" s="28">
        <f>+[1]All!AR259</f>
        <v>0</v>
      </c>
      <c r="W12" s="35">
        <f>+[1]All!AS259</f>
        <v>1</v>
      </c>
      <c r="X12" s="35">
        <f>+[1]All!AT259</f>
        <v>0</v>
      </c>
      <c r="Y12" s="28">
        <f>+[1]All!AU259</f>
        <v>0</v>
      </c>
      <c r="Z12" s="35">
        <f>+[1]All!AV259</f>
        <v>2</v>
      </c>
      <c r="AA12" s="25">
        <f>+[1]All!AW259</f>
        <v>0</v>
      </c>
      <c r="AC12" s="30">
        <f>+[1]All!AY259</f>
        <v>0</v>
      </c>
      <c r="AD12" s="31">
        <f>+[1]All!AZ259</f>
        <v>0</v>
      </c>
      <c r="AE12" s="29">
        <f>+[1]All!BA259</f>
        <v>0</v>
      </c>
      <c r="AF12" s="25"/>
      <c r="AG12" s="36" t="str">
        <f>+[1]All!BC259</f>
        <v>Houston</v>
      </c>
      <c r="AH12" s="28">
        <f>+[1]All!BD259</f>
        <v>0</v>
      </c>
      <c r="AI12" s="35">
        <f>+[1]All!BE259</f>
        <v>1</v>
      </c>
      <c r="AJ12" s="35">
        <f>+[1]All!BF259</f>
        <v>0</v>
      </c>
      <c r="AK12" s="28">
        <f>+[1]All!BG259</f>
        <v>1</v>
      </c>
      <c r="AL12" s="35">
        <f>+[1]All!BH259</f>
        <v>1</v>
      </c>
      <c r="AM12" s="25">
        <f>+[1]All!BI259</f>
        <v>0</v>
      </c>
      <c r="AN12" s="32">
        <f>+[1]All!BJ259</f>
        <v>59.34</v>
      </c>
      <c r="AO12" s="33">
        <f>+[1]All!BK259</f>
        <v>67.760000000000005</v>
      </c>
    </row>
    <row r="13" spans="1:41" x14ac:dyDescent="0.25">
      <c r="A13" s="25">
        <f>+[1]All!A260</f>
        <v>4</v>
      </c>
      <c r="B13" s="25" t="str">
        <f>+[1]All!B260</f>
        <v>Sat</v>
      </c>
      <c r="C13" s="40">
        <f>+[1]All!C260</f>
        <v>41902</v>
      </c>
      <c r="D13" s="27">
        <f>+[1]All!D260</f>
        <v>0.79166666666666663</v>
      </c>
      <c r="E13" s="33" t="str">
        <f>+[1]All!E260</f>
        <v>espn3</v>
      </c>
      <c r="F13" s="28" t="str">
        <f>+[1]All!F260</f>
        <v>Middle Tenn St</v>
      </c>
      <c r="G13" s="29" t="str">
        <f>+[1]All!G260</f>
        <v>CUSA</v>
      </c>
      <c r="H13" s="30" t="str">
        <f>+[1]All!H260</f>
        <v>Memphis</v>
      </c>
      <c r="I13" s="29" t="str">
        <f>+[1]All!I260</f>
        <v>AAC</v>
      </c>
      <c r="J13" s="47" t="str">
        <f>+[1]All!J260</f>
        <v>Memphis</v>
      </c>
      <c r="K13" s="48" t="str">
        <f>+[1]All!K260</f>
        <v>Middle Tenn St</v>
      </c>
      <c r="L13" s="58">
        <f>+[1]All!L260</f>
        <v>12</v>
      </c>
      <c r="M13" s="59">
        <f>+[1]All!M260</f>
        <v>63</v>
      </c>
      <c r="N13" s="47" t="str">
        <f>+[1]All!T260</f>
        <v>Middle Tenn St</v>
      </c>
      <c r="O13" s="47" t="str">
        <f>+[1]All!X260</f>
        <v>PW</v>
      </c>
      <c r="P13" s="47">
        <f>+[1]All!Z260</f>
        <v>0</v>
      </c>
      <c r="Q13" s="30" t="str">
        <f>+[1]All!AL260</f>
        <v>MIDDLE TENN ST</v>
      </c>
      <c r="R13" s="30">
        <f>+[1]All!AM260</f>
        <v>17</v>
      </c>
      <c r="S13" s="30" t="str">
        <f>+[1]All!AN260</f>
        <v>Memphis</v>
      </c>
      <c r="T13" s="30">
        <f>+[1]All!AO260</f>
        <v>15</v>
      </c>
      <c r="U13" s="34" t="str">
        <f>+[1]All!AQ260</f>
        <v>Middle Tenn St</v>
      </c>
      <c r="V13" s="28">
        <f>+[1]All!AR260</f>
        <v>1</v>
      </c>
      <c r="W13" s="35">
        <f>+[1]All!AS260</f>
        <v>0</v>
      </c>
      <c r="X13" s="35">
        <f>+[1]All!AT260</f>
        <v>0</v>
      </c>
      <c r="Y13" s="28">
        <f>+[1]All!AU260</f>
        <v>2</v>
      </c>
      <c r="Z13" s="35">
        <f>+[1]All!AV260</f>
        <v>0</v>
      </c>
      <c r="AA13" s="25">
        <f>+[1]All!AW260</f>
        <v>0</v>
      </c>
      <c r="AC13" s="30">
        <f>+[1]All!AY260</f>
        <v>3</v>
      </c>
      <c r="AD13" s="31">
        <f>+[1]All!AZ260</f>
        <v>3</v>
      </c>
      <c r="AE13" s="29">
        <f>+[1]All!BA260</f>
        <v>0</v>
      </c>
      <c r="AF13" s="25"/>
      <c r="AG13" s="36" t="str">
        <f>+[1]All!BC260</f>
        <v>Memphis</v>
      </c>
      <c r="AH13" s="28">
        <f>+[1]All!BD260</f>
        <v>0</v>
      </c>
      <c r="AI13" s="35">
        <f>+[1]All!BE260</f>
        <v>0</v>
      </c>
      <c r="AJ13" s="35">
        <f>+[1]All!BF260</f>
        <v>0</v>
      </c>
      <c r="AK13" s="28">
        <f>+[1]All!BG260</f>
        <v>1</v>
      </c>
      <c r="AL13" s="35">
        <f>+[1]All!BH260</f>
        <v>0</v>
      </c>
      <c r="AM13" s="25">
        <f>+[1]All!BI260</f>
        <v>0</v>
      </c>
      <c r="AN13" s="32">
        <f>+[1]All!BJ260</f>
        <v>63.36</v>
      </c>
      <c r="AO13" s="33">
        <f>+[1]All!BK260</f>
        <v>69.150000000000006</v>
      </c>
    </row>
    <row r="14" spans="1:41" x14ac:dyDescent="0.25">
      <c r="A14" s="25">
        <f>+[1]All!A261</f>
        <v>4</v>
      </c>
      <c r="B14" s="25" t="str">
        <f>+[1]All!B261</f>
        <v>Sat</v>
      </c>
      <c r="C14" s="40">
        <f>+[1]All!C261</f>
        <v>41902</v>
      </c>
      <c r="D14" s="27">
        <f>+[1]All!D261</f>
        <v>0.64583333333333337</v>
      </c>
      <c r="E14" s="33" t="str">
        <f>+[1]All!E261</f>
        <v>ESPN2</v>
      </c>
      <c r="F14" s="28" t="str">
        <f>+[1]All!F261</f>
        <v>Texas A&amp;M</v>
      </c>
      <c r="G14" s="29" t="str">
        <f>+[1]All!G261</f>
        <v>SEC</v>
      </c>
      <c r="H14" s="30" t="str">
        <f>+[1]All!H261</f>
        <v>SMU</v>
      </c>
      <c r="I14" s="29" t="str">
        <f>+[1]All!I261</f>
        <v>AAC</v>
      </c>
      <c r="J14" s="47" t="str">
        <f>+[1]All!J261</f>
        <v>Texas A&amp;M</v>
      </c>
      <c r="K14" s="48" t="str">
        <f>+[1]All!K261</f>
        <v>SMU</v>
      </c>
      <c r="L14" s="58">
        <f>+[1]All!L261</f>
        <v>33.5</v>
      </c>
      <c r="M14" s="59">
        <f>+[1]All!M261</f>
        <v>61.5</v>
      </c>
      <c r="N14" s="47" t="str">
        <f>+[1]All!T261</f>
        <v>Texas A&amp;M</v>
      </c>
      <c r="O14" s="47">
        <f>+[1]All!X261</f>
        <v>0</v>
      </c>
      <c r="P14" s="47">
        <f>+[1]All!Z261</f>
        <v>0</v>
      </c>
      <c r="Q14" s="30" t="str">
        <f>+[1]All!AL261</f>
        <v>TEXAS A&amp;M</v>
      </c>
      <c r="R14" s="30">
        <f>+[1]All!AM261</f>
        <v>42</v>
      </c>
      <c r="S14" s="30" t="str">
        <f>+[1]All!AN261</f>
        <v>smu</v>
      </c>
      <c r="T14" s="30">
        <f>+[1]All!AO261</f>
        <v>13</v>
      </c>
      <c r="U14" s="34" t="str">
        <f>+[1]All!AQ261</f>
        <v>Texas A&amp;M</v>
      </c>
      <c r="V14" s="28">
        <f>+[1]All!AR261</f>
        <v>1</v>
      </c>
      <c r="W14" s="35">
        <f>+[1]All!AS261</f>
        <v>0</v>
      </c>
      <c r="X14" s="35">
        <f>+[1]All!AT261</f>
        <v>0</v>
      </c>
      <c r="Y14" s="28">
        <f>+[1]All!AU261</f>
        <v>1</v>
      </c>
      <c r="Z14" s="35">
        <f>+[1]All!AV261</f>
        <v>1</v>
      </c>
      <c r="AA14" s="25">
        <f>+[1]All!AW261</f>
        <v>0</v>
      </c>
      <c r="AC14" s="30">
        <f>+[1]All!AY261</f>
        <v>4</v>
      </c>
      <c r="AD14" s="31">
        <f>+[1]All!AZ261</f>
        <v>0</v>
      </c>
      <c r="AE14" s="29">
        <f>+[1]All!BA261</f>
        <v>0</v>
      </c>
      <c r="AF14" s="25"/>
      <c r="AG14" s="36" t="str">
        <f>+[1]All!BC261</f>
        <v>SMU</v>
      </c>
      <c r="AH14" s="28">
        <f>+[1]All!BD261</f>
        <v>0</v>
      </c>
      <c r="AI14" s="35">
        <f>+[1]All!BE261</f>
        <v>0</v>
      </c>
      <c r="AJ14" s="35">
        <f>+[1]All!BF261</f>
        <v>0</v>
      </c>
      <c r="AK14" s="28">
        <f>+[1]All!BG261</f>
        <v>0</v>
      </c>
      <c r="AL14" s="35">
        <f>+[1]All!BH261</f>
        <v>2</v>
      </c>
      <c r="AM14" s="25">
        <f>+[1]All!BI261</f>
        <v>0</v>
      </c>
      <c r="AN14" s="32">
        <f>+[1]All!BJ261</f>
        <v>92.02</v>
      </c>
      <c r="AO14" s="33">
        <f>+[1]All!BK261</f>
        <v>63.81</v>
      </c>
    </row>
    <row r="15" spans="1:41" x14ac:dyDescent="0.25">
      <c r="A15" s="25">
        <f>+[1]All!A262</f>
        <v>4</v>
      </c>
      <c r="B15" s="25" t="str">
        <f>+[1]All!B262</f>
        <v>Sat</v>
      </c>
      <c r="C15" s="40">
        <f>+[1]All!C262</f>
        <v>41902</v>
      </c>
      <c r="D15" s="27">
        <f>+[1]All!D262</f>
        <v>0.54166666666666663</v>
      </c>
      <c r="E15" s="33" t="str">
        <f>+[1]All!E262</f>
        <v>espn3</v>
      </c>
      <c r="F15" s="28" t="str">
        <f>+[1]All!F262</f>
        <v>1AA Delaware State</v>
      </c>
      <c r="G15" s="29" t="str">
        <f>+[1]All!G262</f>
        <v>1AA</v>
      </c>
      <c r="H15" s="30" t="str">
        <f>+[1]All!H262</f>
        <v>Temple</v>
      </c>
      <c r="I15" s="29" t="str">
        <f>+[1]All!I262</f>
        <v>AAC</v>
      </c>
      <c r="J15" s="47">
        <f>+[1]All!J262</f>
        <v>0</v>
      </c>
      <c r="K15" s="48">
        <f>+[1]All!K262</f>
        <v>0</v>
      </c>
      <c r="L15" s="58">
        <f>+[1]All!L262</f>
        <v>0</v>
      </c>
      <c r="M15" s="59">
        <f>+[1]All!M262</f>
        <v>0</v>
      </c>
      <c r="N15" s="47">
        <f>+[1]All!T262</f>
        <v>0</v>
      </c>
      <c r="O15" s="47">
        <f>+[1]All!X262</f>
        <v>0</v>
      </c>
      <c r="P15" s="47">
        <f>+[1]All!Z262</f>
        <v>0</v>
      </c>
      <c r="Q15" s="30" t="str">
        <f>+[1]All!AL262</f>
        <v>DNP</v>
      </c>
      <c r="R15" s="30"/>
      <c r="S15" s="30"/>
      <c r="T15" s="30"/>
      <c r="U15" s="34" t="str">
        <f>+[1]All!AQ262</f>
        <v>1AA Delaware State</v>
      </c>
      <c r="V15" s="28">
        <f>+[1]All!AR262</f>
        <v>0</v>
      </c>
      <c r="W15" s="35">
        <f>+[1]All!AS262</f>
        <v>0</v>
      </c>
      <c r="X15" s="35">
        <f>+[1]All!AT262</f>
        <v>0</v>
      </c>
      <c r="Y15" s="28">
        <f>+[1]All!AU262</f>
        <v>0</v>
      </c>
      <c r="Z15" s="35">
        <f>+[1]All!AV262</f>
        <v>0</v>
      </c>
      <c r="AA15" s="25">
        <f>+[1]All!AW262</f>
        <v>0</v>
      </c>
      <c r="AC15" s="30">
        <f>+[1]All!AY262</f>
        <v>0</v>
      </c>
      <c r="AD15" s="31">
        <f>+[1]All!AZ262</f>
        <v>0</v>
      </c>
      <c r="AE15" s="29">
        <f>+[1]All!BA262</f>
        <v>0</v>
      </c>
      <c r="AF15" s="25"/>
      <c r="AG15" s="36" t="str">
        <f>+[1]All!BC262</f>
        <v>Temple</v>
      </c>
      <c r="AH15" s="28">
        <f>+[1]All!BD262</f>
        <v>0</v>
      </c>
      <c r="AI15" s="35">
        <f>+[1]All!BE262</f>
        <v>1</v>
      </c>
      <c r="AJ15" s="35">
        <f>+[1]All!BF262</f>
        <v>0</v>
      </c>
      <c r="AK15" s="28">
        <f>+[1]All!BG262</f>
        <v>1</v>
      </c>
      <c r="AL15" s="35">
        <f>+[1]All!BH262</f>
        <v>1</v>
      </c>
      <c r="AM15" s="25">
        <f>+[1]All!BI262</f>
        <v>0</v>
      </c>
      <c r="AN15" s="32">
        <f>+[1]All!BJ262</f>
        <v>34.26</v>
      </c>
      <c r="AO15" s="33">
        <f>+[1]All!BK262</f>
        <v>66.7</v>
      </c>
    </row>
    <row r="16" spans="1:41" x14ac:dyDescent="0.25">
      <c r="B16" s="25"/>
      <c r="C16" s="40"/>
      <c r="G16" s="29"/>
      <c r="H16" s="30"/>
      <c r="I16" s="29"/>
      <c r="Q16" s="30"/>
      <c r="R16" s="30"/>
      <c r="S16" s="30"/>
      <c r="T16" s="30"/>
      <c r="AF16" s="25"/>
      <c r="AG16" s="36"/>
    </row>
    <row r="17" spans="1:41" x14ac:dyDescent="0.25">
      <c r="A17" s="25">
        <f>+[1]All!A263</f>
        <v>4</v>
      </c>
      <c r="B17" s="25" t="str">
        <f>+[1]All!B263</f>
        <v>Sat</v>
      </c>
      <c r="C17" s="40">
        <f>+[1]All!C263</f>
        <v>41902</v>
      </c>
      <c r="D17" s="27">
        <f>+[1]All!D263</f>
        <v>0.54166666666666663</v>
      </c>
      <c r="E17" s="33" t="str">
        <f>+[1]All!E263</f>
        <v>espn3</v>
      </c>
      <c r="F17" s="28" t="str">
        <f>+[1]All!F263</f>
        <v>1AA Maine</v>
      </c>
      <c r="G17" s="29" t="str">
        <f>+[1]All!G263</f>
        <v>1AA</v>
      </c>
      <c r="H17" s="30" t="str">
        <f>+[1]All!H263</f>
        <v>Boston College</v>
      </c>
      <c r="I17" s="29" t="str">
        <f>+[1]All!I263</f>
        <v>ACC</v>
      </c>
      <c r="J17" s="47">
        <f>+[1]All!J263</f>
        <v>0</v>
      </c>
      <c r="K17" s="48">
        <f>+[1]All!K263</f>
        <v>0</v>
      </c>
      <c r="L17" s="58">
        <f>+[1]All!L263</f>
        <v>0</v>
      </c>
      <c r="M17" s="59">
        <f>+[1]All!M263</f>
        <v>0</v>
      </c>
      <c r="N17" s="47">
        <f>+[1]All!T263</f>
        <v>0</v>
      </c>
      <c r="O17" s="47">
        <f>+[1]All!X263</f>
        <v>0</v>
      </c>
      <c r="P17" s="47">
        <f>+[1]All!Z263</f>
        <v>0</v>
      </c>
      <c r="Q17" s="30" t="str">
        <f>+[1]All!AL263</f>
        <v>DNP</v>
      </c>
      <c r="R17" s="30"/>
      <c r="S17" s="30"/>
      <c r="T17" s="30"/>
      <c r="U17" s="34" t="str">
        <f>+[1]All!AQ263</f>
        <v>1AA Maine</v>
      </c>
      <c r="V17" s="28">
        <f>+[1]All!AR263</f>
        <v>0</v>
      </c>
      <c r="W17" s="35">
        <f>+[1]All!AS263</f>
        <v>0</v>
      </c>
      <c r="X17" s="35">
        <f>+[1]All!AT263</f>
        <v>0</v>
      </c>
      <c r="Y17" s="28">
        <f>+[1]All!AU263</f>
        <v>0</v>
      </c>
      <c r="Z17" s="35">
        <f>+[1]All!AV263</f>
        <v>0</v>
      </c>
      <c r="AA17" s="25">
        <f>+[1]All!AW263</f>
        <v>0</v>
      </c>
      <c r="AC17" s="30">
        <f>+[1]All!AY263</f>
        <v>0</v>
      </c>
      <c r="AD17" s="31">
        <f>+[1]All!AZ263</f>
        <v>0</v>
      </c>
      <c r="AE17" s="29">
        <f>+[1]All!BA263</f>
        <v>0</v>
      </c>
      <c r="AF17" s="25"/>
      <c r="AG17" s="36" t="str">
        <f>+[1]All!BC263</f>
        <v>Boston College</v>
      </c>
      <c r="AH17" s="28">
        <f>+[1]All!BD263</f>
        <v>1</v>
      </c>
      <c r="AI17" s="35">
        <f>+[1]All!BE263</f>
        <v>1</v>
      </c>
      <c r="AJ17" s="35">
        <f>+[1]All!BF263</f>
        <v>0</v>
      </c>
      <c r="AK17" s="28">
        <f>+[1]All!BG263</f>
        <v>2</v>
      </c>
      <c r="AL17" s="35">
        <f>+[1]All!BH263</f>
        <v>1</v>
      </c>
      <c r="AM17" s="25">
        <f>+[1]All!BI263</f>
        <v>0</v>
      </c>
      <c r="AN17" s="32">
        <f>+[1]All!BJ263</f>
        <v>55.16</v>
      </c>
      <c r="AO17" s="33">
        <f>+[1]All!BK263</f>
        <v>69.72</v>
      </c>
    </row>
    <row r="18" spans="1:41" x14ac:dyDescent="0.25">
      <c r="A18" s="25">
        <f>+[1]All!A264</f>
        <v>4</v>
      </c>
      <c r="B18" s="25" t="str">
        <f>+[1]All!B264</f>
        <v>Sat</v>
      </c>
      <c r="C18" s="40">
        <f>+[1]All!C264</f>
        <v>41902</v>
      </c>
      <c r="D18" s="27">
        <f>+[1]All!D264</f>
        <v>0.52083333333333337</v>
      </c>
      <c r="E18" s="33" t="str">
        <f>+[1]All!E264</f>
        <v>FSN</v>
      </c>
      <c r="F18" s="28" t="str">
        <f>+[1]All!F264</f>
        <v>Tulane</v>
      </c>
      <c r="G18" s="29" t="str">
        <f>+[1]All!G264</f>
        <v>AAC</v>
      </c>
      <c r="H18" s="30" t="str">
        <f>+[1]All!H264</f>
        <v>Duke</v>
      </c>
      <c r="I18" s="29" t="str">
        <f>+[1]All!I264</f>
        <v>ACC</v>
      </c>
      <c r="J18" s="47" t="str">
        <f>+[1]All!J264</f>
        <v>Duke</v>
      </c>
      <c r="K18" s="48" t="str">
        <f>+[1]All!K264</f>
        <v>Tulane</v>
      </c>
      <c r="L18" s="58">
        <f>+[1]All!L264</f>
        <v>17</v>
      </c>
      <c r="M18" s="59">
        <f>+[1]All!M264</f>
        <v>56.5</v>
      </c>
      <c r="N18" s="47" t="str">
        <f>+[1]All!T264</f>
        <v>Tulane</v>
      </c>
      <c r="O18" s="47">
        <f>+[1]All!X264</f>
        <v>0</v>
      </c>
      <c r="P18" s="47">
        <f>+[1]All!Z264</f>
        <v>0</v>
      </c>
      <c r="Q18" s="30" t="str">
        <f>+[1]All!AL264</f>
        <v>DNP</v>
      </c>
      <c r="R18" s="30"/>
      <c r="S18" s="30"/>
      <c r="T18" s="30"/>
      <c r="U18" s="34" t="str">
        <f>+[1]All!AQ264</f>
        <v>Tulane</v>
      </c>
      <c r="V18" s="28">
        <f>+[1]All!AR264</f>
        <v>0</v>
      </c>
      <c r="W18" s="35">
        <f>+[1]All!AS264</f>
        <v>1</v>
      </c>
      <c r="X18" s="35">
        <f>+[1]All!AT264</f>
        <v>0</v>
      </c>
      <c r="Y18" s="28">
        <f>+[1]All!AU264</f>
        <v>0</v>
      </c>
      <c r="Z18" s="35">
        <f>+[1]All!AV264</f>
        <v>2</v>
      </c>
      <c r="AA18" s="25">
        <f>+[1]All!AW264</f>
        <v>0</v>
      </c>
      <c r="AC18" s="30">
        <f>+[1]All!AY264</f>
        <v>0</v>
      </c>
      <c r="AD18" s="31">
        <f>+[1]All!AZ264</f>
        <v>1</v>
      </c>
      <c r="AE18" s="29">
        <f>+[1]All!BA264</f>
        <v>0</v>
      </c>
      <c r="AF18" s="25"/>
      <c r="AG18" s="36" t="str">
        <f>+[1]All!BC264</f>
        <v>Duke</v>
      </c>
      <c r="AH18" s="28">
        <f>+[1]All!BD264</f>
        <v>1</v>
      </c>
      <c r="AI18" s="35">
        <f>+[1]All!BE264</f>
        <v>0</v>
      </c>
      <c r="AJ18" s="35">
        <f>+[1]All!BF264</f>
        <v>0</v>
      </c>
      <c r="AK18" s="28">
        <f>+[1]All!BG264</f>
        <v>1</v>
      </c>
      <c r="AL18" s="35">
        <f>+[1]All!BH264</f>
        <v>1</v>
      </c>
      <c r="AM18" s="25">
        <f>+[1]All!BI264</f>
        <v>0</v>
      </c>
      <c r="AN18" s="32">
        <f>+[1]All!BJ264</f>
        <v>58.73</v>
      </c>
      <c r="AO18" s="33">
        <f>+[1]All!BK264</f>
        <v>76.02</v>
      </c>
    </row>
    <row r="19" spans="1:41" x14ac:dyDescent="0.25">
      <c r="A19" s="25">
        <f>+[1]All!A265</f>
        <v>4</v>
      </c>
      <c r="B19" s="25" t="str">
        <f>+[1]All!B265</f>
        <v>Sat</v>
      </c>
      <c r="C19" s="40">
        <f>+[1]All!C265</f>
        <v>41902</v>
      </c>
      <c r="D19" s="27">
        <f>+[1]All!D265</f>
        <v>0.83333333333333337</v>
      </c>
      <c r="E19" s="33" t="str">
        <f>+[1]All!E265</f>
        <v>ABC</v>
      </c>
      <c r="F19" s="28" t="str">
        <f>+[1]All!F265</f>
        <v>Clemson</v>
      </c>
      <c r="G19" s="29" t="str">
        <f>+[1]All!G265</f>
        <v>ACC</v>
      </c>
      <c r="H19" s="30" t="str">
        <f>+[1]All!H265</f>
        <v>Florida State</v>
      </c>
      <c r="I19" s="29" t="str">
        <f>+[1]All!I265</f>
        <v>ACC</v>
      </c>
      <c r="J19" s="47" t="str">
        <f>+[1]All!J265</f>
        <v>Florida State</v>
      </c>
      <c r="K19" s="48" t="str">
        <f>+[1]All!K265</f>
        <v>Clemson</v>
      </c>
      <c r="L19" s="58">
        <f>+[1]All!L265</f>
        <v>16.5</v>
      </c>
      <c r="M19" s="59">
        <f>+[1]All!M265</f>
        <v>60</v>
      </c>
      <c r="N19" s="47" t="str">
        <f>+[1]All!T265</f>
        <v>Clemson</v>
      </c>
      <c r="O19" s="47">
        <f>+[1]All!X265</f>
        <v>0</v>
      </c>
      <c r="P19" s="47">
        <f>+[1]All!Z265</f>
        <v>0</v>
      </c>
      <c r="Q19" s="30" t="str">
        <f>+[1]All!AL265</f>
        <v>Florida State</v>
      </c>
      <c r="R19" s="30">
        <f>+[1]All!AM265</f>
        <v>51</v>
      </c>
      <c r="S19" s="30" t="str">
        <f>+[1]All!AN265</f>
        <v>CLEMSON</v>
      </c>
      <c r="T19" s="30">
        <f>+[1]All!AO265</f>
        <v>14</v>
      </c>
      <c r="U19" s="34" t="str">
        <f>+[1]All!AQ265</f>
        <v>Clemson</v>
      </c>
      <c r="V19" s="28">
        <f>+[1]All!AR265</f>
        <v>0</v>
      </c>
      <c r="W19" s="35">
        <f>+[1]All!AS265</f>
        <v>1</v>
      </c>
      <c r="X19" s="35">
        <f>+[1]All!AT265</f>
        <v>0</v>
      </c>
      <c r="Y19" s="28">
        <f>+[1]All!AU265</f>
        <v>0</v>
      </c>
      <c r="Z19" s="35">
        <f>+[1]All!AV265</f>
        <v>1</v>
      </c>
      <c r="AA19" s="25">
        <f>+[1]All!AW265</f>
        <v>0</v>
      </c>
      <c r="AC19" s="30">
        <f>+[1]All!AY265</f>
        <v>7</v>
      </c>
      <c r="AD19" s="31">
        <f>+[1]All!AZ265</f>
        <v>2</v>
      </c>
      <c r="AE19" s="29">
        <f>+[1]All!BA265</f>
        <v>0</v>
      </c>
      <c r="AF19" s="25"/>
      <c r="AG19" s="36" t="str">
        <f>+[1]All!BC265</f>
        <v>Florida State</v>
      </c>
      <c r="AH19" s="28">
        <f>+[1]All!BD265</f>
        <v>0</v>
      </c>
      <c r="AI19" s="35">
        <f>+[1]All!BE265</f>
        <v>1</v>
      </c>
      <c r="AJ19" s="35">
        <f>+[1]All!BF265</f>
        <v>0</v>
      </c>
      <c r="AK19" s="28">
        <f>+[1]All!BG265</f>
        <v>0</v>
      </c>
      <c r="AL19" s="35">
        <f>+[1]All!BH265</f>
        <v>1</v>
      </c>
      <c r="AM19" s="25">
        <f>+[1]All!BI265</f>
        <v>0</v>
      </c>
      <c r="AN19" s="32">
        <f>+[1]All!BJ265</f>
        <v>84.34</v>
      </c>
      <c r="AO19" s="33">
        <f>+[1]All!BK265</f>
        <v>90.41</v>
      </c>
    </row>
    <row r="20" spans="1:41" x14ac:dyDescent="0.25">
      <c r="A20" s="25">
        <f>+[1]All!A266</f>
        <v>4</v>
      </c>
      <c r="B20" s="25" t="str">
        <f>+[1]All!B266</f>
        <v>Sat</v>
      </c>
      <c r="C20" s="40">
        <f>+[1]All!C266</f>
        <v>41902</v>
      </c>
      <c r="D20" s="27">
        <f>+[1]All!D266</f>
        <v>0.75</v>
      </c>
      <c r="E20" s="33" t="str">
        <f>+[1]All!E266</f>
        <v>espn3</v>
      </c>
      <c r="F20" s="28" t="str">
        <f>+[1]All!F266</f>
        <v>1AA Presbyterian</v>
      </c>
      <c r="G20" s="29" t="str">
        <f>+[1]All!G266</f>
        <v>1AA</v>
      </c>
      <c r="H20" s="30" t="str">
        <f>+[1]All!H266</f>
        <v>North Carolina St</v>
      </c>
      <c r="I20" s="29" t="str">
        <f>+[1]All!I266</f>
        <v>ACC</v>
      </c>
      <c r="J20" s="47">
        <f>+[1]All!J266</f>
        <v>0</v>
      </c>
      <c r="K20" s="48">
        <f>+[1]All!K266</f>
        <v>0</v>
      </c>
      <c r="L20" s="58">
        <f>+[1]All!L266</f>
        <v>0</v>
      </c>
      <c r="M20" s="59">
        <f>+[1]All!M266</f>
        <v>0</v>
      </c>
      <c r="N20" s="47">
        <f>+[1]All!T266</f>
        <v>0</v>
      </c>
      <c r="O20" s="47">
        <f>+[1]All!X266</f>
        <v>0</v>
      </c>
      <c r="P20" s="47">
        <f>+[1]All!Z266</f>
        <v>0</v>
      </c>
      <c r="Q20" s="30" t="str">
        <f>+[1]All!AL266</f>
        <v>DNP</v>
      </c>
      <c r="R20" s="30"/>
      <c r="S20" s="30"/>
      <c r="T20" s="30"/>
      <c r="U20" s="34" t="str">
        <f>+[1]All!AQ266</f>
        <v>1AA Presbyterian</v>
      </c>
      <c r="V20" s="28">
        <f>+[1]All!AR266</f>
        <v>0</v>
      </c>
      <c r="W20" s="35">
        <f>+[1]All!AS266</f>
        <v>0</v>
      </c>
      <c r="X20" s="35">
        <f>+[1]All!AT266</f>
        <v>0</v>
      </c>
      <c r="Y20" s="28">
        <f>+[1]All!AU266</f>
        <v>0</v>
      </c>
      <c r="Z20" s="35">
        <f>+[1]All!AV266</f>
        <v>0</v>
      </c>
      <c r="AA20" s="25">
        <f>+[1]All!AW266</f>
        <v>0</v>
      </c>
      <c r="AC20" s="30">
        <f>+[1]All!AY266</f>
        <v>0</v>
      </c>
      <c r="AD20" s="31">
        <f>+[1]All!AZ266</f>
        <v>0</v>
      </c>
      <c r="AE20" s="29">
        <f>+[1]All!BA266</f>
        <v>0</v>
      </c>
      <c r="AF20" s="25"/>
      <c r="AG20" s="36" t="str">
        <f>+[1]All!BC266</f>
        <v>North Carolina St</v>
      </c>
      <c r="AH20" s="28">
        <f>+[1]All!BD266</f>
        <v>0</v>
      </c>
      <c r="AI20" s="35">
        <f>+[1]All!BE266</f>
        <v>2</v>
      </c>
      <c r="AJ20" s="35">
        <f>+[1]All!BF266</f>
        <v>0</v>
      </c>
      <c r="AK20" s="28">
        <f>+[1]All!BG266</f>
        <v>0</v>
      </c>
      <c r="AL20" s="35">
        <f>+[1]All!BH266</f>
        <v>3</v>
      </c>
      <c r="AM20" s="25">
        <f>+[1]All!BI266</f>
        <v>0</v>
      </c>
      <c r="AN20" s="32">
        <f>+[1]All!BJ266</f>
        <v>38.71</v>
      </c>
      <c r="AO20" s="33">
        <f>+[1]All!BK266</f>
        <v>71.260000000000005</v>
      </c>
    </row>
    <row r="21" spans="1:41" x14ac:dyDescent="0.25">
      <c r="A21" s="25">
        <f>+[1]All!A267</f>
        <v>4</v>
      </c>
      <c r="B21" s="25" t="str">
        <f>+[1]All!B267</f>
        <v>Sat</v>
      </c>
      <c r="C21" s="40">
        <f>+[1]All!C267</f>
        <v>41902</v>
      </c>
      <c r="D21" s="27">
        <f>+[1]All!D267</f>
        <v>0.5</v>
      </c>
      <c r="E21" s="33" t="str">
        <f>+[1]All!E267</f>
        <v>ESPNU</v>
      </c>
      <c r="F21" s="28" t="str">
        <f>+[1]All!F267</f>
        <v xml:space="preserve">Iowa  </v>
      </c>
      <c r="G21" s="29" t="str">
        <f>+[1]All!G267</f>
        <v>B10</v>
      </c>
      <c r="H21" s="30" t="str">
        <f>+[1]All!H267</f>
        <v>Pittsburgh</v>
      </c>
      <c r="I21" s="29" t="str">
        <f>+[1]All!I267</f>
        <v>ACC</v>
      </c>
      <c r="J21" s="47" t="str">
        <f>+[1]All!J267</f>
        <v>Pittsburgh</v>
      </c>
      <c r="K21" s="48" t="str">
        <f>+[1]All!K267</f>
        <v xml:space="preserve">Iowa  </v>
      </c>
      <c r="L21" s="58">
        <f>+[1]All!L267</f>
        <v>6.5</v>
      </c>
      <c r="M21" s="59">
        <f>+[1]All!M267</f>
        <v>46.5</v>
      </c>
      <c r="N21" s="47" t="str">
        <f>+[1]All!T267</f>
        <v xml:space="preserve">Iowa  </v>
      </c>
      <c r="O21" s="47">
        <f>+[1]All!X267</f>
        <v>0</v>
      </c>
      <c r="P21" s="47">
        <f>+[1]All!Z267</f>
        <v>0</v>
      </c>
      <c r="Q21" s="30" t="str">
        <f>+[1]All!AL267</f>
        <v>DNP</v>
      </c>
      <c r="R21" s="30"/>
      <c r="S21" s="30"/>
      <c r="T21" s="30"/>
      <c r="U21" s="34" t="str">
        <f>+[1]All!AQ267</f>
        <v xml:space="preserve">Iowa  </v>
      </c>
      <c r="V21" s="28">
        <f>+[1]All!AR267</f>
        <v>0</v>
      </c>
      <c r="W21" s="35">
        <f>+[1]All!AS267</f>
        <v>0</v>
      </c>
      <c r="X21" s="35">
        <f>+[1]All!AT267</f>
        <v>0</v>
      </c>
      <c r="Y21" s="28">
        <f>+[1]All!AU267</f>
        <v>0</v>
      </c>
      <c r="Z21" s="35">
        <f>+[1]All!AV267</f>
        <v>2</v>
      </c>
      <c r="AA21" s="25">
        <f>+[1]All!AW267</f>
        <v>0</v>
      </c>
      <c r="AC21" s="30">
        <f>+[1]All!AY267</f>
        <v>2</v>
      </c>
      <c r="AD21" s="31">
        <f>+[1]All!AZ267</f>
        <v>0</v>
      </c>
      <c r="AE21" s="29">
        <f>+[1]All!BA267</f>
        <v>0</v>
      </c>
      <c r="AF21" s="25"/>
      <c r="AG21" s="36" t="str">
        <f>+[1]All!BC267</f>
        <v>Pittsburgh</v>
      </c>
      <c r="AH21" s="28">
        <f>+[1]All!BD267</f>
        <v>0</v>
      </c>
      <c r="AI21" s="35">
        <f>+[1]All!BE267</f>
        <v>0</v>
      </c>
      <c r="AJ21" s="35">
        <f>+[1]All!BF267</f>
        <v>0</v>
      </c>
      <c r="AK21" s="28">
        <f>+[1]All!BG267</f>
        <v>1</v>
      </c>
      <c r="AL21" s="35">
        <f>+[1]All!BH267</f>
        <v>1</v>
      </c>
      <c r="AM21" s="25">
        <f>+[1]All!BI267</f>
        <v>0</v>
      </c>
      <c r="AN21" s="32">
        <f>+[1]All!BJ267</f>
        <v>71.28</v>
      </c>
      <c r="AO21" s="33">
        <f>+[1]All!BK267</f>
        <v>76.13</v>
      </c>
    </row>
    <row r="22" spans="1:41" x14ac:dyDescent="0.25">
      <c r="A22" s="25">
        <f>+[1]All!A268</f>
        <v>4</v>
      </c>
      <c r="B22" s="25" t="str">
        <f>+[1]All!B268</f>
        <v>Sat</v>
      </c>
      <c r="C22" s="40">
        <f>+[1]All!C268</f>
        <v>41902</v>
      </c>
      <c r="D22" s="27">
        <f>+[1]All!D268</f>
        <v>0.52083333333333337</v>
      </c>
      <c r="E22" s="33" t="str">
        <f>+[1]All!E268</f>
        <v>ACC</v>
      </c>
      <c r="F22" s="28" t="str">
        <f>+[1]All!F268</f>
        <v>Maryland</v>
      </c>
      <c r="G22" s="29" t="str">
        <f>+[1]All!G268</f>
        <v>B10</v>
      </c>
      <c r="H22" s="30" t="str">
        <f>+[1]All!H268</f>
        <v>Syracuse</v>
      </c>
      <c r="I22" s="29" t="str">
        <f>+[1]All!I268</f>
        <v>ACC</v>
      </c>
      <c r="J22" s="47" t="str">
        <f>+[1]All!J268</f>
        <v>Syracuse</v>
      </c>
      <c r="K22" s="48" t="str">
        <f>+[1]All!K268</f>
        <v>Maryland</v>
      </c>
      <c r="L22" s="58">
        <f>+[1]All!L268</f>
        <v>1</v>
      </c>
      <c r="M22" s="59">
        <f>+[1]All!M268</f>
        <v>53</v>
      </c>
      <c r="N22" s="47" t="str">
        <f>+[1]All!T268</f>
        <v>Syracuse</v>
      </c>
      <c r="O22" s="47">
        <f>+[1]All!X268</f>
        <v>0</v>
      </c>
      <c r="P22" s="47">
        <f>+[1]All!Z268</f>
        <v>0</v>
      </c>
      <c r="Q22" s="30" t="str">
        <f>+[1]All!AL268</f>
        <v>Syracuse</v>
      </c>
      <c r="R22" s="30">
        <f>+[1]All!AM268</f>
        <v>20</v>
      </c>
      <c r="S22" s="30" t="str">
        <f>+[1]All!AN268</f>
        <v>MARYLAND</v>
      </c>
      <c r="T22" s="30">
        <f>+[1]All!AO268</f>
        <v>3</v>
      </c>
      <c r="U22" s="34" t="str">
        <f>+[1]All!AQ268</f>
        <v>Maryland</v>
      </c>
      <c r="V22" s="28">
        <f>+[1]All!AR268</f>
        <v>0</v>
      </c>
      <c r="W22" s="35">
        <f>+[1]All!AS268</f>
        <v>1</v>
      </c>
      <c r="X22" s="35">
        <f>+[1]All!AT268</f>
        <v>0</v>
      </c>
      <c r="Y22" s="28">
        <f>+[1]All!AU268</f>
        <v>0</v>
      </c>
      <c r="Z22" s="35">
        <f>+[1]All!AV268</f>
        <v>2</v>
      </c>
      <c r="AA22" s="25">
        <f>+[1]All!AW268</f>
        <v>0</v>
      </c>
      <c r="AC22" s="30">
        <f>+[1]All!AY268</f>
        <v>0</v>
      </c>
      <c r="AD22" s="31">
        <f>+[1]All!AZ268</f>
        <v>1</v>
      </c>
      <c r="AE22" s="29">
        <f>+[1]All!BA268</f>
        <v>0</v>
      </c>
      <c r="AF22" s="25"/>
      <c r="AG22" s="36" t="str">
        <f>+[1]All!BC268</f>
        <v>Syracuse</v>
      </c>
      <c r="AH22" s="28">
        <f>+[1]All!BD268</f>
        <v>0</v>
      </c>
      <c r="AI22" s="35">
        <f>+[1]All!BE268</f>
        <v>0</v>
      </c>
      <c r="AJ22" s="35">
        <f>+[1]All!BF268</f>
        <v>0</v>
      </c>
      <c r="AK22" s="28">
        <f>+[1]All!BG268</f>
        <v>1</v>
      </c>
      <c r="AL22" s="35">
        <f>+[1]All!BH268</f>
        <v>0</v>
      </c>
      <c r="AM22" s="25">
        <f>+[1]All!BI268</f>
        <v>0</v>
      </c>
      <c r="AN22" s="32">
        <f>+[1]All!BJ268</f>
        <v>71.209999999999994</v>
      </c>
      <c r="AO22" s="33">
        <f>+[1]All!BK268</f>
        <v>79.39</v>
      </c>
    </row>
    <row r="23" spans="1:41" x14ac:dyDescent="0.25">
      <c r="A23" s="25">
        <f>+[1]All!A269</f>
        <v>4</v>
      </c>
      <c r="B23" s="25" t="str">
        <f>+[1]All!B269</f>
        <v>Sat</v>
      </c>
      <c r="C23" s="40">
        <f>+[1]All!C269</f>
        <v>41902</v>
      </c>
      <c r="D23" s="27">
        <f>+[1]All!D269</f>
        <v>0.5</v>
      </c>
      <c r="E23" s="33" t="str">
        <f>+[1]All!E269</f>
        <v>ESPN</v>
      </c>
      <c r="F23" s="28" t="str">
        <f>+[1]All!F269</f>
        <v>Georgia Tech</v>
      </c>
      <c r="G23" s="29" t="str">
        <f>+[1]All!G269</f>
        <v>ACC</v>
      </c>
      <c r="H23" s="30" t="str">
        <f>+[1]All!H269</f>
        <v>Virginia Tech</v>
      </c>
      <c r="I23" s="29" t="str">
        <f>+[1]All!I269</f>
        <v>ACC</v>
      </c>
      <c r="J23" s="47" t="str">
        <f>+[1]All!J269</f>
        <v>Virginia Tech</v>
      </c>
      <c r="K23" s="48" t="str">
        <f>+[1]All!K269</f>
        <v>Georgia Tech</v>
      </c>
      <c r="L23" s="58">
        <f>+[1]All!L269</f>
        <v>8</v>
      </c>
      <c r="M23" s="59">
        <f>+[1]All!M269</f>
        <v>52.5</v>
      </c>
      <c r="N23" s="47" t="str">
        <f>+[1]All!T269</f>
        <v>Virginia Tech</v>
      </c>
      <c r="O23" s="47">
        <f>+[1]All!X269</f>
        <v>0</v>
      </c>
      <c r="P23" s="47">
        <f>+[1]All!Z269</f>
        <v>0</v>
      </c>
      <c r="Q23" s="30" t="str">
        <f>+[1]All!AL269</f>
        <v>Virginia Tech</v>
      </c>
      <c r="R23" s="30">
        <f>+[1]All!AM269</f>
        <v>17</v>
      </c>
      <c r="S23" s="30" t="str">
        <f>+[1]All!AN269</f>
        <v>GEORGIA TECH</v>
      </c>
      <c r="T23" s="30">
        <f>+[1]All!AO269</f>
        <v>10</v>
      </c>
      <c r="U23" s="34" t="str">
        <f>+[1]All!AQ269</f>
        <v>Georgia Tech</v>
      </c>
      <c r="V23" s="28">
        <f>+[1]All!AR269</f>
        <v>1</v>
      </c>
      <c r="W23" s="35">
        <f>+[1]All!AS269</f>
        <v>0</v>
      </c>
      <c r="X23" s="35">
        <f>+[1]All!AT269</f>
        <v>0</v>
      </c>
      <c r="Y23" s="28">
        <f>+[1]All!AU269</f>
        <v>1</v>
      </c>
      <c r="Z23" s="35">
        <f>+[1]All!AV269</f>
        <v>1</v>
      </c>
      <c r="AA23" s="25">
        <f>+[1]All!AW269</f>
        <v>0</v>
      </c>
      <c r="AC23" s="30">
        <f>+[1]All!AY269</f>
        <v>5</v>
      </c>
      <c r="AD23" s="31">
        <f>+[1]All!AZ269</f>
        <v>4</v>
      </c>
      <c r="AE23" s="29">
        <f>+[1]All!BA269</f>
        <v>0</v>
      </c>
      <c r="AF23" s="25"/>
      <c r="AG23" s="36" t="str">
        <f>+[1]All!BC269</f>
        <v>Virginia Tech</v>
      </c>
      <c r="AH23" s="28">
        <f>+[1]All!BD269</f>
        <v>0</v>
      </c>
      <c r="AI23" s="35">
        <f>+[1]All!BE269</f>
        <v>1</v>
      </c>
      <c r="AJ23" s="35">
        <f>+[1]All!BF269</f>
        <v>0</v>
      </c>
      <c r="AK23" s="28">
        <f>+[1]All!BG269</f>
        <v>1</v>
      </c>
      <c r="AL23" s="35">
        <f>+[1]All!BH269</f>
        <v>1</v>
      </c>
      <c r="AM23" s="25">
        <f>+[1]All!BI269</f>
        <v>0</v>
      </c>
      <c r="AN23" s="32">
        <f>+[1]All!BJ269</f>
        <v>73.37</v>
      </c>
      <c r="AO23" s="33">
        <f>+[1]All!BK269</f>
        <v>78.91</v>
      </c>
    </row>
    <row r="24" spans="1:41" x14ac:dyDescent="0.25">
      <c r="A24" s="25">
        <f>+[1]All!A270</f>
        <v>4</v>
      </c>
      <c r="B24" s="25" t="str">
        <f>+[1]All!B270</f>
        <v>Sat</v>
      </c>
      <c r="C24" s="40">
        <f>+[1]All!C270</f>
        <v>41902</v>
      </c>
      <c r="D24" s="27">
        <f>+[1]All!D270</f>
        <v>0.64583333333333337</v>
      </c>
      <c r="E24" s="33" t="str">
        <f>+[1]All!E270</f>
        <v>espn3</v>
      </c>
      <c r="F24" s="28" t="str">
        <f>+[1]All!F270</f>
        <v xml:space="preserve">Army </v>
      </c>
      <c r="G24" s="29" t="str">
        <f>+[1]All!G270</f>
        <v>Ind</v>
      </c>
      <c r="H24" s="30" t="str">
        <f>+[1]All!H270</f>
        <v>Wake Forest</v>
      </c>
      <c r="I24" s="29" t="str">
        <f>+[1]All!I270</f>
        <v>ACC</v>
      </c>
      <c r="J24" s="47" t="str">
        <f>+[1]All!J270</f>
        <v xml:space="preserve">Army </v>
      </c>
      <c r="K24" s="48" t="str">
        <f>+[1]All!K270</f>
        <v>Wake Forest</v>
      </c>
      <c r="L24" s="58">
        <f>+[1]All!L270</f>
        <v>2.5</v>
      </c>
      <c r="M24" s="59">
        <f>+[1]All!M270</f>
        <v>47</v>
      </c>
      <c r="N24" s="47" t="str">
        <f>+[1]All!T270</f>
        <v xml:space="preserve">Army </v>
      </c>
      <c r="O24" s="47">
        <f>+[1]All!X270</f>
        <v>0</v>
      </c>
      <c r="P24" s="47">
        <f>+[1]All!Z270</f>
        <v>0</v>
      </c>
      <c r="Q24" s="30" t="str">
        <f>+[1]All!AL270</f>
        <v>Wake Forest</v>
      </c>
      <c r="R24" s="30">
        <f>+[1]All!AM270</f>
        <v>25</v>
      </c>
      <c r="S24" s="30" t="str">
        <f>+[1]All!AN270</f>
        <v xml:space="preserve">ARMY </v>
      </c>
      <c r="T24" s="30">
        <f>+[1]All!AO270</f>
        <v>11</v>
      </c>
      <c r="U24" s="34" t="str">
        <f>+[1]All!AQ270</f>
        <v xml:space="preserve">Army </v>
      </c>
      <c r="V24" s="28">
        <f>+[1]All!AR270</f>
        <v>0</v>
      </c>
      <c r="W24" s="35">
        <f>+[1]All!AS270</f>
        <v>1</v>
      </c>
      <c r="X24" s="35">
        <f>+[1]All!AT270</f>
        <v>0</v>
      </c>
      <c r="Y24" s="28">
        <f>+[1]All!AU270</f>
        <v>1</v>
      </c>
      <c r="Z24" s="35">
        <f>+[1]All!AV270</f>
        <v>1</v>
      </c>
      <c r="AA24" s="25">
        <f>+[1]All!AW270</f>
        <v>0</v>
      </c>
      <c r="AC24" s="30">
        <f>+[1]All!AY270</f>
        <v>1</v>
      </c>
      <c r="AD24" s="31">
        <f>+[1]All!AZ270</f>
        <v>2</v>
      </c>
      <c r="AE24" s="29">
        <f>+[1]All!BA270</f>
        <v>0</v>
      </c>
      <c r="AF24" s="25"/>
      <c r="AG24" s="36" t="str">
        <f>+[1]All!BC270</f>
        <v>Wake Forest</v>
      </c>
      <c r="AH24" s="28">
        <f>+[1]All!BD270</f>
        <v>0</v>
      </c>
      <c r="AI24" s="35">
        <f>+[1]All!BE270</f>
        <v>0</v>
      </c>
      <c r="AJ24" s="35">
        <f>+[1]All!BF270</f>
        <v>0</v>
      </c>
      <c r="AK24" s="28">
        <f>+[1]All!BG270</f>
        <v>1</v>
      </c>
      <c r="AL24" s="35">
        <f>+[1]All!BH270</f>
        <v>1</v>
      </c>
      <c r="AM24" s="25">
        <f>+[1]All!BI270</f>
        <v>0</v>
      </c>
      <c r="AN24" s="32">
        <f>+[1]All!BJ270</f>
        <v>58.35</v>
      </c>
      <c r="AO24" s="33">
        <f>+[1]All!BK270</f>
        <v>58.26</v>
      </c>
    </row>
    <row r="25" spans="1:41" x14ac:dyDescent="0.25">
      <c r="B25" s="25"/>
      <c r="C25" s="40"/>
      <c r="G25" s="29"/>
      <c r="H25" s="30"/>
      <c r="I25" s="29"/>
      <c r="Q25" s="30"/>
      <c r="R25" s="30"/>
      <c r="S25" s="30"/>
      <c r="T25" s="30"/>
      <c r="AF25" s="25"/>
      <c r="AG25" s="36"/>
    </row>
    <row r="26" spans="1:41" x14ac:dyDescent="0.25">
      <c r="A26" s="25">
        <f>+[1]All!A271</f>
        <v>4</v>
      </c>
      <c r="B26" s="25" t="str">
        <f>+[1]All!B271</f>
        <v>Sat</v>
      </c>
      <c r="C26" s="40">
        <f>+[1]All!C271</f>
        <v>41902</v>
      </c>
      <c r="D26" s="27">
        <f>+[1]All!D271</f>
        <v>0.66666666666666663</v>
      </c>
      <c r="E26" s="33" t="str">
        <f>+[1]All!E271</f>
        <v>ESPNN</v>
      </c>
      <c r="F26" s="28" t="str">
        <f>+[1]All!F271</f>
        <v>Texas State</v>
      </c>
      <c r="G26" s="29" t="str">
        <f>+[1]All!G271</f>
        <v>SB</v>
      </c>
      <c r="H26" s="30" t="str">
        <f>+[1]All!H271</f>
        <v>Illinois</v>
      </c>
      <c r="I26" s="29" t="str">
        <f>+[1]All!I271</f>
        <v>B10</v>
      </c>
      <c r="J26" s="47" t="str">
        <f>+[1]All!J271</f>
        <v>Illinois</v>
      </c>
      <c r="K26" s="48" t="str">
        <f>+[1]All!K271</f>
        <v>Texas State</v>
      </c>
      <c r="L26" s="58">
        <f>+[1]All!L271</f>
        <v>14</v>
      </c>
      <c r="M26" s="59">
        <f>+[1]All!M271</f>
        <v>61</v>
      </c>
      <c r="N26" s="47" t="str">
        <f>+[1]All!T271</f>
        <v>Texas State</v>
      </c>
      <c r="O26" s="47">
        <f>+[1]All!X271</f>
        <v>0</v>
      </c>
      <c r="P26" s="47">
        <f>+[1]All!Z271</f>
        <v>0</v>
      </c>
      <c r="Q26" s="30" t="str">
        <f>+[1]All!AL271</f>
        <v>DNP</v>
      </c>
      <c r="R26" s="30"/>
      <c r="S26" s="30"/>
      <c r="T26" s="30"/>
      <c r="U26" s="34" t="str">
        <f>+[1]All!AQ271</f>
        <v>Texas State</v>
      </c>
      <c r="V26" s="28">
        <f>+[1]All!AR271</f>
        <v>0</v>
      </c>
      <c r="W26" s="35">
        <f>+[1]All!AS271</f>
        <v>0</v>
      </c>
      <c r="X26" s="35">
        <f>+[1]All!AT271</f>
        <v>0</v>
      </c>
      <c r="Y26" s="28">
        <f>+[1]All!AU271</f>
        <v>0</v>
      </c>
      <c r="Z26" s="35">
        <f>+[1]All!AV271</f>
        <v>1</v>
      </c>
      <c r="AA26" s="25">
        <f>+[1]All!AW271</f>
        <v>0</v>
      </c>
      <c r="AC26" s="30">
        <f>+[1]All!AY271</f>
        <v>0</v>
      </c>
      <c r="AD26" s="31">
        <f>+[1]All!AZ271</f>
        <v>0</v>
      </c>
      <c r="AE26" s="29">
        <f>+[1]All!BA271</f>
        <v>0</v>
      </c>
      <c r="AF26" s="25"/>
      <c r="AG26" s="36" t="str">
        <f>+[1]All!BC271</f>
        <v>Illinois</v>
      </c>
      <c r="AH26" s="28">
        <f>+[1]All!BD271</f>
        <v>1</v>
      </c>
      <c r="AI26" s="35">
        <f>+[1]All!BE271</f>
        <v>0</v>
      </c>
      <c r="AJ26" s="35">
        <f>+[1]All!BF271</f>
        <v>0</v>
      </c>
      <c r="AK26" s="28">
        <f>+[1]All!BG271</f>
        <v>1</v>
      </c>
      <c r="AL26" s="35">
        <f>+[1]All!BH271</f>
        <v>1</v>
      </c>
      <c r="AM26" s="25">
        <f>+[1]All!BI271</f>
        <v>0</v>
      </c>
      <c r="AN26" s="32">
        <f>+[1]All!BJ271</f>
        <v>57.71</v>
      </c>
      <c r="AO26" s="33">
        <f>+[1]All!BK271</f>
        <v>66.180000000000007</v>
      </c>
    </row>
    <row r="27" spans="1:41" x14ac:dyDescent="0.25">
      <c r="A27" s="25">
        <f>+[1]All!A272</f>
        <v>4</v>
      </c>
      <c r="B27" s="25" t="str">
        <f>+[1]All!B272</f>
        <v>Sat</v>
      </c>
      <c r="C27" s="40">
        <f>+[1]All!C272</f>
        <v>41902</v>
      </c>
      <c r="D27" s="27">
        <f>+[1]All!D272</f>
        <v>0.64583333333333337</v>
      </c>
      <c r="E27" s="33" t="str">
        <f>+[1]All!E272</f>
        <v>ABC</v>
      </c>
      <c r="F27" s="28" t="str">
        <f>+[1]All!F272</f>
        <v>Utah</v>
      </c>
      <c r="G27" s="29" t="str">
        <f>+[1]All!G272</f>
        <v>P12</v>
      </c>
      <c r="H27" s="30" t="str">
        <f>+[1]All!H272</f>
        <v>Michigan</v>
      </c>
      <c r="I27" s="29" t="str">
        <f>+[1]All!I272</f>
        <v>B10</v>
      </c>
      <c r="J27" s="47" t="str">
        <f>+[1]All!J272</f>
        <v>Michigan</v>
      </c>
      <c r="K27" s="48" t="str">
        <f>+[1]All!K272</f>
        <v>Utah</v>
      </c>
      <c r="L27" s="58">
        <f>+[1]All!L272</f>
        <v>4.5</v>
      </c>
      <c r="M27" s="59">
        <f>+[1]All!M272</f>
        <v>56.5</v>
      </c>
      <c r="N27" s="47" t="str">
        <f>+[1]All!T272</f>
        <v>Utah</v>
      </c>
      <c r="O27" s="47">
        <f>+[1]All!X272</f>
        <v>0</v>
      </c>
      <c r="P27" s="47">
        <f>+[1]All!Z272</f>
        <v>0</v>
      </c>
      <c r="Q27" s="30" t="str">
        <f>+[1]All!AL272</f>
        <v>DNP</v>
      </c>
      <c r="R27" s="30"/>
      <c r="S27" s="30"/>
      <c r="T27" s="30"/>
      <c r="U27" s="34" t="str">
        <f>+[1]All!AQ272</f>
        <v>Utah</v>
      </c>
      <c r="V27" s="28">
        <f>+[1]All!AR272</f>
        <v>0</v>
      </c>
      <c r="W27" s="35">
        <f>+[1]All!AS272</f>
        <v>0</v>
      </c>
      <c r="X27" s="35">
        <f>+[1]All!AT272</f>
        <v>0</v>
      </c>
      <c r="Y27" s="28">
        <f>+[1]All!AU272</f>
        <v>1</v>
      </c>
      <c r="Z27" s="35">
        <f>+[1]All!AV272</f>
        <v>0</v>
      </c>
      <c r="AA27" s="25">
        <f>+[1]All!AW272</f>
        <v>0</v>
      </c>
      <c r="AC27" s="30">
        <f>+[1]All!AY272</f>
        <v>1</v>
      </c>
      <c r="AD27" s="31">
        <f>+[1]All!AZ272</f>
        <v>0</v>
      </c>
      <c r="AE27" s="29">
        <f>+[1]All!BA272</f>
        <v>0</v>
      </c>
      <c r="AF27" s="25"/>
      <c r="AG27" s="36" t="str">
        <f>+[1]All!BC272</f>
        <v>Michigan</v>
      </c>
      <c r="AH27" s="28">
        <f>+[1]All!BD272</f>
        <v>1</v>
      </c>
      <c r="AI27" s="35">
        <f>+[1]All!BE272</f>
        <v>1</v>
      </c>
      <c r="AJ27" s="35">
        <f>+[1]All!BF272</f>
        <v>0</v>
      </c>
      <c r="AK27" s="28">
        <f>+[1]All!BG272</f>
        <v>1</v>
      </c>
      <c r="AL27" s="35">
        <f>+[1]All!BH272</f>
        <v>2</v>
      </c>
      <c r="AM27" s="25">
        <f>+[1]All!BI272</f>
        <v>0</v>
      </c>
      <c r="AN27" s="32">
        <f>+[1]All!BJ272</f>
        <v>75.91</v>
      </c>
      <c r="AO27" s="33">
        <f>+[1]All!BK272</f>
        <v>74.83</v>
      </c>
    </row>
    <row r="28" spans="1:41" x14ac:dyDescent="0.25">
      <c r="A28" s="25">
        <f>+[1]All!A273</f>
        <v>4</v>
      </c>
      <c r="B28" s="25" t="str">
        <f>+[1]All!B273</f>
        <v>Sat</v>
      </c>
      <c r="C28" s="40">
        <f>+[1]All!C273</f>
        <v>41902</v>
      </c>
      <c r="D28" s="27">
        <f>+[1]All!D273</f>
        <v>0.5</v>
      </c>
      <c r="E28" s="33" t="str">
        <f>+[1]All!E273</f>
        <v>BTN</v>
      </c>
      <c r="F28" s="28" t="str">
        <f>+[1]All!F273</f>
        <v>Eastern Michigan</v>
      </c>
      <c r="G28" s="29" t="str">
        <f>+[1]All!G273</f>
        <v>MAC</v>
      </c>
      <c r="H28" s="30" t="str">
        <f>+[1]All!H273</f>
        <v>Michigan State</v>
      </c>
      <c r="I28" s="29" t="str">
        <f>+[1]All!I273</f>
        <v>B10</v>
      </c>
      <c r="J28" s="47" t="str">
        <f>+[1]All!J273</f>
        <v>Michigan State</v>
      </c>
      <c r="K28" s="48" t="str">
        <f>+[1]All!K273</f>
        <v>Eastern Michigan</v>
      </c>
      <c r="L28" s="58">
        <f>+[1]All!L273</f>
        <v>45.5</v>
      </c>
      <c r="M28" s="59">
        <f>+[1]All!M273</f>
        <v>54.5</v>
      </c>
      <c r="N28" s="47" t="str">
        <f>+[1]All!T273</f>
        <v>Michigan State</v>
      </c>
      <c r="O28" s="47">
        <f>+[1]All!X273</f>
        <v>0</v>
      </c>
      <c r="P28" s="47">
        <f>+[1]All!Z273</f>
        <v>0</v>
      </c>
      <c r="Q28" s="30" t="str">
        <f>+[1]All!AL273</f>
        <v>DNP</v>
      </c>
      <c r="R28" s="30"/>
      <c r="S28" s="30"/>
      <c r="T28" s="30"/>
      <c r="U28" s="34" t="str">
        <f>+[1]All!AQ273</f>
        <v>Eastern Michigan</v>
      </c>
      <c r="V28" s="28">
        <f>+[1]All!AR273</f>
        <v>1</v>
      </c>
      <c r="W28" s="35">
        <f>+[1]All!AS273</f>
        <v>1</v>
      </c>
      <c r="X28" s="35">
        <f>+[1]All!AT273</f>
        <v>0</v>
      </c>
      <c r="Y28" s="28">
        <f>+[1]All!AU273</f>
        <v>1</v>
      </c>
      <c r="Z28" s="35">
        <f>+[1]All!AV273</f>
        <v>1</v>
      </c>
      <c r="AA28" s="25">
        <f>+[1]All!AW273</f>
        <v>0</v>
      </c>
      <c r="AC28" s="30">
        <f>+[1]All!AY273</f>
        <v>1</v>
      </c>
      <c r="AD28" s="31">
        <f>+[1]All!AZ273</f>
        <v>2</v>
      </c>
      <c r="AE28" s="29">
        <f>+[1]All!BA273</f>
        <v>0</v>
      </c>
      <c r="AF28" s="25"/>
      <c r="AG28" s="36" t="str">
        <f>+[1]All!BC273</f>
        <v>Michigan State</v>
      </c>
      <c r="AH28" s="28">
        <f>+[1]All!BD273</f>
        <v>0</v>
      </c>
      <c r="AI28" s="35">
        <f>+[1]All!BE273</f>
        <v>0</v>
      </c>
      <c r="AJ28" s="35">
        <f>+[1]All!BF273</f>
        <v>0</v>
      </c>
      <c r="AK28" s="28">
        <f>+[1]All!BG273</f>
        <v>0</v>
      </c>
      <c r="AL28" s="35">
        <f>+[1]All!BH273</f>
        <v>1</v>
      </c>
      <c r="AM28" s="25">
        <f>+[1]All!BI273</f>
        <v>0</v>
      </c>
      <c r="AN28" s="32">
        <f>+[1]All!BJ273</f>
        <v>45.17</v>
      </c>
      <c r="AO28" s="33">
        <f>+[1]All!BK273</f>
        <v>90.25</v>
      </c>
    </row>
    <row r="29" spans="1:41" x14ac:dyDescent="0.25">
      <c r="A29" s="25">
        <f>+[1]All!A274</f>
        <v>4</v>
      </c>
      <c r="B29" s="25" t="str">
        <f>+[1]All!B274</f>
        <v>Sat</v>
      </c>
      <c r="C29" s="40">
        <f>+[1]All!C274</f>
        <v>41902</v>
      </c>
      <c r="D29" s="27">
        <f>+[1]All!D274</f>
        <v>0.66666666666666663</v>
      </c>
      <c r="E29" s="33" t="str">
        <f>+[1]All!E274</f>
        <v>BTN</v>
      </c>
      <c r="F29" s="28" t="str">
        <f>+[1]All!F274</f>
        <v xml:space="preserve">San Jose State </v>
      </c>
      <c r="G29" s="29" t="str">
        <f>+[1]All!G274</f>
        <v>MWC</v>
      </c>
      <c r="H29" s="30" t="str">
        <f>+[1]All!H274</f>
        <v>Minnesota</v>
      </c>
      <c r="I29" s="29" t="str">
        <f>+[1]All!I274</f>
        <v>B10</v>
      </c>
      <c r="J29" s="47" t="str">
        <f>+[1]All!J274</f>
        <v>Minnesota</v>
      </c>
      <c r="K29" s="48" t="str">
        <f>+[1]All!K274</f>
        <v xml:space="preserve">San Jose State </v>
      </c>
      <c r="L29" s="58">
        <f>+[1]All!L274</f>
        <v>8.5</v>
      </c>
      <c r="M29" s="59">
        <f>+[1]All!M274</f>
        <v>55.5</v>
      </c>
      <c r="N29" s="47" t="str">
        <f>+[1]All!T274</f>
        <v>Minnesota</v>
      </c>
      <c r="O29" s="47">
        <f>+[1]All!X274</f>
        <v>0</v>
      </c>
      <c r="P29" s="47">
        <f>+[1]All!Z274</f>
        <v>0</v>
      </c>
      <c r="Q29" s="30" t="str">
        <f>+[1]All!AL274</f>
        <v>MINNESOTA</v>
      </c>
      <c r="R29" s="30">
        <f>+[1]All!AM274</f>
        <v>43</v>
      </c>
      <c r="S29" s="30" t="str">
        <f>+[1]All!AN274</f>
        <v xml:space="preserve">San Jose State </v>
      </c>
      <c r="T29" s="30">
        <f>+[1]All!AO274</f>
        <v>24</v>
      </c>
      <c r="U29" s="34" t="str">
        <f>+[1]All!AQ274</f>
        <v xml:space="preserve">San Jose State </v>
      </c>
      <c r="V29" s="28">
        <f>+[1]All!AR274</f>
        <v>0</v>
      </c>
      <c r="W29" s="35">
        <f>+[1]All!AS274</f>
        <v>1</v>
      </c>
      <c r="X29" s="35">
        <f>+[1]All!AT274</f>
        <v>0</v>
      </c>
      <c r="Y29" s="28">
        <f>+[1]All!AU274</f>
        <v>0</v>
      </c>
      <c r="Z29" s="35">
        <f>+[1]All!AV274</f>
        <v>1</v>
      </c>
      <c r="AA29" s="25">
        <f>+[1]All!AW274</f>
        <v>0</v>
      </c>
      <c r="AC29" s="30">
        <f>+[1]All!AY274</f>
        <v>0</v>
      </c>
      <c r="AD29" s="31">
        <f>+[1]All!AZ274</f>
        <v>0</v>
      </c>
      <c r="AE29" s="29">
        <f>+[1]All!BA274</f>
        <v>0</v>
      </c>
      <c r="AF29" s="25"/>
      <c r="AG29" s="36" t="str">
        <f>+[1]All!BC274</f>
        <v>Minnesota</v>
      </c>
      <c r="AH29" s="28">
        <f>+[1]All!BD274</f>
        <v>0</v>
      </c>
      <c r="AI29" s="35">
        <f>+[1]All!BE274</f>
        <v>1</v>
      </c>
      <c r="AJ29" s="35">
        <f>+[1]All!BF274</f>
        <v>0</v>
      </c>
      <c r="AK29" s="28">
        <f>+[1]All!BG274</f>
        <v>0</v>
      </c>
      <c r="AL29" s="35">
        <f>+[1]All!BH274</f>
        <v>2</v>
      </c>
      <c r="AM29" s="25">
        <f>+[1]All!BI274</f>
        <v>0</v>
      </c>
      <c r="AN29" s="32">
        <f>+[1]All!BJ274</f>
        <v>64.56</v>
      </c>
      <c r="AO29" s="33">
        <f>+[1]All!BK274</f>
        <v>69.010000000000005</v>
      </c>
    </row>
    <row r="30" spans="1:41" x14ac:dyDescent="0.25">
      <c r="A30" s="25">
        <f>+[1]All!A275</f>
        <v>4</v>
      </c>
      <c r="B30" s="25" t="str">
        <f>+[1]All!B275</f>
        <v>Sat</v>
      </c>
      <c r="C30" s="40">
        <f>+[1]All!C275</f>
        <v>41902</v>
      </c>
      <c r="D30" s="27">
        <f>+[1]All!D275</f>
        <v>0.83333333333333337</v>
      </c>
      <c r="E30" s="33" t="str">
        <f>+[1]All!E275</f>
        <v>ESPN2</v>
      </c>
      <c r="F30" s="28" t="str">
        <f>+[1]All!F275</f>
        <v>Miami (FL)</v>
      </c>
      <c r="G30" s="29" t="str">
        <f>+[1]All!G275</f>
        <v>ACC</v>
      </c>
      <c r="H30" s="30" t="str">
        <f>+[1]All!H275</f>
        <v>Nebraska</v>
      </c>
      <c r="I30" s="29" t="str">
        <f>+[1]All!I275</f>
        <v>B10</v>
      </c>
      <c r="J30" s="47" t="str">
        <f>+[1]All!J275</f>
        <v>Nebraska</v>
      </c>
      <c r="K30" s="48" t="str">
        <f>+[1]All!K275</f>
        <v>Miami (FL)</v>
      </c>
      <c r="L30" s="58">
        <f>+[1]All!L275</f>
        <v>7</v>
      </c>
      <c r="M30" s="59">
        <f>+[1]All!M275</f>
        <v>58</v>
      </c>
      <c r="N30" s="47" t="str">
        <f>+[1]All!T275</f>
        <v>Nebraska</v>
      </c>
      <c r="O30" s="47" t="str">
        <f>+[1]All!X275</f>
        <v>X</v>
      </c>
      <c r="P30" s="47">
        <f>+[1]All!Z275</f>
        <v>0</v>
      </c>
      <c r="Q30" s="30" t="str">
        <f>+[1]All!AL275</f>
        <v>DNP</v>
      </c>
      <c r="R30" s="30"/>
      <c r="S30" s="30"/>
      <c r="T30" s="30"/>
      <c r="U30" s="34" t="str">
        <f>+[1]All!AQ275</f>
        <v>Miami (FL)</v>
      </c>
      <c r="V30" s="28">
        <f>+[1]All!AR275</f>
        <v>0</v>
      </c>
      <c r="W30" s="35">
        <f>+[1]All!AS275</f>
        <v>1</v>
      </c>
      <c r="X30" s="35">
        <f>+[1]All!AT275</f>
        <v>0</v>
      </c>
      <c r="Y30" s="28">
        <f>+[1]All!AU275</f>
        <v>1</v>
      </c>
      <c r="Z30" s="35">
        <f>+[1]All!AV275</f>
        <v>1</v>
      </c>
      <c r="AA30" s="25">
        <f>+[1]All!AW275</f>
        <v>0</v>
      </c>
      <c r="AC30" s="30">
        <f>+[1]All!AY275</f>
        <v>0</v>
      </c>
      <c r="AD30" s="31">
        <f>+[1]All!AZ275</f>
        <v>0</v>
      </c>
      <c r="AE30" s="29">
        <f>+[1]All!BA275</f>
        <v>0</v>
      </c>
      <c r="AF30" s="25"/>
      <c r="AG30" s="36" t="str">
        <f>+[1]All!BC275</f>
        <v>Nebraska</v>
      </c>
      <c r="AH30" s="28">
        <f>+[1]All!BD275</f>
        <v>1</v>
      </c>
      <c r="AI30" s="35">
        <f>+[1]All!BE275</f>
        <v>0</v>
      </c>
      <c r="AJ30" s="35">
        <f>+[1]All!BF275</f>
        <v>0</v>
      </c>
      <c r="AK30" s="28">
        <f>+[1]All!BG275</f>
        <v>2</v>
      </c>
      <c r="AL30" s="35">
        <f>+[1]All!BH275</f>
        <v>0</v>
      </c>
      <c r="AM30" s="25">
        <f>+[1]All!BI275</f>
        <v>0</v>
      </c>
      <c r="AN30" s="32">
        <f>+[1]All!BJ275</f>
        <v>75.73</v>
      </c>
      <c r="AO30" s="33">
        <f>+[1]All!BK275</f>
        <v>80.430000000000007</v>
      </c>
    </row>
    <row r="31" spans="1:41" x14ac:dyDescent="0.25">
      <c r="A31" s="25">
        <f>+[1]All!A276</f>
        <v>4</v>
      </c>
      <c r="B31" s="25" t="str">
        <f>+[1]All!B276</f>
        <v>Sat</v>
      </c>
      <c r="C31" s="40">
        <f>+[1]All!C276</f>
        <v>41902</v>
      </c>
      <c r="D31" s="27">
        <f>+[1]All!D276</f>
        <v>0.5</v>
      </c>
      <c r="E31" s="33" t="str">
        <f>+[1]All!E276</f>
        <v>ESPNN</v>
      </c>
      <c r="F31" s="28" t="str">
        <f>+[1]All!F276</f>
        <v>1AA Western Illinois</v>
      </c>
      <c r="G31" s="29" t="str">
        <f>+[1]All!G276</f>
        <v>1AA</v>
      </c>
      <c r="H31" s="30" t="str">
        <f>+[1]All!H276</f>
        <v xml:space="preserve">Northwestern </v>
      </c>
      <c r="I31" s="29" t="str">
        <f>+[1]All!I276</f>
        <v>B10</v>
      </c>
      <c r="J31" s="47">
        <f>+[1]All!J276</f>
        <v>0</v>
      </c>
      <c r="K31" s="48">
        <f>+[1]All!K276</f>
        <v>0</v>
      </c>
      <c r="L31" s="58">
        <f>+[1]All!L276</f>
        <v>0</v>
      </c>
      <c r="M31" s="59">
        <f>+[1]All!M276</f>
        <v>0</v>
      </c>
      <c r="N31" s="47">
        <f>+[1]All!T276</f>
        <v>0</v>
      </c>
      <c r="O31" s="47">
        <f>+[1]All!X276</f>
        <v>0</v>
      </c>
      <c r="P31" s="47">
        <f>+[1]All!Z276</f>
        <v>0</v>
      </c>
      <c r="Q31" s="30" t="str">
        <f>+[1]All!AL276</f>
        <v>DNP</v>
      </c>
      <c r="R31" s="30"/>
      <c r="S31" s="30"/>
      <c r="T31" s="30"/>
      <c r="U31" s="34" t="str">
        <f>+[1]All!AQ276</f>
        <v>1AA Western Illinois</v>
      </c>
      <c r="V31" s="28">
        <f>+[1]All!AR276</f>
        <v>0</v>
      </c>
      <c r="W31" s="35">
        <f>+[1]All!AS276</f>
        <v>0</v>
      </c>
      <c r="X31" s="35">
        <f>+[1]All!AT276</f>
        <v>0</v>
      </c>
      <c r="Y31" s="28">
        <f>+[1]All!AU276</f>
        <v>0</v>
      </c>
      <c r="Z31" s="35">
        <f>+[1]All!AV276</f>
        <v>0</v>
      </c>
      <c r="AA31" s="25">
        <f>+[1]All!AW276</f>
        <v>0</v>
      </c>
      <c r="AC31" s="30">
        <f>+[1]All!AY276</f>
        <v>0</v>
      </c>
      <c r="AD31" s="31">
        <f>+[1]All!AZ276</f>
        <v>0</v>
      </c>
      <c r="AE31" s="29">
        <f>+[1]All!BA276</f>
        <v>0</v>
      </c>
      <c r="AF31" s="25"/>
      <c r="AG31" s="36" t="str">
        <f>+[1]All!BC276</f>
        <v xml:space="preserve">Northwestern </v>
      </c>
      <c r="AH31" s="28">
        <f>+[1]All!BD276</f>
        <v>0</v>
      </c>
      <c r="AI31" s="35">
        <f>+[1]All!BE276</f>
        <v>2</v>
      </c>
      <c r="AJ31" s="35">
        <f>+[1]All!BF276</f>
        <v>0</v>
      </c>
      <c r="AK31" s="28">
        <f>+[1]All!BG276</f>
        <v>0</v>
      </c>
      <c r="AL31" s="35">
        <f>+[1]All!BH276</f>
        <v>2</v>
      </c>
      <c r="AM31" s="25">
        <f>+[1]All!BI276</f>
        <v>0</v>
      </c>
      <c r="AN31" s="32">
        <f>+[1]All!BJ276</f>
        <v>51.52</v>
      </c>
      <c r="AO31" s="33">
        <f>+[1]All!BK276</f>
        <v>72.72</v>
      </c>
    </row>
    <row r="32" spans="1:41" x14ac:dyDescent="0.25">
      <c r="A32" s="25">
        <f>+[1]All!A277</f>
        <v>4</v>
      </c>
      <c r="B32" s="25" t="str">
        <f>+[1]All!B277</f>
        <v>Sat</v>
      </c>
      <c r="C32" s="40">
        <f>+[1]All!C277</f>
        <v>41902</v>
      </c>
      <c r="D32" s="27">
        <f>+[1]All!D277</f>
        <v>0.66666666666666663</v>
      </c>
      <c r="E32" s="33" t="str">
        <f>+[1]All!E277</f>
        <v>BTN</v>
      </c>
      <c r="F32" s="28" t="str">
        <f>+[1]All!F277</f>
        <v>Massachusetts</v>
      </c>
      <c r="G32" s="29" t="str">
        <f>+[1]All!G277</f>
        <v>MAC</v>
      </c>
      <c r="H32" s="30" t="str">
        <f>+[1]All!H277</f>
        <v>Penn State</v>
      </c>
      <c r="I32" s="29" t="str">
        <f>+[1]All!I277</f>
        <v>B10</v>
      </c>
      <c r="J32" s="47" t="str">
        <f>+[1]All!J277</f>
        <v>Penn State</v>
      </c>
      <c r="K32" s="48" t="str">
        <f>+[1]All!K277</f>
        <v>Massachusetts</v>
      </c>
      <c r="L32" s="58">
        <f>+[1]All!L277</f>
        <v>27</v>
      </c>
      <c r="M32" s="59">
        <f>+[1]All!M277</f>
        <v>47</v>
      </c>
      <c r="N32" s="47" t="str">
        <f>+[1]All!T277</f>
        <v>Massachusetts</v>
      </c>
      <c r="O32" s="47" t="str">
        <f>+[1]All!X277</f>
        <v>PW</v>
      </c>
      <c r="P32" s="47">
        <f>+[1]All!Z277</f>
        <v>0</v>
      </c>
      <c r="Q32" s="30" t="str">
        <f>+[1]All!AL277</f>
        <v>DNP</v>
      </c>
      <c r="R32" s="30"/>
      <c r="S32" s="30"/>
      <c r="T32" s="30"/>
      <c r="U32" s="34" t="str">
        <f>+[1]All!AQ277</f>
        <v>Massachusetts</v>
      </c>
      <c r="V32" s="28">
        <f>+[1]All!AR277</f>
        <v>1</v>
      </c>
      <c r="W32" s="35">
        <f>+[1]All!AS277</f>
        <v>0</v>
      </c>
      <c r="X32" s="35">
        <f>+[1]All!AT277</f>
        <v>0</v>
      </c>
      <c r="Y32" s="28">
        <f>+[1]All!AU277</f>
        <v>2</v>
      </c>
      <c r="Z32" s="35">
        <f>+[1]All!AV277</f>
        <v>1</v>
      </c>
      <c r="AA32" s="25">
        <f>+[1]All!AW277</f>
        <v>0</v>
      </c>
      <c r="AC32" s="30">
        <f>+[1]All!AY277</f>
        <v>0</v>
      </c>
      <c r="AD32" s="31">
        <f>+[1]All!AZ277</f>
        <v>0</v>
      </c>
      <c r="AE32" s="29">
        <f>+[1]All!BA277</f>
        <v>0</v>
      </c>
      <c r="AF32" s="25"/>
      <c r="AG32" s="36" t="str">
        <f>+[1]All!BC277</f>
        <v>Penn State</v>
      </c>
      <c r="AH32" s="28">
        <f>+[1]All!BD277</f>
        <v>2</v>
      </c>
      <c r="AI32" s="35">
        <f>+[1]All!BE277</f>
        <v>0</v>
      </c>
      <c r="AJ32" s="35">
        <f>+[1]All!BF277</f>
        <v>0</v>
      </c>
      <c r="AK32" s="28">
        <f>+[1]All!BG277</f>
        <v>2</v>
      </c>
      <c r="AL32" s="35">
        <f>+[1]All!BH277</f>
        <v>0</v>
      </c>
      <c r="AM32" s="25">
        <f>+[1]All!BI277</f>
        <v>1</v>
      </c>
      <c r="AN32" s="32">
        <f>+[1]All!BJ277</f>
        <v>46.7</v>
      </c>
      <c r="AO32" s="33">
        <f>+[1]All!BK277</f>
        <v>76.81</v>
      </c>
    </row>
    <row r="33" spans="1:41" x14ac:dyDescent="0.25">
      <c r="A33" s="25">
        <f>+[1]All!A278</f>
        <v>4</v>
      </c>
      <c r="B33" s="25" t="str">
        <f>+[1]All!B278</f>
        <v>Sat</v>
      </c>
      <c r="C33" s="40">
        <f>+[1]All!C278</f>
        <v>41902</v>
      </c>
      <c r="D33" s="27">
        <f>+[1]All!D278</f>
        <v>0.5</v>
      </c>
      <c r="E33" s="33" t="str">
        <f>+[1]All!E278</f>
        <v>BTN</v>
      </c>
      <c r="F33" s="28" t="str">
        <f>+[1]All!F278</f>
        <v>1AA Southern Illinois</v>
      </c>
      <c r="G33" s="29" t="str">
        <f>+[1]All!G278</f>
        <v>1AA</v>
      </c>
      <c r="H33" s="30" t="str">
        <f>+[1]All!H278</f>
        <v>Purdue</v>
      </c>
      <c r="I33" s="29" t="str">
        <f>+[1]All!I278</f>
        <v>B10</v>
      </c>
      <c r="J33" s="47">
        <f>+[1]All!J278</f>
        <v>0</v>
      </c>
      <c r="K33" s="48">
        <f>+[1]All!K278</f>
        <v>0</v>
      </c>
      <c r="L33" s="58">
        <f>+[1]All!L278</f>
        <v>0</v>
      </c>
      <c r="M33" s="59">
        <f>+[1]All!M278</f>
        <v>0</v>
      </c>
      <c r="N33" s="47">
        <f>+[1]All!T278</f>
        <v>0</v>
      </c>
      <c r="O33" s="47">
        <f>+[1]All!X278</f>
        <v>0</v>
      </c>
      <c r="P33" s="47">
        <f>+[1]All!Z278</f>
        <v>0</v>
      </c>
      <c r="Q33" s="30" t="str">
        <f>+[1]All!AL278</f>
        <v>DNP</v>
      </c>
      <c r="R33" s="30"/>
      <c r="S33" s="30"/>
      <c r="T33" s="30"/>
      <c r="U33" s="34" t="str">
        <f>+[1]All!AQ278</f>
        <v>1AA Southern Illinois</v>
      </c>
      <c r="V33" s="28">
        <f>+[1]All!AR278</f>
        <v>0</v>
      </c>
      <c r="W33" s="35">
        <f>+[1]All!AS278</f>
        <v>0</v>
      </c>
      <c r="X33" s="35">
        <f>+[1]All!AT278</f>
        <v>0</v>
      </c>
      <c r="Y33" s="28">
        <f>+[1]All!AU278</f>
        <v>0</v>
      </c>
      <c r="Z33" s="35">
        <f>+[1]All!AV278</f>
        <v>0</v>
      </c>
      <c r="AA33" s="25">
        <f>+[1]All!AW278</f>
        <v>0</v>
      </c>
      <c r="AC33" s="30">
        <f>+[1]All!AY278</f>
        <v>0</v>
      </c>
      <c r="AD33" s="31">
        <f>+[1]All!AZ278</f>
        <v>0</v>
      </c>
      <c r="AE33" s="29">
        <f>+[1]All!BA278</f>
        <v>0</v>
      </c>
      <c r="AF33" s="25"/>
      <c r="AG33" s="36" t="str">
        <f>+[1]All!BC278</f>
        <v>Purdue</v>
      </c>
      <c r="AH33" s="28">
        <f>+[1]All!BD278</f>
        <v>0</v>
      </c>
      <c r="AI33" s="35">
        <f>+[1]All!BE278</f>
        <v>2</v>
      </c>
      <c r="AJ33" s="35">
        <f>+[1]All!BF278</f>
        <v>0</v>
      </c>
      <c r="AK33" s="28">
        <f>+[1]All!BG278</f>
        <v>1</v>
      </c>
      <c r="AL33" s="35">
        <f>+[1]All!BH278</f>
        <v>2</v>
      </c>
      <c r="AM33" s="25">
        <f>+[1]All!BI278</f>
        <v>0</v>
      </c>
      <c r="AN33" s="32">
        <f>+[1]All!BJ278</f>
        <v>65</v>
      </c>
      <c r="AO33" s="33">
        <f>+[1]All!BK278</f>
        <v>59.18</v>
      </c>
    </row>
    <row r="34" spans="1:41" x14ac:dyDescent="0.25">
      <c r="A34" s="25">
        <f>+[1]All!A279</f>
        <v>4</v>
      </c>
      <c r="B34" s="25" t="str">
        <f>+[1]All!B279</f>
        <v>Sat</v>
      </c>
      <c r="C34" s="40">
        <f>+[1]All!C279</f>
        <v>41902</v>
      </c>
      <c r="D34" s="27">
        <f>+[1]All!D279</f>
        <v>0.5</v>
      </c>
      <c r="E34" s="33" t="str">
        <f>+[1]All!E279</f>
        <v>ESPN2</v>
      </c>
      <c r="F34" s="28" t="str">
        <f>+[1]All!F279</f>
        <v>Bowling Green</v>
      </c>
      <c r="G34" s="29" t="str">
        <f>+[1]All!G279</f>
        <v>MAC</v>
      </c>
      <c r="H34" s="30" t="str">
        <f>+[1]All!H279</f>
        <v>Wisconsin</v>
      </c>
      <c r="I34" s="29" t="str">
        <f>+[1]All!I279</f>
        <v>B10</v>
      </c>
      <c r="J34" s="47" t="str">
        <f>+[1]All!J279</f>
        <v>Wisconsin</v>
      </c>
      <c r="K34" s="48" t="str">
        <f>+[1]All!K279</f>
        <v>Bowling Green</v>
      </c>
      <c r="L34" s="58">
        <f>+[1]All!L279</f>
        <v>27</v>
      </c>
      <c r="M34" s="59">
        <f>+[1]All!M279</f>
        <v>64.5</v>
      </c>
      <c r="N34" s="47" t="str">
        <f>+[1]All!T279</f>
        <v>Bowling Green</v>
      </c>
      <c r="O34" s="47">
        <f>+[1]All!X279</f>
        <v>0</v>
      </c>
      <c r="P34" s="47">
        <f>+[1]All!Z279</f>
        <v>0</v>
      </c>
      <c r="Q34" s="30" t="str">
        <f>+[1]All!AL279</f>
        <v>DNP</v>
      </c>
      <c r="R34" s="30"/>
      <c r="S34" s="30"/>
      <c r="T34" s="30"/>
      <c r="U34" s="34" t="str">
        <f>+[1]All!AQ279</f>
        <v>Bowling Green</v>
      </c>
      <c r="V34" s="28">
        <f>+[1]All!AR279</f>
        <v>0</v>
      </c>
      <c r="W34" s="35">
        <f>+[1]All!AS279</f>
        <v>1</v>
      </c>
      <c r="X34" s="35">
        <f>+[1]All!AT279</f>
        <v>0</v>
      </c>
      <c r="Y34" s="28">
        <f>+[1]All!AU279</f>
        <v>1</v>
      </c>
      <c r="Z34" s="35">
        <f>+[1]All!AV279</f>
        <v>1</v>
      </c>
      <c r="AA34" s="25">
        <f>+[1]All!AW279</f>
        <v>0</v>
      </c>
      <c r="AC34" s="30">
        <f>+[1]All!AY279</f>
        <v>0</v>
      </c>
      <c r="AD34" s="31">
        <f>+[1]All!AZ279</f>
        <v>2</v>
      </c>
      <c r="AE34" s="29">
        <f>+[1]All!BA279</f>
        <v>0</v>
      </c>
      <c r="AF34" s="25"/>
      <c r="AG34" s="36" t="str">
        <f>+[1]All!BC279</f>
        <v>Wisconsin</v>
      </c>
      <c r="AH34" s="28">
        <f>+[1]All!BD279</f>
        <v>1</v>
      </c>
      <c r="AI34" s="35">
        <f>+[1]All!BE279</f>
        <v>0</v>
      </c>
      <c r="AJ34" s="35">
        <f>+[1]All!BF279</f>
        <v>0</v>
      </c>
      <c r="AK34" s="28">
        <f>+[1]All!BG279</f>
        <v>1</v>
      </c>
      <c r="AL34" s="35">
        <f>+[1]All!BH279</f>
        <v>0</v>
      </c>
      <c r="AM34" s="25">
        <f>+[1]All!BI279</f>
        <v>0</v>
      </c>
      <c r="AN34" s="32">
        <f>+[1]All!BJ279</f>
        <v>68.5</v>
      </c>
      <c r="AO34" s="33">
        <f>+[1]All!BK279</f>
        <v>88.1</v>
      </c>
    </row>
    <row r="35" spans="1:41" x14ac:dyDescent="0.25">
      <c r="B35" s="25"/>
      <c r="C35" s="40"/>
      <c r="G35" s="29"/>
      <c r="H35" s="30"/>
      <c r="I35" s="29"/>
      <c r="Q35" s="30"/>
      <c r="R35" s="30"/>
      <c r="S35" s="30"/>
      <c r="T35" s="30"/>
      <c r="AF35" s="25"/>
      <c r="AG35" s="36"/>
    </row>
    <row r="36" spans="1:41" x14ac:dyDescent="0.25">
      <c r="A36" s="25">
        <f>+[1]All!A280</f>
        <v>4</v>
      </c>
      <c r="B36" s="25" t="str">
        <f>+[1]All!B280</f>
        <v>Sat</v>
      </c>
      <c r="C36" s="40">
        <f>+[1]All!C280</f>
        <v>41902</v>
      </c>
      <c r="D36" s="27">
        <f>+[1]All!D280</f>
        <v>0.64583333333333337</v>
      </c>
      <c r="E36" s="33" t="str">
        <f>+[1]All!E280</f>
        <v>FSN</v>
      </c>
      <c r="F36" s="28" t="str">
        <f>+[1]All!F280</f>
        <v>Central Michigan</v>
      </c>
      <c r="G36" s="29" t="str">
        <f>+[1]All!G280</f>
        <v>MAC</v>
      </c>
      <c r="H36" s="30" t="str">
        <f>+[1]All!H280</f>
        <v>Kansas</v>
      </c>
      <c r="I36" s="29" t="str">
        <f>+[1]All!I280</f>
        <v>B12</v>
      </c>
      <c r="J36" s="47" t="str">
        <f>+[1]All!J280</f>
        <v>Kansas</v>
      </c>
      <c r="K36" s="48" t="str">
        <f>+[1]All!K280</f>
        <v>Central Michigan</v>
      </c>
      <c r="L36" s="58">
        <f>+[1]All!L280</f>
        <v>3.5</v>
      </c>
      <c r="M36" s="59">
        <f>+[1]All!M280</f>
        <v>47</v>
      </c>
      <c r="N36" s="47" t="str">
        <f>+[1]All!T280</f>
        <v>Central Michigan</v>
      </c>
      <c r="O36" s="47">
        <f>+[1]All!X280</f>
        <v>0</v>
      </c>
      <c r="P36" s="47">
        <f>+[1]All!Z280</f>
        <v>0</v>
      </c>
      <c r="Q36" s="30" t="str">
        <f>+[1]All!AL280</f>
        <v>DNP</v>
      </c>
      <c r="R36" s="30"/>
      <c r="S36" s="30"/>
      <c r="T36" s="30"/>
      <c r="U36" s="34" t="str">
        <f>+[1]All!AQ280</f>
        <v>Central Michigan</v>
      </c>
      <c r="V36" s="28">
        <f>+[1]All!AR280</f>
        <v>1</v>
      </c>
      <c r="W36" s="35">
        <f>+[1]All!AS280</f>
        <v>0</v>
      </c>
      <c r="X36" s="35">
        <f>+[1]All!AT280</f>
        <v>0</v>
      </c>
      <c r="Y36" s="28">
        <f>+[1]All!AU280</f>
        <v>1</v>
      </c>
      <c r="Z36" s="35">
        <f>+[1]All!AV280</f>
        <v>1</v>
      </c>
      <c r="AA36" s="25">
        <f>+[1]All!AW280</f>
        <v>0</v>
      </c>
      <c r="AC36" s="30">
        <f>+[1]All!AY280</f>
        <v>0</v>
      </c>
      <c r="AD36" s="31">
        <f>+[1]All!AZ280</f>
        <v>1</v>
      </c>
      <c r="AE36" s="29">
        <f>+[1]All!BA280</f>
        <v>0</v>
      </c>
      <c r="AF36" s="25"/>
      <c r="AG36" s="36" t="str">
        <f>+[1]All!BC280</f>
        <v>Kansas</v>
      </c>
      <c r="AH36" s="28">
        <f>+[1]All!BD280</f>
        <v>0</v>
      </c>
      <c r="AI36" s="35">
        <f>+[1]All!BE280</f>
        <v>0</v>
      </c>
      <c r="AJ36" s="35">
        <f>+[1]All!BF280</f>
        <v>0</v>
      </c>
      <c r="AK36" s="28">
        <f>+[1]All!BG280</f>
        <v>0</v>
      </c>
      <c r="AL36" s="35">
        <f>+[1]All!BH280</f>
        <v>1</v>
      </c>
      <c r="AM36" s="25">
        <f>+[1]All!BI280</f>
        <v>0</v>
      </c>
      <c r="AN36" s="32">
        <f>+[1]All!BJ280</f>
        <v>59.87</v>
      </c>
      <c r="AO36" s="33">
        <f>+[1]All!BK280</f>
        <v>62.39</v>
      </c>
    </row>
    <row r="37" spans="1:41" x14ac:dyDescent="0.25">
      <c r="A37" s="25">
        <f>+[1]All!A281</f>
        <v>4</v>
      </c>
      <c r="B37" s="25" t="str">
        <f>+[1]All!B281</f>
        <v>Sat</v>
      </c>
      <c r="C37" s="40">
        <f>+[1]All!C281</f>
        <v>41902</v>
      </c>
      <c r="D37" s="27">
        <f>+[1]All!D281</f>
        <v>0.8125</v>
      </c>
      <c r="E37" s="33" t="str">
        <f>+[1]All!E281</f>
        <v>Fox</v>
      </c>
      <c r="F37" s="28" t="str">
        <f>+[1]All!F281</f>
        <v>Oklahoma</v>
      </c>
      <c r="G37" s="29" t="str">
        <f>+[1]All!G281</f>
        <v>B12</v>
      </c>
      <c r="H37" s="30" t="str">
        <f>+[1]All!H281</f>
        <v>West Virginia</v>
      </c>
      <c r="I37" s="29" t="str">
        <f>+[1]All!I281</f>
        <v>B12</v>
      </c>
      <c r="J37" s="47" t="str">
        <f>+[1]All!J281</f>
        <v>Oklahoma</v>
      </c>
      <c r="K37" s="48" t="str">
        <f>+[1]All!K281</f>
        <v>West Virginia</v>
      </c>
      <c r="L37" s="58">
        <f>+[1]All!L281</f>
        <v>7.5</v>
      </c>
      <c r="M37" s="59">
        <f>+[1]All!M281</f>
        <v>61</v>
      </c>
      <c r="N37" s="47" t="str">
        <f>+[1]All!T281</f>
        <v>Oklahoma</v>
      </c>
      <c r="O37" s="47" t="str">
        <f>+[1]All!X281</f>
        <v>X</v>
      </c>
      <c r="P37" s="47" t="str">
        <f>+[1]All!Z281</f>
        <v>O</v>
      </c>
      <c r="Q37" s="30" t="str">
        <f>+[1]All!AL281</f>
        <v>OKLAHOMA</v>
      </c>
      <c r="R37" s="30">
        <f>+[1]All!AM281</f>
        <v>16</v>
      </c>
      <c r="S37" s="30" t="str">
        <f>+[1]All!AN281</f>
        <v>West Virginia</v>
      </c>
      <c r="T37" s="30">
        <f>+[1]All!AO281</f>
        <v>7</v>
      </c>
      <c r="U37" s="34" t="str">
        <f>+[1]All!AQ281</f>
        <v>Oklahoma</v>
      </c>
      <c r="V37" s="28">
        <f>+[1]All!AR281</f>
        <v>1</v>
      </c>
      <c r="W37" s="35">
        <f>+[1]All!AS281</f>
        <v>0</v>
      </c>
      <c r="X37" s="35">
        <f>+[1]All!AT281</f>
        <v>0</v>
      </c>
      <c r="Y37" s="28">
        <f>+[1]All!AU281</f>
        <v>2</v>
      </c>
      <c r="Z37" s="35">
        <f>+[1]All!AV281</f>
        <v>1</v>
      </c>
      <c r="AA37" s="25">
        <f>+[1]All!AW281</f>
        <v>0</v>
      </c>
      <c r="AC37" s="30">
        <f>+[1]All!AY281</f>
        <v>0</v>
      </c>
      <c r="AD37" s="31">
        <f>+[1]All!AZ281</f>
        <v>2</v>
      </c>
      <c r="AE37" s="29">
        <f>+[1]All!BA281</f>
        <v>0</v>
      </c>
      <c r="AF37" s="25"/>
      <c r="AG37" s="36" t="str">
        <f>+[1]All!BC281</f>
        <v>West Virginia</v>
      </c>
      <c r="AH37" s="28">
        <f>+[1]All!BD281</f>
        <v>1</v>
      </c>
      <c r="AI37" s="35">
        <f>+[1]All!BE281</f>
        <v>0</v>
      </c>
      <c r="AJ37" s="35">
        <f>+[1]All!BF281</f>
        <v>0</v>
      </c>
      <c r="AK37" s="28">
        <f>+[1]All!BG281</f>
        <v>2</v>
      </c>
      <c r="AL37" s="35">
        <f>+[1]All!BH281</f>
        <v>0</v>
      </c>
      <c r="AM37" s="25">
        <f>+[1]All!BI281</f>
        <v>0</v>
      </c>
      <c r="AN37" s="32">
        <f>+[1]All!BJ281</f>
        <v>93.71</v>
      </c>
      <c r="AO37" s="33">
        <f>+[1]All!BK281</f>
        <v>76.58</v>
      </c>
    </row>
    <row r="38" spans="1:41" x14ac:dyDescent="0.25">
      <c r="B38" s="25"/>
      <c r="C38" s="40"/>
      <c r="G38" s="29"/>
      <c r="H38" s="30"/>
      <c r="I38" s="29"/>
      <c r="Q38" s="30"/>
      <c r="R38" s="30"/>
      <c r="S38" s="30"/>
      <c r="T38" s="30"/>
      <c r="AF38" s="25"/>
      <c r="AG38" s="36"/>
    </row>
    <row r="39" spans="1:41" x14ac:dyDescent="0.25">
      <c r="A39" s="25">
        <f>+[1]All!A282</f>
        <v>4</v>
      </c>
      <c r="B39" s="25" t="str">
        <f>+[1]All!B282</f>
        <v>Sat</v>
      </c>
      <c r="C39" s="40">
        <f>+[1]All!C282</f>
        <v>41902</v>
      </c>
      <c r="D39" s="27">
        <f>+[1]All!D282</f>
        <v>0.64583333333333337</v>
      </c>
      <c r="E39" s="33" t="str">
        <f>+[1]All!E282</f>
        <v>FS1</v>
      </c>
      <c r="F39" s="28" t="str">
        <f>+[1]All!F282</f>
        <v>Louisville</v>
      </c>
      <c r="G39" s="29" t="str">
        <f>+[1]All!G282</f>
        <v>ACC</v>
      </c>
      <c r="H39" s="30" t="str">
        <f>+[1]All!H282</f>
        <v>Florida Intl</v>
      </c>
      <c r="I39" s="29" t="str">
        <f>+[1]All!I282</f>
        <v>CUSA</v>
      </c>
      <c r="J39" s="47" t="str">
        <f>+[1]All!J282</f>
        <v>Louisville</v>
      </c>
      <c r="K39" s="48" t="str">
        <f>+[1]All!K282</f>
        <v>Florida Intl</v>
      </c>
      <c r="L39" s="58">
        <f>+[1]All!L282</f>
        <v>27</v>
      </c>
      <c r="M39" s="59">
        <f>+[1]All!M282</f>
        <v>48</v>
      </c>
      <c r="N39" s="47" t="str">
        <f>+[1]All!T282</f>
        <v>Louisville</v>
      </c>
      <c r="O39" s="47">
        <f>+[1]All!X282</f>
        <v>0</v>
      </c>
      <c r="P39" s="47">
        <f>+[1]All!Z282</f>
        <v>0</v>
      </c>
      <c r="Q39" s="30" t="str">
        <f>+[1]All!AL282</f>
        <v>DNP</v>
      </c>
      <c r="R39" s="30"/>
      <c r="S39" s="30"/>
      <c r="T39" s="30"/>
      <c r="U39" s="34" t="str">
        <f>+[1]All!AQ282</f>
        <v>Louisville</v>
      </c>
      <c r="V39" s="28">
        <f>+[1]All!AR282</f>
        <v>0</v>
      </c>
      <c r="W39" s="35">
        <f>+[1]All!AS282</f>
        <v>1</v>
      </c>
      <c r="X39" s="35">
        <f>+[1]All!AT282</f>
        <v>0</v>
      </c>
      <c r="Y39" s="28">
        <f>+[1]All!AU282</f>
        <v>1</v>
      </c>
      <c r="Z39" s="35">
        <f>+[1]All!AV282</f>
        <v>1</v>
      </c>
      <c r="AA39" s="25">
        <f>+[1]All!AW282</f>
        <v>0</v>
      </c>
      <c r="AC39" s="30">
        <f>+[1]All!AY282</f>
        <v>1</v>
      </c>
      <c r="AD39" s="31">
        <f>+[1]All!AZ282</f>
        <v>2</v>
      </c>
      <c r="AE39" s="29">
        <f>+[1]All!BA282</f>
        <v>0</v>
      </c>
      <c r="AF39" s="25"/>
      <c r="AG39" s="36" t="str">
        <f>+[1]All!BC282</f>
        <v>Florida Intl</v>
      </c>
      <c r="AH39" s="28">
        <f>+[1]All!BD282</f>
        <v>1</v>
      </c>
      <c r="AI39" s="35">
        <f>+[1]All!BE282</f>
        <v>0</v>
      </c>
      <c r="AJ39" s="35">
        <f>+[1]All!BF282</f>
        <v>0</v>
      </c>
      <c r="AK39" s="28">
        <f>+[1]All!BG282</f>
        <v>1</v>
      </c>
      <c r="AL39" s="35">
        <f>+[1]All!BH282</f>
        <v>0</v>
      </c>
      <c r="AM39" s="25">
        <f>+[1]All!BI282</f>
        <v>0</v>
      </c>
      <c r="AN39" s="32">
        <f>+[1]All!BJ282</f>
        <v>78.92</v>
      </c>
      <c r="AO39" s="33">
        <f>+[1]All!BK282</f>
        <v>53.36</v>
      </c>
    </row>
    <row r="40" spans="1:41" x14ac:dyDescent="0.25">
      <c r="A40" s="25">
        <f>+[1]All!A283</f>
        <v>4</v>
      </c>
      <c r="B40" s="25" t="str">
        <f>+[1]All!B283</f>
        <v>Sat</v>
      </c>
      <c r="C40" s="40">
        <f>+[1]All!C283</f>
        <v>41902</v>
      </c>
      <c r="D40" s="27">
        <f>+[1]All!D283</f>
        <v>0.79166666666666663</v>
      </c>
      <c r="E40" s="33">
        <f>+[1]All!E283</f>
        <v>0</v>
      </c>
      <c r="F40" s="28" t="str">
        <f>+[1]All!F283</f>
        <v>1AA Northwestern State</v>
      </c>
      <c r="G40" s="29" t="str">
        <f>+[1]All!G283</f>
        <v>1AA</v>
      </c>
      <c r="H40" s="30" t="str">
        <f>+[1]All!H283</f>
        <v>Louisiana Tech</v>
      </c>
      <c r="I40" s="29" t="str">
        <f>+[1]All!I283</f>
        <v>CUSA</v>
      </c>
      <c r="J40" s="47">
        <f>+[1]All!J283</f>
        <v>0</v>
      </c>
      <c r="K40" s="48">
        <f>+[1]All!K283</f>
        <v>0</v>
      </c>
      <c r="L40" s="58">
        <f>+[1]All!L283</f>
        <v>0</v>
      </c>
      <c r="M40" s="59">
        <f>+[1]All!M283</f>
        <v>0</v>
      </c>
      <c r="N40" s="47">
        <f>+[1]All!T283</f>
        <v>0</v>
      </c>
      <c r="O40" s="47">
        <f>+[1]All!X283</f>
        <v>0</v>
      </c>
      <c r="P40" s="47">
        <f>+[1]All!Z283</f>
        <v>0</v>
      </c>
      <c r="Q40" s="30" t="str">
        <f>+[1]All!AL283</f>
        <v>DNP</v>
      </c>
      <c r="R40" s="30"/>
      <c r="S40" s="30"/>
      <c r="T40" s="30"/>
      <c r="U40" s="34" t="str">
        <f>+[1]All!AQ283</f>
        <v>1AA Northwestern State</v>
      </c>
      <c r="V40" s="28">
        <f>+[1]All!AR283</f>
        <v>0</v>
      </c>
      <c r="W40" s="35">
        <f>+[1]All!AS283</f>
        <v>0</v>
      </c>
      <c r="X40" s="35">
        <f>+[1]All!AT283</f>
        <v>0</v>
      </c>
      <c r="Y40" s="28">
        <f>+[1]All!AU283</f>
        <v>0</v>
      </c>
      <c r="Z40" s="35">
        <f>+[1]All!AV283</f>
        <v>0</v>
      </c>
      <c r="AA40" s="25">
        <f>+[1]All!AW283</f>
        <v>0</v>
      </c>
      <c r="AC40" s="30">
        <f>+[1]All!AY283</f>
        <v>0</v>
      </c>
      <c r="AD40" s="31">
        <f>+[1]All!AZ283</f>
        <v>0</v>
      </c>
      <c r="AE40" s="29">
        <f>+[1]All!BA283</f>
        <v>0</v>
      </c>
      <c r="AF40" s="25"/>
      <c r="AG40" s="36" t="str">
        <f>+[1]All!BC283</f>
        <v>Louisiana Tech</v>
      </c>
      <c r="AH40" s="28">
        <f>+[1]All!BD283</f>
        <v>0</v>
      </c>
      <c r="AI40" s="35">
        <f>+[1]All!BE283</f>
        <v>0</v>
      </c>
      <c r="AJ40" s="35">
        <f>+[1]All!BF283</f>
        <v>0</v>
      </c>
      <c r="AK40" s="28">
        <f>+[1]All!BG283</f>
        <v>3</v>
      </c>
      <c r="AL40" s="35">
        <f>+[1]All!BH283</f>
        <v>0</v>
      </c>
      <c r="AM40" s="25">
        <f>+[1]All!BI283</f>
        <v>0</v>
      </c>
      <c r="AN40" s="32">
        <f>+[1]All!BJ283</f>
        <v>50.41</v>
      </c>
      <c r="AO40" s="33">
        <f>+[1]All!BK283</f>
        <v>66.88</v>
      </c>
    </row>
    <row r="41" spans="1:41" x14ac:dyDescent="0.25">
      <c r="A41" s="25">
        <f>+[1]All!A284</f>
        <v>4</v>
      </c>
      <c r="B41" s="25" t="str">
        <f>+[1]All!B284</f>
        <v>Sat</v>
      </c>
      <c r="C41" s="40">
        <f>+[1]All!C284</f>
        <v>41902</v>
      </c>
      <c r="D41" s="27">
        <f>+[1]All!D284</f>
        <v>0.64583333333333337</v>
      </c>
      <c r="E41" s="33">
        <f>+[1]All!E284</f>
        <v>0</v>
      </c>
      <c r="F41" s="28" t="str">
        <f>+[1]All!F284</f>
        <v>1AA Nicholls State</v>
      </c>
      <c r="G41" s="29" t="str">
        <f>+[1]All!G284</f>
        <v>1AA</v>
      </c>
      <c r="H41" s="30" t="str">
        <f>+[1]All!H284</f>
        <v>North Texas</v>
      </c>
      <c r="I41" s="29" t="str">
        <f>+[1]All!I284</f>
        <v>CUSA</v>
      </c>
      <c r="J41" s="47">
        <f>+[1]All!J284</f>
        <v>0</v>
      </c>
      <c r="K41" s="48">
        <f>+[1]All!K284</f>
        <v>0</v>
      </c>
      <c r="L41" s="58">
        <f>+[1]All!L284</f>
        <v>0</v>
      </c>
      <c r="M41" s="59">
        <f>+[1]All!M284</f>
        <v>0</v>
      </c>
      <c r="N41" s="47">
        <f>+[1]All!T284</f>
        <v>0</v>
      </c>
      <c r="O41" s="47">
        <f>+[1]All!X284</f>
        <v>0</v>
      </c>
      <c r="P41" s="47">
        <f>+[1]All!Z284</f>
        <v>0</v>
      </c>
      <c r="Q41" s="30" t="str">
        <f>+[1]All!AL284</f>
        <v>DNP</v>
      </c>
      <c r="R41" s="30"/>
      <c r="S41" s="30"/>
      <c r="T41" s="30"/>
      <c r="U41" s="34" t="str">
        <f>+[1]All!AQ284</f>
        <v>1AA Nicholls State</v>
      </c>
      <c r="V41" s="28">
        <f>+[1]All!AR284</f>
        <v>0</v>
      </c>
      <c r="W41" s="35">
        <f>+[1]All!AS284</f>
        <v>0</v>
      </c>
      <c r="X41" s="35">
        <f>+[1]All!AT284</f>
        <v>0</v>
      </c>
      <c r="Y41" s="28">
        <f>+[1]All!AU284</f>
        <v>0</v>
      </c>
      <c r="Z41" s="35">
        <f>+[1]All!AV284</f>
        <v>0</v>
      </c>
      <c r="AA41" s="25">
        <f>+[1]All!AW284</f>
        <v>0</v>
      </c>
      <c r="AC41" s="30">
        <f>+[1]All!AY284</f>
        <v>0</v>
      </c>
      <c r="AD41" s="31">
        <f>+[1]All!AZ284</f>
        <v>0</v>
      </c>
      <c r="AE41" s="29">
        <f>+[1]All!BA284</f>
        <v>0</v>
      </c>
      <c r="AF41" s="25"/>
      <c r="AG41" s="36" t="str">
        <f>+[1]All!BC284</f>
        <v>North Texas</v>
      </c>
      <c r="AH41" s="28">
        <f>+[1]All!BD284</f>
        <v>1</v>
      </c>
      <c r="AI41" s="35">
        <f>+[1]All!BE284</f>
        <v>1</v>
      </c>
      <c r="AJ41" s="35">
        <f>+[1]All!BF284</f>
        <v>0</v>
      </c>
      <c r="AK41" s="28">
        <f>+[1]All!BG284</f>
        <v>1</v>
      </c>
      <c r="AL41" s="35">
        <f>+[1]All!BH284</f>
        <v>2</v>
      </c>
      <c r="AM41" s="25">
        <f>+[1]All!BI284</f>
        <v>0</v>
      </c>
      <c r="AN41" s="32">
        <f>+[1]All!BJ284</f>
        <v>44.44</v>
      </c>
      <c r="AO41" s="33">
        <f>+[1]All!BK284</f>
        <v>62.57</v>
      </c>
    </row>
    <row r="42" spans="1:41" x14ac:dyDescent="0.25">
      <c r="A42" s="25">
        <f>+[1]All!A285</f>
        <v>4</v>
      </c>
      <c r="B42" s="25" t="str">
        <f>+[1]All!B285</f>
        <v>Sat</v>
      </c>
      <c r="C42" s="40">
        <f>+[1]All!C285</f>
        <v>41902</v>
      </c>
      <c r="D42" s="27">
        <f>+[1]All!D285</f>
        <v>0.5</v>
      </c>
      <c r="E42" s="33" t="str">
        <f>+[1]All!E285</f>
        <v>FSN</v>
      </c>
      <c r="F42" s="28" t="str">
        <f>+[1]All!F285</f>
        <v>Old Dominion</v>
      </c>
      <c r="G42" s="29" t="str">
        <f>+[1]All!G285</f>
        <v>CUSA</v>
      </c>
      <c r="H42" s="30" t="str">
        <f>+[1]All!H285</f>
        <v>Rice</v>
      </c>
      <c r="I42" s="29" t="str">
        <f>+[1]All!I285</f>
        <v>CUSA</v>
      </c>
      <c r="J42" s="47" t="str">
        <f>+[1]All!J285</f>
        <v>Rice</v>
      </c>
      <c r="K42" s="48" t="str">
        <f>+[1]All!K285</f>
        <v>Old Dominion</v>
      </c>
      <c r="L42" s="58">
        <f>+[1]All!L285</f>
        <v>7</v>
      </c>
      <c r="M42" s="59">
        <f>+[1]All!M285</f>
        <v>60.5</v>
      </c>
      <c r="N42" s="47" t="str">
        <f>+[1]All!T285</f>
        <v>Old Dominion</v>
      </c>
      <c r="O42" s="47">
        <f>+[1]All!X285</f>
        <v>0</v>
      </c>
      <c r="P42" s="47">
        <f>+[1]All!Z285</f>
        <v>0</v>
      </c>
      <c r="Q42" s="30" t="str">
        <f>+[1]All!AL285</f>
        <v>DNP</v>
      </c>
      <c r="R42" s="30"/>
      <c r="S42" s="30"/>
      <c r="T42" s="30"/>
      <c r="U42" s="34" t="str">
        <f>+[1]All!AQ285</f>
        <v>Old Dominion</v>
      </c>
      <c r="V42" s="28">
        <f>+[1]All!AR285</f>
        <v>1</v>
      </c>
      <c r="W42" s="35">
        <f>+[1]All!AS285</f>
        <v>0</v>
      </c>
      <c r="X42" s="35">
        <f>+[1]All!AT285</f>
        <v>0</v>
      </c>
      <c r="Y42" s="28">
        <f>+[1]All!AU285</f>
        <v>1</v>
      </c>
      <c r="Z42" s="35">
        <f>+[1]All!AV285</f>
        <v>1</v>
      </c>
      <c r="AA42" s="25">
        <f>+[1]All!AW285</f>
        <v>0</v>
      </c>
      <c r="AC42" s="30">
        <f>+[1]All!AY285</f>
        <v>0</v>
      </c>
      <c r="AD42" s="31">
        <f>+[1]All!AZ285</f>
        <v>0</v>
      </c>
      <c r="AE42" s="29">
        <f>+[1]All!BA285</f>
        <v>0</v>
      </c>
      <c r="AF42" s="25"/>
      <c r="AG42" s="36" t="str">
        <f>+[1]All!BC285</f>
        <v>Rice</v>
      </c>
      <c r="AH42" s="28">
        <f>+[1]All!BD285</f>
        <v>0</v>
      </c>
      <c r="AI42" s="35">
        <f>+[1]All!BE285</f>
        <v>0</v>
      </c>
      <c r="AJ42" s="35">
        <f>+[1]All!BF285</f>
        <v>0</v>
      </c>
      <c r="AK42" s="28">
        <f>+[1]All!BG285</f>
        <v>1</v>
      </c>
      <c r="AL42" s="35">
        <f>+[1]All!BH285</f>
        <v>1</v>
      </c>
      <c r="AM42" s="25">
        <f>+[1]All!BI285</f>
        <v>0</v>
      </c>
      <c r="AN42" s="32">
        <f>+[1]All!BJ285</f>
        <v>56.87</v>
      </c>
      <c r="AO42" s="33">
        <f>+[1]All!BK285</f>
        <v>66.739999999999995</v>
      </c>
    </row>
    <row r="43" spans="1:41" x14ac:dyDescent="0.25">
      <c r="A43" s="25">
        <f>+[1]All!A286</f>
        <v>4</v>
      </c>
      <c r="B43" s="25" t="str">
        <f>+[1]All!B286</f>
        <v>Sat</v>
      </c>
      <c r="C43" s="40">
        <f>+[1]All!C286</f>
        <v>41902</v>
      </c>
      <c r="D43" s="27">
        <f>+[1]All!D286</f>
        <v>0.79166666666666663</v>
      </c>
      <c r="E43" s="33">
        <f>+[1]All!E286</f>
        <v>0</v>
      </c>
      <c r="F43" s="28" t="str">
        <f>+[1]All!F286</f>
        <v>Appalachian State</v>
      </c>
      <c r="G43" s="29" t="str">
        <f>+[1]All!G286</f>
        <v>SB</v>
      </c>
      <c r="H43" s="30" t="str">
        <f>+[1]All!H286</f>
        <v>Southern Miss</v>
      </c>
      <c r="I43" s="29" t="str">
        <f>+[1]All!I286</f>
        <v>CUSA</v>
      </c>
      <c r="J43" s="47" t="str">
        <f>+[1]All!J286</f>
        <v>Southern Miss</v>
      </c>
      <c r="K43" s="48" t="str">
        <f>+[1]All!K286</f>
        <v>Appalachian State</v>
      </c>
      <c r="L43" s="58">
        <f>+[1]All!L286</f>
        <v>2.5</v>
      </c>
      <c r="M43" s="59">
        <f>+[1]All!M286</f>
        <v>60</v>
      </c>
      <c r="N43" s="47" t="str">
        <f>+[1]All!T286</f>
        <v>Southern Miss</v>
      </c>
      <c r="O43" s="47">
        <f>+[1]All!X286</f>
        <v>0</v>
      </c>
      <c r="P43" s="47">
        <f>+[1]All!Z286</f>
        <v>0</v>
      </c>
      <c r="Q43" s="30" t="str">
        <f>+[1]All!AL286</f>
        <v>DNP</v>
      </c>
      <c r="R43" s="30"/>
      <c r="S43" s="30"/>
      <c r="T43" s="30"/>
      <c r="U43" s="34" t="str">
        <f>+[1]All!AQ286</f>
        <v>Appalachian State</v>
      </c>
      <c r="V43" s="28">
        <f>+[1]All!AR286</f>
        <v>0</v>
      </c>
      <c r="W43" s="35">
        <f>+[1]All!AS286</f>
        <v>0</v>
      </c>
      <c r="X43" s="35">
        <f>+[1]All!AT286</f>
        <v>0</v>
      </c>
      <c r="Y43" s="28">
        <f>+[1]All!AU286</f>
        <v>0</v>
      </c>
      <c r="Z43" s="35">
        <f>+[1]All!AV286</f>
        <v>0</v>
      </c>
      <c r="AA43" s="25">
        <f>+[1]All!AW286</f>
        <v>0</v>
      </c>
      <c r="AC43" s="30">
        <f>+[1]All!AY286</f>
        <v>0</v>
      </c>
      <c r="AD43" s="31">
        <f>+[1]All!AZ286</f>
        <v>0</v>
      </c>
      <c r="AE43" s="29">
        <f>+[1]All!BA286</f>
        <v>0</v>
      </c>
      <c r="AF43" s="25"/>
      <c r="AG43" s="36" t="str">
        <f>+[1]All!BC286</f>
        <v>Southern Miss</v>
      </c>
      <c r="AH43" s="28">
        <f>+[1]All!BD286</f>
        <v>0</v>
      </c>
      <c r="AI43" s="35">
        <f>+[1]All!BE286</f>
        <v>0</v>
      </c>
      <c r="AJ43" s="35">
        <f>+[1]All!BF286</f>
        <v>0</v>
      </c>
      <c r="AK43" s="28">
        <f>+[1]All!BG286</f>
        <v>1</v>
      </c>
      <c r="AL43" s="35">
        <f>+[1]All!BH286</f>
        <v>1</v>
      </c>
      <c r="AM43" s="25">
        <f>+[1]All!BI286</f>
        <v>0</v>
      </c>
      <c r="AN43" s="32">
        <f>+[1]All!BJ286</f>
        <v>56.73</v>
      </c>
      <c r="AO43" s="33">
        <f>+[1]All!BK286</f>
        <v>54.49</v>
      </c>
    </row>
    <row r="44" spans="1:41" x14ac:dyDescent="0.25">
      <c r="B44" s="25"/>
      <c r="C44" s="40"/>
      <c r="G44" s="29"/>
      <c r="H44" s="30"/>
      <c r="I44" s="29"/>
      <c r="Q44" s="30"/>
      <c r="R44" s="30"/>
      <c r="S44" s="30"/>
      <c r="T44" s="30"/>
      <c r="AF44" s="25"/>
      <c r="AG44" s="36"/>
    </row>
    <row r="45" spans="1:41" x14ac:dyDescent="0.25">
      <c r="A45" s="25">
        <f>+[1]All!A287</f>
        <v>4</v>
      </c>
      <c r="B45" s="25" t="str">
        <f>+[1]All!B287</f>
        <v>Sat</v>
      </c>
      <c r="C45" s="40">
        <f>+[1]All!C287</f>
        <v>41902</v>
      </c>
      <c r="D45" s="27">
        <f>+[1]All!D287</f>
        <v>0.64583333333333337</v>
      </c>
      <c r="E45" s="33" t="str">
        <f>+[1]All!E287</f>
        <v>ESPN</v>
      </c>
      <c r="F45" s="28" t="str">
        <f>+[1]All!F287</f>
        <v>Virginia</v>
      </c>
      <c r="G45" s="29" t="str">
        <f>+[1]All!G287</f>
        <v>ACC</v>
      </c>
      <c r="H45" s="30" t="str">
        <f>+[1]All!H287</f>
        <v>BYU</v>
      </c>
      <c r="I45" s="29" t="str">
        <f>+[1]All!I287</f>
        <v>Ind</v>
      </c>
      <c r="J45" s="47" t="str">
        <f>+[1]All!J287</f>
        <v>BYU</v>
      </c>
      <c r="K45" s="48" t="str">
        <f>+[1]All!K287</f>
        <v>Virginia</v>
      </c>
      <c r="L45" s="58">
        <f>+[1]All!L287</f>
        <v>14</v>
      </c>
      <c r="M45" s="59">
        <f>+[1]All!M287</f>
        <v>47.5</v>
      </c>
      <c r="N45" s="47" t="str">
        <f>+[1]All!T287</f>
        <v>Virginia</v>
      </c>
      <c r="O45" s="47">
        <f>+[1]All!X287</f>
        <v>0</v>
      </c>
      <c r="P45" s="47">
        <f>+[1]All!Z287</f>
        <v>0</v>
      </c>
      <c r="Q45" s="30" t="str">
        <f>+[1]All!AL287</f>
        <v>VIRGINIA</v>
      </c>
      <c r="R45" s="30">
        <f>+[1]All!AM287</f>
        <v>19</v>
      </c>
      <c r="S45" s="30" t="str">
        <f>+[1]All!AN287</f>
        <v>byu</v>
      </c>
      <c r="T45" s="30">
        <f>+[1]All!AO287</f>
        <v>16</v>
      </c>
      <c r="U45" s="34" t="str">
        <f>+[1]All!AQ287</f>
        <v>Virginia</v>
      </c>
      <c r="V45" s="28">
        <f>+[1]All!AR287</f>
        <v>0</v>
      </c>
      <c r="W45" s="35">
        <f>+[1]All!AS287</f>
        <v>0</v>
      </c>
      <c r="X45" s="35">
        <f>+[1]All!AT287</f>
        <v>0</v>
      </c>
      <c r="Y45" s="28">
        <f>+[1]All!AU287</f>
        <v>2</v>
      </c>
      <c r="Z45" s="35">
        <f>+[1]All!AV287</f>
        <v>0</v>
      </c>
      <c r="AA45" s="25">
        <f>+[1]All!AW287</f>
        <v>0</v>
      </c>
      <c r="AC45" s="30">
        <f>+[1]All!AY287</f>
        <v>1</v>
      </c>
      <c r="AD45" s="31">
        <f>+[1]All!AZ287</f>
        <v>0</v>
      </c>
      <c r="AE45" s="29">
        <f>+[1]All!BA287</f>
        <v>0</v>
      </c>
      <c r="AF45" s="25"/>
      <c r="AG45" s="36" t="str">
        <f>+[1]All!BC287</f>
        <v>BYU</v>
      </c>
      <c r="AH45" s="28">
        <f>+[1]All!BD287</f>
        <v>0</v>
      </c>
      <c r="AI45" s="35">
        <f>+[1]All!BE287</f>
        <v>1</v>
      </c>
      <c r="AJ45" s="35">
        <f>+[1]All!BF287</f>
        <v>0</v>
      </c>
      <c r="AK45" s="28">
        <f>+[1]All!BG287</f>
        <v>2</v>
      </c>
      <c r="AL45" s="35">
        <f>+[1]All!BH287</f>
        <v>1</v>
      </c>
      <c r="AM45" s="25">
        <f>+[1]All!BI287</f>
        <v>0</v>
      </c>
      <c r="AN45" s="32">
        <f>+[1]All!BJ287</f>
        <v>68.959999999999994</v>
      </c>
      <c r="AO45" s="33">
        <f>+[1]All!BK287</f>
        <v>80.92</v>
      </c>
    </row>
    <row r="46" spans="1:41" x14ac:dyDescent="0.25">
      <c r="A46" s="25">
        <f>+[1]All!A288</f>
        <v>4</v>
      </c>
      <c r="B46" s="25" t="str">
        <f>+[1]All!B288</f>
        <v>Sat</v>
      </c>
      <c r="C46" s="40">
        <f>+[1]All!C288</f>
        <v>41902</v>
      </c>
      <c r="D46" s="27">
        <f>+[1]All!D288</f>
        <v>0.64583333333333337</v>
      </c>
      <c r="E46" s="33" t="str">
        <f>+[1]All!E288</f>
        <v>CBSSN</v>
      </c>
      <c r="F46" s="28" t="str">
        <f>+[1]All!F288</f>
        <v>Rutgers</v>
      </c>
      <c r="G46" s="29" t="str">
        <f>+[1]All!G288</f>
        <v>B10</v>
      </c>
      <c r="H46" s="30" t="str">
        <f>+[1]All!H288</f>
        <v>Navy</v>
      </c>
      <c r="I46" s="29" t="str">
        <f>+[1]All!I288</f>
        <v>Ind</v>
      </c>
      <c r="J46" s="47" t="str">
        <f>+[1]All!J288</f>
        <v>Navy</v>
      </c>
      <c r="K46" s="48" t="str">
        <f>+[1]All!K288</f>
        <v>Rutgers</v>
      </c>
      <c r="L46" s="58">
        <f>+[1]All!L288</f>
        <v>5.5</v>
      </c>
      <c r="M46" s="59">
        <f>+[1]All!M288</f>
        <v>54</v>
      </c>
      <c r="N46" s="47" t="str">
        <f>+[1]All!T288</f>
        <v>Rutgers</v>
      </c>
      <c r="O46" s="47">
        <f>+[1]All!X288</f>
        <v>0</v>
      </c>
      <c r="P46" s="47">
        <f>+[1]All!Z288</f>
        <v>0</v>
      </c>
      <c r="Q46" s="30" t="str">
        <f>+[1]All!AL295</f>
        <v>DNP</v>
      </c>
      <c r="R46" s="30"/>
      <c r="S46" s="30"/>
      <c r="T46" s="30"/>
      <c r="U46" s="34" t="str">
        <f>+[1]All!AQ288</f>
        <v>Rutgers</v>
      </c>
      <c r="V46" s="28">
        <f>+[1]All!AR288</f>
        <v>1</v>
      </c>
      <c r="W46" s="35">
        <f>+[1]All!AS288</f>
        <v>0</v>
      </c>
      <c r="X46" s="35">
        <f>+[1]All!AT288</f>
        <v>0</v>
      </c>
      <c r="Y46" s="28">
        <f>+[1]All!AU288</f>
        <v>1</v>
      </c>
      <c r="Z46" s="35">
        <f>+[1]All!AV288</f>
        <v>0</v>
      </c>
      <c r="AA46" s="25">
        <f>+[1]All!AW288</f>
        <v>1</v>
      </c>
      <c r="AC46" s="30">
        <f>+[1]All!AY288</f>
        <v>3</v>
      </c>
      <c r="AD46" s="31">
        <f>+[1]All!AZ288</f>
        <v>2</v>
      </c>
      <c r="AE46" s="29">
        <f>+[1]All!BA288</f>
        <v>0</v>
      </c>
      <c r="AF46" s="25"/>
      <c r="AG46" s="36" t="str">
        <f>+[1]All!BC288</f>
        <v>Navy</v>
      </c>
      <c r="AH46" s="28">
        <f>+[1]All!BD288</f>
        <v>0</v>
      </c>
      <c r="AI46" s="35">
        <f>+[1]All!BE288</f>
        <v>1</v>
      </c>
      <c r="AJ46" s="35">
        <f>+[1]All!BF288</f>
        <v>0</v>
      </c>
      <c r="AK46" s="28">
        <f>+[1]All!BG288</f>
        <v>2</v>
      </c>
      <c r="AL46" s="35">
        <f>+[1]All!BH288</f>
        <v>1</v>
      </c>
      <c r="AM46" s="25">
        <f>+[1]All!BI288</f>
        <v>0</v>
      </c>
      <c r="AN46" s="32">
        <f>+[1]All!BJ288</f>
        <v>64.510000000000005</v>
      </c>
      <c r="AO46" s="33">
        <f>+[1]All!BK288</f>
        <v>70.06</v>
      </c>
    </row>
    <row r="47" spans="1:41" x14ac:dyDescent="0.25">
      <c r="B47" s="25"/>
      <c r="C47" s="40"/>
      <c r="G47" s="29"/>
      <c r="H47" s="30"/>
      <c r="I47" s="29"/>
      <c r="Q47" s="30"/>
      <c r="R47" s="30"/>
      <c r="S47" s="30"/>
      <c r="T47" s="30"/>
      <c r="AF47" s="25"/>
      <c r="AG47" s="36"/>
    </row>
    <row r="48" spans="1:41" x14ac:dyDescent="0.25">
      <c r="A48" s="25">
        <f>+[1]All!A289</f>
        <v>4</v>
      </c>
      <c r="B48" s="25" t="str">
        <f>+[1]All!B289</f>
        <v>Sat</v>
      </c>
      <c r="C48" s="40">
        <f>+[1]All!C289</f>
        <v>41902</v>
      </c>
      <c r="D48" s="27">
        <f>+[1]All!D289</f>
        <v>0.58333333333333337</v>
      </c>
      <c r="E48" s="33" t="str">
        <f>+[1]All!E289</f>
        <v>espn3</v>
      </c>
      <c r="F48" s="28" t="str">
        <f>+[1]All!F289</f>
        <v>Marshall</v>
      </c>
      <c r="G48" s="29" t="str">
        <f>+[1]All!G289</f>
        <v>CUSA</v>
      </c>
      <c r="H48" s="30" t="str">
        <f>+[1]All!H289</f>
        <v>Akron</v>
      </c>
      <c r="I48" s="29" t="str">
        <f>+[1]All!I289</f>
        <v>MAC</v>
      </c>
      <c r="J48" s="47" t="str">
        <f>+[1]All!J289</f>
        <v>Marshall</v>
      </c>
      <c r="K48" s="48" t="str">
        <f>+[1]All!K289</f>
        <v>Akron</v>
      </c>
      <c r="L48" s="58">
        <f>+[1]All!L289</f>
        <v>9</v>
      </c>
      <c r="M48" s="59">
        <f>+[1]All!M289</f>
        <v>62</v>
      </c>
      <c r="N48" s="47" t="str">
        <f>+[1]All!T289</f>
        <v>Akron</v>
      </c>
      <c r="O48" s="47">
        <f>+[1]All!X289</f>
        <v>0</v>
      </c>
      <c r="P48" s="47">
        <f>+[1]All!Z289</f>
        <v>0</v>
      </c>
      <c r="Q48" s="30" t="str">
        <f>+[1]All!AL289</f>
        <v>DNP</v>
      </c>
      <c r="R48" s="30"/>
      <c r="S48" s="30"/>
      <c r="T48" s="30"/>
      <c r="U48" s="34" t="str">
        <f>+[1]All!AQ289</f>
        <v>Marshall</v>
      </c>
      <c r="V48" s="28">
        <f>+[1]All!AR289</f>
        <v>0</v>
      </c>
      <c r="W48" s="35">
        <f>+[1]All!AS289</f>
        <v>1</v>
      </c>
      <c r="X48" s="35">
        <f>+[1]All!AT289</f>
        <v>0</v>
      </c>
      <c r="Y48" s="28">
        <f>+[1]All!AU289</f>
        <v>1</v>
      </c>
      <c r="Z48" s="35">
        <f>+[1]All!AV289</f>
        <v>1</v>
      </c>
      <c r="AA48" s="25">
        <f>+[1]All!AW289</f>
        <v>0</v>
      </c>
      <c r="AC48" s="30">
        <f>+[1]All!AY289</f>
        <v>0</v>
      </c>
      <c r="AD48" s="31">
        <f>+[1]All!AZ289</f>
        <v>0</v>
      </c>
      <c r="AE48" s="29">
        <f>+[1]All!BA289</f>
        <v>0</v>
      </c>
      <c r="AF48" s="25"/>
      <c r="AG48" s="36" t="str">
        <f>+[1]All!BC289</f>
        <v>Akron</v>
      </c>
      <c r="AH48" s="28">
        <f>+[1]All!BD289</f>
        <v>0</v>
      </c>
      <c r="AI48" s="35">
        <f>+[1]All!BE289</f>
        <v>0</v>
      </c>
      <c r="AJ48" s="35">
        <f>+[1]All!BF289</f>
        <v>0</v>
      </c>
      <c r="AK48" s="28">
        <f>+[1]All!BG289</f>
        <v>0</v>
      </c>
      <c r="AL48" s="35">
        <f>+[1]All!BH289</f>
        <v>1</v>
      </c>
      <c r="AM48" s="25">
        <f>+[1]All!BI289</f>
        <v>0</v>
      </c>
      <c r="AN48" s="32">
        <f>+[1]All!BJ289</f>
        <v>68.48</v>
      </c>
      <c r="AO48" s="33">
        <f>+[1]All!BK289</f>
        <v>65.25</v>
      </c>
    </row>
    <row r="49" spans="1:41" x14ac:dyDescent="0.25">
      <c r="A49" s="25">
        <f>+[1]All!A290</f>
        <v>4</v>
      </c>
      <c r="B49" s="25" t="str">
        <f>+[1]All!B290</f>
        <v>Sat</v>
      </c>
      <c r="C49" s="40">
        <f>+[1]All!C290</f>
        <v>41902</v>
      </c>
      <c r="D49" s="27">
        <f>+[1]All!D290</f>
        <v>0.64583333333333337</v>
      </c>
      <c r="E49" s="33" t="str">
        <f>+[1]All!E290</f>
        <v>espn3</v>
      </c>
      <c r="F49" s="28" t="str">
        <f>+[1]All!F290</f>
        <v>1AA Norfolk St</v>
      </c>
      <c r="G49" s="29" t="str">
        <f>+[1]All!G290</f>
        <v>1AA</v>
      </c>
      <c r="H49" s="30" t="str">
        <f>+[1]All!H290</f>
        <v>Buffalo</v>
      </c>
      <c r="I49" s="29" t="str">
        <f>+[1]All!I290</f>
        <v>MAC</v>
      </c>
      <c r="J49" s="47">
        <f>+[1]All!J290</f>
        <v>0</v>
      </c>
      <c r="K49" s="48">
        <f>+[1]All!K290</f>
        <v>0</v>
      </c>
      <c r="L49" s="58">
        <f>+[1]All!L290</f>
        <v>0</v>
      </c>
      <c r="M49" s="59">
        <f>+[1]All!M290</f>
        <v>0</v>
      </c>
      <c r="N49" s="47">
        <f>+[1]All!T290</f>
        <v>0</v>
      </c>
      <c r="O49" s="47">
        <f>+[1]All!X290</f>
        <v>0</v>
      </c>
      <c r="P49" s="47">
        <f>+[1]All!Z290</f>
        <v>0</v>
      </c>
      <c r="Q49" s="30" t="str">
        <f>+[1]All!AL290</f>
        <v>DNP</v>
      </c>
      <c r="R49" s="30"/>
      <c r="S49" s="30"/>
      <c r="T49" s="30"/>
      <c r="U49" s="34" t="str">
        <f>+[1]All!AQ290</f>
        <v>1AA Norfolk St</v>
      </c>
      <c r="V49" s="28">
        <f>+[1]All!AR290</f>
        <v>0</v>
      </c>
      <c r="W49" s="35">
        <f>+[1]All!AS290</f>
        <v>0</v>
      </c>
      <c r="X49" s="35">
        <f>+[1]All!AT290</f>
        <v>0</v>
      </c>
      <c r="Y49" s="28">
        <f>+[1]All!AU290</f>
        <v>0</v>
      </c>
      <c r="Z49" s="35">
        <f>+[1]All!AV290</f>
        <v>0</v>
      </c>
      <c r="AA49" s="25">
        <f>+[1]All!AW290</f>
        <v>0</v>
      </c>
      <c r="AC49" s="30">
        <f>+[1]All!AY290</f>
        <v>0</v>
      </c>
      <c r="AD49" s="31">
        <f>+[1]All!AZ290</f>
        <v>0</v>
      </c>
      <c r="AE49" s="29">
        <f>+[1]All!BA290</f>
        <v>0</v>
      </c>
      <c r="AF49" s="25"/>
      <c r="AG49" s="36" t="str">
        <f>+[1]All!BC290</f>
        <v>Buffalo</v>
      </c>
      <c r="AH49" s="28">
        <f>+[1]All!BD290</f>
        <v>0</v>
      </c>
      <c r="AI49" s="35">
        <f>+[1]All!BE290</f>
        <v>1</v>
      </c>
      <c r="AJ49" s="35">
        <f>+[1]All!BF290</f>
        <v>0</v>
      </c>
      <c r="AK49" s="28">
        <f>+[1]All!BG290</f>
        <v>0</v>
      </c>
      <c r="AL49" s="35">
        <f>+[1]All!BH290</f>
        <v>2</v>
      </c>
      <c r="AM49" s="25">
        <f>+[1]All!BI290</f>
        <v>0</v>
      </c>
      <c r="AN49" s="32">
        <f>+[1]All!BJ290</f>
        <v>39.97</v>
      </c>
      <c r="AO49" s="33">
        <f>+[1]All!BK290</f>
        <v>56.12</v>
      </c>
    </row>
    <row r="50" spans="1:41" x14ac:dyDescent="0.25">
      <c r="A50" s="25">
        <f>+[1]All!A291</f>
        <v>4</v>
      </c>
      <c r="B50" s="25" t="str">
        <f>+[1]All!B291</f>
        <v>Sat</v>
      </c>
      <c r="C50" s="40">
        <f>+[1]All!C291</f>
        <v>41902</v>
      </c>
      <c r="D50" s="27">
        <f>+[1]All!D291</f>
        <v>0.79166666666666663</v>
      </c>
      <c r="E50" s="33" t="str">
        <f>+[1]All!E291</f>
        <v>espn3</v>
      </c>
      <c r="F50" s="28" t="str">
        <f>+[1]All!F291</f>
        <v>Idaho</v>
      </c>
      <c r="G50" s="29" t="str">
        <f>+[1]All!G291</f>
        <v>SB</v>
      </c>
      <c r="H50" s="30" t="str">
        <f>+[1]All!H291</f>
        <v>Ohio</v>
      </c>
      <c r="I50" s="29" t="str">
        <f>+[1]All!I291</f>
        <v>MAC</v>
      </c>
      <c r="J50" s="47" t="str">
        <f>+[1]All!J291</f>
        <v>Ohio</v>
      </c>
      <c r="K50" s="48" t="str">
        <f>+[1]All!K291</f>
        <v>Idaho</v>
      </c>
      <c r="L50" s="58">
        <f>+[1]All!L291</f>
        <v>14</v>
      </c>
      <c r="M50" s="59">
        <f>+[1]All!M291</f>
        <v>54</v>
      </c>
      <c r="N50" s="47" t="str">
        <f>+[1]All!T291</f>
        <v>Ohio</v>
      </c>
      <c r="O50" s="47">
        <f>+[1]All!X291</f>
        <v>0</v>
      </c>
      <c r="P50" s="47">
        <f>+[1]All!Z291</f>
        <v>0</v>
      </c>
      <c r="Q50" s="30" t="str">
        <f>+[1]All!AL291</f>
        <v>DNP</v>
      </c>
      <c r="R50" s="30"/>
      <c r="S50" s="30"/>
      <c r="T50" s="30"/>
      <c r="U50" s="34" t="str">
        <f>+[1]All!AQ291</f>
        <v>Idaho</v>
      </c>
      <c r="V50" s="28">
        <f>+[1]All!AR291</f>
        <v>2</v>
      </c>
      <c r="W50" s="35">
        <f>+[1]All!AS291</f>
        <v>0</v>
      </c>
      <c r="X50" s="35">
        <f>+[1]All!AT291</f>
        <v>0</v>
      </c>
      <c r="Y50" s="28">
        <f>+[1]All!AU291</f>
        <v>2</v>
      </c>
      <c r="Z50" s="35">
        <f>+[1]All!AV291</f>
        <v>1</v>
      </c>
      <c r="AA50" s="25">
        <f>+[1]All!AW291</f>
        <v>0</v>
      </c>
      <c r="AC50" s="30">
        <f>+[1]All!AY291</f>
        <v>0</v>
      </c>
      <c r="AD50" s="31">
        <f>+[1]All!AZ291</f>
        <v>0</v>
      </c>
      <c r="AE50" s="29">
        <f>+[1]All!BA291</f>
        <v>0</v>
      </c>
      <c r="AF50" s="25"/>
      <c r="AG50" s="36" t="str">
        <f>+[1]All!BC291</f>
        <v>Ohio</v>
      </c>
      <c r="AH50" s="28">
        <f>+[1]All!BD291</f>
        <v>0</v>
      </c>
      <c r="AI50" s="35">
        <f>+[1]All!BE291</f>
        <v>0</v>
      </c>
      <c r="AJ50" s="35">
        <f>+[1]All!BF291</f>
        <v>0</v>
      </c>
      <c r="AK50" s="28">
        <f>+[1]All!BG291</f>
        <v>1</v>
      </c>
      <c r="AL50" s="35">
        <f>+[1]All!BH291</f>
        <v>2</v>
      </c>
      <c r="AM50" s="25">
        <f>+[1]All!BI291</f>
        <v>0</v>
      </c>
      <c r="AN50" s="32">
        <f>+[1]All!BJ291</f>
        <v>51.05</v>
      </c>
      <c r="AO50" s="33">
        <f>+[1]All!BK291</f>
        <v>57.66</v>
      </c>
    </row>
    <row r="51" spans="1:41" x14ac:dyDescent="0.25">
      <c r="A51" s="25">
        <f>+[1]All!A292</f>
        <v>4</v>
      </c>
      <c r="B51" s="25" t="str">
        <f>+[1]All!B292</f>
        <v>Sat</v>
      </c>
      <c r="C51" s="40">
        <f>+[1]All!C292</f>
        <v>41902</v>
      </c>
      <c r="D51" s="27">
        <f>+[1]All!D292</f>
        <v>0.79166666666666663</v>
      </c>
      <c r="E51" s="33" t="str">
        <f>+[1]All!E292</f>
        <v>espn3</v>
      </c>
      <c r="F51" s="28" t="str">
        <f>+[1]All!F292</f>
        <v>Ball State</v>
      </c>
      <c r="G51" s="29" t="str">
        <f>+[1]All!G292</f>
        <v>MAC</v>
      </c>
      <c r="H51" s="30" t="str">
        <f>+[1]All!H292</f>
        <v>Toledo</v>
      </c>
      <c r="I51" s="29" t="str">
        <f>+[1]All!I292</f>
        <v>MAC</v>
      </c>
      <c r="J51" s="47" t="str">
        <f>+[1]All!J292</f>
        <v>Toledo</v>
      </c>
      <c r="K51" s="48" t="str">
        <f>+[1]All!K292</f>
        <v>Ball State</v>
      </c>
      <c r="L51" s="58">
        <f>+[1]All!L292</f>
        <v>14</v>
      </c>
      <c r="M51" s="59">
        <f>+[1]All!M292</f>
        <v>65.5</v>
      </c>
      <c r="N51" s="47" t="str">
        <f>+[1]All!T292</f>
        <v>Ball State</v>
      </c>
      <c r="O51" s="47">
        <f>+[1]All!X292</f>
        <v>0</v>
      </c>
      <c r="P51" s="47">
        <f>+[1]All!Z292</f>
        <v>0</v>
      </c>
      <c r="Q51" s="30" t="str">
        <f>+[1]All!AL292</f>
        <v>BALL STATE</v>
      </c>
      <c r="R51" s="30">
        <f>+[1]All!AM292</f>
        <v>31</v>
      </c>
      <c r="S51" s="30" t="str">
        <f>+[1]All!AN292</f>
        <v>Toledo</v>
      </c>
      <c r="T51" s="30">
        <f>+[1]All!AO292</f>
        <v>24</v>
      </c>
      <c r="U51" s="34" t="str">
        <f>+[1]All!AQ292</f>
        <v>Ball State</v>
      </c>
      <c r="V51" s="28">
        <f>+[1]All!AR292</f>
        <v>1</v>
      </c>
      <c r="W51" s="35">
        <f>+[1]All!AS292</f>
        <v>0</v>
      </c>
      <c r="X51" s="35">
        <f>+[1]All!AT292</f>
        <v>0</v>
      </c>
      <c r="Y51" s="28">
        <f>+[1]All!AU292</f>
        <v>1</v>
      </c>
      <c r="Z51" s="35">
        <f>+[1]All!AV292</f>
        <v>0</v>
      </c>
      <c r="AA51" s="25">
        <f>+[1]All!AW292</f>
        <v>0</v>
      </c>
      <c r="AC51" s="30">
        <f>+[1]All!AY292</f>
        <v>7</v>
      </c>
      <c r="AD51" s="31">
        <f>+[1]All!AZ292</f>
        <v>2</v>
      </c>
      <c r="AE51" s="29">
        <f>+[1]All!BA292</f>
        <v>0</v>
      </c>
      <c r="AF51" s="25"/>
      <c r="AG51" s="36" t="str">
        <f>+[1]All!BC292</f>
        <v>Toledo</v>
      </c>
      <c r="AH51" s="28">
        <f>+[1]All!BD292</f>
        <v>0</v>
      </c>
      <c r="AI51" s="35">
        <f>+[1]All!BE292</f>
        <v>1</v>
      </c>
      <c r="AJ51" s="35">
        <f>+[1]All!BF292</f>
        <v>0</v>
      </c>
      <c r="AK51" s="28">
        <f>+[1]All!BG292</f>
        <v>0</v>
      </c>
      <c r="AL51" s="35">
        <f>+[1]All!BH292</f>
        <v>2</v>
      </c>
      <c r="AM51" s="25">
        <f>+[1]All!BI292</f>
        <v>0</v>
      </c>
      <c r="AN51" s="32">
        <f>+[1]All!BJ292</f>
        <v>60.31</v>
      </c>
      <c r="AO51" s="33">
        <f>+[1]All!BK292</f>
        <v>69.63</v>
      </c>
    </row>
    <row r="52" spans="1:41" x14ac:dyDescent="0.25">
      <c r="A52" s="25">
        <f>+[1]All!A293</f>
        <v>4</v>
      </c>
      <c r="B52" s="25" t="str">
        <f>+[1]All!B293</f>
        <v>Sat</v>
      </c>
      <c r="C52" s="40">
        <f>+[1]All!C293</f>
        <v>41902</v>
      </c>
      <c r="D52" s="27">
        <f>+[1]All!D293</f>
        <v>0.79166666666666663</v>
      </c>
      <c r="E52" s="33" t="str">
        <f>+[1]All!E293</f>
        <v>espn3</v>
      </c>
      <c r="F52" s="28" t="str">
        <f>+[1]All!F293</f>
        <v>1AA Murray St</v>
      </c>
      <c r="G52" s="29" t="str">
        <f>+[1]All!G293</f>
        <v>1AA</v>
      </c>
      <c r="H52" s="30" t="str">
        <f>+[1]All!H293</f>
        <v>Western Michigan</v>
      </c>
      <c r="I52" s="29" t="str">
        <f>+[1]All!I293</f>
        <v>MAC</v>
      </c>
      <c r="J52" s="47">
        <f>+[1]All!J293</f>
        <v>0</v>
      </c>
      <c r="K52" s="48">
        <f>+[1]All!K293</f>
        <v>0</v>
      </c>
      <c r="L52" s="58">
        <f>+[1]All!L293</f>
        <v>0</v>
      </c>
      <c r="M52" s="59">
        <f>+[1]All!M293</f>
        <v>0</v>
      </c>
      <c r="N52" s="47">
        <f>+[1]All!T293</f>
        <v>0</v>
      </c>
      <c r="O52" s="47">
        <f>+[1]All!X293</f>
        <v>0</v>
      </c>
      <c r="P52" s="47">
        <f>+[1]All!Z293</f>
        <v>0</v>
      </c>
      <c r="Q52" s="30" t="str">
        <f>+[1]All!AL293</f>
        <v>DNP</v>
      </c>
      <c r="R52" s="30"/>
      <c r="S52" s="30"/>
      <c r="T52" s="30"/>
      <c r="U52" s="34" t="str">
        <f>+[1]All!AQ293</f>
        <v>1AA Murray St</v>
      </c>
      <c r="V52" s="28">
        <f>+[1]All!AR293</f>
        <v>0</v>
      </c>
      <c r="W52" s="35">
        <f>+[1]All!AS293</f>
        <v>0</v>
      </c>
      <c r="X52" s="35">
        <f>+[1]All!AT293</f>
        <v>0</v>
      </c>
      <c r="Y52" s="28">
        <f>+[1]All!AU293</f>
        <v>0</v>
      </c>
      <c r="Z52" s="35">
        <f>+[1]All!AV293</f>
        <v>0</v>
      </c>
      <c r="AA52" s="25">
        <f>+[1]All!AW293</f>
        <v>0</v>
      </c>
      <c r="AC52" s="30">
        <f>+[1]All!AY293</f>
        <v>0</v>
      </c>
      <c r="AD52" s="31">
        <f>+[1]All!AZ293</f>
        <v>0</v>
      </c>
      <c r="AE52" s="29">
        <f>+[1]All!BA293</f>
        <v>0</v>
      </c>
      <c r="AF52" s="25"/>
      <c r="AG52" s="36" t="str">
        <f>+[1]All!BC293</f>
        <v>Western Michigan</v>
      </c>
      <c r="AH52" s="28">
        <f>+[1]All!BD293</f>
        <v>0</v>
      </c>
      <c r="AI52" s="35">
        <f>+[1]All!BE293</f>
        <v>0</v>
      </c>
      <c r="AJ52" s="35">
        <f>+[1]All!BF293</f>
        <v>0</v>
      </c>
      <c r="AK52" s="28">
        <f>+[1]All!BG293</f>
        <v>2</v>
      </c>
      <c r="AL52" s="35">
        <f>+[1]All!BH293</f>
        <v>0</v>
      </c>
      <c r="AM52" s="25">
        <f>+[1]All!BI293</f>
        <v>0</v>
      </c>
      <c r="AN52" s="32">
        <f>+[1]All!BJ293</f>
        <v>54.63</v>
      </c>
      <c r="AO52" s="33">
        <f>+[1]All!BK293</f>
        <v>57.26</v>
      </c>
    </row>
    <row r="53" spans="1:41" x14ac:dyDescent="0.25">
      <c r="B53" s="25"/>
      <c r="C53" s="40"/>
      <c r="G53" s="29"/>
      <c r="H53" s="30"/>
      <c r="I53" s="29"/>
      <c r="Q53" s="30"/>
      <c r="R53" s="30"/>
      <c r="S53" s="30"/>
      <c r="T53" s="30"/>
      <c r="AF53" s="25"/>
      <c r="AG53" s="36"/>
    </row>
    <row r="54" spans="1:41" x14ac:dyDescent="0.25">
      <c r="A54" s="25">
        <f>+[1]All!A294</f>
        <v>4</v>
      </c>
      <c r="B54" s="25" t="str">
        <f>+[1]All!B294</f>
        <v>Sat</v>
      </c>
      <c r="C54" s="40">
        <f>+[1]All!C294</f>
        <v>41902</v>
      </c>
      <c r="D54" s="27">
        <f>+[1]All!D294</f>
        <v>0.9375</v>
      </c>
      <c r="E54" s="33" t="str">
        <f>+[1]All!E294</f>
        <v>CBSSN</v>
      </c>
      <c r="F54" s="28" t="str">
        <f>+[1]All!F294</f>
        <v>UL Lafayette</v>
      </c>
      <c r="G54" s="29" t="str">
        <f>+[1]All!G294</f>
        <v>SB</v>
      </c>
      <c r="H54" s="30" t="str">
        <f>+[1]All!H294</f>
        <v>Boise State</v>
      </c>
      <c r="I54" s="29" t="str">
        <f>+[1]All!I294</f>
        <v>MWC</v>
      </c>
      <c r="J54" s="47" t="str">
        <f>+[1]All!J294</f>
        <v>Boise State</v>
      </c>
      <c r="K54" s="48" t="str">
        <f>+[1]All!K294</f>
        <v>UL Lafayette</v>
      </c>
      <c r="L54" s="58">
        <f>+[1]All!L294</f>
        <v>17</v>
      </c>
      <c r="M54" s="59">
        <f>+[1]All!M294</f>
        <v>61.5</v>
      </c>
      <c r="N54" s="47" t="str">
        <f>+[1]All!T294</f>
        <v>Boise State</v>
      </c>
      <c r="O54" s="47">
        <f>+[1]All!X294</f>
        <v>0</v>
      </c>
      <c r="P54" s="47">
        <f>+[1]All!Z294</f>
        <v>0</v>
      </c>
      <c r="Q54" s="30" t="str">
        <f>+[1]All!AL294</f>
        <v>DNP</v>
      </c>
      <c r="R54" s="30"/>
      <c r="S54" s="30"/>
      <c r="T54" s="30"/>
      <c r="U54" s="34" t="str">
        <f>+[1]All!AQ294</f>
        <v>UL Lafayette</v>
      </c>
      <c r="V54" s="28">
        <f>+[1]All!AR294</f>
        <v>0</v>
      </c>
      <c r="W54" s="35">
        <f>+[1]All!AS294</f>
        <v>1</v>
      </c>
      <c r="X54" s="35">
        <f>+[1]All!AT294</f>
        <v>0</v>
      </c>
      <c r="Y54" s="28">
        <f>+[1]All!AU294</f>
        <v>0</v>
      </c>
      <c r="Z54" s="35">
        <f>+[1]All!AV294</f>
        <v>2</v>
      </c>
      <c r="AA54" s="25">
        <f>+[1]All!AW294</f>
        <v>0</v>
      </c>
      <c r="AC54" s="30">
        <f>+[1]All!AY294</f>
        <v>0</v>
      </c>
      <c r="AD54" s="31">
        <f>+[1]All!AZ294</f>
        <v>0</v>
      </c>
      <c r="AE54" s="29">
        <f>+[1]All!BA294</f>
        <v>0</v>
      </c>
      <c r="AF54" s="25"/>
      <c r="AG54" s="36" t="str">
        <f>+[1]All!BC294</f>
        <v>Boise State</v>
      </c>
      <c r="AH54" s="28">
        <f>+[1]All!BD294</f>
        <v>1</v>
      </c>
      <c r="AI54" s="35">
        <f>+[1]All!BE294</f>
        <v>0</v>
      </c>
      <c r="AJ54" s="35">
        <f>+[1]All!BF294</f>
        <v>0</v>
      </c>
      <c r="AK54" s="28">
        <f>+[1]All!BG294</f>
        <v>2</v>
      </c>
      <c r="AL54" s="35">
        <f>+[1]All!BH294</f>
        <v>1</v>
      </c>
      <c r="AM54" s="25">
        <f>+[1]All!BI294</f>
        <v>0</v>
      </c>
      <c r="AN54" s="32">
        <f>+[1]All!BJ294</f>
        <v>62.76</v>
      </c>
      <c r="AO54" s="33">
        <f>+[1]All!BK294</f>
        <v>76.540000000000006</v>
      </c>
    </row>
    <row r="55" spans="1:41" x14ac:dyDescent="0.25">
      <c r="A55" s="25">
        <f>+[1]All!A295</f>
        <v>4</v>
      </c>
      <c r="B55" s="25" t="str">
        <f>+[1]All!B295</f>
        <v>Sat</v>
      </c>
      <c r="C55" s="40">
        <f>+[1]All!C295</f>
        <v>41902</v>
      </c>
      <c r="D55" s="27">
        <f>+[1]All!D295</f>
        <v>0.91666666666666663</v>
      </c>
      <c r="E55" s="33">
        <f>+[1]All!E295</f>
        <v>0</v>
      </c>
      <c r="F55" s="28" t="str">
        <f>+[1]All!F295</f>
        <v>1AA Southern Utah</v>
      </c>
      <c r="G55" s="29" t="str">
        <f>+[1]All!G295</f>
        <v>1AA</v>
      </c>
      <c r="H55" s="30" t="str">
        <f>+[1]All!H295</f>
        <v>Fresno State</v>
      </c>
      <c r="I55" s="29" t="str">
        <f>+[1]All!I295</f>
        <v>MWC</v>
      </c>
      <c r="J55" s="47">
        <f>+[1]All!J295</f>
        <v>0</v>
      </c>
      <c r="K55" s="48">
        <f>+[1]All!K295</f>
        <v>0</v>
      </c>
      <c r="L55" s="58">
        <f>+[1]All!L295</f>
        <v>0</v>
      </c>
      <c r="M55" s="59">
        <f>+[1]All!M295</f>
        <v>0</v>
      </c>
      <c r="N55" s="47">
        <f>+[1]All!T295</f>
        <v>0</v>
      </c>
      <c r="O55" s="47">
        <f>+[1]All!X295</f>
        <v>0</v>
      </c>
      <c r="P55" s="47">
        <f>+[1]All!Z295</f>
        <v>0</v>
      </c>
      <c r="Q55" s="30" t="str">
        <f>+[1]All!AL295</f>
        <v>DNP</v>
      </c>
      <c r="R55" s="30"/>
      <c r="S55" s="30"/>
      <c r="T55" s="30"/>
      <c r="U55" s="34" t="str">
        <f>+[1]All!AQ295</f>
        <v>1AA Southern Utah</v>
      </c>
      <c r="V55" s="28">
        <f>+[1]All!AR295</f>
        <v>0</v>
      </c>
      <c r="W55" s="35">
        <f>+[1]All!AS295</f>
        <v>0</v>
      </c>
      <c r="X55" s="35">
        <f>+[1]All!AT295</f>
        <v>0</v>
      </c>
      <c r="Y55" s="28">
        <f>+[1]All!AU295</f>
        <v>0</v>
      </c>
      <c r="Z55" s="35">
        <f>+[1]All!AV295</f>
        <v>0</v>
      </c>
      <c r="AA55" s="25">
        <f>+[1]All!AW295</f>
        <v>0</v>
      </c>
      <c r="AC55" s="30">
        <f>+[1]All!AY295</f>
        <v>0</v>
      </c>
      <c r="AD55" s="31">
        <f>+[1]All!AZ295</f>
        <v>0</v>
      </c>
      <c r="AE55" s="29">
        <f>+[1]All!BA295</f>
        <v>0</v>
      </c>
      <c r="AF55" s="25"/>
      <c r="AG55" s="36" t="str">
        <f>+[1]All!BC295</f>
        <v>Fresno State</v>
      </c>
      <c r="AH55" s="28">
        <f>+[1]All!BD295</f>
        <v>0</v>
      </c>
      <c r="AI55" s="35">
        <f>+[1]All!BE295</f>
        <v>1</v>
      </c>
      <c r="AJ55" s="35">
        <f>+[1]All!BF295</f>
        <v>0</v>
      </c>
      <c r="AK55" s="28">
        <f>+[1]All!BG295</f>
        <v>0</v>
      </c>
      <c r="AL55" s="35">
        <f>+[1]All!BH295</f>
        <v>3</v>
      </c>
      <c r="AM55" s="25">
        <f>+[1]All!BI295</f>
        <v>0</v>
      </c>
      <c r="AN55" s="32">
        <f>+[1]All!BJ295</f>
        <v>51.3</v>
      </c>
      <c r="AO55" s="33">
        <f>+[1]All!BK295</f>
        <v>65.44</v>
      </c>
    </row>
    <row r="56" spans="1:41" x14ac:dyDescent="0.25">
      <c r="A56" s="25">
        <f>+[1]All!A296</f>
        <v>4</v>
      </c>
      <c r="B56" s="25" t="str">
        <f>+[1]All!B296</f>
        <v>Sat</v>
      </c>
      <c r="C56" s="40">
        <f>+[1]All!C296</f>
        <v>41902</v>
      </c>
      <c r="D56" s="27">
        <f>+[1]All!D296</f>
        <v>0.66666666666666663</v>
      </c>
      <c r="E56" s="33">
        <f>+[1]All!E296</f>
        <v>0</v>
      </c>
      <c r="F56" s="28" t="str">
        <f>+[1]All!F296</f>
        <v>Florida Atlantic</v>
      </c>
      <c r="G56" s="29" t="str">
        <f>+[1]All!G296</f>
        <v>CUSA</v>
      </c>
      <c r="H56" s="30" t="str">
        <f>+[1]All!H296</f>
        <v>Wyoming</v>
      </c>
      <c r="I56" s="29" t="str">
        <f>+[1]All!I296</f>
        <v>MWC</v>
      </c>
      <c r="J56" s="47" t="str">
        <f>+[1]All!J296</f>
        <v>Wyoming</v>
      </c>
      <c r="K56" s="48" t="str">
        <f>+[1]All!K296</f>
        <v>Florida Atlantic</v>
      </c>
      <c r="L56" s="58">
        <f>+[1]All!L296</f>
        <v>3.5</v>
      </c>
      <c r="M56" s="59">
        <f>+[1]All!M296</f>
        <v>47</v>
      </c>
      <c r="N56" s="47" t="str">
        <f>+[1]All!T296</f>
        <v>Wyoming</v>
      </c>
      <c r="O56" s="47">
        <f>+[1]All!X296</f>
        <v>0</v>
      </c>
      <c r="P56" s="47">
        <f>+[1]All!Z296</f>
        <v>0</v>
      </c>
      <c r="Q56" s="30" t="str">
        <f>+[1]All!AL296</f>
        <v>DNP</v>
      </c>
      <c r="R56" s="30"/>
      <c r="S56" s="30"/>
      <c r="T56" s="30"/>
      <c r="U56" s="34" t="str">
        <f>+[1]All!AQ296</f>
        <v>Florida Atlantic</v>
      </c>
      <c r="V56" s="28">
        <f>+[1]All!AR296</f>
        <v>0</v>
      </c>
      <c r="W56" s="35">
        <f>+[1]All!AS296</f>
        <v>2</v>
      </c>
      <c r="X56" s="35">
        <f>+[1]All!AT296</f>
        <v>0</v>
      </c>
      <c r="Y56" s="28">
        <f>+[1]All!AU296</f>
        <v>1</v>
      </c>
      <c r="Z56" s="35">
        <f>+[1]All!AV296</f>
        <v>2</v>
      </c>
      <c r="AA56" s="25">
        <f>+[1]All!AW296</f>
        <v>0</v>
      </c>
      <c r="AC56" s="30">
        <f>+[1]All!AY296</f>
        <v>0</v>
      </c>
      <c r="AD56" s="31">
        <f>+[1]All!AZ296</f>
        <v>1</v>
      </c>
      <c r="AE56" s="29">
        <f>+[1]All!BA296</f>
        <v>0</v>
      </c>
      <c r="AF56" s="25"/>
      <c r="AG56" s="36" t="str">
        <f>+[1]All!BC296</f>
        <v>Wyoming</v>
      </c>
      <c r="AH56" s="28">
        <f>+[1]All!BD296</f>
        <v>1</v>
      </c>
      <c r="AI56" s="35">
        <f>+[1]All!BE296</f>
        <v>0</v>
      </c>
      <c r="AJ56" s="35">
        <f>+[1]All!BF296</f>
        <v>0</v>
      </c>
      <c r="AK56" s="28">
        <f>+[1]All!BG296</f>
        <v>2</v>
      </c>
      <c r="AL56" s="35">
        <f>+[1]All!BH296</f>
        <v>0</v>
      </c>
      <c r="AM56" s="25">
        <f>+[1]All!BI296</f>
        <v>0</v>
      </c>
      <c r="AN56" s="32">
        <f>+[1]All!BJ296</f>
        <v>59.05</v>
      </c>
      <c r="AO56" s="33">
        <f>+[1]All!BK296</f>
        <v>62.44</v>
      </c>
    </row>
    <row r="57" spans="1:41" x14ac:dyDescent="0.25">
      <c r="B57" s="25"/>
      <c r="C57" s="40"/>
      <c r="G57" s="29"/>
      <c r="H57" s="30"/>
      <c r="I57" s="29"/>
      <c r="Q57" s="30"/>
      <c r="R57" s="30"/>
      <c r="S57" s="30"/>
      <c r="T57" s="30"/>
      <c r="AF57" s="25"/>
      <c r="AG57" s="36"/>
    </row>
    <row r="58" spans="1:41" x14ac:dyDescent="0.25">
      <c r="A58" s="25">
        <f>+[1]All!A297</f>
        <v>4</v>
      </c>
      <c r="B58" s="25" t="str">
        <f>+[1]All!B297</f>
        <v>Sat</v>
      </c>
      <c r="C58" s="40">
        <f>+[1]All!C297</f>
        <v>41902</v>
      </c>
      <c r="D58" s="27">
        <f>+[1]All!D297</f>
        <v>0.91666666666666663</v>
      </c>
      <c r="E58" s="33" t="str">
        <f>+[1]All!E297</f>
        <v>PAC</v>
      </c>
      <c r="F58" s="28" t="str">
        <f>+[1]All!F297</f>
        <v>California</v>
      </c>
      <c r="G58" s="29" t="str">
        <f>+[1]All!G297</f>
        <v>P12</v>
      </c>
      <c r="H58" s="30" t="str">
        <f>+[1]All!H297</f>
        <v>Arizona</v>
      </c>
      <c r="I58" s="29" t="str">
        <f>+[1]All!I297</f>
        <v>P12</v>
      </c>
      <c r="J58" s="47" t="str">
        <f>+[1]All!J297</f>
        <v>Arizona</v>
      </c>
      <c r="K58" s="48" t="str">
        <f>+[1]All!K297</f>
        <v>California</v>
      </c>
      <c r="L58" s="58">
        <f>+[1]All!L297</f>
        <v>9.5</v>
      </c>
      <c r="M58" s="59">
        <f>+[1]All!M297</f>
        <v>70.5</v>
      </c>
      <c r="N58" s="47" t="str">
        <f>+[1]All!T297</f>
        <v>California</v>
      </c>
      <c r="O58" s="47">
        <f>+[1]All!X297</f>
        <v>0</v>
      </c>
      <c r="P58" s="47">
        <f>+[1]All!Z297</f>
        <v>0</v>
      </c>
      <c r="Q58" s="30" t="str">
        <f>+[1]All!AL297</f>
        <v>Arizona</v>
      </c>
      <c r="R58" s="30">
        <f>+[1]All!AM297</f>
        <v>33</v>
      </c>
      <c r="S58" s="30" t="str">
        <f>+[1]All!AN297</f>
        <v>CALIFORNIA</v>
      </c>
      <c r="T58" s="30">
        <f>+[1]All!AO297</f>
        <v>28</v>
      </c>
      <c r="U58" s="34" t="str">
        <f>+[1]All!AQ297</f>
        <v>California</v>
      </c>
      <c r="V58" s="28">
        <f>+[1]All!AR297</f>
        <v>1</v>
      </c>
      <c r="W58" s="35">
        <f>+[1]All!AS297</f>
        <v>0</v>
      </c>
      <c r="X58" s="35">
        <f>+[1]All!AT297</f>
        <v>0</v>
      </c>
      <c r="Y58" s="28">
        <f>+[1]All!AU297</f>
        <v>1</v>
      </c>
      <c r="Z58" s="35">
        <f>+[1]All!AV297</f>
        <v>0</v>
      </c>
      <c r="AA58" s="25">
        <f>+[1]All!AW297</f>
        <v>0</v>
      </c>
      <c r="AC58" s="30">
        <f>+[1]All!AY297</f>
        <v>5</v>
      </c>
      <c r="AD58" s="31">
        <f>+[1]All!AZ297</f>
        <v>2</v>
      </c>
      <c r="AE58" s="29">
        <f>+[1]All!BA297</f>
        <v>0</v>
      </c>
      <c r="AF58" s="25"/>
      <c r="AG58" s="36" t="str">
        <f>+[1]All!BC297</f>
        <v>Arizona</v>
      </c>
      <c r="AH58" s="28">
        <f>+[1]All!BD297</f>
        <v>1</v>
      </c>
      <c r="AI58" s="35">
        <f>+[1]All!BE297</f>
        <v>1</v>
      </c>
      <c r="AJ58" s="35">
        <f>+[1]All!BF297</f>
        <v>0</v>
      </c>
      <c r="AK58" s="28">
        <f>+[1]All!BG297</f>
        <v>1</v>
      </c>
      <c r="AL58" s="35">
        <f>+[1]All!BH297</f>
        <v>2</v>
      </c>
      <c r="AM58" s="25">
        <f>+[1]All!BI297</f>
        <v>0</v>
      </c>
      <c r="AN58" s="32">
        <f>+[1]All!BJ297</f>
        <v>72.62</v>
      </c>
      <c r="AO58" s="33">
        <f>+[1]All!BK297</f>
        <v>78.8</v>
      </c>
    </row>
    <row r="59" spans="1:41" x14ac:dyDescent="0.25">
      <c r="A59" s="25">
        <f>+[1]All!A298</f>
        <v>4</v>
      </c>
      <c r="B59" s="25" t="str">
        <f>+[1]All!B298</f>
        <v>Sat</v>
      </c>
      <c r="C59" s="40">
        <f>+[1]All!C298</f>
        <v>41902</v>
      </c>
      <c r="D59" s="27">
        <f>+[1]All!D298</f>
        <v>0.58333333333333337</v>
      </c>
      <c r="E59" s="33" t="str">
        <f>+[1]All!E298</f>
        <v>PAC</v>
      </c>
      <c r="F59" s="28" t="str">
        <f>+[1]All!F298</f>
        <v>Hawaii</v>
      </c>
      <c r="G59" s="29" t="str">
        <f>+[1]All!G298</f>
        <v>MWC</v>
      </c>
      <c r="H59" s="30" t="str">
        <f>+[1]All!H298</f>
        <v>Colorado</v>
      </c>
      <c r="I59" s="29" t="str">
        <f>+[1]All!I298</f>
        <v>P12</v>
      </c>
      <c r="J59" s="47" t="str">
        <f>+[1]All!J298</f>
        <v>Colorado</v>
      </c>
      <c r="K59" s="48" t="str">
        <f>+[1]All!K298</f>
        <v>Hawaii</v>
      </c>
      <c r="L59" s="58">
        <f>+[1]All!L298</f>
        <v>7.5</v>
      </c>
      <c r="M59" s="59">
        <f>+[1]All!M298</f>
        <v>63</v>
      </c>
      <c r="N59" s="47" t="str">
        <f>+[1]All!T298</f>
        <v>Hawaii</v>
      </c>
      <c r="O59" s="47">
        <f>+[1]All!X298</f>
        <v>0</v>
      </c>
      <c r="P59" s="47">
        <f>+[1]All!Z298</f>
        <v>0</v>
      </c>
      <c r="Q59" s="30" t="str">
        <f>+[1]All!AL298</f>
        <v>DNP</v>
      </c>
      <c r="R59" s="30"/>
      <c r="S59" s="30"/>
      <c r="T59" s="30"/>
      <c r="U59" s="34" t="str">
        <f>+[1]All!AQ298</f>
        <v>Hawaii</v>
      </c>
      <c r="V59" s="28">
        <f>+[1]All!AR298</f>
        <v>0</v>
      </c>
      <c r="W59" s="35">
        <f>+[1]All!AS298</f>
        <v>0</v>
      </c>
      <c r="X59" s="35">
        <f>+[1]All!AT298</f>
        <v>0</v>
      </c>
      <c r="Y59" s="28">
        <f>+[1]All!AU298</f>
        <v>2</v>
      </c>
      <c r="Z59" s="35">
        <f>+[1]All!AV298</f>
        <v>0</v>
      </c>
      <c r="AA59" s="25">
        <f>+[1]All!AW298</f>
        <v>0</v>
      </c>
      <c r="AC59" s="30">
        <f>+[1]All!AY298</f>
        <v>1</v>
      </c>
      <c r="AD59" s="31">
        <f>+[1]All!AZ298</f>
        <v>1</v>
      </c>
      <c r="AE59" s="29">
        <f>+[1]All!BA298</f>
        <v>0</v>
      </c>
      <c r="AF59" s="25"/>
      <c r="AG59" s="36" t="str">
        <f>+[1]All!BC298</f>
        <v>Colorado</v>
      </c>
      <c r="AH59" s="28">
        <f>+[1]All!BD298</f>
        <v>1</v>
      </c>
      <c r="AI59" s="35">
        <f>+[1]All!BE298</f>
        <v>1</v>
      </c>
      <c r="AJ59" s="35">
        <f>+[1]All!BF298</f>
        <v>0</v>
      </c>
      <c r="AK59" s="28">
        <f>+[1]All!BG298</f>
        <v>1</v>
      </c>
      <c r="AL59" s="35">
        <f>+[1]All!BH298</f>
        <v>2</v>
      </c>
      <c r="AM59" s="25">
        <f>+[1]All!BI298</f>
        <v>0</v>
      </c>
      <c r="AN59" s="32">
        <f>+[1]All!BJ298</f>
        <v>58.91</v>
      </c>
      <c r="AO59" s="33">
        <f>+[1]All!BK298</f>
        <v>61.5</v>
      </c>
    </row>
    <row r="60" spans="1:41" x14ac:dyDescent="0.25">
      <c r="A60" s="25">
        <f>+[1]All!A299</f>
        <v>4</v>
      </c>
      <c r="B60" s="25" t="str">
        <f>+[1]All!B299</f>
        <v>Sat</v>
      </c>
      <c r="C60" s="40">
        <f>+[1]All!C299</f>
        <v>41902</v>
      </c>
      <c r="D60" s="27">
        <f>+[1]All!D299</f>
        <v>0.9375</v>
      </c>
      <c r="E60" s="33" t="str">
        <f>+[1]All!E299</f>
        <v>FS1</v>
      </c>
      <c r="F60" s="28" t="str">
        <f>+[1]All!F299</f>
        <v>San Diego State</v>
      </c>
      <c r="G60" s="29" t="str">
        <f>+[1]All!G299</f>
        <v>MWC</v>
      </c>
      <c r="H60" s="30" t="str">
        <f>+[1]All!H299</f>
        <v>Oregon State</v>
      </c>
      <c r="I60" s="29" t="str">
        <f>+[1]All!I299</f>
        <v>P12</v>
      </c>
      <c r="J60" s="47" t="str">
        <f>+[1]All!J299</f>
        <v>Oregon State</v>
      </c>
      <c r="K60" s="48" t="str">
        <f>+[1]All!K299</f>
        <v>San Diego State</v>
      </c>
      <c r="L60" s="58">
        <f>+[1]All!L299</f>
        <v>10</v>
      </c>
      <c r="M60" s="59">
        <f>+[1]All!M299</f>
        <v>60</v>
      </c>
      <c r="N60" s="47" t="str">
        <f>+[1]All!T299</f>
        <v>San Diego State</v>
      </c>
      <c r="O60" s="47">
        <f>+[1]All!X299</f>
        <v>0</v>
      </c>
      <c r="P60" s="47">
        <f>+[1]All!Z299</f>
        <v>0</v>
      </c>
      <c r="Q60" s="30" t="str">
        <f>+[1]All!AL299</f>
        <v>Oregon State</v>
      </c>
      <c r="R60" s="30">
        <f>+[1]All!AM299</f>
        <v>34</v>
      </c>
      <c r="S60" s="30" t="str">
        <f>+[1]All!AN299</f>
        <v>SAN DIEGO STATE</v>
      </c>
      <c r="T60" s="30">
        <f>+[1]All!AO299</f>
        <v>30</v>
      </c>
      <c r="U60" s="34" t="str">
        <f>+[1]All!AQ299</f>
        <v>San Diego State</v>
      </c>
      <c r="V60" s="28">
        <f>+[1]All!AR299</f>
        <v>1</v>
      </c>
      <c r="W60" s="35">
        <f>+[1]All!AS299</f>
        <v>0</v>
      </c>
      <c r="X60" s="35">
        <f>+[1]All!AT299</f>
        <v>0</v>
      </c>
      <c r="Y60" s="28">
        <f>+[1]All!AU299</f>
        <v>1</v>
      </c>
      <c r="Z60" s="35">
        <f>+[1]All!AV299</f>
        <v>0</v>
      </c>
      <c r="AA60" s="25">
        <f>+[1]All!AW299</f>
        <v>0</v>
      </c>
      <c r="AC60" s="30">
        <f>+[1]All!AY299</f>
        <v>1</v>
      </c>
      <c r="AD60" s="31">
        <f>+[1]All!AZ299</f>
        <v>0</v>
      </c>
      <c r="AE60" s="29">
        <f>+[1]All!BA299</f>
        <v>0</v>
      </c>
      <c r="AF60" s="25"/>
      <c r="AG60" s="36" t="str">
        <f>+[1]All!BC299</f>
        <v>Oregon State</v>
      </c>
      <c r="AH60" s="28">
        <f>+[1]All!BD299</f>
        <v>0</v>
      </c>
      <c r="AI60" s="35">
        <f>+[1]All!BE299</f>
        <v>0</v>
      </c>
      <c r="AJ60" s="35">
        <f>+[1]All!BF299</f>
        <v>0</v>
      </c>
      <c r="AK60" s="28">
        <f>+[1]All!BG299</f>
        <v>0</v>
      </c>
      <c r="AL60" s="35">
        <f>+[1]All!BH299</f>
        <v>1</v>
      </c>
      <c r="AM60" s="25">
        <f>+[1]All!BI299</f>
        <v>0</v>
      </c>
      <c r="AN60" s="32">
        <f>+[1]All!BJ299</f>
        <v>74.510000000000005</v>
      </c>
      <c r="AO60" s="33">
        <f>+[1]All!BK299</f>
        <v>78.760000000000005</v>
      </c>
    </row>
    <row r="61" spans="1:41" x14ac:dyDescent="0.25">
      <c r="A61" s="25">
        <f>+[1]All!A300</f>
        <v>4</v>
      </c>
      <c r="B61" s="25" t="str">
        <f>+[1]All!B300</f>
        <v>Sat</v>
      </c>
      <c r="C61" s="40">
        <f>+[1]All!C300</f>
        <v>41902</v>
      </c>
      <c r="D61" s="27">
        <f>+[1]All!D300</f>
        <v>0.75</v>
      </c>
      <c r="E61" s="33" t="str">
        <f>+[1]All!E300</f>
        <v>PAC</v>
      </c>
      <c r="F61" s="28" t="str">
        <f>+[1]All!F300</f>
        <v>Georgia State</v>
      </c>
      <c r="G61" s="29" t="str">
        <f>+[1]All!G300</f>
        <v>SB</v>
      </c>
      <c r="H61" s="30" t="str">
        <f>+[1]All!H300</f>
        <v>Washington</v>
      </c>
      <c r="I61" s="29" t="str">
        <f>+[1]All!I300</f>
        <v>P12</v>
      </c>
      <c r="J61" s="47" t="str">
        <f>+[1]All!J300</f>
        <v>Washington</v>
      </c>
      <c r="K61" s="48" t="str">
        <f>+[1]All!K300</f>
        <v>Georgia State</v>
      </c>
      <c r="L61" s="58">
        <f>+[1]All!L300</f>
        <v>35</v>
      </c>
      <c r="M61" s="59">
        <f>+[1]All!M300</f>
        <v>68.5</v>
      </c>
      <c r="N61" s="47" t="str">
        <f>+[1]All!T300</f>
        <v>Georgia State</v>
      </c>
      <c r="O61" s="47">
        <f>+[1]All!X300</f>
        <v>0</v>
      </c>
      <c r="P61" s="47">
        <f>+[1]All!Z300</f>
        <v>0</v>
      </c>
      <c r="Q61" s="30" t="str">
        <f>+[1]All!AL300</f>
        <v>DNP</v>
      </c>
      <c r="R61" s="30"/>
      <c r="S61" s="30"/>
      <c r="T61" s="30"/>
      <c r="U61" s="34" t="str">
        <f>+[1]All!AQ300</f>
        <v>Georgia State</v>
      </c>
      <c r="V61" s="28">
        <f>+[1]All!AR300</f>
        <v>0</v>
      </c>
      <c r="W61" s="35">
        <f>+[1]All!AS300</f>
        <v>0</v>
      </c>
      <c r="X61" s="35">
        <f>+[1]All!AT300</f>
        <v>0</v>
      </c>
      <c r="Y61" s="28">
        <f>+[1]All!AU300</f>
        <v>1</v>
      </c>
      <c r="Z61" s="35">
        <f>+[1]All!AV300</f>
        <v>1</v>
      </c>
      <c r="AA61" s="25">
        <f>+[1]All!AW300</f>
        <v>0</v>
      </c>
      <c r="AC61" s="30">
        <f>+[1]All!AY300</f>
        <v>0</v>
      </c>
      <c r="AD61" s="31">
        <f>+[1]All!AZ300</f>
        <v>0</v>
      </c>
      <c r="AE61" s="29">
        <f>+[1]All!BA300</f>
        <v>0</v>
      </c>
      <c r="AF61" s="25"/>
      <c r="AG61" s="36" t="str">
        <f>+[1]All!BC300</f>
        <v>Washington</v>
      </c>
      <c r="AH61" s="28">
        <f>+[1]All!BD300</f>
        <v>1</v>
      </c>
      <c r="AI61" s="35">
        <f>+[1]All!BE300</f>
        <v>0</v>
      </c>
      <c r="AJ61" s="35">
        <f>+[1]All!BF300</f>
        <v>0</v>
      </c>
      <c r="AK61" s="28">
        <f>+[1]All!BG300</f>
        <v>1</v>
      </c>
      <c r="AL61" s="35">
        <f>+[1]All!BH300</f>
        <v>1</v>
      </c>
      <c r="AM61" s="25">
        <f>+[1]All!BI300</f>
        <v>0</v>
      </c>
      <c r="AN61" s="32">
        <f>+[1]All!BJ300</f>
        <v>45.36</v>
      </c>
      <c r="AO61" s="33">
        <f>+[1]All!BK300</f>
        <v>79.13</v>
      </c>
    </row>
    <row r="62" spans="1:41" x14ac:dyDescent="0.25">
      <c r="A62" s="25">
        <f>+[1]All!A301</f>
        <v>4</v>
      </c>
      <c r="B62" s="25" t="str">
        <f>+[1]All!B301</f>
        <v>Sat</v>
      </c>
      <c r="C62" s="40">
        <f>+[1]All!C301</f>
        <v>41902</v>
      </c>
      <c r="D62" s="27">
        <f>+[1]All!D301</f>
        <v>0.9375</v>
      </c>
      <c r="E62" s="33" t="str">
        <f>+[1]All!E301</f>
        <v>ESPN</v>
      </c>
      <c r="F62" s="28" t="str">
        <f>+[1]All!F301</f>
        <v>Oregon</v>
      </c>
      <c r="G62" s="29" t="str">
        <f>+[1]All!G301</f>
        <v>P12</v>
      </c>
      <c r="H62" s="30" t="str">
        <f>+[1]All!H301</f>
        <v>Washington State</v>
      </c>
      <c r="I62" s="29" t="str">
        <f>+[1]All!I301</f>
        <v>P12</v>
      </c>
      <c r="J62" s="47" t="str">
        <f>+[1]All!J301</f>
        <v>Oregon</v>
      </c>
      <c r="K62" s="48" t="str">
        <f>+[1]All!K301</f>
        <v>Washington State</v>
      </c>
      <c r="L62" s="58">
        <f>+[1]All!L301</f>
        <v>24</v>
      </c>
      <c r="M62" s="59">
        <f>+[1]All!M301</f>
        <v>75</v>
      </c>
      <c r="N62" s="47" t="str">
        <f>+[1]All!T301</f>
        <v>Oregon</v>
      </c>
      <c r="O62" s="47">
        <f>+[1]All!X301</f>
        <v>0</v>
      </c>
      <c r="P62" s="47">
        <f>+[1]All!Z301</f>
        <v>0</v>
      </c>
      <c r="Q62" s="30" t="str">
        <f>+[1]All!AL301</f>
        <v>OREGON</v>
      </c>
      <c r="R62" s="30">
        <f>+[1]All!AM301</f>
        <v>62</v>
      </c>
      <c r="S62" s="30" t="str">
        <f>+[1]All!AN301</f>
        <v>Washington State</v>
      </c>
      <c r="T62" s="30">
        <f>+[1]All!AO301</f>
        <v>38</v>
      </c>
      <c r="U62" s="34" t="str">
        <f>+[1]All!AQ301</f>
        <v>Oregon</v>
      </c>
      <c r="V62" s="28">
        <f>+[1]All!AR301</f>
        <v>0</v>
      </c>
      <c r="W62" s="35">
        <f>+[1]All!AS301</f>
        <v>0</v>
      </c>
      <c r="X62" s="35">
        <f>+[1]All!AT301</f>
        <v>0</v>
      </c>
      <c r="Y62" s="28">
        <f>+[1]All!AU301</f>
        <v>1</v>
      </c>
      <c r="Z62" s="35">
        <f>+[1]All!AV301</f>
        <v>1</v>
      </c>
      <c r="AA62" s="25">
        <f>+[1]All!AW301</f>
        <v>0</v>
      </c>
      <c r="AC62" s="30">
        <f>+[1]All!AY301</f>
        <v>3</v>
      </c>
      <c r="AD62" s="31">
        <f>+[1]All!AZ301</f>
        <v>6</v>
      </c>
      <c r="AE62" s="29">
        <f>+[1]All!BA301</f>
        <v>0</v>
      </c>
      <c r="AF62" s="25"/>
      <c r="AG62" s="36" t="str">
        <f>+[1]All!BC301</f>
        <v>Washington State</v>
      </c>
      <c r="AH62" s="28">
        <f>+[1]All!BD301</f>
        <v>0</v>
      </c>
      <c r="AI62" s="35">
        <f>+[1]All!BE301</f>
        <v>1</v>
      </c>
      <c r="AJ62" s="35">
        <f>+[1]All!BF301</f>
        <v>0</v>
      </c>
      <c r="AK62" s="28">
        <f>+[1]All!BG301</f>
        <v>0</v>
      </c>
      <c r="AL62" s="35">
        <f>+[1]All!BH301</f>
        <v>2</v>
      </c>
      <c r="AM62" s="25">
        <f>+[1]All!BI301</f>
        <v>0</v>
      </c>
      <c r="AN62" s="32">
        <f>+[1]All!BJ301</f>
        <v>94.26</v>
      </c>
      <c r="AO62" s="33">
        <f>+[1]All!BK301</f>
        <v>68.58</v>
      </c>
    </row>
    <row r="63" spans="1:41" x14ac:dyDescent="0.25">
      <c r="B63" s="25"/>
      <c r="C63" s="40"/>
      <c r="G63" s="29"/>
      <c r="H63" s="30"/>
      <c r="I63" s="29"/>
      <c r="Q63" s="30"/>
      <c r="R63" s="30"/>
      <c r="S63" s="30"/>
      <c r="T63" s="30"/>
      <c r="AF63" s="25"/>
      <c r="AG63" s="36"/>
    </row>
    <row r="64" spans="1:41" x14ac:dyDescent="0.25">
      <c r="A64" s="25">
        <f>+[1]All!A302</f>
        <v>4</v>
      </c>
      <c r="B64" s="25" t="str">
        <f>+[1]All!B302</f>
        <v>Sat</v>
      </c>
      <c r="C64" s="40">
        <f>+[1]All!C302</f>
        <v>41902</v>
      </c>
      <c r="D64" s="27">
        <f>+[1]All!D302</f>
        <v>0.79166666666666663</v>
      </c>
      <c r="E64" s="33" t="str">
        <f>+[1]All!E302</f>
        <v>espn3</v>
      </c>
      <c r="F64" s="28" t="str">
        <f>+[1]All!F302</f>
        <v>Utah State</v>
      </c>
      <c r="G64" s="29" t="str">
        <f>+[1]All!G302</f>
        <v>MWC</v>
      </c>
      <c r="H64" s="30" t="str">
        <f>+[1]All!H302</f>
        <v>Arkansas State</v>
      </c>
      <c r="I64" s="29" t="str">
        <f>+[1]All!I302</f>
        <v>SB</v>
      </c>
      <c r="J64" s="47" t="str">
        <f>+[1]All!J302</f>
        <v>Arkansas State</v>
      </c>
      <c r="K64" s="48" t="str">
        <f>+[1]All!K302</f>
        <v>Utah State</v>
      </c>
      <c r="L64" s="58">
        <f>+[1]All!L302</f>
        <v>2.5</v>
      </c>
      <c r="M64" s="59">
        <f>+[1]All!M302</f>
        <v>49</v>
      </c>
      <c r="N64" s="47" t="str">
        <f>+[1]All!T302</f>
        <v>Arkansas State</v>
      </c>
      <c r="O64" s="47">
        <f>+[1]All!X302</f>
        <v>0</v>
      </c>
      <c r="P64" s="47">
        <f>+[1]All!Z302</f>
        <v>0</v>
      </c>
      <c r="Q64" s="30" t="str">
        <f>+[1]All!AL302</f>
        <v>DNP</v>
      </c>
      <c r="R64" s="30"/>
      <c r="S64" s="30"/>
      <c r="T64" s="30"/>
      <c r="U64" s="34" t="str">
        <f>+[1]All!AQ302</f>
        <v>Utah State</v>
      </c>
      <c r="V64" s="28">
        <f>+[1]All!AR302</f>
        <v>0</v>
      </c>
      <c r="W64" s="35">
        <f>+[1]All!AS302</f>
        <v>1</v>
      </c>
      <c r="X64" s="35">
        <f>+[1]All!AT302</f>
        <v>0</v>
      </c>
      <c r="Y64" s="28">
        <f>+[1]All!AU302</f>
        <v>0</v>
      </c>
      <c r="Z64" s="35">
        <f>+[1]All!AV302</f>
        <v>2</v>
      </c>
      <c r="AA64" s="25">
        <f>+[1]All!AW302</f>
        <v>0</v>
      </c>
      <c r="AC64" s="30">
        <f>+[1]All!AY302</f>
        <v>0</v>
      </c>
      <c r="AD64" s="31">
        <f>+[1]All!AZ302</f>
        <v>0</v>
      </c>
      <c r="AE64" s="29">
        <f>+[1]All!BA302</f>
        <v>0</v>
      </c>
      <c r="AF64" s="25"/>
      <c r="AG64" s="36" t="str">
        <f>+[1]All!BC302</f>
        <v>Arkansas State</v>
      </c>
      <c r="AH64" s="28">
        <f>+[1]All!BD302</f>
        <v>0</v>
      </c>
      <c r="AI64" s="35">
        <f>+[1]All!BE302</f>
        <v>0</v>
      </c>
      <c r="AJ64" s="35">
        <f>+[1]All!BF302</f>
        <v>0</v>
      </c>
      <c r="AK64" s="28">
        <f>+[1]All!BG302</f>
        <v>1</v>
      </c>
      <c r="AL64" s="35">
        <f>+[1]All!BH302</f>
        <v>1</v>
      </c>
      <c r="AM64" s="25">
        <f>+[1]All!BI302</f>
        <v>0</v>
      </c>
      <c r="AN64" s="32">
        <f>+[1]All!BJ302</f>
        <v>67.41</v>
      </c>
      <c r="AO64" s="33">
        <f>+[1]All!BK302</f>
        <v>65.12</v>
      </c>
    </row>
    <row r="65" spans="1:41" x14ac:dyDescent="0.25">
      <c r="A65" s="25">
        <f>+[1]All!A303</f>
        <v>4</v>
      </c>
      <c r="B65" s="25" t="str">
        <f>+[1]All!B303</f>
        <v>Sat</v>
      </c>
      <c r="C65" s="40">
        <f>+[1]All!C303</f>
        <v>41902</v>
      </c>
      <c r="D65" s="27">
        <f>+[1]All!D303</f>
        <v>0.83333333333333337</v>
      </c>
      <c r="E65" s="33" t="str">
        <f>+[1]All!E303</f>
        <v>espn3</v>
      </c>
      <c r="F65" s="28" t="str">
        <f>+[1]All!F303</f>
        <v>New Mexico</v>
      </c>
      <c r="G65" s="29" t="str">
        <f>+[1]All!G303</f>
        <v>MWC</v>
      </c>
      <c r="H65" s="30" t="str">
        <f>+[1]All!H303</f>
        <v>New Mexico State</v>
      </c>
      <c r="I65" s="29" t="str">
        <f>+[1]All!I303</f>
        <v>SB</v>
      </c>
      <c r="J65" s="47" t="str">
        <f>+[1]All!J303</f>
        <v>New Mexico</v>
      </c>
      <c r="K65" s="48" t="str">
        <f>+[1]All!K303</f>
        <v>New Mexico State</v>
      </c>
      <c r="L65" s="58">
        <f>+[1]All!L303</f>
        <v>3.5</v>
      </c>
      <c r="M65" s="59">
        <f>+[1]All!M303</f>
        <v>65.5</v>
      </c>
      <c r="N65" s="47" t="str">
        <f>+[1]All!T303</f>
        <v>New Mexico</v>
      </c>
      <c r="O65" s="47">
        <f>+[1]All!X303</f>
        <v>0</v>
      </c>
      <c r="P65" s="47">
        <f>+[1]All!Z303</f>
        <v>0</v>
      </c>
      <c r="Q65" s="30" t="str">
        <f>+[1]All!AL303</f>
        <v>NEW MEXICO</v>
      </c>
      <c r="R65" s="30">
        <f>+[1]All!AM303</f>
        <v>66</v>
      </c>
      <c r="S65" s="30" t="str">
        <f>+[1]All!AN303</f>
        <v>New Mexico State</v>
      </c>
      <c r="T65" s="30">
        <f>+[1]All!AO303</f>
        <v>17</v>
      </c>
      <c r="U65" s="34" t="str">
        <f>+[1]All!AQ303</f>
        <v>New Mexico</v>
      </c>
      <c r="V65" s="28">
        <f>+[1]All!AR303</f>
        <v>0</v>
      </c>
      <c r="W65" s="35">
        <f>+[1]All!AS303</f>
        <v>0</v>
      </c>
      <c r="X65" s="35">
        <f>+[1]All!AT303</f>
        <v>0</v>
      </c>
      <c r="Y65" s="28">
        <f>+[1]All!AU303</f>
        <v>0</v>
      </c>
      <c r="Z65" s="35">
        <f>+[1]All!AV303</f>
        <v>2</v>
      </c>
      <c r="AA65" s="25">
        <f>+[1]All!AW303</f>
        <v>0</v>
      </c>
      <c r="AC65" s="30">
        <f>+[1]All!AY303</f>
        <v>5</v>
      </c>
      <c r="AD65" s="31">
        <f>+[1]All!AZ303</f>
        <v>3</v>
      </c>
      <c r="AE65" s="29">
        <f>+[1]All!BA303</f>
        <v>1</v>
      </c>
      <c r="AF65" s="25"/>
      <c r="AG65" s="36" t="str">
        <f>+[1]All!BC303</f>
        <v>New Mexico State</v>
      </c>
      <c r="AH65" s="28">
        <f>+[1]All!BD303</f>
        <v>0</v>
      </c>
      <c r="AI65" s="35">
        <f>+[1]All!BE303</f>
        <v>0</v>
      </c>
      <c r="AJ65" s="35">
        <f>+[1]All!BF303</f>
        <v>0</v>
      </c>
      <c r="AK65" s="28">
        <f>+[1]All!BG303</f>
        <v>1</v>
      </c>
      <c r="AL65" s="35">
        <f>+[1]All!BH303</f>
        <v>1</v>
      </c>
      <c r="AM65" s="25">
        <f>+[1]All!BI303</f>
        <v>0</v>
      </c>
      <c r="AN65" s="32">
        <f>+[1]All!BJ303</f>
        <v>55.57</v>
      </c>
      <c r="AO65" s="33">
        <f>+[1]All!BK303</f>
        <v>48.14</v>
      </c>
    </row>
    <row r="66" spans="1:41" x14ac:dyDescent="0.25">
      <c r="A66" s="25">
        <f>+[1]All!A304</f>
        <v>4</v>
      </c>
      <c r="B66" s="25" t="str">
        <f>+[1]All!B304</f>
        <v>Sat</v>
      </c>
      <c r="C66" s="40">
        <f>+[1]All!C304</f>
        <v>41902</v>
      </c>
      <c r="D66" s="27">
        <f>+[1]All!D304</f>
        <v>0.8125</v>
      </c>
      <c r="E66" s="33" t="str">
        <f>+[1]All!E304</f>
        <v>espn3</v>
      </c>
      <c r="F66" s="28" t="str">
        <f>+[1]All!F304</f>
        <v>Georgia Southern</v>
      </c>
      <c r="G66" s="29" t="str">
        <f>+[1]All!G304</f>
        <v>SB</v>
      </c>
      <c r="H66" s="30" t="str">
        <f>+[1]All!H304</f>
        <v>South Alabama</v>
      </c>
      <c r="I66" s="29" t="str">
        <f>+[1]All!I304</f>
        <v>SB</v>
      </c>
      <c r="J66" s="47" t="str">
        <f>+[1]All!J304</f>
        <v>South Alabama</v>
      </c>
      <c r="K66" s="48" t="str">
        <f>+[1]All!K304</f>
        <v>Georgia Southern</v>
      </c>
      <c r="L66" s="58">
        <f>+[1]All!L304</f>
        <v>2.5</v>
      </c>
      <c r="M66" s="59">
        <f>+[1]All!M304</f>
        <v>58.5</v>
      </c>
      <c r="N66" s="47" t="str">
        <f>+[1]All!T304</f>
        <v>South Alabama</v>
      </c>
      <c r="O66" s="47">
        <f>+[1]All!X304</f>
        <v>0</v>
      </c>
      <c r="P66" s="47">
        <f>+[1]All!Z304</f>
        <v>0</v>
      </c>
      <c r="Q66" s="30" t="str">
        <f>+[1]All!AL304</f>
        <v>DNP</v>
      </c>
      <c r="R66" s="30"/>
      <c r="S66" s="30"/>
      <c r="T66" s="30"/>
      <c r="U66" s="34" t="str">
        <f>+[1]All!AQ304</f>
        <v>Georgia Southern</v>
      </c>
      <c r="V66" s="28">
        <f>+[1]All!AR304</f>
        <v>2</v>
      </c>
      <c r="W66" s="35">
        <f>+[1]All!AS304</f>
        <v>0</v>
      </c>
      <c r="X66" s="35">
        <f>+[1]All!AT304</f>
        <v>0</v>
      </c>
      <c r="Y66" s="28">
        <f>+[1]All!AU304</f>
        <v>2</v>
      </c>
      <c r="Z66" s="35">
        <f>+[1]All!AV304</f>
        <v>0</v>
      </c>
      <c r="AA66" s="25">
        <f>+[1]All!AW304</f>
        <v>0</v>
      </c>
      <c r="AC66" s="30">
        <f>+[1]All!AY304</f>
        <v>0</v>
      </c>
      <c r="AD66" s="31">
        <f>+[1]All!AZ304</f>
        <v>0</v>
      </c>
      <c r="AE66" s="29">
        <f>+[1]All!BA304</f>
        <v>0</v>
      </c>
      <c r="AF66" s="25"/>
      <c r="AG66" s="36" t="str">
        <f>+[1]All!BC304</f>
        <v>South Alabama</v>
      </c>
      <c r="AH66" s="28">
        <f>+[1]All!BD304</f>
        <v>0</v>
      </c>
      <c r="AI66" s="35">
        <f>+[1]All!BE304</f>
        <v>1</v>
      </c>
      <c r="AJ66" s="35">
        <f>+[1]All!BF304</f>
        <v>0</v>
      </c>
      <c r="AK66" s="28">
        <f>+[1]All!BG304</f>
        <v>1</v>
      </c>
      <c r="AL66" s="35">
        <f>+[1]All!BH304</f>
        <v>1</v>
      </c>
      <c r="AM66" s="25">
        <f>+[1]All!BI304</f>
        <v>0</v>
      </c>
      <c r="AN66" s="32">
        <f>+[1]All!BJ304</f>
        <v>61.62</v>
      </c>
      <c r="AO66" s="33">
        <f>+[1]All!BK304</f>
        <v>60.49</v>
      </c>
    </row>
    <row r="67" spans="1:41" x14ac:dyDescent="0.25">
      <c r="B67" s="25"/>
      <c r="C67" s="40"/>
      <c r="G67" s="29"/>
      <c r="H67" s="30"/>
      <c r="I67" s="29"/>
      <c r="Q67" s="30"/>
      <c r="R67" s="30"/>
      <c r="S67" s="30"/>
      <c r="T67" s="30"/>
      <c r="AF67" s="25"/>
      <c r="AG67" s="36"/>
    </row>
    <row r="68" spans="1:41" x14ac:dyDescent="0.25">
      <c r="A68" s="25">
        <f>+[1]All!A305</f>
        <v>4</v>
      </c>
      <c r="B68" s="25" t="str">
        <f>+[1]All!B305</f>
        <v>Sat</v>
      </c>
      <c r="C68" s="40">
        <f>+[1]All!C305</f>
        <v>41902</v>
      </c>
      <c r="D68" s="27">
        <f>+[1]All!D305</f>
        <v>0.64583333333333337</v>
      </c>
      <c r="E68" s="33" t="str">
        <f>+[1]All!E305</f>
        <v>CBS</v>
      </c>
      <c r="F68" s="28" t="str">
        <f>+[1]All!F305</f>
        <v>Florida</v>
      </c>
      <c r="G68" s="29" t="str">
        <f>+[1]All!G305</f>
        <v>SEC</v>
      </c>
      <c r="H68" s="30" t="str">
        <f>+[1]All!H305</f>
        <v xml:space="preserve">Alabama </v>
      </c>
      <c r="I68" s="29" t="str">
        <f>+[1]All!I305</f>
        <v>SEC</v>
      </c>
      <c r="J68" s="47" t="str">
        <f>+[1]All!J305</f>
        <v xml:space="preserve">Alabama </v>
      </c>
      <c r="K68" s="48" t="str">
        <f>+[1]All!K305</f>
        <v>Florida</v>
      </c>
      <c r="L68" s="58">
        <f>+[1]All!L305</f>
        <v>14.5</v>
      </c>
      <c r="M68" s="59">
        <f>+[1]All!M305</f>
        <v>52.5</v>
      </c>
      <c r="N68" s="47" t="str">
        <f>+[1]All!T305</f>
        <v xml:space="preserve">Alabama </v>
      </c>
      <c r="O68" s="47">
        <f>+[1]All!X305</f>
        <v>0</v>
      </c>
      <c r="P68" s="47">
        <f>+[1]All!Z305</f>
        <v>0</v>
      </c>
      <c r="Q68" s="30" t="str">
        <f>+[1]All!AL305</f>
        <v>DNP</v>
      </c>
      <c r="R68" s="30"/>
      <c r="S68" s="30"/>
      <c r="T68" s="30"/>
      <c r="U68" s="34" t="str">
        <f>+[1]All!AQ305</f>
        <v>Florida</v>
      </c>
      <c r="V68" s="28">
        <f>+[1]All!AR305</f>
        <v>0</v>
      </c>
      <c r="W68" s="35">
        <f>+[1]All!AS305</f>
        <v>0</v>
      </c>
      <c r="X68" s="35">
        <f>+[1]All!AT305</f>
        <v>0</v>
      </c>
      <c r="Y68" s="28">
        <f>+[1]All!AU305</f>
        <v>1</v>
      </c>
      <c r="Z68" s="35">
        <f>+[1]All!AV305</f>
        <v>2</v>
      </c>
      <c r="AA68" s="25">
        <f>+[1]All!AW305</f>
        <v>0</v>
      </c>
      <c r="AC68" s="30">
        <f>+[1]All!AY305</f>
        <v>1</v>
      </c>
      <c r="AD68" s="31">
        <f>+[1]All!AZ305</f>
        <v>5</v>
      </c>
      <c r="AE68" s="29">
        <f>+[1]All!BA305</f>
        <v>0</v>
      </c>
      <c r="AF68" s="25"/>
      <c r="AG68" s="36" t="str">
        <f>+[1]All!BC305</f>
        <v xml:space="preserve">Alabama </v>
      </c>
      <c r="AH68" s="28">
        <f>+[1]All!BD305</f>
        <v>1</v>
      </c>
      <c r="AI68" s="35">
        <f>+[1]All!BE305</f>
        <v>1</v>
      </c>
      <c r="AJ68" s="35">
        <f>+[1]All!BF305</f>
        <v>0</v>
      </c>
      <c r="AK68" s="28">
        <f>+[1]All!BG305</f>
        <v>1</v>
      </c>
      <c r="AL68" s="35">
        <f>+[1]All!BH305</f>
        <v>2</v>
      </c>
      <c r="AM68" s="25">
        <f>+[1]All!BI305</f>
        <v>0</v>
      </c>
      <c r="AN68" s="32">
        <f>+[1]All!BJ305</f>
        <v>83.47</v>
      </c>
      <c r="AO68" s="33">
        <f>+[1]All!BK305</f>
        <v>93.76</v>
      </c>
    </row>
    <row r="69" spans="1:41" x14ac:dyDescent="0.25">
      <c r="A69" s="25">
        <f>+[1]All!A306</f>
        <v>4</v>
      </c>
      <c r="B69" s="25" t="str">
        <f>+[1]All!B306</f>
        <v>Sat</v>
      </c>
      <c r="C69" s="40">
        <f>+[1]All!C306</f>
        <v>41902</v>
      </c>
      <c r="D69" s="27">
        <f>+[1]All!D306</f>
        <v>0.79166666666666663</v>
      </c>
      <c r="E69" s="33" t="str">
        <f>+[1]All!E306</f>
        <v>ESPNU</v>
      </c>
      <c r="F69" s="28" t="str">
        <f>+[1]All!F306</f>
        <v>Northern Illinois</v>
      </c>
      <c r="G69" s="29" t="str">
        <f>+[1]All!G306</f>
        <v>MAC</v>
      </c>
      <c r="H69" s="30" t="str">
        <f>+[1]All!H306</f>
        <v>Arkansas</v>
      </c>
      <c r="I69" s="29" t="str">
        <f>+[1]All!I306</f>
        <v>SEC</v>
      </c>
      <c r="J69" s="47" t="str">
        <f>+[1]All!J306</f>
        <v>Arkansas</v>
      </c>
      <c r="K69" s="48" t="str">
        <f>+[1]All!K306</f>
        <v>Northern Illinois</v>
      </c>
      <c r="L69" s="58">
        <f>+[1]All!L306</f>
        <v>13.5</v>
      </c>
      <c r="M69" s="59">
        <f>+[1]All!M306</f>
        <v>65</v>
      </c>
      <c r="N69" s="47" t="str">
        <f>+[1]All!T306</f>
        <v>Northern Illinois</v>
      </c>
      <c r="O69" s="47">
        <f>+[1]All!X306</f>
        <v>0</v>
      </c>
      <c r="P69" s="47">
        <f>+[1]All!Z306</f>
        <v>0</v>
      </c>
      <c r="Q69" s="30" t="str">
        <f>+[1]All!AL306</f>
        <v>DNP</v>
      </c>
      <c r="R69" s="30"/>
      <c r="S69" s="30"/>
      <c r="T69" s="30"/>
      <c r="U69" s="34" t="str">
        <f>+[1]All!AQ306</f>
        <v>Northern Illinois</v>
      </c>
      <c r="V69" s="28">
        <f>+[1]All!AR306</f>
        <v>2</v>
      </c>
      <c r="W69" s="35">
        <f>+[1]All!AS306</f>
        <v>0</v>
      </c>
      <c r="X69" s="35">
        <f>+[1]All!AT306</f>
        <v>0</v>
      </c>
      <c r="Y69" s="28">
        <f>+[1]All!AU306</f>
        <v>2</v>
      </c>
      <c r="Z69" s="35">
        <f>+[1]All!AV306</f>
        <v>0</v>
      </c>
      <c r="AA69" s="25">
        <f>+[1]All!AW306</f>
        <v>0</v>
      </c>
      <c r="AC69" s="30">
        <f>+[1]All!AY306</f>
        <v>0</v>
      </c>
      <c r="AD69" s="31">
        <f>+[1]All!AZ306</f>
        <v>0</v>
      </c>
      <c r="AE69" s="29">
        <f>+[1]All!BA306</f>
        <v>0</v>
      </c>
      <c r="AF69" s="25"/>
      <c r="AG69" s="36" t="str">
        <f>+[1]All!BC306</f>
        <v>Arkansas</v>
      </c>
      <c r="AH69" s="28">
        <f>+[1]All!BD306</f>
        <v>0</v>
      </c>
      <c r="AI69" s="35">
        <f>+[1]All!BE306</f>
        <v>0</v>
      </c>
      <c r="AJ69" s="35">
        <f>+[1]All!BF306</f>
        <v>0</v>
      </c>
      <c r="AK69" s="28">
        <f>+[1]All!BG306</f>
        <v>1</v>
      </c>
      <c r="AL69" s="35">
        <f>+[1]All!BH306</f>
        <v>1</v>
      </c>
      <c r="AM69" s="25">
        <f>+[1]All!BI306</f>
        <v>0</v>
      </c>
      <c r="AN69" s="32">
        <f>+[1]All!BJ306</f>
        <v>72.81</v>
      </c>
      <c r="AO69" s="33">
        <f>+[1]All!BK306</f>
        <v>75.760000000000005</v>
      </c>
    </row>
    <row r="70" spans="1:41" x14ac:dyDescent="0.25">
      <c r="A70" s="25">
        <f>+[1]All!A307</f>
        <v>4</v>
      </c>
      <c r="B70" s="25" t="str">
        <f>+[1]All!B307</f>
        <v>Sat</v>
      </c>
      <c r="C70" s="40">
        <f>+[1]All!C307</f>
        <v>41902</v>
      </c>
      <c r="D70" s="27">
        <f>+[1]All!D307</f>
        <v>0.5</v>
      </c>
      <c r="E70" s="33" t="str">
        <f>+[1]All!E307</f>
        <v>SEC</v>
      </c>
      <c r="F70" s="28" t="str">
        <f>+[1]All!F307</f>
        <v>Troy</v>
      </c>
      <c r="G70" s="29" t="str">
        <f>+[1]All!G307</f>
        <v>SB</v>
      </c>
      <c r="H70" s="30" t="str">
        <f>+[1]All!H307</f>
        <v xml:space="preserve">Georgia </v>
      </c>
      <c r="I70" s="29" t="str">
        <f>+[1]All!I307</f>
        <v>SEC</v>
      </c>
      <c r="J70" s="47" t="str">
        <f>+[1]All!J307</f>
        <v xml:space="preserve">Georgia </v>
      </c>
      <c r="K70" s="48" t="str">
        <f>+[1]All!K307</f>
        <v>Troy</v>
      </c>
      <c r="L70" s="58">
        <f>+[1]All!L307</f>
        <v>41</v>
      </c>
      <c r="M70" s="59">
        <f>+[1]All!M307</f>
        <v>67</v>
      </c>
      <c r="N70" s="47" t="str">
        <f>+[1]All!T307</f>
        <v xml:space="preserve">Georgia </v>
      </c>
      <c r="O70" s="47">
        <f>+[1]All!X307</f>
        <v>0</v>
      </c>
      <c r="P70" s="47">
        <f>+[1]All!Z307</f>
        <v>0</v>
      </c>
      <c r="Q70" s="30" t="str">
        <f>+[1]All!AL307</f>
        <v>DNP</v>
      </c>
      <c r="R70" s="30"/>
      <c r="S70" s="30"/>
      <c r="T70" s="30"/>
      <c r="U70" s="34" t="str">
        <f>+[1]All!AQ307</f>
        <v>Troy</v>
      </c>
      <c r="V70" s="28">
        <f>+[1]All!AR307</f>
        <v>0</v>
      </c>
      <c r="W70" s="35">
        <f>+[1]All!AS307</f>
        <v>1</v>
      </c>
      <c r="X70" s="35">
        <f>+[1]All!AT307</f>
        <v>0</v>
      </c>
      <c r="Y70" s="28">
        <f>+[1]All!AU307</f>
        <v>1</v>
      </c>
      <c r="Z70" s="35">
        <f>+[1]All!AV307</f>
        <v>1</v>
      </c>
      <c r="AA70" s="25">
        <f>+[1]All!AW307</f>
        <v>0</v>
      </c>
      <c r="AC70" s="30">
        <f>+[1]All!AY307</f>
        <v>1</v>
      </c>
      <c r="AD70" s="31">
        <f>+[1]All!AZ307</f>
        <v>0</v>
      </c>
      <c r="AE70" s="29">
        <f>+[1]All!BA307</f>
        <v>0</v>
      </c>
      <c r="AF70" s="25"/>
      <c r="AG70" s="36" t="str">
        <f>+[1]All!BC307</f>
        <v xml:space="preserve">Georgia </v>
      </c>
      <c r="AH70" s="28">
        <f>+[1]All!BD307</f>
        <v>1</v>
      </c>
      <c r="AI70" s="35">
        <f>+[1]All!BE307</f>
        <v>0</v>
      </c>
      <c r="AJ70" s="35">
        <f>+[1]All!BF307</f>
        <v>0</v>
      </c>
      <c r="AK70" s="28">
        <f>+[1]All!BG307</f>
        <v>1</v>
      </c>
      <c r="AL70" s="35">
        <f>+[1]All!BH307</f>
        <v>1</v>
      </c>
      <c r="AM70" s="25">
        <f>+[1]All!BI307</f>
        <v>0</v>
      </c>
      <c r="AN70" s="32">
        <f>+[1]All!BJ307</f>
        <v>53.5</v>
      </c>
      <c r="AO70" s="33">
        <f>+[1]All!BK307</f>
        <v>91.48</v>
      </c>
    </row>
    <row r="71" spans="1:41" x14ac:dyDescent="0.25">
      <c r="A71" s="25">
        <f>+[1]All!A308</f>
        <v>4</v>
      </c>
      <c r="B71" s="25" t="str">
        <f>+[1]All!B308</f>
        <v>Sat</v>
      </c>
      <c r="C71" s="40">
        <f>+[1]All!C308</f>
        <v>41902</v>
      </c>
      <c r="D71" s="27">
        <f>+[1]All!D308</f>
        <v>0.79166666666666663</v>
      </c>
      <c r="E71" s="33" t="str">
        <f>+[1]All!E308</f>
        <v>ESPN</v>
      </c>
      <c r="F71" s="28" t="str">
        <f>+[1]All!F308</f>
        <v>Mississippi State</v>
      </c>
      <c r="G71" s="29" t="str">
        <f>+[1]All!G308</f>
        <v>SEC</v>
      </c>
      <c r="H71" s="30" t="str">
        <f>+[1]All!H308</f>
        <v xml:space="preserve">LSU </v>
      </c>
      <c r="I71" s="29" t="str">
        <f>+[1]All!I308</f>
        <v>SEC</v>
      </c>
      <c r="J71" s="47" t="str">
        <f>+[1]All!J308</f>
        <v xml:space="preserve">LSU </v>
      </c>
      <c r="K71" s="48" t="str">
        <f>+[1]All!K308</f>
        <v>Mississippi State</v>
      </c>
      <c r="L71" s="58">
        <f>+[1]All!L308</f>
        <v>9.5</v>
      </c>
      <c r="M71" s="59">
        <f>+[1]All!M308</f>
        <v>50</v>
      </c>
      <c r="N71" s="47" t="str">
        <f>+[1]All!T308</f>
        <v xml:space="preserve">LSU </v>
      </c>
      <c r="O71" s="47">
        <f>+[1]All!X308</f>
        <v>0</v>
      </c>
      <c r="P71" s="47">
        <f>+[1]All!Z308</f>
        <v>0</v>
      </c>
      <c r="Q71" s="30" t="str">
        <f>+[1]All!AL308</f>
        <v xml:space="preserve">LSU </v>
      </c>
      <c r="R71" s="30">
        <f>+[1]All!AM308</f>
        <v>59</v>
      </c>
      <c r="S71" s="30" t="str">
        <f>+[1]All!AN308</f>
        <v>Mississippi State</v>
      </c>
      <c r="T71" s="30">
        <f>+[1]All!AO308</f>
        <v>26</v>
      </c>
      <c r="U71" s="34" t="str">
        <f>+[1]All!AQ308</f>
        <v>Mississippi State</v>
      </c>
      <c r="V71" s="28">
        <f>+[1]All!AR308</f>
        <v>1</v>
      </c>
      <c r="W71" s="35">
        <f>+[1]All!AS308</f>
        <v>0</v>
      </c>
      <c r="X71" s="35">
        <f>+[1]All!AT308</f>
        <v>0</v>
      </c>
      <c r="Y71" s="28">
        <f>+[1]All!AU308</f>
        <v>2</v>
      </c>
      <c r="Z71" s="35">
        <f>+[1]All!AV308</f>
        <v>1</v>
      </c>
      <c r="AA71" s="25">
        <f>+[1]All!AW308</f>
        <v>0</v>
      </c>
      <c r="AC71" s="30">
        <f>+[1]All!AY308</f>
        <v>3</v>
      </c>
      <c r="AD71" s="31">
        <f>+[1]All!AZ308</f>
        <v>6</v>
      </c>
      <c r="AE71" s="29">
        <f>+[1]All!BA308</f>
        <v>0</v>
      </c>
      <c r="AF71" s="25"/>
      <c r="AG71" s="36" t="str">
        <f>+[1]All!BC308</f>
        <v xml:space="preserve">LSU </v>
      </c>
      <c r="AH71" s="28">
        <f>+[1]All!BD308</f>
        <v>0</v>
      </c>
      <c r="AI71" s="35">
        <f>+[1]All!BE308</f>
        <v>0</v>
      </c>
      <c r="AJ71" s="35">
        <f>+[1]All!BF308</f>
        <v>1</v>
      </c>
      <c r="AK71" s="28">
        <f>+[1]All!BG308</f>
        <v>0</v>
      </c>
      <c r="AL71" s="35">
        <f>+[1]All!BH308</f>
        <v>1</v>
      </c>
      <c r="AM71" s="25">
        <f>+[1]All!BI308</f>
        <v>1</v>
      </c>
      <c r="AN71" s="32">
        <f>+[1]All!BJ308</f>
        <v>80.260000000000005</v>
      </c>
      <c r="AO71" s="33">
        <f>+[1]All!BK308</f>
        <v>88.67</v>
      </c>
    </row>
    <row r="72" spans="1:41" x14ac:dyDescent="0.25">
      <c r="A72" s="25">
        <f>+[1]All!A309</f>
        <v>4</v>
      </c>
      <c r="B72" s="25" t="str">
        <f>+[1]All!B309</f>
        <v>Sat</v>
      </c>
      <c r="C72" s="40">
        <f>+[1]All!C309</f>
        <v>41902</v>
      </c>
      <c r="D72" s="27">
        <f>+[1]All!D309</f>
        <v>0.66666666666666663</v>
      </c>
      <c r="E72" s="33" t="str">
        <f>+[1]All!E309</f>
        <v>SEC</v>
      </c>
      <c r="F72" s="28" t="str">
        <f>+[1]All!F309</f>
        <v>Indiana</v>
      </c>
      <c r="G72" s="29" t="str">
        <f>+[1]All!G309</f>
        <v>B10</v>
      </c>
      <c r="H72" s="30" t="str">
        <f>+[1]All!H309</f>
        <v>Missouri</v>
      </c>
      <c r="I72" s="29" t="str">
        <f>+[1]All!I309</f>
        <v>SEC</v>
      </c>
      <c r="J72" s="47" t="str">
        <f>+[1]All!J309</f>
        <v>Missouri</v>
      </c>
      <c r="K72" s="48" t="str">
        <f>+[1]All!K309</f>
        <v>Indiana</v>
      </c>
      <c r="L72" s="58">
        <f>+[1]All!L309</f>
        <v>13.5</v>
      </c>
      <c r="M72" s="59">
        <f>+[1]All!M309</f>
        <v>73.5</v>
      </c>
      <c r="N72" s="47" t="str">
        <f>+[1]All!T309</f>
        <v>Missouri</v>
      </c>
      <c r="O72" s="47" t="str">
        <f>+[1]All!X309</f>
        <v>X</v>
      </c>
      <c r="P72" s="47">
        <f>+[1]All!Z309</f>
        <v>0</v>
      </c>
      <c r="Q72" s="30" t="str">
        <f>+[1]All!AL309</f>
        <v>Missouri</v>
      </c>
      <c r="R72" s="30">
        <f>+[1]All!AM309</f>
        <v>45</v>
      </c>
      <c r="S72" s="30" t="str">
        <f>+[1]All!AN309</f>
        <v>INDIANA</v>
      </c>
      <c r="T72" s="30">
        <f>+[1]All!AO309</f>
        <v>28</v>
      </c>
      <c r="U72" s="34" t="str">
        <f>+[1]All!AQ309</f>
        <v>Indiana</v>
      </c>
      <c r="V72" s="28">
        <f>+[1]All!AR309</f>
        <v>0</v>
      </c>
      <c r="W72" s="35">
        <f>+[1]All!AS309</f>
        <v>1</v>
      </c>
      <c r="X72" s="35">
        <f>+[1]All!AT309</f>
        <v>0</v>
      </c>
      <c r="Y72" s="28">
        <f>+[1]All!AU309</f>
        <v>0</v>
      </c>
      <c r="Z72" s="35">
        <f>+[1]All!AV309</f>
        <v>1</v>
      </c>
      <c r="AA72" s="25">
        <f>+[1]All!AW309</f>
        <v>0</v>
      </c>
      <c r="AC72" s="30">
        <f>+[1]All!AY309</f>
        <v>0</v>
      </c>
      <c r="AD72" s="31">
        <f>+[1]All!AZ309</f>
        <v>1</v>
      </c>
      <c r="AE72" s="29">
        <f>+[1]All!BA309</f>
        <v>0</v>
      </c>
      <c r="AF72" s="25"/>
      <c r="AG72" s="36" t="str">
        <f>+[1]All!BC309</f>
        <v>Missouri</v>
      </c>
      <c r="AH72" s="28">
        <f>+[1]All!BD309</f>
        <v>1</v>
      </c>
      <c r="AI72" s="35">
        <f>+[1]All!BE309</f>
        <v>0</v>
      </c>
      <c r="AJ72" s="35">
        <f>+[1]All!BF309</f>
        <v>0</v>
      </c>
      <c r="AK72" s="28">
        <f>+[1]All!BG309</f>
        <v>2</v>
      </c>
      <c r="AL72" s="35">
        <f>+[1]All!BH309</f>
        <v>0</v>
      </c>
      <c r="AM72" s="25">
        <f>+[1]All!BI309</f>
        <v>0</v>
      </c>
      <c r="AN72" s="32">
        <f>+[1]All!BJ309</f>
        <v>71.73</v>
      </c>
      <c r="AO72" s="33">
        <f>+[1]All!BK309</f>
        <v>81.47</v>
      </c>
    </row>
    <row r="73" spans="1:41" x14ac:dyDescent="0.25">
      <c r="A73" s="25">
        <f>+[1]All!A310</f>
        <v>4</v>
      </c>
      <c r="B73" s="25" t="str">
        <f>+[1]All!B310</f>
        <v>Sat</v>
      </c>
      <c r="C73" s="40">
        <f>+[1]All!C310</f>
        <v>41902</v>
      </c>
      <c r="D73" s="27">
        <f>+[1]All!D310</f>
        <v>0.8125</v>
      </c>
      <c r="E73" s="33" t="str">
        <f>+[1]All!E310</f>
        <v>SEC</v>
      </c>
      <c r="F73" s="28" t="str">
        <f>+[1]All!F310</f>
        <v>South Carolina</v>
      </c>
      <c r="G73" s="29" t="str">
        <f>+[1]All!G310</f>
        <v>SEC</v>
      </c>
      <c r="H73" s="30" t="str">
        <f>+[1]All!H310</f>
        <v>Vanderbilt</v>
      </c>
      <c r="I73" s="29" t="str">
        <f>+[1]All!I310</f>
        <v>SEC</v>
      </c>
      <c r="J73" s="47" t="str">
        <f>+[1]All!J310</f>
        <v>South Carolina</v>
      </c>
      <c r="K73" s="48" t="str">
        <f>+[1]All!K310</f>
        <v>Vanderbilt</v>
      </c>
      <c r="L73" s="58">
        <f>+[1]All!L310</f>
        <v>21.5</v>
      </c>
      <c r="M73" s="59">
        <f>+[1]All!M310</f>
        <v>55.5</v>
      </c>
      <c r="N73" s="47" t="str">
        <f>+[1]All!T310</f>
        <v>South Carolina</v>
      </c>
      <c r="O73" s="47">
        <f>+[1]All!X310</f>
        <v>0</v>
      </c>
      <c r="P73" s="47">
        <f>+[1]All!Z310</f>
        <v>0</v>
      </c>
      <c r="Q73" s="30" t="str">
        <f>+[1]All!AL310</f>
        <v>SOUTH CAROLINA</v>
      </c>
      <c r="R73" s="30">
        <f>+[1]All!AM310</f>
        <v>35</v>
      </c>
      <c r="S73" s="30" t="str">
        <f>+[1]All!AN310</f>
        <v>Vanderbilt</v>
      </c>
      <c r="T73" s="30">
        <f>+[1]All!AO310</f>
        <v>25</v>
      </c>
      <c r="U73" s="34" t="str">
        <f>+[1]All!AQ310</f>
        <v>South Carolina</v>
      </c>
      <c r="V73" s="28">
        <f>+[1]All!AR310</f>
        <v>0</v>
      </c>
      <c r="W73" s="35">
        <f>+[1]All!AS310</f>
        <v>0</v>
      </c>
      <c r="X73" s="35">
        <f>+[1]All!AT310</f>
        <v>0</v>
      </c>
      <c r="Y73" s="28">
        <f>+[1]All!AU310</f>
        <v>1</v>
      </c>
      <c r="Z73" s="35">
        <f>+[1]All!AV310</f>
        <v>2</v>
      </c>
      <c r="AA73" s="25">
        <f>+[1]All!AW310</f>
        <v>0</v>
      </c>
      <c r="AC73" s="30">
        <f>+[1]All!AY310</f>
        <v>3</v>
      </c>
      <c r="AD73" s="31">
        <f>+[1]All!AZ310</f>
        <v>5</v>
      </c>
      <c r="AE73" s="29">
        <f>+[1]All!BA310</f>
        <v>1</v>
      </c>
      <c r="AF73" s="25"/>
      <c r="AG73" s="36" t="str">
        <f>+[1]All!BC310</f>
        <v>Vanderbilt</v>
      </c>
      <c r="AH73" s="28">
        <f>+[1]All!BD310</f>
        <v>0</v>
      </c>
      <c r="AI73" s="35">
        <f>+[1]All!BE310</f>
        <v>3</v>
      </c>
      <c r="AJ73" s="35">
        <f>+[1]All!BF310</f>
        <v>0</v>
      </c>
      <c r="AK73" s="28">
        <f>+[1]All!BG310</f>
        <v>0</v>
      </c>
      <c r="AL73" s="35">
        <f>+[1]All!BH310</f>
        <v>3</v>
      </c>
      <c r="AM73" s="25">
        <f>+[1]All!BI310</f>
        <v>0</v>
      </c>
      <c r="AN73" s="32">
        <f>+[1]All!BJ310</f>
        <v>84.82</v>
      </c>
      <c r="AO73" s="33">
        <f>+[1]All!BK310</f>
        <v>63.66</v>
      </c>
    </row>
    <row r="74" spans="1:41" x14ac:dyDescent="0.25">
      <c r="B74" s="25"/>
      <c r="C74" s="40"/>
      <c r="G74" s="29"/>
      <c r="H74" s="30"/>
      <c r="I74" s="29"/>
      <c r="Q74" s="30"/>
      <c r="S74" s="30"/>
      <c r="T74" s="31"/>
      <c r="AF74" s="25"/>
      <c r="AG74" s="36"/>
    </row>
    <row r="75" spans="1:41" x14ac:dyDescent="0.25">
      <c r="B75" s="25"/>
      <c r="C75" s="40"/>
      <c r="F75" s="60" t="s">
        <v>29</v>
      </c>
      <c r="G75" s="29"/>
      <c r="H75" s="30"/>
      <c r="I75" s="29"/>
      <c r="Q75" s="30"/>
      <c r="S75" s="30"/>
      <c r="AF75" s="25"/>
      <c r="AG75" s="36"/>
    </row>
    <row r="76" spans="1:41" x14ac:dyDescent="0.25">
      <c r="B76" s="25"/>
      <c r="C76" s="40"/>
      <c r="F76" s="28" t="str">
        <f>+[1]All!F311</f>
        <v>Air Force</v>
      </c>
      <c r="G76" s="29" t="str">
        <f>+[1]All!G311</f>
        <v>MWC</v>
      </c>
      <c r="H76" s="30"/>
      <c r="I76" s="29"/>
      <c r="Q76" s="30"/>
      <c r="S76" s="30"/>
      <c r="U76" s="34" t="str">
        <f>+[1]All!AQ311</f>
        <v>Air Force</v>
      </c>
      <c r="V76" s="28">
        <f>+[1]All!AR311</f>
        <v>0</v>
      </c>
      <c r="W76" s="35">
        <f>+[1]All!AS311</f>
        <v>2</v>
      </c>
      <c r="X76" s="35">
        <f>+[1]All!AT311</f>
        <v>0</v>
      </c>
      <c r="Y76" s="28">
        <f>+[1]All!AU311</f>
        <v>0</v>
      </c>
      <c r="Z76" s="35">
        <f>+[1]All!AV311</f>
        <v>2</v>
      </c>
      <c r="AA76" s="25">
        <f>+[1]All!AW311</f>
        <v>0</v>
      </c>
      <c r="AC76" s="30">
        <f>+[1]All!AY311</f>
        <v>0</v>
      </c>
      <c r="AD76" s="31">
        <f>+[1]All!AZ311</f>
        <v>0</v>
      </c>
      <c r="AE76" s="29">
        <f>+[1]All!BA311</f>
        <v>0</v>
      </c>
      <c r="AF76" s="25"/>
      <c r="AG76" s="36"/>
      <c r="AN76" s="32">
        <f>+[1]All!BJ311</f>
        <v>55.9</v>
      </c>
      <c r="AO76" s="33">
        <f>+[1]All!BK311</f>
        <v>0</v>
      </c>
    </row>
    <row r="77" spans="1:41" x14ac:dyDescent="0.25">
      <c r="B77" s="25"/>
      <c r="C77" s="40"/>
      <c r="F77" s="28" t="str">
        <f>+[1]All!F312</f>
        <v>Arizona State</v>
      </c>
      <c r="G77" s="29" t="str">
        <f>+[1]All!G312</f>
        <v>P12</v>
      </c>
      <c r="H77" s="30"/>
      <c r="I77" s="29"/>
      <c r="Q77" s="30"/>
      <c r="S77" s="30"/>
      <c r="U77" s="34" t="str">
        <f>+[1]All!AQ312</f>
        <v>Arizona State</v>
      </c>
      <c r="V77" s="28">
        <f>+[1]All!AR312</f>
        <v>1</v>
      </c>
      <c r="W77" s="35">
        <f>+[1]All!AS312</f>
        <v>1</v>
      </c>
      <c r="X77" s="35">
        <f>+[1]All!AT312</f>
        <v>0</v>
      </c>
      <c r="Y77" s="28">
        <f>+[1]All!AU312</f>
        <v>1</v>
      </c>
      <c r="Z77" s="35">
        <f>+[1]All!AV312</f>
        <v>1</v>
      </c>
      <c r="AA77" s="25">
        <f>+[1]All!AW312</f>
        <v>0</v>
      </c>
      <c r="AC77" s="30">
        <f>+[1]All!AY312</f>
        <v>0</v>
      </c>
      <c r="AD77" s="31">
        <f>+[1]All!AZ312</f>
        <v>0</v>
      </c>
      <c r="AE77" s="29">
        <f>+[1]All!BA312</f>
        <v>0</v>
      </c>
      <c r="AF77" s="25"/>
      <c r="AG77" s="36"/>
      <c r="AN77" s="32">
        <f>+[1]All!BJ312</f>
        <v>79.760000000000005</v>
      </c>
      <c r="AO77" s="33">
        <f>+[1]All!BK312</f>
        <v>0</v>
      </c>
    </row>
    <row r="78" spans="1:41" x14ac:dyDescent="0.25">
      <c r="B78" s="25"/>
      <c r="C78" s="40"/>
      <c r="F78" s="28" t="str">
        <f>+[1]All!F313</f>
        <v>Arkansas State</v>
      </c>
      <c r="G78" s="29" t="str">
        <f>+[1]All!G313</f>
        <v>SB</v>
      </c>
      <c r="H78" s="30"/>
      <c r="I78" s="29"/>
      <c r="Q78" s="30"/>
      <c r="S78" s="30"/>
      <c r="U78" s="34" t="str">
        <f>+[1]All!AQ313</f>
        <v>Arkansas State</v>
      </c>
      <c r="V78" s="28">
        <f>+[1]All!AR313</f>
        <v>1</v>
      </c>
      <c r="W78" s="35">
        <f>+[1]All!AS313</f>
        <v>1</v>
      </c>
      <c r="X78" s="35">
        <f>+[1]All!AT313</f>
        <v>0</v>
      </c>
      <c r="Y78" s="28">
        <f>+[1]All!AU313</f>
        <v>1</v>
      </c>
      <c r="Z78" s="35">
        <f>+[1]All!AV313</f>
        <v>1</v>
      </c>
      <c r="AA78" s="25">
        <f>+[1]All!AW313</f>
        <v>0</v>
      </c>
      <c r="AC78" s="30">
        <f>+[1]All!AY313</f>
        <v>0</v>
      </c>
      <c r="AD78" s="31">
        <f>+[1]All!AZ313</f>
        <v>0</v>
      </c>
      <c r="AE78" s="29">
        <f>+[1]All!BA313</f>
        <v>0</v>
      </c>
      <c r="AF78" s="25"/>
      <c r="AG78" s="36"/>
      <c r="AN78" s="32">
        <f>+[1]All!BJ313</f>
        <v>65.12</v>
      </c>
      <c r="AO78" s="33">
        <f>+[1]All!BK313</f>
        <v>0</v>
      </c>
    </row>
    <row r="79" spans="1:41" x14ac:dyDescent="0.25">
      <c r="B79" s="25"/>
      <c r="C79" s="40"/>
      <c r="F79" s="28" t="str">
        <f>+[1]All!F314</f>
        <v>Baylor</v>
      </c>
      <c r="G79" s="29" t="str">
        <f>+[1]All!G314</f>
        <v>B12</v>
      </c>
      <c r="H79" s="30"/>
      <c r="I79" s="29"/>
      <c r="Q79" s="30"/>
      <c r="S79" s="30"/>
      <c r="U79" s="34" t="str">
        <f>+[1]All!AQ314</f>
        <v>Baylor</v>
      </c>
      <c r="V79" s="28">
        <f>+[1]All!AR314</f>
        <v>1</v>
      </c>
      <c r="W79" s="35">
        <f>+[1]All!AS314</f>
        <v>0</v>
      </c>
      <c r="X79" s="35">
        <f>+[1]All!AT314</f>
        <v>0</v>
      </c>
      <c r="Y79" s="28">
        <f>+[1]All!AU314</f>
        <v>2</v>
      </c>
      <c r="Z79" s="35">
        <f>+[1]All!AV314</f>
        <v>0</v>
      </c>
      <c r="AA79" s="25">
        <f>+[1]All!AW314</f>
        <v>0</v>
      </c>
      <c r="AC79" s="30">
        <f>+[1]All!AY314</f>
        <v>0</v>
      </c>
      <c r="AD79" s="31">
        <f>+[1]All!AZ314</f>
        <v>0</v>
      </c>
      <c r="AE79" s="29">
        <f>+[1]All!BA314</f>
        <v>0</v>
      </c>
      <c r="AF79" s="25"/>
      <c r="AG79" s="36"/>
      <c r="AN79" s="32">
        <f>+[1]All!BJ314</f>
        <v>87.93</v>
      </c>
      <c r="AO79" s="33">
        <f>+[1]All!BK314</f>
        <v>0</v>
      </c>
    </row>
    <row r="80" spans="1:41" x14ac:dyDescent="0.25">
      <c r="B80" s="25"/>
      <c r="C80" s="40"/>
      <c r="F80" s="28" t="str">
        <f>+[1]All!F315</f>
        <v>Colorado State</v>
      </c>
      <c r="G80" s="29" t="str">
        <f>+[1]All!G315</f>
        <v>MWC</v>
      </c>
      <c r="H80" s="30"/>
      <c r="I80" s="29"/>
      <c r="Q80" s="30"/>
      <c r="S80" s="30"/>
      <c r="U80" s="34" t="str">
        <f>+[1]All!AQ315</f>
        <v>Colorado State</v>
      </c>
      <c r="V80" s="28">
        <f>+[1]All!AR315</f>
        <v>1</v>
      </c>
      <c r="W80" s="35">
        <f>+[1]All!AS315</f>
        <v>1</v>
      </c>
      <c r="X80" s="35">
        <f>+[1]All!AT315</f>
        <v>0</v>
      </c>
      <c r="Y80" s="28">
        <f>+[1]All!AU315</f>
        <v>1</v>
      </c>
      <c r="Z80" s="35">
        <f>+[1]All!AV315</f>
        <v>1</v>
      </c>
      <c r="AA80" s="25">
        <f>+[1]All!AW315</f>
        <v>0</v>
      </c>
      <c r="AC80" s="30">
        <f>+[1]All!AY315</f>
        <v>0</v>
      </c>
      <c r="AD80" s="31">
        <f>+[1]All!AZ315</f>
        <v>0</v>
      </c>
      <c r="AE80" s="29">
        <f>+[1]All!BA315</f>
        <v>0</v>
      </c>
      <c r="AF80" s="25"/>
      <c r="AG80" s="36"/>
      <c r="AN80" s="32">
        <f>+[1]All!BJ315</f>
        <v>66.510000000000005</v>
      </c>
      <c r="AO80" s="33">
        <f>+[1]All!BK315</f>
        <v>0</v>
      </c>
    </row>
    <row r="81" spans="2:41" x14ac:dyDescent="0.25">
      <c r="B81" s="25"/>
      <c r="C81" s="40"/>
      <c r="F81" s="28" t="str">
        <f>+[1]All!F316</f>
        <v>Houston</v>
      </c>
      <c r="G81" s="29" t="str">
        <f>+[1]All!G316</f>
        <v>AAC</v>
      </c>
      <c r="H81" s="30"/>
      <c r="I81" s="29"/>
      <c r="Q81" s="30"/>
      <c r="S81" s="30"/>
      <c r="U81" s="34" t="str">
        <f>+[1]All!AQ316</f>
        <v>Houston</v>
      </c>
      <c r="V81" s="28">
        <f>+[1]All!AR316</f>
        <v>1</v>
      </c>
      <c r="W81" s="35">
        <f>+[1]All!AS316</f>
        <v>0</v>
      </c>
      <c r="X81" s="35">
        <f>+[1]All!AT316</f>
        <v>0</v>
      </c>
      <c r="Y81" s="28">
        <f>+[1]All!AU316</f>
        <v>1</v>
      </c>
      <c r="Z81" s="35">
        <f>+[1]All!AV316</f>
        <v>1</v>
      </c>
      <c r="AA81" s="25">
        <f>+[1]All!AW316</f>
        <v>0</v>
      </c>
      <c r="AC81" s="30">
        <f>+[1]All!AY316</f>
        <v>0</v>
      </c>
      <c r="AD81" s="31">
        <f>+[1]All!AZ316</f>
        <v>0</v>
      </c>
      <c r="AE81" s="29">
        <f>+[1]All!BA316</f>
        <v>0</v>
      </c>
      <c r="AF81" s="25"/>
      <c r="AG81" s="36"/>
      <c r="AN81" s="32">
        <f>+[1]All!BJ316</f>
        <v>67.760000000000005</v>
      </c>
      <c r="AO81" s="33">
        <f>+[1]All!BK316</f>
        <v>0</v>
      </c>
    </row>
    <row r="82" spans="2:41" x14ac:dyDescent="0.25">
      <c r="B82" s="25"/>
      <c r="C82" s="40"/>
      <c r="F82" s="28" t="str">
        <f>+[1]All!F317</f>
        <v>Iowa State</v>
      </c>
      <c r="G82" s="29" t="str">
        <f>+[1]All!G317</f>
        <v>B12</v>
      </c>
      <c r="H82" s="30"/>
      <c r="I82" s="29"/>
      <c r="Q82" s="30"/>
      <c r="S82" s="30"/>
      <c r="U82" s="34" t="str">
        <f>+[1]All!AQ317</f>
        <v>Iowa State</v>
      </c>
      <c r="V82" s="28">
        <f>+[1]All!AR317</f>
        <v>1</v>
      </c>
      <c r="W82" s="35">
        <f>+[1]All!AS317</f>
        <v>0</v>
      </c>
      <c r="X82" s="35">
        <f>+[1]All!AT317</f>
        <v>0</v>
      </c>
      <c r="Y82" s="28">
        <f>+[1]All!AU317</f>
        <v>2</v>
      </c>
      <c r="Z82" s="35">
        <f>+[1]All!AV317</f>
        <v>0</v>
      </c>
      <c r="AA82" s="25">
        <f>+[1]All!AW317</f>
        <v>0</v>
      </c>
      <c r="AC82" s="30">
        <f>+[1]All!AY317</f>
        <v>0</v>
      </c>
      <c r="AD82" s="31">
        <f>+[1]All!AZ317</f>
        <v>0</v>
      </c>
      <c r="AE82" s="29">
        <f>+[1]All!BA317</f>
        <v>0</v>
      </c>
      <c r="AF82" s="25"/>
      <c r="AG82" s="36"/>
      <c r="AN82" s="32">
        <f>+[1]All!BJ317</f>
        <v>68.5</v>
      </c>
      <c r="AO82" s="33">
        <f>+[1]All!BK317</f>
        <v>0</v>
      </c>
    </row>
    <row r="83" spans="2:41" x14ac:dyDescent="0.25">
      <c r="B83" s="25"/>
      <c r="C83" s="40"/>
      <c r="F83" s="28" t="str">
        <f>+[1]All!F318</f>
        <v>Kent State</v>
      </c>
      <c r="G83" s="29" t="str">
        <f>+[1]All!G318</f>
        <v>MAC</v>
      </c>
      <c r="H83" s="30"/>
      <c r="I83" s="29"/>
      <c r="Q83" s="30"/>
      <c r="S83" s="30"/>
      <c r="U83" s="34" t="str">
        <f>+[1]All!AQ318</f>
        <v>Kent State</v>
      </c>
      <c r="V83" s="28">
        <f>+[1]All!AR318</f>
        <v>0</v>
      </c>
      <c r="W83" s="35">
        <f>+[1]All!AS318</f>
        <v>1</v>
      </c>
      <c r="X83" s="35">
        <f>+[1]All!AT318</f>
        <v>0</v>
      </c>
      <c r="Y83" s="28">
        <f>+[1]All!AU318</f>
        <v>0</v>
      </c>
      <c r="Z83" s="35">
        <f>+[1]All!AV318</f>
        <v>3</v>
      </c>
      <c r="AA83" s="25">
        <f>+[1]All!AW318</f>
        <v>0</v>
      </c>
      <c r="AC83" s="30">
        <f>+[1]All!AY318</f>
        <v>0</v>
      </c>
      <c r="AD83" s="31">
        <f>+[1]All!AZ318</f>
        <v>0</v>
      </c>
      <c r="AE83" s="29">
        <f>+[1]All!BA318</f>
        <v>0</v>
      </c>
      <c r="AF83" s="25"/>
      <c r="AG83" s="36"/>
      <c r="AN83" s="32">
        <f>+[1]All!BJ318</f>
        <v>50.77</v>
      </c>
      <c r="AO83" s="33">
        <f>+[1]All!BK318</f>
        <v>0</v>
      </c>
    </row>
    <row r="84" spans="2:41" x14ac:dyDescent="0.25">
      <c r="B84" s="25"/>
      <c r="C84" s="40"/>
      <c r="F84" s="28" t="str">
        <f>+[1]All!F319</f>
        <v>Kentucky</v>
      </c>
      <c r="G84" s="29" t="str">
        <f>+[1]All!G319</f>
        <v>SEC</v>
      </c>
      <c r="H84" s="30"/>
      <c r="I84" s="29"/>
      <c r="Q84" s="30"/>
      <c r="S84" s="30"/>
      <c r="U84" s="34" t="str">
        <f>+[1]All!AQ319</f>
        <v>Kentucky</v>
      </c>
      <c r="V84" s="28">
        <f>+[1]All!AR319</f>
        <v>1</v>
      </c>
      <c r="W84" s="35">
        <f>+[1]All!AS319</f>
        <v>0</v>
      </c>
      <c r="X84" s="35">
        <f>+[1]All!AT319</f>
        <v>0</v>
      </c>
      <c r="Y84" s="28">
        <f>+[1]All!AU319</f>
        <v>2</v>
      </c>
      <c r="Z84" s="35">
        <f>+[1]All!AV319</f>
        <v>0</v>
      </c>
      <c r="AA84" s="25">
        <f>+[1]All!AW319</f>
        <v>0</v>
      </c>
      <c r="AC84" s="30">
        <f>+[1]All!AY319</f>
        <v>0</v>
      </c>
      <c r="AD84" s="31">
        <f>+[1]All!AZ319</f>
        <v>0</v>
      </c>
      <c r="AE84" s="29">
        <f>+[1]All!BA319</f>
        <v>0</v>
      </c>
      <c r="AF84" s="25"/>
      <c r="AG84" s="36"/>
      <c r="AN84" s="32">
        <f>+[1]All!BJ319</f>
        <v>70.89</v>
      </c>
      <c r="AO84" s="33">
        <f>+[1]All!BK319</f>
        <v>0</v>
      </c>
    </row>
    <row r="85" spans="2:41" x14ac:dyDescent="0.25">
      <c r="B85" s="25"/>
      <c r="C85" s="40"/>
      <c r="F85" s="28" t="str">
        <f>+[1]All!F320</f>
        <v>Mississippi</v>
      </c>
      <c r="G85" s="29" t="str">
        <f>+[1]All!G320</f>
        <v>SEC</v>
      </c>
      <c r="H85" s="30"/>
      <c r="I85" s="29"/>
      <c r="Q85" s="30"/>
      <c r="S85" s="30"/>
      <c r="U85" s="34" t="str">
        <f>+[1]All!AQ320</f>
        <v>Mississippi</v>
      </c>
      <c r="V85" s="28">
        <f>+[1]All!AR320</f>
        <v>1</v>
      </c>
      <c r="W85" s="35">
        <f>+[1]All!AS320</f>
        <v>0</v>
      </c>
      <c r="X85" s="35">
        <f>+[1]All!AT320</f>
        <v>0</v>
      </c>
      <c r="Y85" s="28">
        <f>+[1]All!AU320</f>
        <v>3</v>
      </c>
      <c r="Z85" s="35">
        <f>+[1]All!AV320</f>
        <v>0</v>
      </c>
      <c r="AA85" s="25">
        <f>+[1]All!AW320</f>
        <v>0</v>
      </c>
      <c r="AC85" s="30">
        <f>+[1]All!AY320</f>
        <v>0</v>
      </c>
      <c r="AD85" s="31">
        <f>+[1]All!AZ320</f>
        <v>0</v>
      </c>
      <c r="AE85" s="29">
        <f>+[1]All!BA320</f>
        <v>0</v>
      </c>
      <c r="AF85" s="25"/>
      <c r="AG85" s="36"/>
      <c r="AN85" s="32">
        <f>+[1]All!BJ320</f>
        <v>84.94</v>
      </c>
      <c r="AO85" s="33">
        <f>+[1]All!BK320</f>
        <v>0</v>
      </c>
    </row>
    <row r="86" spans="2:41" x14ac:dyDescent="0.25">
      <c r="B86" s="25"/>
      <c r="C86" s="40"/>
      <c r="F86" s="28" t="str">
        <f>+[1]All!F321</f>
        <v>Nevada</v>
      </c>
      <c r="G86" s="29" t="str">
        <f>+[1]All!G321</f>
        <v>MWC</v>
      </c>
      <c r="H86" s="30"/>
      <c r="I86" s="29"/>
      <c r="Q86" s="30"/>
      <c r="S86" s="30"/>
      <c r="U86" s="34" t="str">
        <f>+[1]All!AQ321</f>
        <v>Nevada</v>
      </c>
      <c r="V86" s="28">
        <f>+[1]All!AR321</f>
        <v>1</v>
      </c>
      <c r="W86" s="35">
        <f>+[1]All!AS321</f>
        <v>0</v>
      </c>
      <c r="X86" s="35">
        <f>+[1]All!AT321</f>
        <v>0</v>
      </c>
      <c r="Y86" s="28">
        <f>+[1]All!AU321</f>
        <v>2</v>
      </c>
      <c r="Z86" s="35">
        <f>+[1]All!AV321</f>
        <v>0</v>
      </c>
      <c r="AA86" s="25">
        <f>+[1]All!AW321</f>
        <v>0</v>
      </c>
      <c r="AC86" s="30">
        <f>+[1]All!AY321</f>
        <v>0</v>
      </c>
      <c r="AD86" s="31">
        <f>+[1]All!AZ321</f>
        <v>0</v>
      </c>
      <c r="AE86" s="29">
        <f>+[1]All!BA321</f>
        <v>0</v>
      </c>
      <c r="AF86" s="25"/>
      <c r="AG86" s="36"/>
      <c r="AN86" s="32">
        <f>+[1]All!BJ321</f>
        <v>67.680000000000007</v>
      </c>
      <c r="AO86" s="33">
        <f>+[1]All!BK321</f>
        <v>0</v>
      </c>
    </row>
    <row r="87" spans="2:41" x14ac:dyDescent="0.25">
      <c r="B87" s="25"/>
      <c r="C87" s="40"/>
      <c r="F87" s="28" t="str">
        <f>+[1]All!F322</f>
        <v>Notre Dame</v>
      </c>
      <c r="G87" s="29" t="str">
        <f>+[1]All!G322</f>
        <v>Ind</v>
      </c>
      <c r="H87" s="30"/>
      <c r="I87" s="29"/>
      <c r="Q87" s="30"/>
      <c r="S87" s="30"/>
      <c r="U87" s="34" t="str">
        <f>+[1]All!AQ322</f>
        <v>Notre Dame</v>
      </c>
      <c r="V87" s="28">
        <f>+[1]All!AR322</f>
        <v>0</v>
      </c>
      <c r="W87" s="35">
        <f>+[1]All!AS322</f>
        <v>0</v>
      </c>
      <c r="X87" s="35">
        <f>+[1]All!AT322</f>
        <v>0</v>
      </c>
      <c r="Y87" s="28">
        <f>+[1]All!AU322</f>
        <v>2</v>
      </c>
      <c r="Z87" s="35">
        <f>+[1]All!AV322</f>
        <v>1</v>
      </c>
      <c r="AA87" s="25">
        <f>+[1]All!AW322</f>
        <v>0</v>
      </c>
      <c r="AC87" s="30">
        <f>+[1]All!AY322</f>
        <v>0</v>
      </c>
      <c r="AD87" s="31">
        <f>+[1]All!AZ322</f>
        <v>0</v>
      </c>
      <c r="AE87" s="29">
        <f>+[1]All!BA322</f>
        <v>0</v>
      </c>
      <c r="AF87" s="25"/>
      <c r="AG87" s="36"/>
      <c r="AN87" s="32">
        <f>+[1]All!BJ322</f>
        <v>86.98</v>
      </c>
      <c r="AO87" s="33">
        <f>+[1]All!BK322</f>
        <v>0</v>
      </c>
    </row>
    <row r="88" spans="2:41" x14ac:dyDescent="0.25">
      <c r="B88" s="25"/>
      <c r="C88" s="40"/>
      <c r="F88" s="28" t="str">
        <f>+[1]All!F323</f>
        <v>Ohio State</v>
      </c>
      <c r="G88" s="29" t="str">
        <f>+[1]All!G323</f>
        <v>B10</v>
      </c>
      <c r="H88" s="30"/>
      <c r="I88" s="29"/>
      <c r="Q88" s="30"/>
      <c r="S88" s="30"/>
      <c r="U88" s="34" t="str">
        <f>+[1]All!AQ323</f>
        <v>Ohio State</v>
      </c>
      <c r="V88" s="28">
        <f>+[1]All!AR323</f>
        <v>1</v>
      </c>
      <c r="W88" s="35">
        <f>+[1]All!AS323</f>
        <v>0</v>
      </c>
      <c r="X88" s="35">
        <f>+[1]All!AT323</f>
        <v>0</v>
      </c>
      <c r="Y88" s="28">
        <f>+[1]All!AU323</f>
        <v>2</v>
      </c>
      <c r="Z88" s="35">
        <f>+[1]All!AV323</f>
        <v>1</v>
      </c>
      <c r="AA88" s="25">
        <f>+[1]All!AW323</f>
        <v>0</v>
      </c>
      <c r="AC88" s="30">
        <f>+[1]All!AY323</f>
        <v>0</v>
      </c>
      <c r="AD88" s="31">
        <f>+[1]All!AZ323</f>
        <v>0</v>
      </c>
      <c r="AE88" s="29">
        <f>+[1]All!BA323</f>
        <v>0</v>
      </c>
      <c r="AF88" s="25"/>
      <c r="AG88" s="36"/>
      <c r="AN88" s="32">
        <f>+[1]All!BJ323</f>
        <v>84.31</v>
      </c>
      <c r="AO88" s="33">
        <f>+[1]All!BK323</f>
        <v>0</v>
      </c>
    </row>
    <row r="89" spans="2:41" x14ac:dyDescent="0.25">
      <c r="B89" s="25"/>
      <c r="C89" s="40"/>
      <c r="F89" s="28" t="str">
        <f>+[1]All!F324</f>
        <v>Oklahoma State</v>
      </c>
      <c r="G89" s="29" t="str">
        <f>+[1]All!G324</f>
        <v>B12</v>
      </c>
      <c r="H89" s="30"/>
      <c r="I89" s="29"/>
      <c r="Q89" s="30"/>
      <c r="S89" s="30"/>
      <c r="U89" s="34" t="str">
        <f>+[1]All!AQ324</f>
        <v>Oklahoma State</v>
      </c>
      <c r="V89" s="28">
        <f>+[1]All!AR324</f>
        <v>1</v>
      </c>
      <c r="W89" s="35">
        <f>+[1]All!AS324</f>
        <v>0</v>
      </c>
      <c r="X89" s="35">
        <f>+[1]All!AT324</f>
        <v>0</v>
      </c>
      <c r="Y89" s="28">
        <f>+[1]All!AU324</f>
        <v>2</v>
      </c>
      <c r="Z89" s="35">
        <f>+[1]All!AV324</f>
        <v>0</v>
      </c>
      <c r="AA89" s="25">
        <f>+[1]All!AW324</f>
        <v>0</v>
      </c>
      <c r="AC89" s="30">
        <f>+[1]All!AY324</f>
        <v>0</v>
      </c>
      <c r="AD89" s="31">
        <f>+[1]All!AZ324</f>
        <v>0</v>
      </c>
      <c r="AE89" s="29">
        <f>+[1]All!BA324</f>
        <v>0</v>
      </c>
      <c r="AF89" s="25"/>
      <c r="AG89" s="36"/>
      <c r="AN89" s="32">
        <f>+[1]All!BJ324</f>
        <v>81.650000000000006</v>
      </c>
      <c r="AO89" s="33">
        <f>+[1]All!BK324</f>
        <v>0</v>
      </c>
    </row>
    <row r="90" spans="2:41" x14ac:dyDescent="0.25">
      <c r="B90" s="25"/>
      <c r="C90" s="40"/>
      <c r="F90" s="28" t="str">
        <f>+[1]All!F325</f>
        <v>Southern Cal</v>
      </c>
      <c r="G90" s="29" t="str">
        <f>+[1]All!G325</f>
        <v>P12</v>
      </c>
      <c r="H90" s="30"/>
      <c r="I90" s="29"/>
      <c r="Q90" s="30"/>
      <c r="S90" s="30"/>
      <c r="U90" s="34" t="str">
        <f>+[1]All!AQ325</f>
        <v>Southern Cal</v>
      </c>
      <c r="V90" s="28">
        <f>+[1]All!AR325</f>
        <v>1</v>
      </c>
      <c r="W90" s="35">
        <f>+[1]All!AS325</f>
        <v>1</v>
      </c>
      <c r="X90" s="35">
        <f>+[1]All!AT325</f>
        <v>0</v>
      </c>
      <c r="Y90" s="28">
        <f>+[1]All!AU325</f>
        <v>2</v>
      </c>
      <c r="Z90" s="35">
        <f>+[1]All!AV325</f>
        <v>1</v>
      </c>
      <c r="AA90" s="25">
        <f>+[1]All!AW325</f>
        <v>0</v>
      </c>
      <c r="AC90" s="30">
        <f>+[1]All!AY325</f>
        <v>0</v>
      </c>
      <c r="AD90" s="31">
        <f>+[1]All!AZ325</f>
        <v>0</v>
      </c>
      <c r="AE90" s="29">
        <f>+[1]All!BA325</f>
        <v>0</v>
      </c>
      <c r="AF90" s="25"/>
      <c r="AG90" s="36"/>
      <c r="AN90" s="32">
        <f>+[1]All!BJ325</f>
        <v>84.21</v>
      </c>
      <c r="AO90" s="33">
        <f>+[1]All!BK325</f>
        <v>0</v>
      </c>
    </row>
    <row r="91" spans="2:41" x14ac:dyDescent="0.25">
      <c r="B91" s="25"/>
      <c r="C91" s="40"/>
      <c r="F91" s="28" t="str">
        <f>+[1]All!F326</f>
        <v>Stanford</v>
      </c>
      <c r="G91" s="29" t="str">
        <f>+[1]All!G326</f>
        <v>P12</v>
      </c>
      <c r="H91" s="30"/>
      <c r="I91" s="29"/>
      <c r="Q91" s="30"/>
      <c r="S91" s="30"/>
      <c r="U91" s="34" t="str">
        <f>+[1]All!AQ326</f>
        <v>Stanford</v>
      </c>
      <c r="V91" s="28">
        <f>+[1]All!AR326</f>
        <v>0</v>
      </c>
      <c r="W91" s="35">
        <f>+[1]All!AS326</f>
        <v>0</v>
      </c>
      <c r="X91" s="35">
        <f>+[1]All!AT326</f>
        <v>0</v>
      </c>
      <c r="Y91" s="28">
        <f>+[1]All!AU326</f>
        <v>1</v>
      </c>
      <c r="Z91" s="35">
        <f>+[1]All!AV326</f>
        <v>1</v>
      </c>
      <c r="AA91" s="25">
        <f>+[1]All!AW326</f>
        <v>0</v>
      </c>
      <c r="AC91" s="30">
        <f>+[1]All!AY326</f>
        <v>0</v>
      </c>
      <c r="AD91" s="31">
        <f>+[1]All!AZ326</f>
        <v>0</v>
      </c>
      <c r="AE91" s="29">
        <f>+[1]All!BA326</f>
        <v>0</v>
      </c>
      <c r="AF91" s="25"/>
      <c r="AG91" s="36"/>
      <c r="AN91" s="32">
        <f>+[1]All!BJ326</f>
        <v>84.14</v>
      </c>
      <c r="AO91" s="33">
        <f>+[1]All!BK326</f>
        <v>0</v>
      </c>
    </row>
    <row r="92" spans="2:41" x14ac:dyDescent="0.25">
      <c r="B92" s="25"/>
      <c r="C92" s="40"/>
      <c r="F92" s="28" t="str">
        <f>+[1]All!F327</f>
        <v>TCU</v>
      </c>
      <c r="G92" s="29" t="str">
        <f>+[1]All!G327</f>
        <v>B12</v>
      </c>
      <c r="H92" s="30"/>
      <c r="I92" s="29"/>
      <c r="Q92" s="30"/>
      <c r="S92" s="30"/>
      <c r="U92" s="34" t="str">
        <f>+[1]All!AQ327</f>
        <v>TCU</v>
      </c>
      <c r="V92" s="28">
        <f>+[1]All!AR327</f>
        <v>0</v>
      </c>
      <c r="W92" s="35">
        <f>+[1]All!AS327</f>
        <v>0</v>
      </c>
      <c r="X92" s="35">
        <f>+[1]All!AT327</f>
        <v>0</v>
      </c>
      <c r="Y92" s="28">
        <f>+[1]All!AU327</f>
        <v>1</v>
      </c>
      <c r="Z92" s="35">
        <f>+[1]All!AV327</f>
        <v>0</v>
      </c>
      <c r="AA92" s="25">
        <f>+[1]All!AW327</f>
        <v>0</v>
      </c>
      <c r="AC92" s="30">
        <f>+[1]All!AY327</f>
        <v>0</v>
      </c>
      <c r="AD92" s="31">
        <f>+[1]All!AZ327</f>
        <v>0</v>
      </c>
      <c r="AE92" s="29">
        <f>+[1]All!BA327</f>
        <v>0</v>
      </c>
      <c r="AF92" s="25"/>
      <c r="AG92" s="36"/>
      <c r="AN92" s="32">
        <f>+[1]All!BJ327</f>
        <v>80.319999999999993</v>
      </c>
      <c r="AO92" s="33">
        <f>+[1]All!BK327</f>
        <v>0</v>
      </c>
    </row>
    <row r="93" spans="2:41" x14ac:dyDescent="0.25">
      <c r="B93" s="25"/>
      <c r="C93" s="40"/>
      <c r="F93" s="28" t="str">
        <f>+[1]All!F328</f>
        <v>Tennessee</v>
      </c>
      <c r="G93" s="29" t="str">
        <f>+[1]All!G328</f>
        <v>SEC</v>
      </c>
      <c r="H93" s="30"/>
      <c r="I93" s="29"/>
      <c r="Q93" s="30"/>
      <c r="S93" s="30"/>
      <c r="U93" s="34" t="str">
        <f>+[1]All!AQ328</f>
        <v>Tennessee</v>
      </c>
      <c r="V93" s="28">
        <f>+[1]All!AR328</f>
        <v>0</v>
      </c>
      <c r="W93" s="35">
        <f>+[1]All!AS328</f>
        <v>1</v>
      </c>
      <c r="X93" s="35">
        <f>+[1]All!AT328</f>
        <v>0</v>
      </c>
      <c r="Y93" s="28">
        <f>+[1]All!AU328</f>
        <v>1</v>
      </c>
      <c r="Z93" s="35">
        <f>+[1]All!AV328</f>
        <v>2</v>
      </c>
      <c r="AA93" s="25">
        <f>+[1]All!AW328</f>
        <v>0</v>
      </c>
      <c r="AC93" s="30">
        <f>+[1]All!AY328</f>
        <v>0</v>
      </c>
      <c r="AD93" s="31">
        <f>+[1]All!AZ328</f>
        <v>0</v>
      </c>
      <c r="AE93" s="29">
        <f>+[1]All!BA328</f>
        <v>0</v>
      </c>
      <c r="AF93" s="25"/>
      <c r="AG93" s="36"/>
      <c r="AN93" s="32">
        <f>+[1]All!BJ328</f>
        <v>76.86</v>
      </c>
      <c r="AO93" s="33">
        <f>+[1]All!BK328</f>
        <v>0</v>
      </c>
    </row>
    <row r="94" spans="2:41" x14ac:dyDescent="0.25">
      <c r="B94" s="25"/>
      <c r="C94" s="40"/>
      <c r="F94" s="28" t="str">
        <f>+[1]All!F329</f>
        <v>Texas</v>
      </c>
      <c r="G94" s="29" t="str">
        <f>+[1]All!G329</f>
        <v>B12</v>
      </c>
      <c r="H94" s="30"/>
      <c r="I94" s="29"/>
      <c r="Q94" s="30"/>
      <c r="S94" s="30"/>
      <c r="U94" s="34" t="str">
        <f>+[1]All!AQ329</f>
        <v>Texas</v>
      </c>
      <c r="V94" s="28">
        <f>+[1]All!AR329</f>
        <v>0</v>
      </c>
      <c r="W94" s="35">
        <f>+[1]All!AS329</f>
        <v>0</v>
      </c>
      <c r="X94" s="35">
        <f>+[1]All!AT329</f>
        <v>0</v>
      </c>
      <c r="Y94" s="28">
        <f>+[1]All!AU329</f>
        <v>2</v>
      </c>
      <c r="Z94" s="35">
        <f>+[1]All!AV329</f>
        <v>1</v>
      </c>
      <c r="AA94" s="25">
        <f>+[1]All!AW329</f>
        <v>0</v>
      </c>
      <c r="AC94" s="30">
        <f>+[1]All!AY329</f>
        <v>0</v>
      </c>
      <c r="AD94" s="31">
        <f>+[1]All!AZ329</f>
        <v>0</v>
      </c>
      <c r="AE94" s="29">
        <f>+[1]All!BA329</f>
        <v>0</v>
      </c>
      <c r="AF94" s="25"/>
      <c r="AG94" s="36"/>
      <c r="AN94" s="32">
        <f>+[1]All!BJ329</f>
        <v>86.64</v>
      </c>
      <c r="AO94" s="33">
        <f>+[1]All!BK329</f>
        <v>0</v>
      </c>
    </row>
    <row r="95" spans="2:41" x14ac:dyDescent="0.25">
      <c r="B95" s="25"/>
      <c r="C95" s="40"/>
      <c r="F95" s="28" t="str">
        <f>+[1]All!F330</f>
        <v>Texas Tech</v>
      </c>
      <c r="G95" s="29" t="str">
        <f>+[1]All!G330</f>
        <v>B12</v>
      </c>
      <c r="H95" s="30"/>
      <c r="I95" s="29"/>
      <c r="Q95" s="30"/>
      <c r="S95" s="30"/>
      <c r="U95" s="34" t="str">
        <f>+[1]All!AQ330</f>
        <v>Texas Tech</v>
      </c>
      <c r="V95" s="28">
        <f>+[1]All!AR330</f>
        <v>0</v>
      </c>
      <c r="W95" s="35">
        <f>+[1]All!AS330</f>
        <v>1</v>
      </c>
      <c r="X95" s="35">
        <f>+[1]All!AT330</f>
        <v>0</v>
      </c>
      <c r="Y95" s="28">
        <f>+[1]All!AU330</f>
        <v>0</v>
      </c>
      <c r="Z95" s="35">
        <f>+[1]All!AV330</f>
        <v>2</v>
      </c>
      <c r="AA95" s="25">
        <f>+[1]All!AW330</f>
        <v>0</v>
      </c>
      <c r="AC95" s="30">
        <f>+[1]All!AY330</f>
        <v>0</v>
      </c>
      <c r="AD95" s="31">
        <f>+[1]All!AZ330</f>
        <v>0</v>
      </c>
      <c r="AE95" s="29">
        <f>+[1]All!BA330</f>
        <v>0</v>
      </c>
      <c r="AF95" s="25"/>
      <c r="AG95" s="36"/>
      <c r="AN95" s="32">
        <f>+[1]All!BJ330</f>
        <v>71.47</v>
      </c>
      <c r="AO95" s="33">
        <f>+[1]All!BK330</f>
        <v>0</v>
      </c>
    </row>
    <row r="96" spans="2:41" x14ac:dyDescent="0.25">
      <c r="B96" s="25"/>
      <c r="C96" s="40"/>
      <c r="F96" s="28" t="str">
        <f>+[1]All!F331</f>
        <v>Tulsa</v>
      </c>
      <c r="G96" s="29" t="str">
        <f>+[1]All!G331</f>
        <v>AAC</v>
      </c>
      <c r="H96" s="30"/>
      <c r="I96" s="29"/>
      <c r="Q96" s="30"/>
      <c r="S96" s="30"/>
      <c r="U96" s="34" t="str">
        <f>+[1]All!AQ331</f>
        <v>Tulsa</v>
      </c>
      <c r="V96" s="28">
        <f>+[1]All!AR331</f>
        <v>0</v>
      </c>
      <c r="W96" s="35">
        <f>+[1]All!AS331</f>
        <v>1</v>
      </c>
      <c r="X96" s="35">
        <f>+[1]All!AT331</f>
        <v>0</v>
      </c>
      <c r="Y96" s="28">
        <f>+[1]All!AU331</f>
        <v>1</v>
      </c>
      <c r="Z96" s="35">
        <f>+[1]All!AV331</f>
        <v>2</v>
      </c>
      <c r="AA96" s="25">
        <f>+[1]All!AW331</f>
        <v>0</v>
      </c>
      <c r="AC96" s="30">
        <f>+[1]All!AY331</f>
        <v>0</v>
      </c>
      <c r="AD96" s="31">
        <f>+[1]All!AZ331</f>
        <v>0</v>
      </c>
      <c r="AE96" s="29">
        <f>+[1]All!BA331</f>
        <v>0</v>
      </c>
      <c r="AF96" s="25"/>
      <c r="AG96" s="36"/>
      <c r="AN96" s="32">
        <f>+[1]All!BJ331</f>
        <v>55.86</v>
      </c>
      <c r="AO96" s="33">
        <f>+[1]All!BK331</f>
        <v>0</v>
      </c>
    </row>
    <row r="97" spans="1:41" x14ac:dyDescent="0.25">
      <c r="B97" s="25"/>
      <c r="C97" s="40"/>
      <c r="F97" s="28" t="str">
        <f>+[1]All!F332</f>
        <v>UAB</v>
      </c>
      <c r="G97" s="29" t="str">
        <f>+[1]All!G332</f>
        <v>CUSA</v>
      </c>
      <c r="H97" s="30"/>
      <c r="I97" s="29"/>
      <c r="Q97" s="30"/>
      <c r="S97" s="30"/>
      <c r="U97" s="34" t="str">
        <f>+[1]All!AQ332</f>
        <v>UAB</v>
      </c>
      <c r="V97" s="28">
        <f>+[1]All!AR332</f>
        <v>1</v>
      </c>
      <c r="W97" s="35">
        <f>+[1]All!AS332</f>
        <v>0</v>
      </c>
      <c r="X97" s="35">
        <f>+[1]All!AT332</f>
        <v>0</v>
      </c>
      <c r="Y97" s="28">
        <f>+[1]All!AU332</f>
        <v>2</v>
      </c>
      <c r="Z97" s="35">
        <f>+[1]All!AV332</f>
        <v>0</v>
      </c>
      <c r="AA97" s="25">
        <f>+[1]All!AW332</f>
        <v>0</v>
      </c>
      <c r="AC97" s="30">
        <f>+[1]All!AY332</f>
        <v>0</v>
      </c>
      <c r="AD97" s="31">
        <f>+[1]All!AZ332</f>
        <v>0</v>
      </c>
      <c r="AE97" s="29">
        <f>+[1]All!BA332</f>
        <v>0</v>
      </c>
      <c r="AF97" s="25"/>
      <c r="AG97" s="36"/>
      <c r="AN97" s="32">
        <f>+[1]All!BJ332</f>
        <v>59.37</v>
      </c>
      <c r="AO97" s="33">
        <f>+[1]All!BK332</f>
        <v>0</v>
      </c>
    </row>
    <row r="98" spans="1:41" x14ac:dyDescent="0.25">
      <c r="B98" s="25"/>
      <c r="C98" s="40"/>
      <c r="F98" s="28" t="str">
        <f>+[1]All!F333</f>
        <v>UCLA</v>
      </c>
      <c r="G98" s="29" t="str">
        <f>+[1]All!G333</f>
        <v>P12</v>
      </c>
      <c r="H98" s="30"/>
      <c r="I98" s="29"/>
      <c r="Q98" s="30"/>
      <c r="S98" s="30"/>
      <c r="U98" s="34" t="str">
        <f>+[1]All!AQ333</f>
        <v>UCLA</v>
      </c>
      <c r="V98" s="28">
        <f>+[1]All!AR333</f>
        <v>0</v>
      </c>
      <c r="W98" s="35">
        <f>+[1]All!AS333</f>
        <v>2</v>
      </c>
      <c r="X98" s="35">
        <f>+[1]All!AT333</f>
        <v>0</v>
      </c>
      <c r="Y98" s="28">
        <f>+[1]All!AU333</f>
        <v>0</v>
      </c>
      <c r="Z98" s="35">
        <f>+[1]All!AV333</f>
        <v>3</v>
      </c>
      <c r="AA98" s="25">
        <f>+[1]All!AW333</f>
        <v>0</v>
      </c>
      <c r="AC98" s="30">
        <f>+[1]All!AY333</f>
        <v>0</v>
      </c>
      <c r="AD98" s="31">
        <f>+[1]All!AZ333</f>
        <v>0</v>
      </c>
      <c r="AE98" s="29">
        <f>+[1]All!BA333</f>
        <v>0</v>
      </c>
      <c r="AF98" s="25"/>
      <c r="AG98" s="36"/>
      <c r="AN98" s="32">
        <f>+[1]All!BJ333</f>
        <v>85.6</v>
      </c>
      <c r="AO98" s="33">
        <f>+[1]All!BK333</f>
        <v>0</v>
      </c>
    </row>
    <row r="99" spans="1:41" x14ac:dyDescent="0.25">
      <c r="B99" s="25"/>
      <c r="C99" s="40"/>
      <c r="F99" s="28" t="str">
        <f>+[1]All!F334</f>
        <v>UL Monroe</v>
      </c>
      <c r="G99" s="29" t="str">
        <f>+[1]All!G334</f>
        <v>SB</v>
      </c>
      <c r="H99" s="30"/>
      <c r="I99" s="29"/>
      <c r="Q99" s="30"/>
      <c r="S99" s="30"/>
      <c r="U99" s="34" t="str">
        <f>+[1]All!AQ334</f>
        <v>UL Monroe</v>
      </c>
      <c r="V99" s="28">
        <f>+[1]All!AR334</f>
        <v>0</v>
      </c>
      <c r="W99" s="35">
        <f>+[1]All!AS334</f>
        <v>0</v>
      </c>
      <c r="X99" s="35">
        <f>+[1]All!AT334</f>
        <v>1</v>
      </c>
      <c r="Y99" s="28">
        <f>+[1]All!AU334</f>
        <v>1</v>
      </c>
      <c r="Z99" s="35">
        <f>+[1]All!AV334</f>
        <v>1</v>
      </c>
      <c r="AA99" s="25">
        <f>+[1]All!AW334</f>
        <v>1</v>
      </c>
      <c r="AC99" s="30">
        <f>+[1]All!AY334</f>
        <v>0</v>
      </c>
      <c r="AD99" s="31">
        <f>+[1]All!AZ334</f>
        <v>0</v>
      </c>
      <c r="AE99" s="29">
        <f>+[1]All!BA334</f>
        <v>0</v>
      </c>
      <c r="AF99" s="25"/>
      <c r="AG99" s="36"/>
      <c r="AN99" s="32">
        <f>+[1]All!BJ334</f>
        <v>57.09</v>
      </c>
      <c r="AO99" s="33">
        <f>+[1]All!BK334</f>
        <v>0</v>
      </c>
    </row>
    <row r="100" spans="1:41" x14ac:dyDescent="0.25">
      <c r="B100" s="25"/>
      <c r="C100" s="40"/>
      <c r="F100" s="28" t="str">
        <f>+[1]All!F335</f>
        <v>UNLV</v>
      </c>
      <c r="G100" s="29" t="str">
        <f>+[1]All!G335</f>
        <v>MWC</v>
      </c>
      <c r="H100" s="30"/>
      <c r="I100" s="29"/>
      <c r="Q100" s="30"/>
      <c r="S100" s="30"/>
      <c r="U100" s="34" t="str">
        <f>+[1]All!AQ335</f>
        <v>UNLV</v>
      </c>
      <c r="V100" s="28">
        <f>+[1]All!AR335</f>
        <v>0</v>
      </c>
      <c r="W100" s="35">
        <f>+[1]All!AS335</f>
        <v>1</v>
      </c>
      <c r="X100" s="35">
        <f>+[1]All!AT335</f>
        <v>0</v>
      </c>
      <c r="Y100" s="28">
        <f>+[1]All!AU335</f>
        <v>0</v>
      </c>
      <c r="Z100" s="35">
        <f>+[1]All!AV335</f>
        <v>2</v>
      </c>
      <c r="AA100" s="25">
        <f>+[1]All!AW335</f>
        <v>0</v>
      </c>
      <c r="AC100" s="30">
        <f>+[1]All!AY335</f>
        <v>0</v>
      </c>
      <c r="AD100" s="31">
        <f>+[1]All!AZ335</f>
        <v>0</v>
      </c>
      <c r="AE100" s="29">
        <f>+[1]All!BA335</f>
        <v>0</v>
      </c>
      <c r="AF100" s="25"/>
      <c r="AG100" s="36"/>
      <c r="AN100" s="32">
        <f>+[1]All!BJ335</f>
        <v>59.34</v>
      </c>
      <c r="AO100" s="33">
        <f>+[1]All!BK335</f>
        <v>0</v>
      </c>
    </row>
    <row r="101" spans="1:41" x14ac:dyDescent="0.25">
      <c r="B101" s="25"/>
      <c r="C101" s="40"/>
      <c r="F101" s="28" t="str">
        <f>+[1]All!F336</f>
        <v>UT San Antonio</v>
      </c>
      <c r="G101" s="29" t="str">
        <f>+[1]All!G336</f>
        <v>CUSA</v>
      </c>
      <c r="H101" s="30"/>
      <c r="I101" s="29"/>
      <c r="Q101" s="30"/>
      <c r="S101" s="30"/>
      <c r="U101" s="34" t="str">
        <f>+[1]All!AQ336</f>
        <v>UT San Antonio</v>
      </c>
      <c r="V101" s="28">
        <f>+[1]All!AR336</f>
        <v>1</v>
      </c>
      <c r="W101" s="35">
        <f>+[1]All!AS336</f>
        <v>1</v>
      </c>
      <c r="X101" s="35">
        <f>+[1]All!AT336</f>
        <v>0</v>
      </c>
      <c r="Y101" s="28">
        <f>+[1]All!AU336</f>
        <v>2</v>
      </c>
      <c r="Z101" s="35">
        <f>+[1]All!AV336</f>
        <v>1</v>
      </c>
      <c r="AA101" s="25">
        <f>+[1]All!AW336</f>
        <v>0</v>
      </c>
      <c r="AC101" s="30">
        <f>+[1]All!AY336</f>
        <v>0</v>
      </c>
      <c r="AD101" s="31">
        <f>+[1]All!AZ336</f>
        <v>0</v>
      </c>
      <c r="AE101" s="29">
        <f>+[1]All!BA336</f>
        <v>0</v>
      </c>
      <c r="AF101" s="25"/>
      <c r="AG101" s="36"/>
      <c r="AN101" s="32">
        <f>+[1]All!BJ336</f>
        <v>63.84</v>
      </c>
      <c r="AO101" s="33">
        <f>+[1]All!BK336</f>
        <v>0</v>
      </c>
    </row>
    <row r="102" spans="1:41" x14ac:dyDescent="0.25">
      <c r="B102" s="25"/>
      <c r="C102" s="40"/>
      <c r="F102" s="28" t="str">
        <f>+[1]All!F337</f>
        <v>UTEP</v>
      </c>
      <c r="G102" s="29" t="str">
        <f>+[1]All!G337</f>
        <v>CUSA</v>
      </c>
      <c r="H102" s="30"/>
      <c r="I102" s="29"/>
      <c r="Q102" s="30"/>
      <c r="S102" s="30"/>
      <c r="U102" s="34" t="str">
        <f>+[1]All!AQ337</f>
        <v>UTEP</v>
      </c>
      <c r="V102" s="28">
        <f>+[1]All!AR337</f>
        <v>1</v>
      </c>
      <c r="W102" s="35">
        <f>+[1]All!AS337</f>
        <v>0</v>
      </c>
      <c r="X102" s="35">
        <f>+[1]All!AT337</f>
        <v>0</v>
      </c>
      <c r="Y102" s="28">
        <f>+[1]All!AU337</f>
        <v>3</v>
      </c>
      <c r="Z102" s="35">
        <f>+[1]All!AV337</f>
        <v>0</v>
      </c>
      <c r="AA102" s="25">
        <f>+[1]All!AW337</f>
        <v>0</v>
      </c>
      <c r="AC102" s="30">
        <f>+[1]All!AY337</f>
        <v>0</v>
      </c>
      <c r="AD102" s="31">
        <f>+[1]All!AZ337</f>
        <v>0</v>
      </c>
      <c r="AE102" s="29">
        <f>+[1]All!BA337</f>
        <v>0</v>
      </c>
      <c r="AF102" s="25"/>
      <c r="AG102" s="36"/>
      <c r="AN102" s="32">
        <f>+[1]All!BJ337</f>
        <v>54.96</v>
      </c>
      <c r="AO102" s="33">
        <f>+[1]All!BK337</f>
        <v>0</v>
      </c>
    </row>
    <row r="103" spans="1:41" x14ac:dyDescent="0.25">
      <c r="B103" s="25"/>
      <c r="C103" s="40"/>
      <c r="F103" s="28" t="str">
        <f>+[1]All!F338</f>
        <v xml:space="preserve">Western Kentucky </v>
      </c>
      <c r="G103" s="29" t="str">
        <f>+[1]All!G338</f>
        <v>CUSA</v>
      </c>
      <c r="H103" s="30"/>
      <c r="I103" s="29"/>
      <c r="Q103" s="30"/>
      <c r="S103" s="30"/>
      <c r="U103" s="34" t="str">
        <f>+[1]All!AQ338</f>
        <v xml:space="preserve">Western Kentucky </v>
      </c>
      <c r="V103" s="28">
        <f>+[1]All!AR338</f>
        <v>0</v>
      </c>
      <c r="W103" s="35">
        <f>+[1]All!AS338</f>
        <v>2</v>
      </c>
      <c r="X103" s="35">
        <f>+[1]All!AT338</f>
        <v>0</v>
      </c>
      <c r="Y103" s="28">
        <f>+[1]All!AU338</f>
        <v>1</v>
      </c>
      <c r="Z103" s="35">
        <f>+[1]All!AV338</f>
        <v>2</v>
      </c>
      <c r="AA103" s="25">
        <f>+[1]All!AW338</f>
        <v>0</v>
      </c>
      <c r="AC103" s="30">
        <f>+[1]All!AY338</f>
        <v>0</v>
      </c>
      <c r="AD103" s="31">
        <f>+[1]All!AZ338</f>
        <v>0</v>
      </c>
      <c r="AE103" s="29">
        <f>+[1]All!BA338</f>
        <v>0</v>
      </c>
      <c r="AF103" s="25"/>
      <c r="AG103" s="36"/>
      <c r="AN103" s="32">
        <f>+[1]All!BJ338</f>
        <v>63.02</v>
      </c>
      <c r="AO103" s="33">
        <f>+[1]All!BK338</f>
        <v>0</v>
      </c>
    </row>
    <row r="104" spans="1:41" x14ac:dyDescent="0.25">
      <c r="B104" s="25"/>
      <c r="C104" s="40"/>
      <c r="G104" s="29"/>
      <c r="H104" s="30"/>
      <c r="I104" s="29"/>
      <c r="Q104" s="30"/>
      <c r="S104" s="30"/>
      <c r="AF104" s="25"/>
      <c r="AG104" s="36"/>
    </row>
    <row r="105" spans="1:41" x14ac:dyDescent="0.25">
      <c r="B105" s="25"/>
      <c r="C105" s="40"/>
      <c r="F105" s="50" t="s">
        <v>28</v>
      </c>
      <c r="G105" s="29"/>
      <c r="I105" s="29"/>
      <c r="Q105" s="30"/>
      <c r="S105" s="30"/>
      <c r="AF105" s="25"/>
      <c r="AG105" s="36"/>
    </row>
    <row r="106" spans="1:41" x14ac:dyDescent="0.25">
      <c r="B106" s="25"/>
      <c r="C106" s="40"/>
      <c r="G106" s="29"/>
      <c r="H106" s="30"/>
      <c r="I106" s="29"/>
      <c r="Q106" s="30"/>
      <c r="S106" s="30"/>
      <c r="AF106" s="25"/>
      <c r="AG106" s="36"/>
    </row>
    <row r="107" spans="1:41" x14ac:dyDescent="0.25">
      <c r="A107" s="25">
        <f>+[1]NFL!A40</f>
        <v>3</v>
      </c>
      <c r="B107" s="26" t="str">
        <f>+[1]NFL!C40</f>
        <v>Thurs</v>
      </c>
      <c r="C107" s="40">
        <f>+[1]NFL!B40</f>
        <v>41900</v>
      </c>
      <c r="D107" s="27">
        <f>+[1]NFL!D40</f>
        <v>0.85416666666666663</v>
      </c>
      <c r="E107" s="33" t="str">
        <f>+[1]NFL!E40</f>
        <v>NFL</v>
      </c>
      <c r="F107" s="28" t="str">
        <f>+[1]NFL!F40</f>
        <v>Tampa Bay</v>
      </c>
      <c r="G107" s="25" t="s">
        <v>26</v>
      </c>
      <c r="H107" s="28" t="str">
        <f>+[1]NFL!G40</f>
        <v>Atlanta</v>
      </c>
      <c r="I107" s="25" t="s">
        <v>27</v>
      </c>
      <c r="J107" s="47" t="str">
        <f>+[1]NFL!H40</f>
        <v>Atlanta</v>
      </c>
      <c r="K107" s="48" t="str">
        <f>+[1]NFL!I40</f>
        <v>Tampa Bay</v>
      </c>
      <c r="L107" s="58">
        <f>+[1]NFL!J40</f>
        <v>6.5</v>
      </c>
      <c r="M107" s="59">
        <f>+[1]NFL!K40</f>
        <v>47</v>
      </c>
      <c r="N107" s="47" t="str">
        <f>+[1]NFL!R40</f>
        <v>Atlanta</v>
      </c>
      <c r="O107" s="47">
        <f>+[1]NFL!BK40</f>
        <v>0</v>
      </c>
      <c r="P107" s="47">
        <f>+[1]NFL!AC40</f>
        <v>0</v>
      </c>
      <c r="U107" s="34" t="str">
        <f>+[1]NFL!AR40</f>
        <v>Tampa Bay</v>
      </c>
      <c r="V107" s="28">
        <f>+[1]NFL!AS40</f>
        <v>0</v>
      </c>
      <c r="W107" s="35">
        <f>+[1]NFL!AT40</f>
        <v>0</v>
      </c>
      <c r="X107" s="35">
        <f>+[1]NFL!AU40</f>
        <v>0</v>
      </c>
      <c r="Y107" s="28">
        <f>+[1]NFL!AV40</f>
        <v>0</v>
      </c>
      <c r="Z107" s="35">
        <f>+[1]NFL!AW40</f>
        <v>2</v>
      </c>
      <c r="AA107" s="25">
        <f>+[1]NFL!AX40</f>
        <v>0</v>
      </c>
      <c r="AC107" s="30">
        <f>+[1]NFL!AY40</f>
        <v>10</v>
      </c>
      <c r="AD107" s="31">
        <f>+[1]NFL!AZ40</f>
        <v>6</v>
      </c>
      <c r="AE107" s="29">
        <f>+[1]NFL!BA40</f>
        <v>2</v>
      </c>
      <c r="AF107" s="25"/>
      <c r="AG107" s="36" t="str">
        <f>+[1]NFL!BB40</f>
        <v>Atlanta</v>
      </c>
      <c r="AH107" s="28">
        <f>+[1]NFL!BC40</f>
        <v>1</v>
      </c>
      <c r="AI107" s="35">
        <f>+[1]NFL!BD40</f>
        <v>0</v>
      </c>
      <c r="AJ107" s="35">
        <f>+[1]NFL!BE40</f>
        <v>0</v>
      </c>
      <c r="AK107" s="28">
        <f>+[1]NFL!BF40</f>
        <v>1</v>
      </c>
      <c r="AL107" s="35">
        <f>+[1]NFL!BG40</f>
        <v>1</v>
      </c>
      <c r="AM107" s="25">
        <f>+[1]NFL!BH40</f>
        <v>0</v>
      </c>
      <c r="AN107" s="32">
        <f>+[1]NFL!BI40</f>
        <v>17.920000000000002</v>
      </c>
      <c r="AO107" s="33">
        <f>+[1]NFL!BJ40</f>
        <v>21.03</v>
      </c>
    </row>
    <row r="108" spans="1:41" x14ac:dyDescent="0.25">
      <c r="B108" s="26"/>
      <c r="C108" s="40"/>
      <c r="AF108" s="25"/>
      <c r="AG108" s="36"/>
    </row>
    <row r="109" spans="1:41" x14ac:dyDescent="0.25">
      <c r="A109" s="25">
        <f>+[1]NFL!A41</f>
        <v>3</v>
      </c>
      <c r="B109" s="26" t="str">
        <f>+[1]NFL!C41</f>
        <v>Sun</v>
      </c>
      <c r="C109" s="40">
        <f>+[1]NFL!B41</f>
        <v>41903</v>
      </c>
      <c r="D109" s="27">
        <f>+[1]NFL!D41</f>
        <v>0.54166666666666663</v>
      </c>
      <c r="E109" s="33" t="str">
        <f>+[1]NFL!E41</f>
        <v>CBS</v>
      </c>
      <c r="F109" s="28" t="str">
        <f>+[1]NFL!F41</f>
        <v>San Diego</v>
      </c>
      <c r="G109" s="25" t="s">
        <v>26</v>
      </c>
      <c r="H109" s="28" t="str">
        <f>+[1]NFL!G41</f>
        <v>Buffalo</v>
      </c>
      <c r="I109" s="25" t="s">
        <v>27</v>
      </c>
      <c r="J109" s="47" t="str">
        <f>+[1]NFL!H41</f>
        <v>Buffalo</v>
      </c>
      <c r="K109" s="48" t="str">
        <f>+[1]NFL!I41</f>
        <v>San Diego</v>
      </c>
      <c r="L109" s="58">
        <f>+[1]NFL!J41</f>
        <v>2.5</v>
      </c>
      <c r="M109" s="59">
        <f>+[1]NFL!K41</f>
        <v>45.5</v>
      </c>
      <c r="N109" s="47" t="str">
        <f>+[1]NFL!R41</f>
        <v>San Diego</v>
      </c>
      <c r="O109" s="47">
        <f>+[1]NFL!BK41</f>
        <v>0</v>
      </c>
      <c r="P109" s="47">
        <f>+[1]NFL!AC41</f>
        <v>0</v>
      </c>
      <c r="U109" s="34" t="str">
        <f>+[1]NFL!AR41</f>
        <v>San Diego</v>
      </c>
      <c r="V109" s="28">
        <f>+[1]NFL!AS41</f>
        <v>1</v>
      </c>
      <c r="W109" s="35">
        <f>+[1]NFL!AT41</f>
        <v>0</v>
      </c>
      <c r="X109" s="35">
        <f>+[1]NFL!AU41</f>
        <v>0</v>
      </c>
      <c r="Y109" s="28">
        <f>+[1]NFL!AV41</f>
        <v>2</v>
      </c>
      <c r="Z109" s="35">
        <f>+[1]NFL!AW41</f>
        <v>0</v>
      </c>
      <c r="AA109" s="25">
        <f>+[1]NFL!AX41</f>
        <v>0</v>
      </c>
      <c r="AC109" s="30">
        <f>+[1]NFL!AY41</f>
        <v>2</v>
      </c>
      <c r="AD109" s="31">
        <f>+[1]NFL!AZ41</f>
        <v>2</v>
      </c>
      <c r="AE109" s="29">
        <f>+[1]NFL!BA41</f>
        <v>0</v>
      </c>
      <c r="AF109" s="25"/>
      <c r="AG109" s="36" t="str">
        <f>+[1]NFL!BB41</f>
        <v>Buffalo</v>
      </c>
      <c r="AH109" s="28">
        <f>+[1]NFL!BC41</f>
        <v>1</v>
      </c>
      <c r="AI109" s="35">
        <f>+[1]NFL!BD41</f>
        <v>0</v>
      </c>
      <c r="AJ109" s="35">
        <f>+[1]NFL!BE41</f>
        <v>0</v>
      </c>
      <c r="AK109" s="28">
        <f>+[1]NFL!BF41</f>
        <v>2</v>
      </c>
      <c r="AL109" s="35">
        <f>+[1]NFL!BG41</f>
        <v>0</v>
      </c>
      <c r="AM109" s="25">
        <f>+[1]NFL!BH41</f>
        <v>0</v>
      </c>
      <c r="AN109" s="32">
        <f>+[1]NFL!BI41</f>
        <v>21.01</v>
      </c>
      <c r="AO109" s="33">
        <f>+[1]NFL!BJ41</f>
        <v>17.63</v>
      </c>
    </row>
    <row r="110" spans="1:41" x14ac:dyDescent="0.25">
      <c r="A110" s="25">
        <f>+[1]NFL!A42</f>
        <v>3</v>
      </c>
      <c r="B110" s="26" t="str">
        <f>+[1]NFL!C42</f>
        <v>Sun</v>
      </c>
      <c r="C110" s="40">
        <f>+[1]NFL!B42</f>
        <v>41903</v>
      </c>
      <c r="D110" s="27">
        <f>+[1]NFL!D42</f>
        <v>0.54166666666666663</v>
      </c>
      <c r="E110" s="33" t="str">
        <f>+[1]NFL!E42</f>
        <v>Fox</v>
      </c>
      <c r="F110" s="28" t="str">
        <f>+[1]NFL!F42</f>
        <v>Dallas</v>
      </c>
      <c r="G110" s="25" t="s">
        <v>26</v>
      </c>
      <c r="H110" s="28" t="str">
        <f>+[1]NFL!G42</f>
        <v>St Louis</v>
      </c>
      <c r="I110" s="25" t="s">
        <v>27</v>
      </c>
      <c r="J110" s="47" t="str">
        <f>+[1]NFL!H42</f>
        <v>Dallas</v>
      </c>
      <c r="K110" s="48" t="str">
        <f>+[1]NFL!I42</f>
        <v>St Louis</v>
      </c>
      <c r="L110" s="58">
        <f>+[1]NFL!J42</f>
        <v>1</v>
      </c>
      <c r="M110" s="59">
        <f>+[1]NFL!K42</f>
        <v>45</v>
      </c>
      <c r="N110" s="47" t="str">
        <f>+[1]NFL!R42</f>
        <v>St Louis</v>
      </c>
      <c r="O110" s="47">
        <f>+[1]NFL!BK42</f>
        <v>0</v>
      </c>
      <c r="P110" s="47">
        <f>+[1]NFL!AC42</f>
        <v>0</v>
      </c>
      <c r="U110" s="34" t="str">
        <f>+[1]NFL!AR42</f>
        <v>Dallas</v>
      </c>
      <c r="V110" s="28">
        <f>+[1]NFL!AS42</f>
        <v>1</v>
      </c>
      <c r="W110" s="35">
        <f>+[1]NFL!AT42</f>
        <v>0</v>
      </c>
      <c r="X110" s="35">
        <f>+[1]NFL!AU42</f>
        <v>0</v>
      </c>
      <c r="Y110" s="28">
        <f>+[1]NFL!AV42</f>
        <v>1</v>
      </c>
      <c r="Z110" s="35">
        <f>+[1]NFL!AW42</f>
        <v>1</v>
      </c>
      <c r="AA110" s="25">
        <f>+[1]NFL!AX42</f>
        <v>0</v>
      </c>
      <c r="AC110" s="30">
        <f>+[1]NFL!AY42</f>
        <v>3</v>
      </c>
      <c r="AD110" s="31">
        <f>+[1]NFL!AZ42</f>
        <v>2</v>
      </c>
      <c r="AE110" s="29">
        <f>+[1]NFL!BA42</f>
        <v>0</v>
      </c>
      <c r="AF110" s="25"/>
      <c r="AG110" s="36" t="str">
        <f>+[1]NFL!BB42</f>
        <v>St Louis</v>
      </c>
      <c r="AH110" s="28">
        <f>+[1]NFL!BC42</f>
        <v>0</v>
      </c>
      <c r="AI110" s="35">
        <f>+[1]NFL!BD42</f>
        <v>1</v>
      </c>
      <c r="AJ110" s="35">
        <f>+[1]NFL!BE42</f>
        <v>0</v>
      </c>
      <c r="AK110" s="28">
        <f>+[1]NFL!BF42</f>
        <v>1</v>
      </c>
      <c r="AL110" s="35">
        <f>+[1]NFL!BG42</f>
        <v>1</v>
      </c>
      <c r="AM110" s="25">
        <f>+[1]NFL!BH42</f>
        <v>0</v>
      </c>
      <c r="AN110" s="32">
        <f>+[1]NFL!BI42</f>
        <v>18.72</v>
      </c>
      <c r="AO110" s="33">
        <f>+[1]NFL!BJ42</f>
        <v>16.95</v>
      </c>
    </row>
    <row r="111" spans="1:41" x14ac:dyDescent="0.25">
      <c r="A111" s="25">
        <f>+[1]NFL!A43</f>
        <v>3</v>
      </c>
      <c r="B111" s="26" t="str">
        <f>+[1]NFL!C43</f>
        <v>Sun</v>
      </c>
      <c r="C111" s="40">
        <f>+[1]NFL!B43</f>
        <v>41903</v>
      </c>
      <c r="D111" s="27">
        <f>+[1]NFL!D43</f>
        <v>0.54166666666666663</v>
      </c>
      <c r="E111" s="33" t="str">
        <f>+[1]NFL!E43</f>
        <v>Fox</v>
      </c>
      <c r="F111" s="28" t="str">
        <f>+[1]NFL!F43</f>
        <v>Washington</v>
      </c>
      <c r="G111" s="25" t="s">
        <v>26</v>
      </c>
      <c r="H111" s="28" t="str">
        <f>+[1]NFL!G43</f>
        <v xml:space="preserve">Philadelphia </v>
      </c>
      <c r="I111" s="25" t="s">
        <v>27</v>
      </c>
      <c r="J111" s="47" t="str">
        <f>+[1]NFL!H43</f>
        <v xml:space="preserve">Philadelphia </v>
      </c>
      <c r="K111" s="48" t="str">
        <f>+[1]NFL!I43</f>
        <v>Washington</v>
      </c>
      <c r="L111" s="58">
        <f>+[1]NFL!J43</f>
        <v>6.5</v>
      </c>
      <c r="M111" s="59">
        <f>+[1]NFL!K43</f>
        <v>50</v>
      </c>
      <c r="N111" s="47" t="str">
        <f>+[1]NFL!R43</f>
        <v xml:space="preserve">Philadelphia </v>
      </c>
      <c r="O111" s="47">
        <f>+[1]NFL!BK43</f>
        <v>0</v>
      </c>
      <c r="P111" s="47">
        <f>+[1]NFL!AC43</f>
        <v>0</v>
      </c>
      <c r="U111" s="34" t="str">
        <f>+[1]NFL!AR43</f>
        <v>Washington</v>
      </c>
      <c r="V111" s="28">
        <f>+[1]NFL!AS43</f>
        <v>0</v>
      </c>
      <c r="W111" s="35">
        <f>+[1]NFL!AT43</f>
        <v>1</v>
      </c>
      <c r="X111" s="35">
        <f>+[1]NFL!AU43</f>
        <v>0</v>
      </c>
      <c r="Y111" s="28">
        <f>+[1]NFL!AV43</f>
        <v>1</v>
      </c>
      <c r="Z111" s="35">
        <f>+[1]NFL!AW43</f>
        <v>1</v>
      </c>
      <c r="AA111" s="25">
        <f>+[1]NFL!AX43</f>
        <v>0</v>
      </c>
      <c r="AC111" s="30">
        <f>+[1]NFL!AY43</f>
        <v>9</v>
      </c>
      <c r="AD111" s="31">
        <f>+[1]NFL!AZ43</f>
        <v>8</v>
      </c>
      <c r="AE111" s="29">
        <f>+[1]NFL!BA43</f>
        <v>1</v>
      </c>
      <c r="AF111" s="25"/>
      <c r="AG111" s="36" t="str">
        <f>+[1]NFL!BB43</f>
        <v xml:space="preserve">Philadelphia </v>
      </c>
      <c r="AH111" s="28">
        <f>+[1]NFL!BC43</f>
        <v>1</v>
      </c>
      <c r="AI111" s="35">
        <f>+[1]NFL!BD43</f>
        <v>0</v>
      </c>
      <c r="AJ111" s="35">
        <f>+[1]NFL!BE43</f>
        <v>0</v>
      </c>
      <c r="AK111" s="28">
        <f>+[1]NFL!BF43</f>
        <v>2</v>
      </c>
      <c r="AL111" s="35">
        <f>+[1]NFL!BG43</f>
        <v>0</v>
      </c>
      <c r="AM111" s="25">
        <f>+[1]NFL!BH43</f>
        <v>0</v>
      </c>
      <c r="AN111" s="32">
        <f>+[1]NFL!BI43</f>
        <v>18.149999999999999</v>
      </c>
      <c r="AO111" s="33">
        <f>+[1]NFL!BJ43</f>
        <v>22.25</v>
      </c>
    </row>
    <row r="112" spans="1:41" x14ac:dyDescent="0.25">
      <c r="A112" s="25">
        <f>+[1]NFL!A44</f>
        <v>3</v>
      </c>
      <c r="B112" s="26" t="str">
        <f>+[1]NFL!C44</f>
        <v>Sun</v>
      </c>
      <c r="C112" s="40">
        <f>+[1]NFL!B44</f>
        <v>41903</v>
      </c>
      <c r="D112" s="27">
        <f>+[1]NFL!D44</f>
        <v>0.54166666666666663</v>
      </c>
      <c r="E112" s="33" t="str">
        <f>+[1]NFL!E44</f>
        <v>CBS</v>
      </c>
      <c r="F112" s="28" t="str">
        <f>+[1]NFL!F44</f>
        <v>Houston</v>
      </c>
      <c r="G112" s="25" t="s">
        <v>26</v>
      </c>
      <c r="H112" s="28" t="str">
        <f>+[1]NFL!G44</f>
        <v>NY Giants</v>
      </c>
      <c r="I112" s="25" t="s">
        <v>27</v>
      </c>
      <c r="J112" s="47" t="str">
        <f>+[1]NFL!H44</f>
        <v>NY Giants</v>
      </c>
      <c r="K112" s="48" t="str">
        <f>+[1]NFL!I44</f>
        <v>Houston</v>
      </c>
      <c r="L112" s="58">
        <f>+[1]NFL!J44</f>
        <v>2.5</v>
      </c>
      <c r="M112" s="59">
        <f>+[1]NFL!K44</f>
        <v>42</v>
      </c>
      <c r="N112" s="47" t="str">
        <f>+[1]NFL!R44</f>
        <v>Houston</v>
      </c>
      <c r="O112" s="47">
        <f>+[1]NFL!BK44</f>
        <v>0</v>
      </c>
      <c r="P112" s="47">
        <f>+[1]NFL!AC44</f>
        <v>0</v>
      </c>
      <c r="U112" s="34" t="str">
        <f>+[1]NFL!AR44</f>
        <v>Houston</v>
      </c>
      <c r="V112" s="28">
        <f>+[1]NFL!AS44</f>
        <v>1</v>
      </c>
      <c r="W112" s="35">
        <f>+[1]NFL!AT44</f>
        <v>0</v>
      </c>
      <c r="X112" s="35">
        <f>+[1]NFL!AU44</f>
        <v>0</v>
      </c>
      <c r="Y112" s="28">
        <f>+[1]NFL!AV44</f>
        <v>2</v>
      </c>
      <c r="Z112" s="35">
        <f>+[1]NFL!AW44</f>
        <v>0</v>
      </c>
      <c r="AA112" s="25">
        <f>+[1]NFL!AX44</f>
        <v>0</v>
      </c>
      <c r="AC112" s="30">
        <f>+[1]NFL!AY44</f>
        <v>1</v>
      </c>
      <c r="AD112" s="31">
        <f>+[1]NFL!AZ44</f>
        <v>1</v>
      </c>
      <c r="AE112" s="29">
        <f>+[1]NFL!BA44</f>
        <v>0</v>
      </c>
      <c r="AF112" s="25"/>
      <c r="AG112" s="36" t="str">
        <f>+[1]NFL!BB44</f>
        <v>NY Giants</v>
      </c>
      <c r="AH112" s="28">
        <f>+[1]NFL!BC44</f>
        <v>0</v>
      </c>
      <c r="AI112" s="35">
        <f>+[1]NFL!BD44</f>
        <v>1</v>
      </c>
      <c r="AJ112" s="35">
        <f>+[1]NFL!BE44</f>
        <v>0</v>
      </c>
      <c r="AK112" s="28">
        <f>+[1]NFL!BF44</f>
        <v>0</v>
      </c>
      <c r="AL112" s="35">
        <f>+[1]NFL!BG44</f>
        <v>2</v>
      </c>
      <c r="AM112" s="25">
        <f>+[1]NFL!BH44</f>
        <v>0</v>
      </c>
      <c r="AN112" s="32">
        <f>+[1]NFL!BI44</f>
        <v>17.28</v>
      </c>
      <c r="AO112" s="33">
        <f>+[1]NFL!BJ44</f>
        <v>17.8</v>
      </c>
    </row>
    <row r="113" spans="1:41" x14ac:dyDescent="0.25">
      <c r="A113" s="25">
        <f>+[1]NFL!A45</f>
        <v>3</v>
      </c>
      <c r="B113" s="26" t="str">
        <f>+[1]NFL!C45</f>
        <v>Sun</v>
      </c>
      <c r="C113" s="40">
        <f>+[1]NFL!B45</f>
        <v>41903</v>
      </c>
      <c r="D113" s="27">
        <f>+[1]NFL!D45</f>
        <v>0.54166666666666663</v>
      </c>
      <c r="E113" s="33" t="str">
        <f>+[1]NFL!E45</f>
        <v>Fox</v>
      </c>
      <c r="F113" s="28" t="str">
        <f>+[1]NFL!F45</f>
        <v>Minnesota</v>
      </c>
      <c r="G113" s="25" t="s">
        <v>26</v>
      </c>
      <c r="H113" s="28" t="str">
        <f>+[1]NFL!G45</f>
        <v>New Orleans</v>
      </c>
      <c r="I113" s="25" t="s">
        <v>27</v>
      </c>
      <c r="J113" s="47" t="str">
        <f>+[1]NFL!H45</f>
        <v>New Orleans</v>
      </c>
      <c r="K113" s="48" t="str">
        <f>+[1]NFL!I45</f>
        <v>Minnesota</v>
      </c>
      <c r="L113" s="58">
        <f>+[1]NFL!J45</f>
        <v>10</v>
      </c>
      <c r="M113" s="59">
        <f>+[1]NFL!K45</f>
        <v>50</v>
      </c>
      <c r="N113" s="47" t="str">
        <f>+[1]NFL!R45</f>
        <v>New Orleans</v>
      </c>
      <c r="O113" s="47">
        <f>+[1]NFL!BK45</f>
        <v>0</v>
      </c>
      <c r="P113" s="47">
        <f>+[1]NFL!AC45</f>
        <v>0</v>
      </c>
      <c r="U113" s="34" t="str">
        <f>+[1]NFL!AR45</f>
        <v>Minnesota</v>
      </c>
      <c r="V113" s="28">
        <f>+[1]NFL!AS45</f>
        <v>1</v>
      </c>
      <c r="W113" s="35">
        <f>+[1]NFL!AT45</f>
        <v>0</v>
      </c>
      <c r="X113" s="35">
        <f>+[1]NFL!AU45</f>
        <v>0</v>
      </c>
      <c r="Y113" s="28">
        <f>+[1]NFL!AV45</f>
        <v>1</v>
      </c>
      <c r="Z113" s="35">
        <f>+[1]NFL!AW45</f>
        <v>1</v>
      </c>
      <c r="AA113" s="25">
        <f>+[1]NFL!AX45</f>
        <v>0</v>
      </c>
      <c r="AC113" s="30">
        <f>+[1]NFL!AY45</f>
        <v>2</v>
      </c>
      <c r="AD113" s="31">
        <f>+[1]NFL!AZ45</f>
        <v>2</v>
      </c>
      <c r="AE113" s="29">
        <f>+[1]NFL!BA45</f>
        <v>0</v>
      </c>
      <c r="AF113" s="25"/>
      <c r="AG113" s="36" t="str">
        <f>+[1]NFL!BB45</f>
        <v>New Orleans</v>
      </c>
      <c r="AH113" s="28">
        <f>+[1]NFL!BC45</f>
        <v>0</v>
      </c>
      <c r="AI113" s="35">
        <f>+[1]NFL!BD45</f>
        <v>0</v>
      </c>
      <c r="AJ113" s="35">
        <f>+[1]NFL!BE45</f>
        <v>0</v>
      </c>
      <c r="AK113" s="28">
        <f>+[1]NFL!BF45</f>
        <v>0</v>
      </c>
      <c r="AL113" s="35">
        <f>+[1]NFL!BG45</f>
        <v>2</v>
      </c>
      <c r="AM113" s="25">
        <f>+[1]NFL!BH45</f>
        <v>0</v>
      </c>
      <c r="AN113" s="32">
        <f>+[1]NFL!BI45</f>
        <v>17.53</v>
      </c>
      <c r="AO113" s="33">
        <f>+[1]NFL!BJ45</f>
        <v>24.64</v>
      </c>
    </row>
    <row r="114" spans="1:41" x14ac:dyDescent="0.25">
      <c r="A114" s="25">
        <f>+[1]NFL!A46</f>
        <v>3</v>
      </c>
      <c r="B114" s="26" t="str">
        <f>+[1]NFL!C46</f>
        <v>Sun</v>
      </c>
      <c r="C114" s="40">
        <f>+[1]NFL!B46</f>
        <v>41903</v>
      </c>
      <c r="D114" s="27">
        <f>+[1]NFL!D46</f>
        <v>0.54166666666666663</v>
      </c>
      <c r="E114" s="33" t="str">
        <f>+[1]NFL!E46</f>
        <v>CBS</v>
      </c>
      <c r="F114" s="28" t="str">
        <f>+[1]NFL!F46</f>
        <v>Tennessee</v>
      </c>
      <c r="G114" s="25" t="s">
        <v>26</v>
      </c>
      <c r="H114" s="28" t="str">
        <f>+[1]NFL!G46</f>
        <v>Cincinnati</v>
      </c>
      <c r="I114" s="25" t="s">
        <v>27</v>
      </c>
      <c r="J114" s="47" t="str">
        <f>+[1]NFL!H46</f>
        <v>Cincinnati</v>
      </c>
      <c r="K114" s="48" t="str">
        <f>+[1]NFL!I46</f>
        <v>Tennessee</v>
      </c>
      <c r="L114" s="58">
        <f>+[1]NFL!J46</f>
        <v>7</v>
      </c>
      <c r="M114" s="59">
        <f>+[1]NFL!K46</f>
        <v>43</v>
      </c>
      <c r="N114" s="47" t="str">
        <f>+[1]NFL!R46</f>
        <v>Cincinnati</v>
      </c>
      <c r="O114" s="47">
        <f>+[1]NFL!BK46</f>
        <v>0</v>
      </c>
      <c r="P114" s="47">
        <f>+[1]NFL!AC46</f>
        <v>0</v>
      </c>
      <c r="U114" s="34" t="str">
        <f>+[1]NFL!AR46</f>
        <v>Tennessee</v>
      </c>
      <c r="V114" s="28">
        <f>+[1]NFL!AS46</f>
        <v>1</v>
      </c>
      <c r="W114" s="35">
        <f>+[1]NFL!AT46</f>
        <v>0</v>
      </c>
      <c r="X114" s="35">
        <f>+[1]NFL!AU46</f>
        <v>0</v>
      </c>
      <c r="Y114" s="28">
        <f>+[1]NFL!AV46</f>
        <v>1</v>
      </c>
      <c r="Z114" s="35">
        <f>+[1]NFL!AW46</f>
        <v>1</v>
      </c>
      <c r="AA114" s="25">
        <f>+[1]NFL!AX46</f>
        <v>0</v>
      </c>
      <c r="AC114" s="30">
        <f>+[1]NFL!AY46</f>
        <v>1</v>
      </c>
      <c r="AD114" s="31">
        <f>+[1]NFL!AZ46</f>
        <v>3</v>
      </c>
      <c r="AE114" s="29">
        <f>+[1]NFL!BA46</f>
        <v>0</v>
      </c>
      <c r="AF114" s="25"/>
      <c r="AG114" s="36" t="str">
        <f>+[1]NFL!BB46</f>
        <v>Cincinnati</v>
      </c>
      <c r="AH114" s="28">
        <f>+[1]NFL!BC46</f>
        <v>1</v>
      </c>
      <c r="AI114" s="35">
        <f>+[1]NFL!BD46</f>
        <v>0</v>
      </c>
      <c r="AJ114" s="35">
        <f>+[1]NFL!BE46</f>
        <v>0</v>
      </c>
      <c r="AK114" s="28">
        <f>+[1]NFL!BF46</f>
        <v>2</v>
      </c>
      <c r="AL114" s="35">
        <f>+[1]NFL!BG46</f>
        <v>0</v>
      </c>
      <c r="AM114" s="25">
        <f>+[1]NFL!BH46</f>
        <v>0</v>
      </c>
      <c r="AN114" s="32">
        <f>+[1]NFL!BI46</f>
        <v>16.16</v>
      </c>
      <c r="AO114" s="33">
        <f>+[1]NFL!BJ46</f>
        <v>22.25</v>
      </c>
    </row>
    <row r="115" spans="1:41" x14ac:dyDescent="0.25">
      <c r="A115" s="25">
        <f>+[1]NFL!A47</f>
        <v>3</v>
      </c>
      <c r="B115" s="26" t="str">
        <f>+[1]NFL!C47</f>
        <v>Sun</v>
      </c>
      <c r="C115" s="40">
        <f>+[1]NFL!B47</f>
        <v>41903</v>
      </c>
      <c r="D115" s="27">
        <f>+[1]NFL!D47</f>
        <v>0.54166666666666663</v>
      </c>
      <c r="E115" s="33" t="str">
        <f>+[1]NFL!E47</f>
        <v>CBS</v>
      </c>
      <c r="F115" s="28" t="str">
        <f>+[1]NFL!F47</f>
        <v>Baltimore</v>
      </c>
      <c r="G115" s="25" t="s">
        <v>26</v>
      </c>
      <c r="H115" s="28" t="str">
        <f>+[1]NFL!G47</f>
        <v>Cleveland</v>
      </c>
      <c r="I115" s="25" t="s">
        <v>27</v>
      </c>
      <c r="J115" s="47" t="str">
        <f>+[1]NFL!H47</f>
        <v>Baltimore</v>
      </c>
      <c r="K115" s="48" t="str">
        <f>+[1]NFL!I47</f>
        <v>Cleveland</v>
      </c>
      <c r="L115" s="58">
        <f>+[1]NFL!J47</f>
        <v>1.5</v>
      </c>
      <c r="M115" s="59">
        <f>+[1]NFL!K47</f>
        <v>41.5</v>
      </c>
      <c r="N115" s="47" t="str">
        <f>+[1]NFL!R47</f>
        <v>Cleveland</v>
      </c>
      <c r="O115" s="47">
        <f>+[1]NFL!BK47</f>
        <v>0</v>
      </c>
      <c r="P115" s="47">
        <f>+[1]NFL!AC47</f>
        <v>0</v>
      </c>
      <c r="U115" s="34" t="str">
        <f>+[1]NFL!AR47</f>
        <v>Baltimore</v>
      </c>
      <c r="V115" s="28">
        <f>+[1]NFL!AS47</f>
        <v>0</v>
      </c>
      <c r="W115" s="35">
        <f>+[1]NFL!AT47</f>
        <v>0</v>
      </c>
      <c r="X115" s="35">
        <f>+[1]NFL!AU47</f>
        <v>0</v>
      </c>
      <c r="Y115" s="28">
        <f>+[1]NFL!AV47</f>
        <v>1</v>
      </c>
      <c r="Z115" s="35">
        <f>+[1]NFL!AW47</f>
        <v>1</v>
      </c>
      <c r="AA115" s="25">
        <f>+[1]NFL!AX47</f>
        <v>0</v>
      </c>
      <c r="AC115" s="30">
        <f>+[1]NFL!AY47</f>
        <v>9</v>
      </c>
      <c r="AD115" s="31">
        <f>+[1]NFL!AZ47</f>
        <v>9</v>
      </c>
      <c r="AE115" s="29">
        <f>+[1]NFL!BA47</f>
        <v>0</v>
      </c>
      <c r="AF115" s="25"/>
      <c r="AG115" s="36" t="str">
        <f>+[1]NFL!BB47</f>
        <v>Cleveland</v>
      </c>
      <c r="AH115" s="28">
        <f>+[1]NFL!BC47</f>
        <v>1</v>
      </c>
      <c r="AI115" s="35">
        <f>+[1]NFL!BD47</f>
        <v>0</v>
      </c>
      <c r="AJ115" s="35">
        <f>+[1]NFL!BE47</f>
        <v>0</v>
      </c>
      <c r="AK115" s="28">
        <f>+[1]NFL!BF47</f>
        <v>2</v>
      </c>
      <c r="AL115" s="35">
        <f>+[1]NFL!BG47</f>
        <v>0</v>
      </c>
      <c r="AM115" s="25">
        <f>+[1]NFL!BH47</f>
        <v>0</v>
      </c>
      <c r="AN115" s="32">
        <f>+[1]NFL!BI47</f>
        <v>19.91</v>
      </c>
      <c r="AO115" s="33">
        <f>+[1]NFL!BJ47</f>
        <v>15.24</v>
      </c>
    </row>
    <row r="116" spans="1:41" x14ac:dyDescent="0.25">
      <c r="A116" s="25">
        <f>+[1]NFL!A48</f>
        <v>3</v>
      </c>
      <c r="B116" s="26" t="str">
        <f>+[1]NFL!C48</f>
        <v>Sun</v>
      </c>
      <c r="C116" s="40">
        <f>+[1]NFL!B48</f>
        <v>41903</v>
      </c>
      <c r="D116" s="27">
        <f>+[1]NFL!D48</f>
        <v>0.54166666666666663</v>
      </c>
      <c r="E116" s="33" t="str">
        <f>+[1]NFL!E48</f>
        <v>Fox</v>
      </c>
      <c r="F116" s="28" t="str">
        <f>+[1]NFL!F48</f>
        <v>Green Bay</v>
      </c>
      <c r="G116" s="25" t="s">
        <v>26</v>
      </c>
      <c r="H116" s="28" t="str">
        <f>+[1]NFL!G48</f>
        <v>Detroit</v>
      </c>
      <c r="I116" s="25" t="s">
        <v>27</v>
      </c>
      <c r="J116" s="47" t="str">
        <f>+[1]NFL!H48</f>
        <v>Detroit</v>
      </c>
      <c r="K116" s="48" t="str">
        <f>+[1]NFL!I48</f>
        <v>Green Bay</v>
      </c>
      <c r="L116" s="58">
        <f>+[1]NFL!J48</f>
        <v>2.5</v>
      </c>
      <c r="M116" s="59">
        <f>+[1]NFL!K48</f>
        <v>52.5</v>
      </c>
      <c r="N116" s="47" t="str">
        <f>+[1]NFL!R48</f>
        <v>Detroit</v>
      </c>
      <c r="O116" s="47">
        <f>+[1]NFL!BK48</f>
        <v>0</v>
      </c>
      <c r="P116" s="47">
        <f>+[1]NFL!AC48</f>
        <v>0</v>
      </c>
      <c r="U116" s="34" t="str">
        <f>+[1]NFL!AR48</f>
        <v>Green Bay</v>
      </c>
      <c r="V116" s="28">
        <f>+[1]NFL!AS48</f>
        <v>0</v>
      </c>
      <c r="W116" s="35">
        <f>+[1]NFL!AT48</f>
        <v>1</v>
      </c>
      <c r="X116" s="35">
        <f>+[1]NFL!AU48</f>
        <v>0</v>
      </c>
      <c r="Y116" s="28">
        <f>+[1]NFL!AV48</f>
        <v>0</v>
      </c>
      <c r="Z116" s="35">
        <f>+[1]NFL!AW48</f>
        <v>2</v>
      </c>
      <c r="AA116" s="25">
        <f>+[1]NFL!AX48</f>
        <v>0</v>
      </c>
      <c r="AC116" s="30">
        <f>+[1]NFL!AY48</f>
        <v>12</v>
      </c>
      <c r="AD116" s="31">
        <f>+[1]NFL!AZ48</f>
        <v>6</v>
      </c>
      <c r="AE116" s="29">
        <f>+[1]NFL!BA48</f>
        <v>0</v>
      </c>
      <c r="AF116" s="25"/>
      <c r="AG116" s="36" t="str">
        <f>+[1]NFL!BB48</f>
        <v>Detroit</v>
      </c>
      <c r="AH116" s="28">
        <f>+[1]NFL!BC48</f>
        <v>1</v>
      </c>
      <c r="AI116" s="35">
        <f>+[1]NFL!BD48</f>
        <v>0</v>
      </c>
      <c r="AJ116" s="35">
        <f>+[1]NFL!BE48</f>
        <v>0</v>
      </c>
      <c r="AK116" s="28">
        <f>+[1]NFL!BF48</f>
        <v>1</v>
      </c>
      <c r="AL116" s="35">
        <f>+[1]NFL!BG48</f>
        <v>1</v>
      </c>
      <c r="AM116" s="25">
        <f>+[1]NFL!BH48</f>
        <v>0</v>
      </c>
      <c r="AN116" s="32">
        <f>+[1]NFL!BI48</f>
        <v>25.25</v>
      </c>
      <c r="AO116" s="33">
        <f>+[1]NFL!BJ48</f>
        <v>21.04</v>
      </c>
    </row>
    <row r="117" spans="1:41" x14ac:dyDescent="0.25">
      <c r="A117" s="25">
        <f>+[1]NFL!A49</f>
        <v>3</v>
      </c>
      <c r="B117" s="26" t="str">
        <f>+[1]NFL!C49</f>
        <v>Sun</v>
      </c>
      <c r="C117" s="40">
        <f>+[1]NFL!B49</f>
        <v>41903</v>
      </c>
      <c r="D117" s="27">
        <f>+[1]NFL!D49</f>
        <v>0.54166666666666663</v>
      </c>
      <c r="E117" s="33" t="str">
        <f>+[1]NFL!E49</f>
        <v>CBS</v>
      </c>
      <c r="F117" s="28" t="str">
        <f>+[1]NFL!F49</f>
        <v>Indianapolis</v>
      </c>
      <c r="G117" s="25" t="s">
        <v>26</v>
      </c>
      <c r="H117" s="28" t="str">
        <f>+[1]NFL!G49</f>
        <v>Jacksonville</v>
      </c>
      <c r="I117" s="25" t="s">
        <v>27</v>
      </c>
      <c r="J117" s="47" t="str">
        <f>+[1]NFL!H49</f>
        <v>Indianapolis</v>
      </c>
      <c r="K117" s="48" t="str">
        <f>+[1]NFL!I49</f>
        <v>Jacksonville</v>
      </c>
      <c r="L117" s="58">
        <f>+[1]NFL!J49</f>
        <v>7</v>
      </c>
      <c r="M117" s="59">
        <f>+[1]NFL!K49</f>
        <v>45</v>
      </c>
      <c r="N117" s="47" t="str">
        <f>+[1]NFL!R49</f>
        <v>Indianapolis</v>
      </c>
      <c r="O117" s="47">
        <f>+[1]NFL!BK49</f>
        <v>0</v>
      </c>
      <c r="P117" s="47">
        <f>+[1]NFL!AC49</f>
        <v>0</v>
      </c>
      <c r="U117" s="34" t="str">
        <f>+[1]NFL!AR49</f>
        <v>Indianapolis</v>
      </c>
      <c r="V117" s="28">
        <f>+[1]NFL!AS49</f>
        <v>1</v>
      </c>
      <c r="W117" s="35">
        <f>+[1]NFL!AT49</f>
        <v>0</v>
      </c>
      <c r="X117" s="35">
        <f>+[1]NFL!AU49</f>
        <v>0</v>
      </c>
      <c r="Y117" s="28">
        <f>+[1]NFL!AV49</f>
        <v>1</v>
      </c>
      <c r="Z117" s="35">
        <f>+[1]NFL!AW49</f>
        <v>1</v>
      </c>
      <c r="AA117" s="25">
        <f>+[1]NFL!AX49</f>
        <v>0</v>
      </c>
      <c r="AC117" s="30">
        <f>+[1]NFL!AY49</f>
        <v>8</v>
      </c>
      <c r="AD117" s="31">
        <f>+[1]NFL!AZ49</f>
        <v>9</v>
      </c>
      <c r="AE117" s="29">
        <f>+[1]NFL!BA49</f>
        <v>1</v>
      </c>
      <c r="AF117" s="25"/>
      <c r="AG117" s="36" t="str">
        <f>+[1]NFL!BB49</f>
        <v>Jacksonville</v>
      </c>
      <c r="AH117" s="28">
        <f>+[1]NFL!BC49</f>
        <v>0</v>
      </c>
      <c r="AI117" s="35">
        <f>+[1]NFL!BD49</f>
        <v>0</v>
      </c>
      <c r="AJ117" s="35">
        <f>+[1]NFL!BE49</f>
        <v>0</v>
      </c>
      <c r="AK117" s="28">
        <f>+[1]NFL!BF49</f>
        <v>0</v>
      </c>
      <c r="AL117" s="35">
        <f>+[1]NFL!BG49</f>
        <v>2</v>
      </c>
      <c r="AM117" s="25">
        <f>+[1]NFL!BH49</f>
        <v>0</v>
      </c>
      <c r="AN117" s="32">
        <f>+[1]NFL!BI49</f>
        <v>20.88</v>
      </c>
      <c r="AO117" s="33">
        <f>+[1]NFL!BJ49</f>
        <v>11.56</v>
      </c>
    </row>
    <row r="118" spans="1:41" x14ac:dyDescent="0.25">
      <c r="A118" s="25">
        <f>+[1]NFL!A50</f>
        <v>3</v>
      </c>
      <c r="B118" s="26" t="str">
        <f>+[1]NFL!C50</f>
        <v>Sun</v>
      </c>
      <c r="C118" s="40">
        <f>+[1]NFL!B50</f>
        <v>41903</v>
      </c>
      <c r="D118" s="27">
        <f>+[1]NFL!D50</f>
        <v>0.54166666666666663</v>
      </c>
      <c r="E118" s="33" t="str">
        <f>+[1]NFL!E50</f>
        <v>CBS</v>
      </c>
      <c r="F118" s="28" t="str">
        <f>+[1]NFL!F50</f>
        <v>Oakland</v>
      </c>
      <c r="G118" s="25" t="s">
        <v>26</v>
      </c>
      <c r="H118" s="28" t="str">
        <f>+[1]NFL!G50</f>
        <v>New England</v>
      </c>
      <c r="I118" s="25" t="s">
        <v>27</v>
      </c>
      <c r="J118" s="47" t="str">
        <f>+[1]NFL!H50</f>
        <v>New England</v>
      </c>
      <c r="K118" s="48" t="str">
        <f>+[1]NFL!I50</f>
        <v>Oakland</v>
      </c>
      <c r="L118" s="58">
        <f>+[1]NFL!J50</f>
        <v>14</v>
      </c>
      <c r="M118" s="59">
        <f>+[1]NFL!K50</f>
        <v>47</v>
      </c>
      <c r="N118" s="47" t="str">
        <f>+[1]NFL!R50</f>
        <v>New England</v>
      </c>
      <c r="O118" s="47">
        <f>+[1]NFL!BK50</f>
        <v>0</v>
      </c>
      <c r="P118" s="47">
        <f>+[1]NFL!AC50</f>
        <v>0</v>
      </c>
      <c r="U118" s="34" t="str">
        <f>+[1]NFL!AR50</f>
        <v>Oakland</v>
      </c>
      <c r="V118" s="28">
        <f>+[1]NFL!AS50</f>
        <v>1</v>
      </c>
      <c r="W118" s="35">
        <f>+[1]NFL!AT50</f>
        <v>0</v>
      </c>
      <c r="X118" s="35">
        <f>+[1]NFL!AU50</f>
        <v>0</v>
      </c>
      <c r="Y118" s="28">
        <f>+[1]NFL!AV50</f>
        <v>1</v>
      </c>
      <c r="Z118" s="35">
        <f>+[1]NFL!AW50</f>
        <v>1</v>
      </c>
      <c r="AA118" s="25">
        <f>+[1]NFL!AX50</f>
        <v>0</v>
      </c>
      <c r="AC118" s="30">
        <f>+[1]NFL!AY50</f>
        <v>0</v>
      </c>
      <c r="AD118" s="31">
        <f>+[1]NFL!AZ50</f>
        <v>3</v>
      </c>
      <c r="AE118" s="29">
        <f>+[1]NFL!BA50</f>
        <v>0</v>
      </c>
      <c r="AF118" s="25"/>
      <c r="AG118" s="36" t="str">
        <f>+[1]NFL!BB50</f>
        <v>New England</v>
      </c>
      <c r="AH118" s="28">
        <f>+[1]NFL!BC50</f>
        <v>0</v>
      </c>
      <c r="AI118" s="35">
        <f>+[1]NFL!BD50</f>
        <v>0</v>
      </c>
      <c r="AJ118" s="35">
        <f>+[1]NFL!BE50</f>
        <v>0</v>
      </c>
      <c r="AK118" s="28">
        <f>+[1]NFL!BF50</f>
        <v>1</v>
      </c>
      <c r="AL118" s="35">
        <f>+[1]NFL!BG50</f>
        <v>1</v>
      </c>
      <c r="AM118" s="25">
        <f>+[1]NFL!BH50</f>
        <v>0</v>
      </c>
      <c r="AN118" s="32">
        <f>+[1]NFL!BI50</f>
        <v>12.68</v>
      </c>
      <c r="AO118" s="33">
        <f>+[1]NFL!BJ50</f>
        <v>25.47</v>
      </c>
    </row>
    <row r="119" spans="1:41" x14ac:dyDescent="0.25">
      <c r="B119" s="26"/>
      <c r="C119" s="40"/>
      <c r="AF119" s="25"/>
      <c r="AG119" s="36"/>
    </row>
    <row r="120" spans="1:41" x14ac:dyDescent="0.25">
      <c r="A120" s="25">
        <f>+[1]NFL!A51</f>
        <v>3</v>
      </c>
      <c r="B120" s="26" t="str">
        <f>+[1]NFL!C51</f>
        <v>Sun</v>
      </c>
      <c r="C120" s="40">
        <f>+[1]NFL!B51</f>
        <v>41903</v>
      </c>
      <c r="D120" s="27">
        <f>+[1]NFL!D51</f>
        <v>0.66666666666666663</v>
      </c>
      <c r="E120" s="33" t="str">
        <f>+[1]NFL!E51</f>
        <v>Fox</v>
      </c>
      <c r="F120" s="28" t="str">
        <f>+[1]NFL!F51</f>
        <v>San Francisco</v>
      </c>
      <c r="G120" s="25" t="s">
        <v>26</v>
      </c>
      <c r="H120" s="28" t="str">
        <f>+[1]NFL!G51</f>
        <v>Arizona</v>
      </c>
      <c r="I120" s="25" t="s">
        <v>27</v>
      </c>
      <c r="J120" s="47" t="str">
        <f>+[1]NFL!H51</f>
        <v>San Francisco</v>
      </c>
      <c r="K120" s="48" t="str">
        <f>+[1]NFL!I51</f>
        <v>Arizona</v>
      </c>
      <c r="L120" s="58">
        <f>+[1]NFL!J51</f>
        <v>3</v>
      </c>
      <c r="M120" s="59">
        <f>+[1]NFL!K51</f>
        <v>42</v>
      </c>
      <c r="N120" s="47" t="str">
        <f>+[1]NFL!R51</f>
        <v>San Francisco</v>
      </c>
      <c r="O120" s="47">
        <f>+[1]NFL!BK51</f>
        <v>0</v>
      </c>
      <c r="P120" s="47">
        <f>+[1]NFL!AC51</f>
        <v>0</v>
      </c>
      <c r="U120" s="34" t="str">
        <f>+[1]NFL!AR51</f>
        <v>San Francisco</v>
      </c>
      <c r="V120" s="28">
        <f>+[1]NFL!AS51</f>
        <v>1</v>
      </c>
      <c r="W120" s="35">
        <f>+[1]NFL!AT51</f>
        <v>0</v>
      </c>
      <c r="X120" s="35">
        <f>+[1]NFL!AU51</f>
        <v>0</v>
      </c>
      <c r="Y120" s="28">
        <f>+[1]NFL!AV51</f>
        <v>1</v>
      </c>
      <c r="Z120" s="35">
        <f>+[1]NFL!AW51</f>
        <v>1</v>
      </c>
      <c r="AA120" s="25">
        <f>+[1]NFL!AX51</f>
        <v>0</v>
      </c>
      <c r="AC120" s="30">
        <f>+[1]NFL!AY51</f>
        <v>11</v>
      </c>
      <c r="AD120" s="31">
        <f>+[1]NFL!AZ51</f>
        <v>7</v>
      </c>
      <c r="AE120" s="29">
        <f>+[1]NFL!BA51</f>
        <v>0</v>
      </c>
      <c r="AF120" s="25"/>
      <c r="AG120" s="36" t="str">
        <f>+[1]NFL!BB51</f>
        <v>Arizona</v>
      </c>
      <c r="AH120" s="28">
        <f>+[1]NFL!BC51</f>
        <v>0</v>
      </c>
      <c r="AI120" s="35">
        <f>+[1]NFL!BD51</f>
        <v>1</v>
      </c>
      <c r="AJ120" s="35">
        <f>+[1]NFL!BE51</f>
        <v>0</v>
      </c>
      <c r="AK120" s="28">
        <f>+[1]NFL!BF51</f>
        <v>1</v>
      </c>
      <c r="AL120" s="35">
        <f>+[1]NFL!BG51</f>
        <v>1</v>
      </c>
      <c r="AM120" s="25">
        <f>+[1]NFL!BH51</f>
        <v>0</v>
      </c>
      <c r="AN120" s="32">
        <f>+[1]NFL!BI51</f>
        <v>25.98</v>
      </c>
      <c r="AO120" s="33">
        <f>+[1]NFL!BJ51</f>
        <v>20.48</v>
      </c>
    </row>
    <row r="121" spans="1:41" x14ac:dyDescent="0.25">
      <c r="A121" s="25">
        <f>+[1]NFL!A52</f>
        <v>3</v>
      </c>
      <c r="B121" s="26" t="str">
        <f>+[1]NFL!C52</f>
        <v>Sun</v>
      </c>
      <c r="C121" s="40">
        <f>+[1]NFL!B52</f>
        <v>41903</v>
      </c>
      <c r="D121" s="27">
        <f>+[1]NFL!D52</f>
        <v>0.6875</v>
      </c>
      <c r="E121" s="33" t="str">
        <f>+[1]NFL!E52</f>
        <v>CBS</v>
      </c>
      <c r="F121" s="28" t="str">
        <f>+[1]NFL!F52</f>
        <v>Denver</v>
      </c>
      <c r="G121" s="25" t="s">
        <v>26</v>
      </c>
      <c r="H121" s="28" t="str">
        <f>+[1]NFL!G52</f>
        <v>Seattle</v>
      </c>
      <c r="I121" s="25" t="s">
        <v>27</v>
      </c>
      <c r="J121" s="47" t="str">
        <f>+[1]NFL!H52</f>
        <v>Seattle</v>
      </c>
      <c r="K121" s="48" t="str">
        <f>+[1]NFL!I52</f>
        <v>Denver</v>
      </c>
      <c r="L121" s="58">
        <f>+[1]NFL!J52</f>
        <v>5</v>
      </c>
      <c r="M121" s="59">
        <f>+[1]NFL!K52</f>
        <v>48.5</v>
      </c>
      <c r="N121" s="47" t="str">
        <f>+[1]NFL!R52</f>
        <v>Seattle</v>
      </c>
      <c r="O121" s="47">
        <f>+[1]NFL!BK52</f>
        <v>0</v>
      </c>
      <c r="P121" s="47">
        <f>+[1]NFL!AC52</f>
        <v>0</v>
      </c>
      <c r="U121" s="34" t="str">
        <f>+[1]NFL!AR52</f>
        <v>Denver</v>
      </c>
      <c r="V121" s="28">
        <f>+[1]NFL!AS52</f>
        <v>0</v>
      </c>
      <c r="W121" s="35">
        <f>+[1]NFL!AT52</f>
        <v>0</v>
      </c>
      <c r="X121" s="35">
        <f>+[1]NFL!AU52</f>
        <v>0</v>
      </c>
      <c r="Y121" s="28">
        <f>+[1]NFL!AV52</f>
        <v>0</v>
      </c>
      <c r="Z121" s="35">
        <f>+[1]NFL!AW52</f>
        <v>2</v>
      </c>
      <c r="AA121" s="25">
        <f>+[1]NFL!AX52</f>
        <v>0</v>
      </c>
      <c r="AC121" s="30">
        <f>+[1]NFL!AY52</f>
        <v>1</v>
      </c>
      <c r="AD121" s="31">
        <f>+[1]NFL!AZ52</f>
        <v>1</v>
      </c>
      <c r="AE121" s="29">
        <f>+[1]NFL!BA52</f>
        <v>0</v>
      </c>
      <c r="AF121" s="25"/>
      <c r="AG121" s="36" t="str">
        <f>+[1]NFL!BB52</f>
        <v>Seattle</v>
      </c>
      <c r="AH121" s="28">
        <f>+[1]NFL!BC52</f>
        <v>1</v>
      </c>
      <c r="AI121" s="35">
        <f>+[1]NFL!BD52</f>
        <v>0</v>
      </c>
      <c r="AJ121" s="35">
        <f>+[1]NFL!BE52</f>
        <v>0</v>
      </c>
      <c r="AK121" s="28">
        <f>+[1]NFL!BF52</f>
        <v>1</v>
      </c>
      <c r="AL121" s="35">
        <f>+[1]NFL!BG52</f>
        <v>1</v>
      </c>
      <c r="AM121" s="25">
        <f>+[1]NFL!BH52</f>
        <v>0</v>
      </c>
      <c r="AN121" s="32">
        <f>+[1]NFL!BI52</f>
        <v>27.47</v>
      </c>
      <c r="AO121" s="33">
        <f>+[1]NFL!BJ52</f>
        <v>27.69</v>
      </c>
    </row>
    <row r="122" spans="1:41" x14ac:dyDescent="0.25">
      <c r="A122" s="25">
        <f>+[1]NFL!A53</f>
        <v>3</v>
      </c>
      <c r="B122" s="26" t="str">
        <f>+[1]NFL!C53</f>
        <v>Sun</v>
      </c>
      <c r="C122" s="40">
        <f>+[1]NFL!B53</f>
        <v>41903</v>
      </c>
      <c r="D122" s="27">
        <f>+[1]NFL!D53</f>
        <v>0.6875</v>
      </c>
      <c r="E122" s="33" t="str">
        <f>+[1]NFL!E53</f>
        <v>CBS</v>
      </c>
      <c r="F122" s="28" t="str">
        <f>+[1]NFL!F53</f>
        <v>Kansas City</v>
      </c>
      <c r="G122" s="25" t="s">
        <v>26</v>
      </c>
      <c r="H122" s="28" t="str">
        <f>+[1]NFL!G53</f>
        <v>Miami</v>
      </c>
      <c r="I122" s="25" t="s">
        <v>27</v>
      </c>
      <c r="J122" s="47" t="str">
        <f>+[1]NFL!H53</f>
        <v>Miami</v>
      </c>
      <c r="K122" s="48" t="str">
        <f>+[1]NFL!I53</f>
        <v>Kansas City</v>
      </c>
      <c r="L122" s="58">
        <f>+[1]NFL!J53</f>
        <v>4</v>
      </c>
      <c r="M122" s="59">
        <f>+[1]NFL!K53</f>
        <v>42</v>
      </c>
      <c r="N122" s="47" t="str">
        <f>+[1]NFL!R53</f>
        <v>Miami</v>
      </c>
      <c r="O122" s="47">
        <f>+[1]NFL!BK53</f>
        <v>0</v>
      </c>
      <c r="P122" s="47">
        <f>+[1]NFL!AC53</f>
        <v>0</v>
      </c>
      <c r="U122" s="34" t="str">
        <f>+[1]NFL!AR53</f>
        <v>Kansas City</v>
      </c>
      <c r="V122" s="28">
        <f>+[1]NFL!AS53</f>
        <v>1</v>
      </c>
      <c r="W122" s="35">
        <f>+[1]NFL!AT53</f>
        <v>0</v>
      </c>
      <c r="X122" s="35">
        <f>+[1]NFL!AU53</f>
        <v>0</v>
      </c>
      <c r="Y122" s="28">
        <f>+[1]NFL!AV53</f>
        <v>1</v>
      </c>
      <c r="Z122" s="35">
        <f>+[1]NFL!AW53</f>
        <v>1</v>
      </c>
      <c r="AA122" s="25">
        <f>+[1]NFL!AX53</f>
        <v>0</v>
      </c>
      <c r="AC122" s="30">
        <f>+[1]NFL!AY53</f>
        <v>1</v>
      </c>
      <c r="AD122" s="31">
        <f>+[1]NFL!AZ53</f>
        <v>3</v>
      </c>
      <c r="AE122" s="29">
        <f>+[1]NFL!BA53</f>
        <v>0</v>
      </c>
      <c r="AF122" s="25"/>
      <c r="AG122" s="36" t="str">
        <f>+[1]NFL!BB53</f>
        <v>Miami</v>
      </c>
      <c r="AH122" s="28">
        <f>+[1]NFL!BC53</f>
        <v>1</v>
      </c>
      <c r="AI122" s="35">
        <f>+[1]NFL!BD53</f>
        <v>0</v>
      </c>
      <c r="AJ122" s="35">
        <f>+[1]NFL!BE53</f>
        <v>0</v>
      </c>
      <c r="AK122" s="28">
        <f>+[1]NFL!BF53</f>
        <v>1</v>
      </c>
      <c r="AL122" s="35">
        <f>+[1]NFL!BG53</f>
        <v>1</v>
      </c>
      <c r="AM122" s="25">
        <f>+[1]NFL!BH53</f>
        <v>0</v>
      </c>
      <c r="AN122" s="32">
        <f>+[1]NFL!BI53</f>
        <v>19.75</v>
      </c>
      <c r="AO122" s="33">
        <f>+[1]NFL!BJ53</f>
        <v>18.28</v>
      </c>
    </row>
    <row r="123" spans="1:41" x14ac:dyDescent="0.25">
      <c r="B123" s="26"/>
      <c r="C123" s="40"/>
      <c r="AF123" s="25"/>
      <c r="AG123" s="36"/>
    </row>
    <row r="124" spans="1:41" x14ac:dyDescent="0.25">
      <c r="A124" s="25">
        <f>+[1]NFL!A54</f>
        <v>3</v>
      </c>
      <c r="B124" s="26" t="str">
        <f>+[1]NFL!C54</f>
        <v>Sun</v>
      </c>
      <c r="C124" s="40">
        <f>+[1]NFL!B54</f>
        <v>41903</v>
      </c>
      <c r="D124" s="27">
        <f>+[1]NFL!D54</f>
        <v>0.85416666666666663</v>
      </c>
      <c r="E124" s="33" t="str">
        <f>+[1]NFL!E54</f>
        <v>NBC</v>
      </c>
      <c r="F124" s="28" t="str">
        <f>+[1]NFL!F54</f>
        <v>Pittsburgh</v>
      </c>
      <c r="G124" s="25" t="s">
        <v>26</v>
      </c>
      <c r="H124" s="28" t="str">
        <f>+[1]NFL!G54</f>
        <v>Carolina</v>
      </c>
      <c r="I124" s="25" t="s">
        <v>27</v>
      </c>
      <c r="J124" s="47" t="str">
        <f>+[1]NFL!H54</f>
        <v>Carolina</v>
      </c>
      <c r="K124" s="48" t="str">
        <f>+[1]NFL!I54</f>
        <v>Pittsburgh</v>
      </c>
      <c r="L124" s="58">
        <f>+[1]NFL!J54</f>
        <v>3.5</v>
      </c>
      <c r="M124" s="59">
        <f>+[1]NFL!K54</f>
        <v>42</v>
      </c>
      <c r="N124" s="47" t="str">
        <f>+[1]NFL!R54</f>
        <v>Carolina</v>
      </c>
      <c r="O124" s="47">
        <f>+[1]NFL!BK54</f>
        <v>0</v>
      </c>
      <c r="P124" s="47">
        <f>+[1]NFL!AC54</f>
        <v>0</v>
      </c>
      <c r="U124" s="34" t="str">
        <f>+[1]NFL!AR54</f>
        <v>Pittsburgh</v>
      </c>
      <c r="V124" s="28">
        <f>+[1]NFL!AS54</f>
        <v>0</v>
      </c>
      <c r="W124" s="35">
        <f>+[1]NFL!AT54</f>
        <v>1</v>
      </c>
      <c r="X124" s="35">
        <f>+[1]NFL!AU54</f>
        <v>0</v>
      </c>
      <c r="Y124" s="28">
        <f>+[1]NFL!AV54</f>
        <v>0</v>
      </c>
      <c r="Z124" s="35">
        <f>+[1]NFL!AW54</f>
        <v>2</v>
      </c>
      <c r="AA124" s="25">
        <f>+[1]NFL!AX54</f>
        <v>0</v>
      </c>
      <c r="AC124" s="30">
        <f>+[1]NFL!AY54</f>
        <v>2</v>
      </c>
      <c r="AD124" s="31">
        <f>+[1]NFL!AZ54</f>
        <v>0</v>
      </c>
      <c r="AE124" s="29">
        <f>+[1]NFL!BA54</f>
        <v>0</v>
      </c>
      <c r="AF124" s="25"/>
      <c r="AG124" s="36" t="str">
        <f>+[1]NFL!BB54</f>
        <v>Carolina</v>
      </c>
      <c r="AH124" s="28">
        <f>+[1]NFL!BC54</f>
        <v>1</v>
      </c>
      <c r="AI124" s="35">
        <f>+[1]NFL!BD54</f>
        <v>0</v>
      </c>
      <c r="AJ124" s="35">
        <f>+[1]NFL!BE54</f>
        <v>0</v>
      </c>
      <c r="AK124" s="28">
        <f>+[1]NFL!BF54</f>
        <v>2</v>
      </c>
      <c r="AL124" s="35">
        <f>+[1]NFL!BG54</f>
        <v>0</v>
      </c>
      <c r="AM124" s="25">
        <f>+[1]NFL!BH54</f>
        <v>0</v>
      </c>
      <c r="AN124" s="32">
        <f>+[1]NFL!BI54</f>
        <v>18.899999999999999</v>
      </c>
      <c r="AO124" s="33">
        <f>+[1]NFL!BJ54</f>
        <v>20.73</v>
      </c>
    </row>
    <row r="125" spans="1:41" x14ac:dyDescent="0.25">
      <c r="B125" s="26"/>
      <c r="C125" s="40"/>
      <c r="AF125" s="25"/>
      <c r="AG125" s="36"/>
    </row>
    <row r="126" spans="1:41" x14ac:dyDescent="0.25">
      <c r="A126" s="25">
        <f>+[1]NFL!A55</f>
        <v>3</v>
      </c>
      <c r="B126" s="26" t="str">
        <f>+[1]NFL!C55</f>
        <v>Mon</v>
      </c>
      <c r="C126" s="40">
        <f>+[1]NFL!B55</f>
        <v>41904</v>
      </c>
      <c r="D126" s="27">
        <f>+[1]NFL!D55</f>
        <v>0.85416666666666663</v>
      </c>
      <c r="E126" s="33" t="str">
        <f>+[1]NFL!E55</f>
        <v>ESPN</v>
      </c>
      <c r="F126" s="28" t="str">
        <f>+[1]NFL!F55</f>
        <v>Chicago</v>
      </c>
      <c r="G126" s="25" t="s">
        <v>26</v>
      </c>
      <c r="H126" s="28" t="str">
        <f>+[1]NFL!G55</f>
        <v>NY Jets</v>
      </c>
      <c r="I126" s="25" t="s">
        <v>27</v>
      </c>
      <c r="J126" s="47" t="str">
        <f>+[1]NFL!H55</f>
        <v>NY Jets</v>
      </c>
      <c r="K126" s="48" t="str">
        <f>+[1]NFL!I55</f>
        <v>Chicago</v>
      </c>
      <c r="L126" s="58">
        <f>+[1]NFL!J55</f>
        <v>3</v>
      </c>
      <c r="M126" s="59">
        <f>+[1]NFL!K55</f>
        <v>46</v>
      </c>
      <c r="N126" s="47" t="str">
        <f>+[1]NFL!R55</f>
        <v>NY Jets</v>
      </c>
      <c r="O126" s="47">
        <f>+[1]NFL!BK55</f>
        <v>0</v>
      </c>
      <c r="P126" s="47">
        <f>+[1]NFL!AC55</f>
        <v>0</v>
      </c>
      <c r="U126" s="34" t="str">
        <f>+[1]NFL!AR55</f>
        <v>Chicago</v>
      </c>
      <c r="V126" s="28">
        <f>+[1]NFL!AS55</f>
        <v>1</v>
      </c>
      <c r="W126" s="35">
        <f>+[1]NFL!AT55</f>
        <v>0</v>
      </c>
      <c r="X126" s="35">
        <f>+[1]NFL!AU55</f>
        <v>0</v>
      </c>
      <c r="Y126" s="28">
        <f>+[1]NFL!AV55</f>
        <v>1</v>
      </c>
      <c r="Z126" s="35">
        <f>+[1]NFL!AW55</f>
        <v>1</v>
      </c>
      <c r="AA126" s="25">
        <f>+[1]NFL!AX55</f>
        <v>0</v>
      </c>
      <c r="AC126" s="30">
        <f>+[1]NFL!AY55</f>
        <v>2</v>
      </c>
      <c r="AD126" s="31">
        <f>+[1]NFL!AZ55</f>
        <v>0</v>
      </c>
      <c r="AE126" s="29">
        <f>+[1]NFL!BA55</f>
        <v>0</v>
      </c>
      <c r="AF126" s="25"/>
      <c r="AG126" s="36" t="str">
        <f>+[1]NFL!BB55</f>
        <v>NY Jets</v>
      </c>
      <c r="AH126" s="28">
        <f>+[1]NFL!BC55</f>
        <v>0</v>
      </c>
      <c r="AI126" s="35">
        <f>+[1]NFL!BD55</f>
        <v>1</v>
      </c>
      <c r="AJ126" s="35">
        <f>+[1]NFL!BE55</f>
        <v>0</v>
      </c>
      <c r="AK126" s="28">
        <f>+[1]NFL!BF55</f>
        <v>1</v>
      </c>
      <c r="AL126" s="35">
        <f>+[1]NFL!BG55</f>
        <v>1</v>
      </c>
      <c r="AM126" s="25">
        <f>+[1]NFL!BH55</f>
        <v>0</v>
      </c>
      <c r="AN126" s="32">
        <f>+[1]NFL!BI55</f>
        <v>21.95</v>
      </c>
      <c r="AO126" s="33">
        <f>+[1]NFL!BJ55</f>
        <v>17.41</v>
      </c>
    </row>
    <row r="127" spans="1:41" x14ac:dyDescent="0.25">
      <c r="AF127" s="25"/>
      <c r="AG127" s="36"/>
    </row>
    <row r="128" spans="1:41" x14ac:dyDescent="0.25">
      <c r="AF128" s="25"/>
      <c r="AG128" s="36"/>
    </row>
    <row r="129" spans="32:33" x14ac:dyDescent="0.25">
      <c r="AF129" s="25"/>
      <c r="AG129" s="36"/>
    </row>
    <row r="130" spans="32:33" x14ac:dyDescent="0.25">
      <c r="AF130" s="25"/>
      <c r="AG130" s="36"/>
    </row>
    <row r="131" spans="32:33" x14ac:dyDescent="0.25">
      <c r="AF131" s="25"/>
      <c r="AG131" s="36"/>
    </row>
    <row r="132" spans="32:33" x14ac:dyDescent="0.25">
      <c r="AF132" s="25"/>
      <c r="AG132" s="36"/>
    </row>
    <row r="133" spans="32:33" x14ac:dyDescent="0.25">
      <c r="AF133" s="25"/>
      <c r="AG133" s="36"/>
    </row>
    <row r="134" spans="32:33" x14ac:dyDescent="0.25">
      <c r="AF134" s="25"/>
      <c r="AG134" s="36"/>
    </row>
    <row r="135" spans="32:33" x14ac:dyDescent="0.25">
      <c r="AF135" s="25"/>
      <c r="AG135" s="36"/>
    </row>
    <row r="136" spans="32:33" x14ac:dyDescent="0.25">
      <c r="AF136" s="25"/>
      <c r="AG136" s="36"/>
    </row>
    <row r="137" spans="32:33" x14ac:dyDescent="0.25">
      <c r="AF137" s="25"/>
      <c r="AG137" s="36"/>
    </row>
    <row r="138" spans="32:33" x14ac:dyDescent="0.25">
      <c r="AF138" s="25"/>
      <c r="AG138" s="36"/>
    </row>
    <row r="139" spans="32:33" x14ac:dyDescent="0.25">
      <c r="AF139" s="25"/>
      <c r="AG139" s="36"/>
    </row>
    <row r="140" spans="32:33" x14ac:dyDescent="0.25">
      <c r="AF140" s="25"/>
      <c r="AG140" s="36"/>
    </row>
    <row r="141" spans="32:33" x14ac:dyDescent="0.25">
      <c r="AF141" s="25"/>
      <c r="AG141" s="36"/>
    </row>
    <row r="142" spans="32:33" x14ac:dyDescent="0.25">
      <c r="AF142" s="25"/>
      <c r="AG142" s="36"/>
    </row>
    <row r="143" spans="32:33" x14ac:dyDescent="0.25">
      <c r="AF143" s="25"/>
      <c r="AG143" s="36"/>
    </row>
    <row r="144" spans="32:33" x14ac:dyDescent="0.25">
      <c r="AF144" s="25"/>
      <c r="AG144" s="36"/>
    </row>
    <row r="145" spans="32:33" x14ac:dyDescent="0.25">
      <c r="AF145" s="25"/>
      <c r="AG145" s="36"/>
    </row>
    <row r="146" spans="32:33" x14ac:dyDescent="0.25">
      <c r="AF146" s="25"/>
      <c r="AG146" s="36"/>
    </row>
    <row r="147" spans="32:33" x14ac:dyDescent="0.25">
      <c r="AF147" s="25"/>
      <c r="AG147" s="36"/>
    </row>
    <row r="148" spans="32:33" x14ac:dyDescent="0.25">
      <c r="AF148" s="25"/>
      <c r="AG148" s="36"/>
    </row>
    <row r="149" spans="32:33" x14ac:dyDescent="0.25">
      <c r="AF149" s="25"/>
      <c r="AG149" s="36"/>
    </row>
    <row r="150" spans="32:33" x14ac:dyDescent="0.25">
      <c r="AF150" s="25"/>
      <c r="AG150" s="36"/>
    </row>
    <row r="151" spans="32:33" x14ac:dyDescent="0.25">
      <c r="AF151" s="25"/>
      <c r="AG151" s="36"/>
    </row>
    <row r="152" spans="32:33" x14ac:dyDescent="0.25">
      <c r="AF152" s="25"/>
      <c r="AG152" s="36"/>
    </row>
    <row r="153" spans="32:33" x14ac:dyDescent="0.25">
      <c r="AF153" s="25"/>
      <c r="AG153" s="36"/>
    </row>
    <row r="154" spans="32:33" x14ac:dyDescent="0.25">
      <c r="AF154" s="25"/>
      <c r="AG154" s="36"/>
    </row>
    <row r="155" spans="32:33" x14ac:dyDescent="0.25">
      <c r="AF155" s="25"/>
      <c r="AG155" s="36"/>
    </row>
    <row r="156" spans="32:33" x14ac:dyDescent="0.25">
      <c r="AF156" s="25"/>
      <c r="AG156" s="36"/>
    </row>
    <row r="157" spans="32:33" x14ac:dyDescent="0.25">
      <c r="AF157" s="25"/>
      <c r="AG157" s="36"/>
    </row>
    <row r="158" spans="32:33" x14ac:dyDescent="0.25">
      <c r="AF158" s="25"/>
      <c r="AG158" s="36"/>
    </row>
    <row r="159" spans="32:33" x14ac:dyDescent="0.25">
      <c r="AF159" s="25"/>
      <c r="AG159" s="36"/>
    </row>
    <row r="160" spans="32:33" x14ac:dyDescent="0.25">
      <c r="AF160" s="25"/>
      <c r="AG160" s="36"/>
    </row>
    <row r="161" spans="32:33" x14ac:dyDescent="0.25">
      <c r="AF161" s="25"/>
      <c r="AG161" s="36"/>
    </row>
    <row r="162" spans="32:33" x14ac:dyDescent="0.25">
      <c r="AF162" s="25"/>
      <c r="AG162" s="36"/>
    </row>
    <row r="163" spans="32:33" x14ac:dyDescent="0.25">
      <c r="AF163" s="25"/>
      <c r="AG163" s="36"/>
    </row>
    <row r="164" spans="32:33" x14ac:dyDescent="0.25">
      <c r="AF164" s="25"/>
      <c r="AG164" s="36"/>
    </row>
    <row r="165" spans="32:33" x14ac:dyDescent="0.25">
      <c r="AF165" s="25"/>
      <c r="AG165" s="36"/>
    </row>
  </sheetData>
  <sortState ref="A75:AZ103">
    <sortCondition ref="G75:G103"/>
    <sortCondition ref="F75:F103"/>
  </sortState>
  <mergeCells count="12">
    <mergeCell ref="AN2:AO2"/>
    <mergeCell ref="Q3:T3"/>
    <mergeCell ref="F2:I2"/>
    <mergeCell ref="V2:X2"/>
    <mergeCell ref="Y2:AA2"/>
    <mergeCell ref="AG1:AM1"/>
    <mergeCell ref="AC2:AE2"/>
    <mergeCell ref="AH2:AJ2"/>
    <mergeCell ref="AK2:AM2"/>
    <mergeCell ref="P1:P2"/>
    <mergeCell ref="Q1:T1"/>
    <mergeCell ref="U1:AA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2014-09-18T21:36:45Z</dcterms:modified>
</cp:coreProperties>
</file>