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85" windowWidth="23475" windowHeight="3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I22" i="1" l="1"/>
  <c r="AH22" i="1"/>
  <c r="AG22" i="1"/>
  <c r="AF22" i="1"/>
  <c r="AE22" i="1"/>
  <c r="AD22" i="1"/>
  <c r="AC22" i="1"/>
  <c r="AA22" i="1"/>
  <c r="Z22" i="1"/>
  <c r="Y22" i="1"/>
  <c r="W22" i="1"/>
  <c r="V22" i="1"/>
  <c r="U22" i="1"/>
  <c r="T22" i="1"/>
  <c r="S22" i="1"/>
  <c r="R22" i="1"/>
  <c r="Q22" i="1"/>
  <c r="P22" i="1"/>
  <c r="N22" i="1"/>
  <c r="M22" i="1"/>
  <c r="L22" i="1"/>
  <c r="K22" i="1"/>
  <c r="J22" i="1"/>
  <c r="H22" i="1"/>
  <c r="F22" i="1"/>
  <c r="E22" i="1"/>
  <c r="D22" i="1"/>
  <c r="C22" i="1"/>
  <c r="B22" i="1"/>
  <c r="A22" i="1"/>
  <c r="AI21" i="1"/>
  <c r="AH21" i="1"/>
  <c r="AG21" i="1"/>
  <c r="AF21" i="1"/>
  <c r="AE21" i="1"/>
  <c r="AD21" i="1"/>
  <c r="AC21" i="1"/>
  <c r="AA21" i="1"/>
  <c r="Z21" i="1"/>
  <c r="Y21" i="1"/>
  <c r="W21" i="1"/>
  <c r="V21" i="1"/>
  <c r="U21" i="1"/>
  <c r="T21" i="1"/>
  <c r="S21" i="1"/>
  <c r="R21" i="1"/>
  <c r="Q21" i="1"/>
  <c r="P21" i="1"/>
  <c r="N21" i="1"/>
  <c r="M21" i="1"/>
  <c r="L21" i="1"/>
  <c r="K21" i="1"/>
  <c r="J21" i="1"/>
  <c r="H21" i="1"/>
  <c r="F21" i="1"/>
  <c r="E21" i="1"/>
  <c r="D21" i="1"/>
  <c r="C21" i="1"/>
  <c r="B21" i="1"/>
  <c r="A21" i="1"/>
  <c r="AI20" i="1"/>
  <c r="AH20" i="1"/>
  <c r="AG20" i="1"/>
  <c r="AF20" i="1"/>
  <c r="AE20" i="1"/>
  <c r="AD20" i="1"/>
  <c r="AC20" i="1"/>
  <c r="AA20" i="1"/>
  <c r="Z20" i="1"/>
  <c r="Y20" i="1"/>
  <c r="W20" i="1"/>
  <c r="V20" i="1"/>
  <c r="U20" i="1"/>
  <c r="T20" i="1"/>
  <c r="S20" i="1"/>
  <c r="R20" i="1"/>
  <c r="Q20" i="1"/>
  <c r="P20" i="1"/>
  <c r="N20" i="1"/>
  <c r="M20" i="1"/>
  <c r="L20" i="1"/>
  <c r="K20" i="1"/>
  <c r="J20" i="1"/>
  <c r="H20" i="1"/>
  <c r="F20" i="1"/>
  <c r="E20" i="1"/>
  <c r="D20" i="1"/>
  <c r="C20" i="1"/>
  <c r="B20" i="1"/>
  <c r="A20" i="1"/>
  <c r="AI19" i="1"/>
  <c r="AH19" i="1"/>
  <c r="AG19" i="1"/>
  <c r="AF19" i="1"/>
  <c r="AE19" i="1"/>
  <c r="AD19" i="1"/>
  <c r="AC19" i="1"/>
  <c r="AA19" i="1"/>
  <c r="Z19" i="1"/>
  <c r="Y19" i="1"/>
  <c r="W19" i="1"/>
  <c r="V19" i="1"/>
  <c r="U19" i="1"/>
  <c r="T19" i="1"/>
  <c r="S19" i="1"/>
  <c r="R19" i="1"/>
  <c r="Q19" i="1"/>
  <c r="P19" i="1"/>
  <c r="N19" i="1"/>
  <c r="M19" i="1"/>
  <c r="L19" i="1"/>
  <c r="K19" i="1"/>
  <c r="J19" i="1"/>
  <c r="H19" i="1"/>
  <c r="F19" i="1"/>
  <c r="E19" i="1"/>
  <c r="D19" i="1"/>
  <c r="C19" i="1"/>
  <c r="B19" i="1"/>
  <c r="A19" i="1"/>
  <c r="AI18" i="1"/>
  <c r="AH18" i="1"/>
  <c r="AG18" i="1"/>
  <c r="AF18" i="1"/>
  <c r="AE18" i="1"/>
  <c r="AD18" i="1"/>
  <c r="AC18" i="1"/>
  <c r="AA18" i="1"/>
  <c r="Z18" i="1"/>
  <c r="Y18" i="1"/>
  <c r="W18" i="1"/>
  <c r="V18" i="1"/>
  <c r="U18" i="1"/>
  <c r="T18" i="1"/>
  <c r="S18" i="1"/>
  <c r="R18" i="1"/>
  <c r="Q18" i="1"/>
  <c r="P18" i="1"/>
  <c r="N18" i="1"/>
  <c r="M18" i="1"/>
  <c r="L18" i="1"/>
  <c r="K18" i="1"/>
  <c r="J18" i="1"/>
  <c r="H18" i="1"/>
  <c r="F18" i="1"/>
  <c r="E18" i="1"/>
  <c r="D18" i="1"/>
  <c r="C18" i="1"/>
  <c r="B18" i="1"/>
  <c r="A18" i="1"/>
  <c r="AI17" i="1"/>
  <c r="AH17" i="1"/>
  <c r="AG17" i="1"/>
  <c r="AF17" i="1"/>
  <c r="AE17" i="1"/>
  <c r="AD17" i="1"/>
  <c r="AC17" i="1"/>
  <c r="AA17" i="1"/>
  <c r="Z17" i="1"/>
  <c r="Y17" i="1"/>
  <c r="W17" i="1"/>
  <c r="V17" i="1"/>
  <c r="U17" i="1"/>
  <c r="T17" i="1"/>
  <c r="S17" i="1"/>
  <c r="R17" i="1"/>
  <c r="Q17" i="1"/>
  <c r="P17" i="1"/>
  <c r="N17" i="1"/>
  <c r="M17" i="1"/>
  <c r="L17" i="1"/>
  <c r="K17" i="1"/>
  <c r="J17" i="1"/>
  <c r="H17" i="1"/>
  <c r="F17" i="1"/>
  <c r="E17" i="1"/>
  <c r="D17" i="1"/>
  <c r="C17" i="1"/>
  <c r="B17" i="1"/>
  <c r="A17" i="1"/>
  <c r="AI16" i="1"/>
  <c r="AH16" i="1"/>
  <c r="AG16" i="1"/>
  <c r="AF16" i="1"/>
  <c r="AE16" i="1"/>
  <c r="AD16" i="1"/>
  <c r="AC16" i="1"/>
  <c r="AA16" i="1"/>
  <c r="Z16" i="1"/>
  <c r="Y16" i="1"/>
  <c r="W16" i="1"/>
  <c r="V16" i="1"/>
  <c r="U16" i="1"/>
  <c r="T16" i="1"/>
  <c r="S16" i="1"/>
  <c r="R16" i="1"/>
  <c r="Q16" i="1"/>
  <c r="P16" i="1"/>
  <c r="N16" i="1"/>
  <c r="M16" i="1"/>
  <c r="L16" i="1"/>
  <c r="K16" i="1"/>
  <c r="J16" i="1"/>
  <c r="H16" i="1"/>
  <c r="F16" i="1"/>
  <c r="E16" i="1"/>
  <c r="D16" i="1"/>
  <c r="C16" i="1"/>
  <c r="B16" i="1"/>
  <c r="A16" i="1"/>
  <c r="AI15" i="1"/>
  <c r="AH15" i="1"/>
  <c r="AG15" i="1"/>
  <c r="AF15" i="1"/>
  <c r="AE15" i="1"/>
  <c r="AD15" i="1"/>
  <c r="AC15" i="1"/>
  <c r="AA15" i="1"/>
  <c r="Z15" i="1"/>
  <c r="Y15" i="1"/>
  <c r="W15" i="1"/>
  <c r="V15" i="1"/>
  <c r="U15" i="1"/>
  <c r="T15" i="1"/>
  <c r="S15" i="1"/>
  <c r="R15" i="1"/>
  <c r="Q15" i="1"/>
  <c r="P15" i="1"/>
  <c r="N15" i="1"/>
  <c r="M15" i="1"/>
  <c r="L15" i="1"/>
  <c r="K15" i="1"/>
  <c r="J15" i="1"/>
  <c r="H15" i="1"/>
  <c r="F15" i="1"/>
  <c r="E15" i="1"/>
  <c r="D15" i="1"/>
  <c r="C15" i="1"/>
  <c r="B15" i="1"/>
  <c r="A15" i="1"/>
  <c r="AI14" i="1"/>
  <c r="AH14" i="1"/>
  <c r="AG14" i="1"/>
  <c r="AF14" i="1"/>
  <c r="AE14" i="1"/>
  <c r="AD14" i="1"/>
  <c r="AC14" i="1"/>
  <c r="AA14" i="1"/>
  <c r="Z14" i="1"/>
  <c r="Y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H14" i="1"/>
  <c r="F14" i="1"/>
  <c r="E14" i="1"/>
  <c r="D14" i="1"/>
  <c r="C14" i="1"/>
  <c r="B14" i="1"/>
  <c r="A14" i="1"/>
  <c r="AI13" i="1"/>
  <c r="AH13" i="1"/>
  <c r="AG13" i="1"/>
  <c r="AF13" i="1"/>
  <c r="AE13" i="1"/>
  <c r="AD13" i="1"/>
  <c r="AC13" i="1"/>
  <c r="AA13" i="1"/>
  <c r="Z13" i="1"/>
  <c r="Y13" i="1"/>
  <c r="W13" i="1"/>
  <c r="V13" i="1"/>
  <c r="U13" i="1"/>
  <c r="T13" i="1"/>
  <c r="S13" i="1"/>
  <c r="R13" i="1"/>
  <c r="Q13" i="1"/>
  <c r="P13" i="1"/>
  <c r="N13" i="1"/>
  <c r="M13" i="1"/>
  <c r="L13" i="1"/>
  <c r="K13" i="1"/>
  <c r="J13" i="1"/>
  <c r="H13" i="1"/>
  <c r="F13" i="1"/>
  <c r="E13" i="1"/>
  <c r="D13" i="1"/>
  <c r="C13" i="1"/>
  <c r="B13" i="1"/>
  <c r="A13" i="1"/>
  <c r="AI12" i="1"/>
  <c r="AH12" i="1"/>
  <c r="AG12" i="1"/>
  <c r="AF12" i="1"/>
  <c r="AE12" i="1"/>
  <c r="AD12" i="1"/>
  <c r="AC12" i="1"/>
  <c r="AA12" i="1"/>
  <c r="Z12" i="1"/>
  <c r="Y12" i="1"/>
  <c r="W12" i="1"/>
  <c r="V12" i="1"/>
  <c r="U12" i="1"/>
  <c r="T12" i="1"/>
  <c r="S12" i="1"/>
  <c r="R12" i="1"/>
  <c r="Q12" i="1"/>
  <c r="P12" i="1"/>
  <c r="N12" i="1"/>
  <c r="M12" i="1"/>
  <c r="L12" i="1"/>
  <c r="K12" i="1"/>
  <c r="J12" i="1"/>
  <c r="H12" i="1"/>
  <c r="F12" i="1"/>
  <c r="E12" i="1"/>
  <c r="D12" i="1"/>
  <c r="C12" i="1"/>
  <c r="B12" i="1"/>
  <c r="A12" i="1"/>
  <c r="AI11" i="1"/>
  <c r="AH11" i="1"/>
  <c r="AG11" i="1"/>
  <c r="AF11" i="1"/>
  <c r="AE11" i="1"/>
  <c r="AD11" i="1"/>
  <c r="AC11" i="1"/>
  <c r="AA11" i="1"/>
  <c r="Z11" i="1"/>
  <c r="Y11" i="1"/>
  <c r="W11" i="1"/>
  <c r="V11" i="1"/>
  <c r="U11" i="1"/>
  <c r="T11" i="1"/>
  <c r="S11" i="1"/>
  <c r="R11" i="1"/>
  <c r="Q11" i="1"/>
  <c r="P11" i="1"/>
  <c r="N11" i="1"/>
  <c r="M11" i="1"/>
  <c r="L11" i="1"/>
  <c r="K11" i="1"/>
  <c r="J11" i="1"/>
  <c r="H11" i="1"/>
  <c r="F11" i="1"/>
  <c r="E11" i="1"/>
  <c r="D11" i="1"/>
  <c r="C11" i="1"/>
  <c r="B11" i="1"/>
  <c r="A11" i="1"/>
  <c r="AI10" i="1"/>
  <c r="AH10" i="1"/>
  <c r="AG10" i="1"/>
  <c r="AF10" i="1"/>
  <c r="AE10" i="1"/>
  <c r="AD10" i="1"/>
  <c r="AC10" i="1"/>
  <c r="AA10" i="1"/>
  <c r="Z10" i="1"/>
  <c r="Y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H10" i="1"/>
  <c r="F10" i="1"/>
  <c r="E10" i="1"/>
  <c r="D10" i="1"/>
  <c r="C10" i="1"/>
  <c r="B10" i="1"/>
  <c r="A10" i="1"/>
  <c r="AI9" i="1"/>
  <c r="AH9" i="1"/>
  <c r="AG9" i="1"/>
  <c r="AF9" i="1"/>
  <c r="AE9" i="1"/>
  <c r="AD9" i="1"/>
  <c r="AC9" i="1"/>
  <c r="AA9" i="1"/>
  <c r="Z9" i="1"/>
  <c r="Y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H9" i="1"/>
  <c r="F9" i="1"/>
  <c r="E9" i="1"/>
  <c r="D9" i="1"/>
  <c r="C9" i="1"/>
  <c r="B9" i="1"/>
  <c r="A9" i="1"/>
  <c r="AI8" i="1"/>
  <c r="AH8" i="1"/>
  <c r="AG8" i="1"/>
  <c r="AF8" i="1"/>
  <c r="AE8" i="1"/>
  <c r="AD8" i="1"/>
  <c r="AC8" i="1"/>
  <c r="AA8" i="1"/>
  <c r="Z8" i="1"/>
  <c r="Y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H8" i="1"/>
  <c r="F8" i="1"/>
  <c r="E8" i="1"/>
  <c r="D8" i="1"/>
  <c r="C8" i="1"/>
  <c r="B8" i="1"/>
  <c r="A8" i="1"/>
  <c r="AI7" i="1" l="1"/>
  <c r="AH7" i="1"/>
  <c r="AG7" i="1"/>
  <c r="AF7" i="1"/>
  <c r="AE7" i="1"/>
  <c r="AD7" i="1"/>
  <c r="AC7" i="1"/>
  <c r="AA7" i="1"/>
  <c r="Z7" i="1"/>
  <c r="Y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H7" i="1"/>
  <c r="F7" i="1"/>
  <c r="E7" i="1"/>
  <c r="D7" i="1"/>
  <c r="B7" i="1"/>
  <c r="C7" i="1"/>
  <c r="A7" i="1"/>
  <c r="O22" i="1" l="1"/>
  <c r="O21" i="1"/>
  <c r="O20" i="1"/>
  <c r="O19" i="1"/>
  <c r="O18" i="1"/>
  <c r="O12" i="1"/>
  <c r="O16" i="1"/>
  <c r="O15" i="1"/>
  <c r="O11" i="1"/>
  <c r="O17" i="1"/>
  <c r="O13" i="1"/>
</calcChain>
</file>

<file path=xl/sharedStrings.xml><?xml version="1.0" encoding="utf-8"?>
<sst xmlns="http://schemas.openxmlformats.org/spreadsheetml/2006/main" count="170" uniqueCount="66">
  <si>
    <t>2012 ATS</t>
  </si>
  <si>
    <t>Location</t>
  </si>
  <si>
    <t>Best Bet</t>
  </si>
  <si>
    <t>Away</t>
  </si>
  <si>
    <t>Total</t>
  </si>
  <si>
    <t>Home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</si>
  <si>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</si>
  <si>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</si>
  <si>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</si>
  <si>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</si>
  <si>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</si>
  <si>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</si>
  <si>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</si>
  <si>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</si>
  <si>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</si>
  <si>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</si>
  <si>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</si>
  <si>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W/L</t>
  </si>
  <si>
    <t>Visitors</t>
  </si>
  <si>
    <t>W</t>
  </si>
  <si>
    <t>L</t>
  </si>
  <si>
    <t>T</t>
  </si>
  <si>
    <t>9 Yrs vs Opp ATS</t>
  </si>
  <si>
    <t>NFCW</t>
  </si>
  <si>
    <t>NFCS</t>
  </si>
  <si>
    <t>AFCN</t>
  </si>
  <si>
    <t>NFCN</t>
  </si>
  <si>
    <t>AFCS</t>
  </si>
  <si>
    <t>AFCW</t>
  </si>
  <si>
    <t>AFCE</t>
  </si>
  <si>
    <t>NFCE</t>
  </si>
  <si>
    <t>NFL</t>
  </si>
  <si>
    <t>Arizona</t>
  </si>
  <si>
    <t>Fox</t>
  </si>
  <si>
    <t>Atlanta</t>
  </si>
  <si>
    <t>Baltimore</t>
  </si>
  <si>
    <t>CBS</t>
  </si>
  <si>
    <t>Buffalo</t>
  </si>
  <si>
    <t>Carolina</t>
  </si>
  <si>
    <t>Chicago</t>
  </si>
  <si>
    <t>Cincinnati</t>
  </si>
  <si>
    <t>Cleveland</t>
  </si>
  <si>
    <t>Dallas</t>
  </si>
  <si>
    <t>Denver</t>
  </si>
  <si>
    <t>Detroit</t>
  </si>
  <si>
    <t>Green Bay</t>
  </si>
  <si>
    <t>Houston</t>
  </si>
  <si>
    <t>Indianapolis</t>
  </si>
  <si>
    <t>Jacksonville</t>
  </si>
  <si>
    <t>Kansas City</t>
  </si>
  <si>
    <t>Miami</t>
  </si>
  <si>
    <t>Minnesota</t>
  </si>
  <si>
    <t>New England</t>
  </si>
  <si>
    <t>New Orleans</t>
  </si>
  <si>
    <t>NY Giants</t>
  </si>
  <si>
    <t>NY Jets</t>
  </si>
  <si>
    <t>Oakland</t>
  </si>
  <si>
    <t xml:space="preserve">Philadelphia </t>
  </si>
  <si>
    <t>Pittsburgh</t>
  </si>
  <si>
    <t>San Diego</t>
  </si>
  <si>
    <t>San Francisco</t>
  </si>
  <si>
    <t>Seattle</t>
  </si>
  <si>
    <t>St Louis</t>
  </si>
  <si>
    <t>Tampa Bay</t>
  </si>
  <si>
    <t>Tennessee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</si>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</sst>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m/d;@"/>
    <numFmt numFmtId="167" formatCode="_(* #,##0_);_(* \(#,##0\);_(* &quot;-&quot;??_);_(@_)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horizontal="center"/>
    </xf>
    <xf numFmtId="167" fontId="2" fillId="0" borderId="8" xfId="1" applyNumberFormat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168" fontId="2" fillId="0" borderId="1" xfId="1" applyNumberFormat="1" applyFont="1" applyFill="1" applyBorder="1" applyAlignment="1">
      <alignment horizontal="center"/>
    </xf>
    <xf numFmtId="168" fontId="2" fillId="0" borderId="2" xfId="1" applyNumberFormat="1" applyFont="1" applyFill="1" applyBorder="1" applyAlignment="1">
      <alignment horizontal="center"/>
    </xf>
    <xf numFmtId="168" fontId="2" fillId="0" borderId="10" xfId="1" applyNumberFormat="1" applyFont="1" applyFill="1" applyBorder="1" applyAlignment="1">
      <alignment horizontal="center"/>
    </xf>
    <xf numFmtId="168" fontId="2" fillId="0" borderId="8" xfId="1" applyNumberFormat="1" applyFont="1" applyFill="1" applyBorder="1" applyAlignment="1">
      <alignment horizontal="center"/>
    </xf>
    <xf numFmtId="168" fontId="5" fillId="0" borderId="5" xfId="1" applyNumberFormat="1" applyFont="1" applyFill="1" applyBorder="1" applyAlignment="1">
      <alignment horizontal="center"/>
    </xf>
    <xf numFmtId="168" fontId="5" fillId="0" borderId="6" xfId="1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4%20Predictions/Predictions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Mega Bet Recap"/>
      <sheetName val="Confere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74">
          <cell r="A274">
            <v>16</v>
          </cell>
          <cell r="B274">
            <v>41991</v>
          </cell>
          <cell r="C274" t="str">
            <v>Thurs</v>
          </cell>
          <cell r="D274">
            <v>0.85416666666666663</v>
          </cell>
          <cell r="E274" t="str">
            <v>NFL</v>
          </cell>
          <cell r="F274" t="str">
            <v>Tennessee</v>
          </cell>
          <cell r="G274" t="str">
            <v>Jacksonville</v>
          </cell>
          <cell r="H274" t="str">
            <v>Jacksonville</v>
          </cell>
          <cell r="I274" t="str">
            <v>Tennessee</v>
          </cell>
          <cell r="J274">
            <v>3.5</v>
          </cell>
          <cell r="K274">
            <v>40.5</v>
          </cell>
          <cell r="R274" t="str">
            <v>Jacksonville</v>
          </cell>
          <cell r="S274" t="str">
            <v>W</v>
          </cell>
          <cell r="AR274" t="str">
            <v>Tennessee</v>
          </cell>
          <cell r="AS274">
            <v>1</v>
          </cell>
          <cell r="AT274">
            <v>4</v>
          </cell>
          <cell r="AU274">
            <v>0</v>
          </cell>
          <cell r="AV274">
            <v>2</v>
          </cell>
          <cell r="AW274">
            <v>8</v>
          </cell>
          <cell r="AX274">
            <v>0</v>
          </cell>
          <cell r="AY274">
            <v>9</v>
          </cell>
          <cell r="AZ274">
            <v>9</v>
          </cell>
          <cell r="BA274">
            <v>0</v>
          </cell>
          <cell r="BB274" t="str">
            <v>Jacksonville</v>
          </cell>
          <cell r="BC274">
            <v>1</v>
          </cell>
          <cell r="BD274">
            <v>4</v>
          </cell>
          <cell r="BE274">
            <v>0</v>
          </cell>
          <cell r="BF274">
            <v>3</v>
          </cell>
          <cell r="BG274">
            <v>7</v>
          </cell>
          <cell r="BH274">
            <v>0</v>
          </cell>
        </row>
        <row r="275">
          <cell r="A275">
            <v>16</v>
          </cell>
          <cell r="B275">
            <v>41993</v>
          </cell>
          <cell r="C275" t="str">
            <v>Sat</v>
          </cell>
          <cell r="D275">
            <v>0.6875</v>
          </cell>
          <cell r="E275" t="str">
            <v>CBS</v>
          </cell>
          <cell r="F275" t="str">
            <v>San Diego</v>
          </cell>
          <cell r="G275" t="str">
            <v>San Francisco</v>
          </cell>
          <cell r="H275" t="str">
            <v>San Francisco</v>
          </cell>
          <cell r="I275" t="str">
            <v>San Diego</v>
          </cell>
          <cell r="J275">
            <v>1</v>
          </cell>
          <cell r="K275">
            <v>41.5</v>
          </cell>
          <cell r="R275" t="str">
            <v>San Diego</v>
          </cell>
          <cell r="S275" t="str">
            <v>W</v>
          </cell>
          <cell r="AR275" t="str">
            <v>San Diego</v>
          </cell>
          <cell r="AS275">
            <v>3</v>
          </cell>
          <cell r="AT275">
            <v>3</v>
          </cell>
          <cell r="AU275">
            <v>0</v>
          </cell>
          <cell r="AV275">
            <v>6</v>
          </cell>
          <cell r="AW275">
            <v>4</v>
          </cell>
          <cell r="AX275">
            <v>0</v>
          </cell>
          <cell r="AY275">
            <v>2</v>
          </cell>
          <cell r="AZ275">
            <v>0</v>
          </cell>
          <cell r="BA275">
            <v>0</v>
          </cell>
          <cell r="BB275" t="str">
            <v>San Francisco</v>
          </cell>
          <cell r="BC275">
            <v>0</v>
          </cell>
          <cell r="BD275">
            <v>5</v>
          </cell>
          <cell r="BE275">
            <v>0</v>
          </cell>
          <cell r="BF275">
            <v>4</v>
          </cell>
          <cell r="BG275">
            <v>6</v>
          </cell>
          <cell r="BH275">
            <v>0</v>
          </cell>
        </row>
        <row r="276">
          <cell r="A276">
            <v>16</v>
          </cell>
          <cell r="B276">
            <v>41993</v>
          </cell>
          <cell r="C276" t="str">
            <v>Sat</v>
          </cell>
          <cell r="D276">
            <v>0.6875</v>
          </cell>
          <cell r="E276" t="str">
            <v>Fox</v>
          </cell>
          <cell r="F276" t="str">
            <v xml:space="preserve">Philadelphia </v>
          </cell>
          <cell r="G276" t="str">
            <v>Washington</v>
          </cell>
          <cell r="H276" t="str">
            <v xml:space="preserve">Philadelphia </v>
          </cell>
          <cell r="I276" t="str">
            <v>Washington</v>
          </cell>
          <cell r="J276">
            <v>7.5</v>
          </cell>
          <cell r="K276">
            <v>50.5</v>
          </cell>
          <cell r="R276" t="str">
            <v xml:space="preserve">Philadelphia </v>
          </cell>
          <cell r="S276" t="str">
            <v>L</v>
          </cell>
          <cell r="AR276" t="str">
            <v xml:space="preserve">Philadelphia </v>
          </cell>
          <cell r="AS276">
            <v>4</v>
          </cell>
          <cell r="AT276">
            <v>2</v>
          </cell>
          <cell r="AU276">
            <v>0</v>
          </cell>
          <cell r="AV276">
            <v>7</v>
          </cell>
          <cell r="AW276">
            <v>4</v>
          </cell>
          <cell r="AX276">
            <v>0</v>
          </cell>
          <cell r="AY276">
            <v>8</v>
          </cell>
          <cell r="AZ276">
            <v>9</v>
          </cell>
          <cell r="BA276">
            <v>1</v>
          </cell>
          <cell r="BB276" t="str">
            <v>Washington</v>
          </cell>
          <cell r="BC276">
            <v>1</v>
          </cell>
          <cell r="BD276">
            <v>3</v>
          </cell>
          <cell r="BE276">
            <v>0</v>
          </cell>
          <cell r="BF276">
            <v>3</v>
          </cell>
          <cell r="BG276">
            <v>7</v>
          </cell>
          <cell r="BH276">
            <v>0</v>
          </cell>
        </row>
        <row r="277">
          <cell r="A277">
            <v>16</v>
          </cell>
          <cell r="B277">
            <v>41994</v>
          </cell>
          <cell r="C277" t="str">
            <v>Sun</v>
          </cell>
          <cell r="D277">
            <v>0.54166666666666663</v>
          </cell>
          <cell r="E277" t="str">
            <v>CBS</v>
          </cell>
          <cell r="F277" t="str">
            <v>Cleveland</v>
          </cell>
          <cell r="G277" t="str">
            <v>Carolina</v>
          </cell>
          <cell r="H277" t="str">
            <v>Carolina</v>
          </cell>
          <cell r="I277" t="str">
            <v>Cleveland</v>
          </cell>
          <cell r="J277">
            <v>3.5</v>
          </cell>
          <cell r="K277">
            <v>39.5</v>
          </cell>
          <cell r="R277" t="str">
            <v>Carolina</v>
          </cell>
          <cell r="S277" t="str">
            <v>L</v>
          </cell>
          <cell r="AR277" t="str">
            <v>Cleveland</v>
          </cell>
          <cell r="AS277">
            <v>3</v>
          </cell>
          <cell r="AT277">
            <v>1</v>
          </cell>
          <cell r="AU277">
            <v>0</v>
          </cell>
          <cell r="AV277">
            <v>6</v>
          </cell>
          <cell r="AW277">
            <v>4</v>
          </cell>
          <cell r="AX277">
            <v>0</v>
          </cell>
          <cell r="AY277">
            <v>0</v>
          </cell>
          <cell r="AZ277">
            <v>2</v>
          </cell>
          <cell r="BA277">
            <v>0</v>
          </cell>
          <cell r="BB277" t="str">
            <v>Carolina</v>
          </cell>
          <cell r="BC277">
            <v>3</v>
          </cell>
          <cell r="BD277">
            <v>3</v>
          </cell>
          <cell r="BE277">
            <v>0</v>
          </cell>
          <cell r="BF277">
            <v>5</v>
          </cell>
          <cell r="BG277">
            <v>6</v>
          </cell>
          <cell r="BH277">
            <v>0</v>
          </cell>
        </row>
        <row r="278">
          <cell r="A278">
            <v>16</v>
          </cell>
          <cell r="B278">
            <v>41994</v>
          </cell>
          <cell r="C278" t="str">
            <v>Sun</v>
          </cell>
          <cell r="D278">
            <v>0.54166666666666663</v>
          </cell>
          <cell r="E278" t="str">
            <v>Fox</v>
          </cell>
          <cell r="F278" t="str">
            <v>Detroit</v>
          </cell>
          <cell r="G278" t="str">
            <v>Chicago</v>
          </cell>
          <cell r="H278" t="str">
            <v>Detroit</v>
          </cell>
          <cell r="I278" t="str">
            <v>Chicago</v>
          </cell>
          <cell r="J278">
            <v>9</v>
          </cell>
          <cell r="K278">
            <v>43.5</v>
          </cell>
          <cell r="R278" t="str">
            <v>Chicago</v>
          </cell>
          <cell r="S278" t="str">
            <v>L</v>
          </cell>
          <cell r="AR278" t="str">
            <v>Detroit</v>
          </cell>
          <cell r="AS278">
            <v>2</v>
          </cell>
          <cell r="AT278">
            <v>3</v>
          </cell>
          <cell r="AU278">
            <v>0</v>
          </cell>
          <cell r="AV278">
            <v>6</v>
          </cell>
          <cell r="AW278">
            <v>4</v>
          </cell>
          <cell r="AX278">
            <v>0</v>
          </cell>
          <cell r="AY278">
            <v>10</v>
          </cell>
          <cell r="AZ278">
            <v>8</v>
          </cell>
          <cell r="BA278">
            <v>0</v>
          </cell>
          <cell r="BB278" t="str">
            <v>Chicago</v>
          </cell>
          <cell r="BC278">
            <v>1</v>
          </cell>
          <cell r="BD278">
            <v>2</v>
          </cell>
          <cell r="BE278">
            <v>0</v>
          </cell>
          <cell r="BF278">
            <v>4</v>
          </cell>
          <cell r="BG278">
            <v>6</v>
          </cell>
          <cell r="BH278">
            <v>0</v>
          </cell>
        </row>
        <row r="279">
          <cell r="A279">
            <v>16</v>
          </cell>
          <cell r="B279">
            <v>41994</v>
          </cell>
          <cell r="C279" t="str">
            <v>Sun</v>
          </cell>
          <cell r="D279">
            <v>0.54166666666666663</v>
          </cell>
          <cell r="E279" t="str">
            <v>CBS</v>
          </cell>
          <cell r="F279" t="str">
            <v>Baltimore</v>
          </cell>
          <cell r="G279" t="str">
            <v>Houston</v>
          </cell>
          <cell r="H279" t="str">
            <v>Baltimore</v>
          </cell>
          <cell r="I279" t="str">
            <v>Houston</v>
          </cell>
          <cell r="J279">
            <v>6.5</v>
          </cell>
          <cell r="K279">
            <v>42</v>
          </cell>
          <cell r="R279" t="str">
            <v>Baltimore</v>
          </cell>
          <cell r="S279" t="str">
            <v>L</v>
          </cell>
          <cell r="AR279" t="str">
            <v>Baltimore</v>
          </cell>
          <cell r="AS279">
            <v>2</v>
          </cell>
          <cell r="AT279">
            <v>3</v>
          </cell>
          <cell r="AU279">
            <v>0</v>
          </cell>
          <cell r="AV279">
            <v>5</v>
          </cell>
          <cell r="AW279">
            <v>5</v>
          </cell>
          <cell r="AX279">
            <v>0</v>
          </cell>
          <cell r="AY279">
            <v>4</v>
          </cell>
          <cell r="AZ279">
            <v>2</v>
          </cell>
          <cell r="BA279">
            <v>0</v>
          </cell>
          <cell r="BB279" t="str">
            <v>Houston</v>
          </cell>
          <cell r="BC279">
            <v>3</v>
          </cell>
          <cell r="BD279">
            <v>2</v>
          </cell>
          <cell r="BE279">
            <v>0</v>
          </cell>
          <cell r="BF279">
            <v>7</v>
          </cell>
          <cell r="BG279">
            <v>3</v>
          </cell>
          <cell r="BH279">
            <v>0</v>
          </cell>
        </row>
        <row r="280">
          <cell r="A280">
            <v>16</v>
          </cell>
          <cell r="B280">
            <v>41994</v>
          </cell>
          <cell r="C280" t="str">
            <v>Sun</v>
          </cell>
          <cell r="D280">
            <v>0.54166666666666663</v>
          </cell>
          <cell r="E280" t="str">
            <v>Fox</v>
          </cell>
          <cell r="F280" t="str">
            <v>Minnesota</v>
          </cell>
          <cell r="G280" t="str">
            <v>Miami</v>
          </cell>
          <cell r="H280" t="str">
            <v>Miami</v>
          </cell>
          <cell r="I280" t="str">
            <v>Minnesota</v>
          </cell>
          <cell r="J280">
            <v>6.5</v>
          </cell>
          <cell r="K280">
            <v>42</v>
          </cell>
          <cell r="R280" t="str">
            <v>Minnesota</v>
          </cell>
          <cell r="S280" t="str">
            <v>L</v>
          </cell>
          <cell r="AR280" t="str">
            <v>Minnesota</v>
          </cell>
          <cell r="AS280">
            <v>2</v>
          </cell>
          <cell r="AT280">
            <v>3</v>
          </cell>
          <cell r="AU280">
            <v>0</v>
          </cell>
          <cell r="AV280">
            <v>5</v>
          </cell>
          <cell r="AW280">
            <v>5</v>
          </cell>
          <cell r="AX280">
            <v>0</v>
          </cell>
          <cell r="AY280">
            <v>0</v>
          </cell>
          <cell r="AZ280">
            <v>2</v>
          </cell>
          <cell r="BA280">
            <v>0</v>
          </cell>
          <cell r="BB280" t="str">
            <v>Miami</v>
          </cell>
          <cell r="BC280">
            <v>4</v>
          </cell>
          <cell r="BD280">
            <v>1</v>
          </cell>
          <cell r="BE280">
            <v>0</v>
          </cell>
          <cell r="BF280">
            <v>6</v>
          </cell>
          <cell r="BG280">
            <v>4</v>
          </cell>
          <cell r="BH280">
            <v>0</v>
          </cell>
          <cell r="BK280" t="str">
            <v>X</v>
          </cell>
        </row>
        <row r="281">
          <cell r="A281">
            <v>16</v>
          </cell>
          <cell r="B281">
            <v>41994</v>
          </cell>
          <cell r="C281" t="str">
            <v>Sun</v>
          </cell>
          <cell r="D281">
            <v>0.54166666666666663</v>
          </cell>
          <cell r="E281" t="str">
            <v>Fox</v>
          </cell>
          <cell r="F281" t="str">
            <v>Atlanta</v>
          </cell>
          <cell r="G281" t="str">
            <v>New Orleans</v>
          </cell>
          <cell r="H281" t="str">
            <v>New Orleans</v>
          </cell>
          <cell r="I281" t="str">
            <v>Atlanta</v>
          </cell>
          <cell r="J281">
            <v>6</v>
          </cell>
          <cell r="K281">
            <v>56</v>
          </cell>
          <cell r="R281" t="str">
            <v>Atlanta</v>
          </cell>
          <cell r="S281" t="str">
            <v>L</v>
          </cell>
          <cell r="AR281" t="str">
            <v>Atlanta</v>
          </cell>
          <cell r="AS281">
            <v>2</v>
          </cell>
          <cell r="AT281">
            <v>3</v>
          </cell>
          <cell r="AU281">
            <v>0</v>
          </cell>
          <cell r="AV281">
            <v>6</v>
          </cell>
          <cell r="AW281">
            <v>4</v>
          </cell>
          <cell r="AX281">
            <v>0</v>
          </cell>
          <cell r="AY281">
            <v>8</v>
          </cell>
          <cell r="AZ281">
            <v>10</v>
          </cell>
          <cell r="BA281">
            <v>0</v>
          </cell>
          <cell r="BB281" t="str">
            <v>New Orleans</v>
          </cell>
          <cell r="BC281">
            <v>2</v>
          </cell>
          <cell r="BD281">
            <v>3</v>
          </cell>
          <cell r="BE281">
            <v>0</v>
          </cell>
          <cell r="BF281">
            <v>4</v>
          </cell>
          <cell r="BG281">
            <v>6</v>
          </cell>
          <cell r="BH281">
            <v>0</v>
          </cell>
        </row>
        <row r="282">
          <cell r="A282">
            <v>16</v>
          </cell>
          <cell r="B282">
            <v>41994</v>
          </cell>
          <cell r="C282" t="str">
            <v>Sun</v>
          </cell>
          <cell r="D282">
            <v>0.54166666666666663</v>
          </cell>
          <cell r="E282" t="str">
            <v>CBS</v>
          </cell>
          <cell r="F282" t="str">
            <v>New England</v>
          </cell>
          <cell r="G282" t="str">
            <v>NY Jets</v>
          </cell>
          <cell r="H282" t="str">
            <v>New England</v>
          </cell>
          <cell r="I282" t="str">
            <v>NY Jets</v>
          </cell>
          <cell r="J282">
            <v>9.5</v>
          </cell>
          <cell r="K282">
            <v>47</v>
          </cell>
          <cell r="R282" t="str">
            <v>NY Jets</v>
          </cell>
          <cell r="S282" t="str">
            <v>L</v>
          </cell>
          <cell r="AR282" t="str">
            <v>New England</v>
          </cell>
          <cell r="AS282">
            <v>3</v>
          </cell>
          <cell r="AT282">
            <v>3</v>
          </cell>
          <cell r="AU282">
            <v>0</v>
          </cell>
          <cell r="AV282">
            <v>6</v>
          </cell>
          <cell r="AW282">
            <v>4</v>
          </cell>
          <cell r="AX282">
            <v>0</v>
          </cell>
          <cell r="AY282">
            <v>9</v>
          </cell>
          <cell r="AZ282">
            <v>9</v>
          </cell>
          <cell r="BA282">
            <v>0</v>
          </cell>
          <cell r="BB282" t="str">
            <v>NY Jets</v>
          </cell>
          <cell r="BC282">
            <v>2</v>
          </cell>
          <cell r="BD282">
            <v>5</v>
          </cell>
          <cell r="BE282">
            <v>0</v>
          </cell>
          <cell r="BF282">
            <v>3</v>
          </cell>
          <cell r="BG282">
            <v>7</v>
          </cell>
          <cell r="BH282">
            <v>0</v>
          </cell>
        </row>
        <row r="283">
          <cell r="A283">
            <v>16</v>
          </cell>
          <cell r="B283">
            <v>41994</v>
          </cell>
          <cell r="C283" t="str">
            <v>Sun</v>
          </cell>
          <cell r="D283">
            <v>0.54166666666666663</v>
          </cell>
          <cell r="E283" t="str">
            <v>CBS</v>
          </cell>
          <cell r="F283" t="str">
            <v>Kansas City</v>
          </cell>
          <cell r="G283" t="str">
            <v>Pittsburgh</v>
          </cell>
          <cell r="H283" t="str">
            <v>Pittsburgh</v>
          </cell>
          <cell r="I283" t="str">
            <v>Kansas City</v>
          </cell>
          <cell r="J283">
            <v>2.5</v>
          </cell>
          <cell r="K283">
            <v>50</v>
          </cell>
          <cell r="R283" t="str">
            <v>Pittsburgh</v>
          </cell>
          <cell r="S283" t="str">
            <v>L</v>
          </cell>
          <cell r="AR283" t="str">
            <v>Kansas City</v>
          </cell>
          <cell r="AS283">
            <v>4</v>
          </cell>
          <cell r="AT283">
            <v>0</v>
          </cell>
          <cell r="AU283">
            <v>0</v>
          </cell>
          <cell r="AV283">
            <v>8</v>
          </cell>
          <cell r="AW283">
            <v>2</v>
          </cell>
          <cell r="AX283">
            <v>0</v>
          </cell>
          <cell r="AY283">
            <v>3</v>
          </cell>
          <cell r="AZ283">
            <v>1</v>
          </cell>
          <cell r="BA283">
            <v>0</v>
          </cell>
          <cell r="BB283" t="str">
            <v>Pittsburgh</v>
          </cell>
          <cell r="BC283">
            <v>2</v>
          </cell>
          <cell r="BD283">
            <v>3</v>
          </cell>
          <cell r="BE283">
            <v>0</v>
          </cell>
          <cell r="BF283">
            <v>4</v>
          </cell>
          <cell r="BG283">
            <v>7</v>
          </cell>
          <cell r="BH283">
            <v>0</v>
          </cell>
        </row>
        <row r="284">
          <cell r="A284">
            <v>16</v>
          </cell>
          <cell r="B284">
            <v>41994</v>
          </cell>
          <cell r="C284" t="str">
            <v>Sun</v>
          </cell>
          <cell r="D284">
            <v>0.54166666666666663</v>
          </cell>
          <cell r="E284" t="str">
            <v>Fox</v>
          </cell>
          <cell r="F284" t="str">
            <v>Green Bay</v>
          </cell>
          <cell r="G284" t="str">
            <v>Tampa Bay</v>
          </cell>
          <cell r="H284" t="str">
            <v>Green Bay</v>
          </cell>
          <cell r="I284" t="str">
            <v>Tampa Bay</v>
          </cell>
          <cell r="J284">
            <v>11</v>
          </cell>
          <cell r="K284">
            <v>49</v>
          </cell>
          <cell r="R284" t="str">
            <v>Green Bay</v>
          </cell>
          <cell r="S284" t="str">
            <v>L</v>
          </cell>
          <cell r="AR284" t="str">
            <v>Green Bay</v>
          </cell>
          <cell r="AS284">
            <v>1</v>
          </cell>
          <cell r="AT284">
            <v>4</v>
          </cell>
          <cell r="AU284">
            <v>0</v>
          </cell>
          <cell r="AV284">
            <v>5</v>
          </cell>
          <cell r="AW284">
            <v>5</v>
          </cell>
          <cell r="AX284">
            <v>0</v>
          </cell>
          <cell r="AY284">
            <v>1</v>
          </cell>
          <cell r="AZ284">
            <v>3</v>
          </cell>
          <cell r="BA284">
            <v>0</v>
          </cell>
          <cell r="BB284" t="str">
            <v>Tampa Bay</v>
          </cell>
          <cell r="BC284">
            <v>1</v>
          </cell>
          <cell r="BD284">
            <v>5</v>
          </cell>
          <cell r="BE284">
            <v>0</v>
          </cell>
          <cell r="BF284">
            <v>5</v>
          </cell>
          <cell r="BG284">
            <v>6</v>
          </cell>
          <cell r="BH284">
            <v>0</v>
          </cell>
        </row>
        <row r="285">
          <cell r="A285">
            <v>16</v>
          </cell>
          <cell r="B285">
            <v>41994</v>
          </cell>
          <cell r="C285" t="str">
            <v>Sun</v>
          </cell>
          <cell r="D285">
            <v>0.66666666666666663</v>
          </cell>
          <cell r="E285" t="str">
            <v>Fox</v>
          </cell>
          <cell r="F285" t="str">
            <v>NY Giants</v>
          </cell>
          <cell r="G285" t="str">
            <v>St Louis</v>
          </cell>
          <cell r="H285" t="str">
            <v>St Louis</v>
          </cell>
          <cell r="I285" t="str">
            <v>NY Giants</v>
          </cell>
          <cell r="J285">
            <v>6.5</v>
          </cell>
          <cell r="K285">
            <v>43.5</v>
          </cell>
          <cell r="R285" t="str">
            <v>NY Giants</v>
          </cell>
          <cell r="S285" t="str">
            <v>L</v>
          </cell>
          <cell r="AR285" t="str">
            <v>NY Giants</v>
          </cell>
          <cell r="AS285">
            <v>1</v>
          </cell>
          <cell r="AT285">
            <v>4</v>
          </cell>
          <cell r="AU285">
            <v>0</v>
          </cell>
          <cell r="AV285">
            <v>3</v>
          </cell>
          <cell r="AW285">
            <v>7</v>
          </cell>
          <cell r="AX285">
            <v>0</v>
          </cell>
          <cell r="AY285">
            <v>3</v>
          </cell>
          <cell r="AZ285">
            <v>0</v>
          </cell>
          <cell r="BA285">
            <v>0</v>
          </cell>
          <cell r="BB285" t="str">
            <v>St Louis</v>
          </cell>
          <cell r="BC285">
            <v>2</v>
          </cell>
          <cell r="BD285">
            <v>3</v>
          </cell>
          <cell r="BE285">
            <v>0</v>
          </cell>
          <cell r="BF285">
            <v>5</v>
          </cell>
          <cell r="BG285">
            <v>5</v>
          </cell>
          <cell r="BH285">
            <v>0</v>
          </cell>
        </row>
        <row r="286">
          <cell r="A286">
            <v>16</v>
          </cell>
          <cell r="B286">
            <v>41994</v>
          </cell>
          <cell r="C286" t="str">
            <v>Sun</v>
          </cell>
          <cell r="D286">
            <v>0.6875</v>
          </cell>
          <cell r="E286" t="str">
            <v>CBS</v>
          </cell>
          <cell r="F286" t="str">
            <v>Indianapolis</v>
          </cell>
          <cell r="G286" t="str">
            <v>Dallas</v>
          </cell>
          <cell r="H286" t="str">
            <v>Dallas</v>
          </cell>
          <cell r="I286" t="str">
            <v>Indianapolis</v>
          </cell>
          <cell r="J286">
            <v>3.5</v>
          </cell>
          <cell r="K286">
            <v>55</v>
          </cell>
          <cell r="R286" t="str">
            <v>Indianapolis</v>
          </cell>
          <cell r="S286" t="str">
            <v>L</v>
          </cell>
          <cell r="AR286" t="str">
            <v>Indianapolis</v>
          </cell>
          <cell r="AS286">
            <v>4</v>
          </cell>
          <cell r="AT286">
            <v>1</v>
          </cell>
          <cell r="AU286">
            <v>0</v>
          </cell>
          <cell r="AV286">
            <v>7</v>
          </cell>
          <cell r="AW286">
            <v>3</v>
          </cell>
          <cell r="AX286">
            <v>0</v>
          </cell>
          <cell r="AY286">
            <v>0</v>
          </cell>
          <cell r="AZ286">
            <v>2</v>
          </cell>
          <cell r="BA286">
            <v>0</v>
          </cell>
          <cell r="BB286" t="str">
            <v>Dallas</v>
          </cell>
          <cell r="BC286">
            <v>1</v>
          </cell>
          <cell r="BD286">
            <v>5</v>
          </cell>
          <cell r="BE286">
            <v>0</v>
          </cell>
          <cell r="BF286">
            <v>5</v>
          </cell>
          <cell r="BG286">
            <v>5</v>
          </cell>
          <cell r="BH286">
            <v>0</v>
          </cell>
          <cell r="BK286" t="str">
            <v>MM</v>
          </cell>
        </row>
        <row r="287">
          <cell r="A287">
            <v>16</v>
          </cell>
          <cell r="B287">
            <v>41994</v>
          </cell>
          <cell r="C287" t="str">
            <v>Sun</v>
          </cell>
          <cell r="D287">
            <v>0.6875</v>
          </cell>
          <cell r="E287" t="str">
            <v>CBS</v>
          </cell>
          <cell r="F287" t="str">
            <v>Buffalo</v>
          </cell>
          <cell r="G287" t="str">
            <v>Oakland</v>
          </cell>
          <cell r="H287" t="str">
            <v>Buffalo</v>
          </cell>
          <cell r="I287" t="str">
            <v>Oakland</v>
          </cell>
          <cell r="J287">
            <v>6.5</v>
          </cell>
          <cell r="K287">
            <v>41</v>
          </cell>
          <cell r="R287" t="str">
            <v>Oakland</v>
          </cell>
          <cell r="S287" t="str">
            <v>L</v>
          </cell>
          <cell r="AR287" t="str">
            <v>Buffalo</v>
          </cell>
          <cell r="AS287">
            <v>3</v>
          </cell>
          <cell r="AT287">
            <v>2</v>
          </cell>
          <cell r="AU287">
            <v>0</v>
          </cell>
          <cell r="AV287">
            <v>5</v>
          </cell>
          <cell r="AW287">
            <v>5</v>
          </cell>
          <cell r="AX287">
            <v>0</v>
          </cell>
          <cell r="AY287">
            <v>0</v>
          </cell>
          <cell r="AZ287">
            <v>2</v>
          </cell>
          <cell r="BA287">
            <v>1</v>
          </cell>
          <cell r="BB287" t="str">
            <v>Oakland</v>
          </cell>
          <cell r="BC287">
            <v>1</v>
          </cell>
          <cell r="BD287">
            <v>3</v>
          </cell>
          <cell r="BE287">
            <v>0</v>
          </cell>
          <cell r="BF287">
            <v>5</v>
          </cell>
          <cell r="BG287">
            <v>5</v>
          </cell>
          <cell r="BH287">
            <v>0</v>
          </cell>
        </row>
        <row r="288">
          <cell r="A288">
            <v>16</v>
          </cell>
          <cell r="B288">
            <v>41994</v>
          </cell>
          <cell r="C288" t="str">
            <v>Sun</v>
          </cell>
          <cell r="D288">
            <v>0.85416666666666663</v>
          </cell>
          <cell r="E288" t="str">
            <v>NBC</v>
          </cell>
          <cell r="F288" t="str">
            <v>Seattle</v>
          </cell>
          <cell r="G288" t="str">
            <v>Arizona</v>
          </cell>
          <cell r="H288" t="str">
            <v>Seattle</v>
          </cell>
          <cell r="I288" t="str">
            <v>Arizona</v>
          </cell>
          <cell r="J288">
            <v>8.6</v>
          </cell>
          <cell r="K288">
            <v>36</v>
          </cell>
          <cell r="R288" t="str">
            <v>Arizona</v>
          </cell>
          <cell r="S288" t="str">
            <v>L</v>
          </cell>
          <cell r="AR288" t="str">
            <v>Seattle</v>
          </cell>
          <cell r="AS288">
            <v>2</v>
          </cell>
          <cell r="AT288">
            <v>3</v>
          </cell>
          <cell r="AU288">
            <v>0</v>
          </cell>
          <cell r="AV288">
            <v>5</v>
          </cell>
          <cell r="AW288">
            <v>5</v>
          </cell>
          <cell r="AX288">
            <v>0</v>
          </cell>
          <cell r="AY288">
            <v>9</v>
          </cell>
          <cell r="AZ288">
            <v>8</v>
          </cell>
          <cell r="BA288">
            <v>1</v>
          </cell>
          <cell r="BB288" t="str">
            <v>Arizona</v>
          </cell>
          <cell r="BC288">
            <v>5</v>
          </cell>
          <cell r="BD288">
            <v>1</v>
          </cell>
          <cell r="BE288">
            <v>0</v>
          </cell>
          <cell r="BF288">
            <v>7</v>
          </cell>
          <cell r="BG288">
            <v>3</v>
          </cell>
          <cell r="BH288">
            <v>0</v>
          </cell>
        </row>
        <row r="289">
          <cell r="A289">
            <v>16</v>
          </cell>
          <cell r="B289">
            <v>41995</v>
          </cell>
          <cell r="C289" t="str">
            <v>Mon</v>
          </cell>
          <cell r="D289">
            <v>0.85416666666666663</v>
          </cell>
          <cell r="E289" t="str">
            <v>ESPN</v>
          </cell>
          <cell r="F289" t="str">
            <v>Denver</v>
          </cell>
          <cell r="G289" t="str">
            <v>Cincinnati</v>
          </cell>
          <cell r="H289" t="str">
            <v>Denver</v>
          </cell>
          <cell r="I289" t="str">
            <v>Cincinnati</v>
          </cell>
          <cell r="J289">
            <v>3</v>
          </cell>
          <cell r="K289">
            <v>47.5</v>
          </cell>
          <cell r="R289" t="str">
            <v>Denver</v>
          </cell>
          <cell r="S289" t="str">
            <v>L</v>
          </cell>
          <cell r="AR289" t="str">
            <v>Denver</v>
          </cell>
          <cell r="AS289">
            <v>3</v>
          </cell>
          <cell r="AT289">
            <v>3</v>
          </cell>
          <cell r="AU289">
            <v>0</v>
          </cell>
          <cell r="AV289">
            <v>5</v>
          </cell>
          <cell r="AW289">
            <v>5</v>
          </cell>
          <cell r="AX289">
            <v>0</v>
          </cell>
          <cell r="AY289">
            <v>2</v>
          </cell>
          <cell r="AZ289">
            <v>2</v>
          </cell>
          <cell r="BA289">
            <v>0</v>
          </cell>
          <cell r="BB289" t="str">
            <v>Cincinnati</v>
          </cell>
          <cell r="BC289">
            <v>3</v>
          </cell>
          <cell r="BD289">
            <v>3</v>
          </cell>
          <cell r="BE289">
            <v>0</v>
          </cell>
          <cell r="BF289">
            <v>5</v>
          </cell>
          <cell r="BG289">
            <v>5</v>
          </cell>
          <cell r="BH289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4"/>
  <sheetViews>
    <sheetView tabSelected="1" zoomScale="75" zoomScaleNormal="75" workbookViewId="0">
      <pane ySplit="3" topLeftCell="A4" activePane="bottomLeft" state="frozen"/>
      <selection pane="bottomLeft"/>
    </sheetView>
  </sheetViews>
  <sheetFormatPr defaultRowHeight="15.75" x14ac:dyDescent="0.25"/>
  <cols>
    <col min="1" max="1" width="5.7109375" style="20" customWidth="1"/>
    <col min="2" max="2" width="5.7109375" style="26" customWidth="1"/>
    <col min="3" max="3" width="8" style="33" customWidth="1"/>
    <col min="4" max="4" width="11.7109375" style="21" customWidth="1"/>
    <col min="5" max="5" width="9.140625" style="20" customWidth="1"/>
    <col min="6" max="6" width="27.7109375" style="22" customWidth="1"/>
    <col min="7" max="7" width="10.28515625" style="20" customWidth="1"/>
    <col min="8" max="8" width="27.7109375" style="22" customWidth="1"/>
    <col min="9" max="9" width="8.7109375" style="20" customWidth="1"/>
    <col min="10" max="10" width="27.7109375" style="39" customWidth="1"/>
    <col min="11" max="11" width="27.7109375" style="40" customWidth="1"/>
    <col min="12" max="12" width="8" style="48" customWidth="1"/>
    <col min="13" max="13" width="8" style="49" customWidth="1"/>
    <col min="14" max="14" width="27.7109375" style="39" customWidth="1"/>
    <col min="15" max="15" width="6.5703125" style="40" customWidth="1"/>
    <col min="16" max="16" width="9.5703125" style="39" customWidth="1"/>
    <col min="17" max="17" width="28.28515625" style="26" customWidth="1"/>
    <col min="18" max="18" width="5.28515625" style="22" customWidth="1"/>
    <col min="19" max="20" width="5.28515625" style="27" customWidth="1"/>
    <col min="21" max="21" width="5.28515625" style="22" customWidth="1"/>
    <col min="22" max="22" width="5.28515625" style="27" customWidth="1"/>
    <col min="23" max="23" width="5.28515625" style="20" customWidth="1"/>
    <col min="24" max="24" width="2.7109375" style="27" customWidth="1"/>
    <col min="25" max="25" width="5.28515625" style="24" customWidth="1"/>
    <col min="26" max="26" width="5.28515625" style="25" customWidth="1"/>
    <col min="27" max="27" width="5.28515625" style="23" customWidth="1"/>
    <col min="28" max="28" width="2.7109375" style="23" customWidth="1"/>
    <col min="29" max="29" width="25" style="26" customWidth="1"/>
    <col min="30" max="30" width="5.28515625" style="22" customWidth="1"/>
    <col min="31" max="32" width="5.28515625" style="27" customWidth="1"/>
    <col min="33" max="33" width="5.28515625" style="22" customWidth="1"/>
    <col min="34" max="34" width="5.28515625" style="27" customWidth="1"/>
    <col min="35" max="35" width="5.28515625" style="20" customWidth="1"/>
  </cols>
  <sheetData>
    <row r="1" spans="1:35" ht="15.75" customHeight="1" x14ac:dyDescent="0.25">
      <c r="A1" s="1"/>
      <c r="B1" s="1"/>
      <c r="C1" s="29"/>
      <c r="D1" s="3"/>
      <c r="E1" s="1"/>
      <c r="F1" s="2"/>
      <c r="G1" s="2"/>
      <c r="H1" s="2"/>
      <c r="I1" s="2"/>
      <c r="J1" s="34"/>
      <c r="K1" s="34"/>
      <c r="L1" s="43"/>
      <c r="M1" s="43"/>
      <c r="N1" s="34"/>
      <c r="O1" s="34"/>
      <c r="P1" s="34"/>
      <c r="Q1" s="58" t="s">
        <v>0</v>
      </c>
      <c r="R1" s="58"/>
      <c r="S1" s="58"/>
      <c r="T1" s="58"/>
      <c r="U1" s="58"/>
      <c r="V1" s="58"/>
      <c r="W1" s="58"/>
      <c r="X1" s="4"/>
      <c r="Y1" s="2"/>
      <c r="Z1" s="2"/>
      <c r="AA1" s="2"/>
      <c r="AB1" s="5"/>
      <c r="AC1" s="58" t="s">
        <v>0</v>
      </c>
      <c r="AD1" s="58"/>
      <c r="AE1" s="58"/>
      <c r="AF1" s="58"/>
      <c r="AG1" s="58"/>
      <c r="AH1" s="58"/>
      <c r="AI1" s="58"/>
    </row>
    <row r="2" spans="1:35" x14ac:dyDescent="0.25">
      <c r="A2" s="6"/>
      <c r="B2" s="6"/>
      <c r="C2" s="30"/>
      <c r="D2" s="7"/>
      <c r="E2" s="8"/>
      <c r="F2" s="50" t="s">
        <v>1</v>
      </c>
      <c r="G2" s="51"/>
      <c r="H2" s="51"/>
      <c r="I2" s="52"/>
      <c r="J2" s="35"/>
      <c r="K2" s="36"/>
      <c r="L2" s="44"/>
      <c r="M2" s="45"/>
      <c r="N2" s="35"/>
      <c r="O2" s="36"/>
      <c r="Q2" s="9"/>
      <c r="R2" s="53" t="s">
        <v>3</v>
      </c>
      <c r="S2" s="54"/>
      <c r="T2" s="55"/>
      <c r="U2" s="53" t="s">
        <v>4</v>
      </c>
      <c r="V2" s="56"/>
      <c r="W2" s="57"/>
      <c r="X2" s="4"/>
      <c r="Y2" s="59" t="s">
        <v>22</v>
      </c>
      <c r="Z2" s="60"/>
      <c r="AA2" s="61"/>
      <c r="AB2" s="5"/>
      <c r="AC2" s="9"/>
      <c r="AD2" s="53" t="s">
        <v>5</v>
      </c>
      <c r="AE2" s="54"/>
      <c r="AF2" s="55"/>
      <c r="AG2" s="53" t="s">
        <v>4</v>
      </c>
      <c r="AH2" s="56"/>
      <c r="AI2" s="57"/>
    </row>
    <row r="3" spans="1:35" x14ac:dyDescent="0.25">
      <c r="A3" s="10" t="s">
        <v>6</v>
      </c>
      <c r="B3" s="11" t="s">
        <v>7</v>
      </c>
      <c r="C3" s="31" t="s">
        <v>8</v>
      </c>
      <c r="D3" s="12" t="s">
        <v>9</v>
      </c>
      <c r="E3" s="10" t="s">
        <v>10</v>
      </c>
      <c r="F3" s="13" t="s">
        <v>3</v>
      </c>
      <c r="G3" s="10" t="s">
        <v>11</v>
      </c>
      <c r="H3" s="13" t="s">
        <v>5</v>
      </c>
      <c r="I3" s="10" t="s">
        <v>11</v>
      </c>
      <c r="J3" s="37" t="s">
        <v>12</v>
      </c>
      <c r="K3" s="38" t="s">
        <v>13</v>
      </c>
      <c r="L3" s="46" t="s">
        <v>14</v>
      </c>
      <c r="M3" s="47" t="s">
        <v>15</v>
      </c>
      <c r="N3" s="37" t="s">
        <v>16</v>
      </c>
      <c r="O3" s="38" t="s">
        <v>17</v>
      </c>
      <c r="P3" s="42" t="s">
        <v>2</v>
      </c>
      <c r="Q3" s="14" t="s">
        <v>18</v>
      </c>
      <c r="R3" s="15" t="s">
        <v>19</v>
      </c>
      <c r="S3" s="16" t="s">
        <v>20</v>
      </c>
      <c r="T3" s="17" t="s">
        <v>21</v>
      </c>
      <c r="U3" s="15" t="s">
        <v>19</v>
      </c>
      <c r="V3" s="16" t="s">
        <v>20</v>
      </c>
      <c r="W3" s="17" t="s">
        <v>21</v>
      </c>
      <c r="X3" s="18"/>
      <c r="Y3" s="15" t="s">
        <v>19</v>
      </c>
      <c r="Z3" s="16" t="s">
        <v>20</v>
      </c>
      <c r="AA3" s="17" t="s">
        <v>21</v>
      </c>
      <c r="AB3" s="19"/>
      <c r="AC3" s="14" t="s">
        <v>5</v>
      </c>
      <c r="AD3" s="15" t="s">
        <v>19</v>
      </c>
      <c r="AE3" s="16" t="s">
        <v>20</v>
      </c>
      <c r="AF3" s="17" t="s">
        <v>21</v>
      </c>
      <c r="AG3" s="15" t="s">
        <v>19</v>
      </c>
      <c r="AH3" s="16" t="s">
        <v>20</v>
      </c>
      <c r="AI3" s="17" t="s">
        <v>21</v>
      </c>
    </row>
    <row r="4" spans="1:35" x14ac:dyDescent="0.25">
      <c r="B4" s="20"/>
      <c r="C4" s="32"/>
      <c r="G4" s="23"/>
      <c r="H4" s="24"/>
      <c r="I4" s="23"/>
      <c r="AB4" s="20"/>
      <c r="AC4" s="28"/>
    </row>
    <row r="5" spans="1:35" x14ac:dyDescent="0.25">
      <c r="B5" s="20"/>
      <c r="C5" s="32"/>
      <c r="F5" s="41" t="s">
        <v>31</v>
      </c>
      <c r="G5" s="23"/>
      <c r="I5" s="23"/>
      <c r="AB5" s="20"/>
      <c r="AC5" s="28"/>
    </row>
    <row r="6" spans="1:35" x14ac:dyDescent="0.25">
      <c r="B6" s="20"/>
      <c r="C6" s="32"/>
      <c r="G6" s="23"/>
      <c r="H6" s="24"/>
      <c r="I6" s="23"/>
      <c r="AB6" s="20"/>
      <c r="AC6" s="28"/>
    </row>
    <row r="7" spans="1:35" x14ac:dyDescent="0.25">
      <c r="A7" s="20">
        <f>+[1]NFL!A274</f>
        <v>16</v>
      </c>
      <c r="B7" s="28" t="str">
        <f>+[1]NFL!C274</f>
        <v>Thurs</v>
      </c>
      <c r="C7" s="33">
        <f>+[1]NFL!B274</f>
        <v>41991</v>
      </c>
      <c r="D7" s="21">
        <f>+[1]NFL!D274</f>
        <v>0.85416666666666663</v>
      </c>
      <c r="E7" s="20" t="str">
        <f>+[1]NFL!E274</f>
        <v>NFL</v>
      </c>
      <c r="F7" s="22" t="str">
        <f>+[1]NFL!F274</f>
        <v>Tennessee</v>
      </c>
      <c r="G7" s="20" t="s">
        <v>23</v>
      </c>
      <c r="H7" s="22" t="str">
        <f>+[1]NFL!G274</f>
        <v>Jacksonville</v>
      </c>
      <c r="I7" s="20" t="s">
        <v>23</v>
      </c>
      <c r="J7" s="39" t="str">
        <f>+[1]NFL!H274</f>
        <v>Jacksonville</v>
      </c>
      <c r="K7" s="40" t="str">
        <f>+[1]NFL!I274</f>
        <v>Tennessee</v>
      </c>
      <c r="L7" s="48">
        <f>+[1]NFL!J274</f>
        <v>3.5</v>
      </c>
      <c r="M7" s="49">
        <f>+[1]NFL!K274</f>
        <v>40.5</v>
      </c>
      <c r="N7" s="39" t="str">
        <f>+[1]NFL!R274</f>
        <v>Jacksonville</v>
      </c>
      <c r="O7" s="40" t="str">
        <f>+[1]NFL!S274</f>
        <v>W</v>
      </c>
      <c r="P7" s="39">
        <f>+[1]NFL!BK274</f>
        <v>0</v>
      </c>
      <c r="Q7" s="26" t="str">
        <f>+[1]NFL!AR274</f>
        <v>Tennessee</v>
      </c>
      <c r="R7" s="22">
        <f>+[1]NFL!AS274</f>
        <v>1</v>
      </c>
      <c r="S7" s="27">
        <f>+[1]NFL!AT274</f>
        <v>4</v>
      </c>
      <c r="T7" s="27">
        <f>+[1]NFL!AU274</f>
        <v>0</v>
      </c>
      <c r="U7" s="22">
        <f>+[1]NFL!AV274</f>
        <v>2</v>
      </c>
      <c r="V7" s="27">
        <f>+[1]NFL!AW274</f>
        <v>8</v>
      </c>
      <c r="W7" s="20">
        <f>+[1]NFL!AX274</f>
        <v>0</v>
      </c>
      <c r="Y7" s="24">
        <f>+[1]NFL!AY274</f>
        <v>9</v>
      </c>
      <c r="Z7" s="25">
        <f>+[1]NFL!AZ274</f>
        <v>9</v>
      </c>
      <c r="AA7" s="23">
        <f>+[1]NFL!BA274</f>
        <v>0</v>
      </c>
      <c r="AB7" s="20"/>
      <c r="AC7" s="28" t="str">
        <f>+[1]NFL!BB274</f>
        <v>Jacksonville</v>
      </c>
      <c r="AD7" s="22">
        <f>+[1]NFL!BC274</f>
        <v>1</v>
      </c>
      <c r="AE7" s="27">
        <f>+[1]NFL!BD274</f>
        <v>4</v>
      </c>
      <c r="AF7" s="27">
        <f>+[1]NFL!BE274</f>
        <v>0</v>
      </c>
      <c r="AG7" s="22">
        <f>+[1]NFL!BF274</f>
        <v>3</v>
      </c>
      <c r="AH7" s="27">
        <f>+[1]NFL!BG274</f>
        <v>7</v>
      </c>
      <c r="AI7" s="20">
        <f>+[1]NFL!BH274</f>
        <v>0</v>
      </c>
    </row>
    <row r="8" spans="1:35" x14ac:dyDescent="0.25">
      <c r="A8" s="20">
        <f>+[1]NFL!A275</f>
        <v>16</v>
      </c>
      <c r="B8" s="28" t="str">
        <f>+[1]NFL!C275</f>
        <v>Sat</v>
      </c>
      <c r="C8" s="33">
        <f>+[1]NFL!B275</f>
        <v>41993</v>
      </c>
      <c r="D8" s="21">
        <f>+[1]NFL!D275</f>
        <v>0.6875</v>
      </c>
      <c r="E8" s="20" t="str">
        <f>+[1]NFL!E275</f>
        <v>CBS</v>
      </c>
      <c r="F8" s="22" t="str">
        <f>+[1]NFL!F275</f>
        <v>San Diego</v>
      </c>
      <c r="G8" s="20" t="s">
        <v>23</v>
      </c>
      <c r="H8" s="22" t="str">
        <f>+[1]NFL!G275</f>
        <v>San Francisco</v>
      </c>
      <c r="I8" s="20" t="s">
        <v>23</v>
      </c>
      <c r="J8" s="39" t="str">
        <f>+[1]NFL!H275</f>
        <v>San Francisco</v>
      </c>
      <c r="K8" s="40" t="str">
        <f>+[1]NFL!I275</f>
        <v>San Diego</v>
      </c>
      <c r="L8" s="48">
        <f>+[1]NFL!J275</f>
        <v>1</v>
      </c>
      <c r="M8" s="49">
        <f>+[1]NFL!K275</f>
        <v>41.5</v>
      </c>
      <c r="N8" s="39" t="str">
        <f>+[1]NFL!R275</f>
        <v>San Diego</v>
      </c>
      <c r="O8" s="40" t="str">
        <f>+[1]NFL!S275</f>
        <v>W</v>
      </c>
      <c r="P8" s="39">
        <f>+[1]NFL!BK275</f>
        <v>0</v>
      </c>
      <c r="Q8" s="26" t="str">
        <f>+[1]NFL!AR275</f>
        <v>San Diego</v>
      </c>
      <c r="R8" s="22">
        <f>+[1]NFL!AS275</f>
        <v>3</v>
      </c>
      <c r="S8" s="27">
        <f>+[1]NFL!AT275</f>
        <v>3</v>
      </c>
      <c r="T8" s="27">
        <f>+[1]NFL!AU275</f>
        <v>0</v>
      </c>
      <c r="U8" s="22">
        <f>+[1]NFL!AV275</f>
        <v>6</v>
      </c>
      <c r="V8" s="27">
        <f>+[1]NFL!AW275</f>
        <v>4</v>
      </c>
      <c r="W8" s="20">
        <f>+[1]NFL!AX275</f>
        <v>0</v>
      </c>
      <c r="Y8" s="24">
        <f>+[1]NFL!AY275</f>
        <v>2</v>
      </c>
      <c r="Z8" s="25">
        <f>+[1]NFL!AZ275</f>
        <v>0</v>
      </c>
      <c r="AA8" s="23">
        <f>+[1]NFL!BA275</f>
        <v>0</v>
      </c>
      <c r="AB8" s="20"/>
      <c r="AC8" s="28" t="str">
        <f>+[1]NFL!BB275</f>
        <v>San Francisco</v>
      </c>
      <c r="AD8" s="22">
        <f>+[1]NFL!BC275</f>
        <v>0</v>
      </c>
      <c r="AE8" s="27">
        <f>+[1]NFL!BD275</f>
        <v>5</v>
      </c>
      <c r="AF8" s="27">
        <f>+[1]NFL!BE275</f>
        <v>0</v>
      </c>
      <c r="AG8" s="22">
        <f>+[1]NFL!BF275</f>
        <v>4</v>
      </c>
      <c r="AH8" s="27">
        <f>+[1]NFL!BG275</f>
        <v>6</v>
      </c>
      <c r="AI8" s="20">
        <f>+[1]NFL!BH275</f>
        <v>0</v>
      </c>
    </row>
    <row r="9" spans="1:35" x14ac:dyDescent="0.25">
      <c r="A9" s="20">
        <f>+[1]NFL!A276</f>
        <v>16</v>
      </c>
      <c r="B9" s="28" t="str">
        <f>+[1]NFL!C276</f>
        <v>Sat</v>
      </c>
      <c r="C9" s="33">
        <f>+[1]NFL!B276</f>
        <v>41993</v>
      </c>
      <c r="D9" s="21">
        <f>+[1]NFL!D276</f>
        <v>0.6875</v>
      </c>
      <c r="E9" s="20" t="str">
        <f>+[1]NFL!E276</f>
        <v>Fox</v>
      </c>
      <c r="F9" s="22" t="str">
        <f>+[1]NFL!F276</f>
        <v xml:space="preserve">Philadelphia </v>
      </c>
      <c r="G9" s="20" t="s">
        <v>23</v>
      </c>
      <c r="H9" s="22" t="str">
        <f>+[1]NFL!G276</f>
        <v>Washington</v>
      </c>
      <c r="I9" s="20" t="s">
        <v>23</v>
      </c>
      <c r="J9" s="39" t="str">
        <f>+[1]NFL!H276</f>
        <v xml:space="preserve">Philadelphia </v>
      </c>
      <c r="K9" s="40" t="str">
        <f>+[1]NFL!I276</f>
        <v>Washington</v>
      </c>
      <c r="L9" s="48">
        <f>+[1]NFL!J276</f>
        <v>7.5</v>
      </c>
      <c r="M9" s="49">
        <f>+[1]NFL!K276</f>
        <v>50.5</v>
      </c>
      <c r="N9" s="39" t="str">
        <f>+[1]NFL!R276</f>
        <v xml:space="preserve">Philadelphia </v>
      </c>
      <c r="O9" s="40" t="str">
        <f>+[1]NFL!S276</f>
        <v>L</v>
      </c>
      <c r="P9" s="39">
        <f>+[1]NFL!BK276</f>
        <v>0</v>
      </c>
      <c r="Q9" s="26" t="str">
        <f>+[1]NFL!AR276</f>
        <v xml:space="preserve">Philadelphia </v>
      </c>
      <c r="R9" s="22">
        <f>+[1]NFL!AS276</f>
        <v>4</v>
      </c>
      <c r="S9" s="27">
        <f>+[1]NFL!AT276</f>
        <v>2</v>
      </c>
      <c r="T9" s="27">
        <f>+[1]NFL!AU276</f>
        <v>0</v>
      </c>
      <c r="U9" s="22">
        <f>+[1]NFL!AV276</f>
        <v>7</v>
      </c>
      <c r="V9" s="27">
        <f>+[1]NFL!AW276</f>
        <v>4</v>
      </c>
      <c r="W9" s="20">
        <f>+[1]NFL!AX276</f>
        <v>0</v>
      </c>
      <c r="Y9" s="24">
        <f>+[1]NFL!AY276</f>
        <v>8</v>
      </c>
      <c r="Z9" s="25">
        <f>+[1]NFL!AZ276</f>
        <v>9</v>
      </c>
      <c r="AA9" s="23">
        <f>+[1]NFL!BA276</f>
        <v>1</v>
      </c>
      <c r="AB9" s="20"/>
      <c r="AC9" s="28" t="str">
        <f>+[1]NFL!BB276</f>
        <v>Washington</v>
      </c>
      <c r="AD9" s="22">
        <f>+[1]NFL!BC276</f>
        <v>1</v>
      </c>
      <c r="AE9" s="27">
        <f>+[1]NFL!BD276</f>
        <v>3</v>
      </c>
      <c r="AF9" s="27">
        <f>+[1]NFL!BE276</f>
        <v>0</v>
      </c>
      <c r="AG9" s="22">
        <f>+[1]NFL!BF276</f>
        <v>3</v>
      </c>
      <c r="AH9" s="27">
        <f>+[1]NFL!BG276</f>
        <v>7</v>
      </c>
      <c r="AI9" s="20">
        <f>+[1]NFL!BH276</f>
        <v>0</v>
      </c>
    </row>
    <row r="10" spans="1:35" x14ac:dyDescent="0.25">
      <c r="A10" s="20">
        <f>+[1]NFL!A277</f>
        <v>16</v>
      </c>
      <c r="B10" s="28" t="str">
        <f>+[1]NFL!C277</f>
        <v>Sun</v>
      </c>
      <c r="C10" s="33">
        <f>+[1]NFL!B277</f>
        <v>41994</v>
      </c>
      <c r="D10" s="21">
        <f>+[1]NFL!D277</f>
        <v>0.54166666666666663</v>
      </c>
      <c r="E10" s="20" t="str">
        <f>+[1]NFL!E277</f>
        <v>CBS</v>
      </c>
      <c r="F10" s="22" t="str">
        <f>+[1]NFL!F277</f>
        <v>Cleveland</v>
      </c>
      <c r="G10" s="20" t="s">
        <v>23</v>
      </c>
      <c r="H10" s="22" t="str">
        <f>+[1]NFL!G277</f>
        <v>Carolina</v>
      </c>
      <c r="I10" s="20" t="s">
        <v>23</v>
      </c>
      <c r="J10" s="39" t="str">
        <f>+[1]NFL!H277</f>
        <v>Carolina</v>
      </c>
      <c r="K10" s="40" t="str">
        <f>+[1]NFL!I277</f>
        <v>Cleveland</v>
      </c>
      <c r="L10" s="48">
        <f>+[1]NFL!J277</f>
        <v>3.5</v>
      </c>
      <c r="M10" s="49">
        <f>+[1]NFL!K277</f>
        <v>39.5</v>
      </c>
      <c r="N10" s="39" t="str">
        <f>+[1]NFL!R277</f>
        <v>Carolina</v>
      </c>
      <c r="O10" s="40" t="str">
        <f>+[1]NFL!S277</f>
        <v>L</v>
      </c>
      <c r="P10" s="39">
        <f>+[1]NFL!BK277</f>
        <v>0</v>
      </c>
      <c r="Q10" s="26" t="str">
        <f>+[1]NFL!AR277</f>
        <v>Cleveland</v>
      </c>
      <c r="R10" s="22">
        <f>+[1]NFL!AS277</f>
        <v>3</v>
      </c>
      <c r="S10" s="27">
        <f>+[1]NFL!AT277</f>
        <v>1</v>
      </c>
      <c r="T10" s="27">
        <f>+[1]NFL!AU277</f>
        <v>0</v>
      </c>
      <c r="U10" s="22">
        <f>+[1]NFL!AV277</f>
        <v>6</v>
      </c>
      <c r="V10" s="27">
        <f>+[1]NFL!AW277</f>
        <v>4</v>
      </c>
      <c r="W10" s="20">
        <f>+[1]NFL!AX277</f>
        <v>0</v>
      </c>
      <c r="Y10" s="24">
        <f>+[1]NFL!AY277</f>
        <v>0</v>
      </c>
      <c r="Z10" s="25">
        <f>+[1]NFL!AZ277</f>
        <v>2</v>
      </c>
      <c r="AA10" s="23">
        <f>+[1]NFL!BA277</f>
        <v>0</v>
      </c>
      <c r="AB10" s="20"/>
      <c r="AC10" s="28" t="str">
        <f>+[1]NFL!BB277</f>
        <v>Carolina</v>
      </c>
      <c r="AD10" s="22">
        <f>+[1]NFL!BC277</f>
        <v>3</v>
      </c>
      <c r="AE10" s="27">
        <f>+[1]NFL!BD277</f>
        <v>3</v>
      </c>
      <c r="AF10" s="27">
        <f>+[1]NFL!BE277</f>
        <v>0</v>
      </c>
      <c r="AG10" s="22">
        <f>+[1]NFL!BF277</f>
        <v>5</v>
      </c>
      <c r="AH10" s="27">
        <f>+[1]NFL!BG277</f>
        <v>6</v>
      </c>
      <c r="AI10" s="20">
        <f>+[1]NFL!BH277</f>
        <v>0</v>
      </c>
    </row>
    <row r="11" spans="1:35" x14ac:dyDescent="0.25">
      <c r="A11" s="20">
        <f>+[1]NFL!A278</f>
        <v>16</v>
      </c>
      <c r="B11" s="28" t="str">
        <f>+[1]NFL!C278</f>
        <v>Sun</v>
      </c>
      <c r="C11" s="33">
        <f>+[1]NFL!B278</f>
        <v>41994</v>
      </c>
      <c r="D11" s="21">
        <f>+[1]NFL!D278</f>
        <v>0.54166666666666663</v>
      </c>
      <c r="E11" s="20" t="str">
        <f>+[1]NFL!E278</f>
        <v>Fox</v>
      </c>
      <c r="F11" s="22" t="str">
        <f>+[1]NFL!F278</f>
        <v>Detroit</v>
      </c>
      <c r="G11" s="20" t="s">
        <v>23</v>
      </c>
      <c r="H11" s="22" t="str">
        <f>+[1]NFL!G278</f>
        <v>Chicago</v>
      </c>
      <c r="I11" s="20" t="s">
        <v>23</v>
      </c>
      <c r="J11" s="39" t="str">
        <f>+[1]NFL!H278</f>
        <v>Detroit</v>
      </c>
      <c r="K11" s="40" t="str">
        <f>+[1]NFL!I278</f>
        <v>Chicago</v>
      </c>
      <c r="L11" s="48">
        <f>+[1]NFL!J278</f>
        <v>9</v>
      </c>
      <c r="M11" s="49">
        <f>+[1]NFL!K278</f>
        <v>43.5</v>
      </c>
      <c r="N11" s="39" t="str">
        <f>+[1]NFL!R278</f>
        <v>Chicago</v>
      </c>
      <c r="O11" s="40" t="str">
        <f>+[1]NFL!S278</f>
        <v>L</v>
      </c>
      <c r="P11" s="39">
        <f>+[1]NFL!BK278</f>
        <v>0</v>
      </c>
      <c r="Q11" s="26" t="str">
        <f>+[1]NFL!AR278</f>
        <v>Detroit</v>
      </c>
      <c r="R11" s="22">
        <f>+[1]NFL!AS278</f>
        <v>2</v>
      </c>
      <c r="S11" s="27">
        <f>+[1]NFL!AT278</f>
        <v>3</v>
      </c>
      <c r="T11" s="27">
        <f>+[1]NFL!AU278</f>
        <v>0</v>
      </c>
      <c r="U11" s="22">
        <f>+[1]NFL!AV278</f>
        <v>6</v>
      </c>
      <c r="V11" s="27">
        <f>+[1]NFL!AW278</f>
        <v>4</v>
      </c>
      <c r="W11" s="20">
        <f>+[1]NFL!AX278</f>
        <v>0</v>
      </c>
      <c r="Y11" s="24">
        <f>+[1]NFL!AY278</f>
        <v>10</v>
      </c>
      <c r="Z11" s="25">
        <f>+[1]NFL!AZ278</f>
        <v>8</v>
      </c>
      <c r="AA11" s="23">
        <f>+[1]NFL!BA278</f>
        <v>0</v>
      </c>
      <c r="AB11" s="20"/>
      <c r="AC11" s="28" t="str">
        <f>+[1]NFL!BB278</f>
        <v>Chicago</v>
      </c>
      <c r="AD11" s="22">
        <f>+[1]NFL!BC278</f>
        <v>1</v>
      </c>
      <c r="AE11" s="27">
        <f>+[1]NFL!BD278</f>
        <v>2</v>
      </c>
      <c r="AF11" s="27">
        <f>+[1]NFL!BE278</f>
        <v>0</v>
      </c>
      <c r="AG11" s="22">
        <f>+[1]NFL!BF278</f>
        <v>4</v>
      </c>
      <c r="AH11" s="27">
        <f>+[1]NFL!BG278</f>
        <v>6</v>
      </c>
      <c r="AI11" s="20">
        <f>+[1]NFL!BH278</f>
        <v>0</v>
      </c>
    </row>
    <row r="12" spans="1:35" x14ac:dyDescent="0.25">
      <c r="A12" s="20">
        <f>+[1]NFL!A279</f>
        <v>16</v>
      </c>
      <c r="B12" s="28" t="str">
        <f>+[1]NFL!C279</f>
        <v>Sun</v>
      </c>
      <c r="C12" s="33">
        <f>+[1]NFL!B279</f>
        <v>41994</v>
      </c>
      <c r="D12" s="21">
        <f>+[1]NFL!D279</f>
        <v>0.54166666666666663</v>
      </c>
      <c r="E12" s="20" t="str">
        <f>+[1]NFL!E279</f>
        <v>CBS</v>
      </c>
      <c r="F12" s="22" t="str">
        <f>+[1]NFL!F279</f>
        <v>Baltimore</v>
      </c>
      <c r="G12" s="20" t="s">
        <v>23</v>
      </c>
      <c r="H12" s="22" t="str">
        <f>+[1]NFL!G279</f>
        <v>Houston</v>
      </c>
      <c r="I12" s="20" t="s">
        <v>23</v>
      </c>
      <c r="J12" s="39" t="str">
        <f>+[1]NFL!H279</f>
        <v>Baltimore</v>
      </c>
      <c r="K12" s="40" t="str">
        <f>+[1]NFL!I279</f>
        <v>Houston</v>
      </c>
      <c r="L12" s="48">
        <f>+[1]NFL!J279</f>
        <v>6.5</v>
      </c>
      <c r="M12" s="49">
        <f>+[1]NFL!K279</f>
        <v>42</v>
      </c>
      <c r="N12" s="39" t="str">
        <f>+[1]NFL!R279</f>
        <v>Baltimore</v>
      </c>
      <c r="O12" s="40" t="str">
        <f>+[1]NFL!S279</f>
        <v>L</v>
      </c>
      <c r="P12" s="39">
        <f>+[1]NFL!BK279</f>
        <v>0</v>
      </c>
      <c r="Q12" s="26" t="str">
        <f>+[1]NFL!AR279</f>
        <v>Baltimore</v>
      </c>
      <c r="R12" s="22">
        <f>+[1]NFL!AS279</f>
        <v>2</v>
      </c>
      <c r="S12" s="27">
        <f>+[1]NFL!AT279</f>
        <v>3</v>
      </c>
      <c r="T12" s="27">
        <f>+[1]NFL!AU279</f>
        <v>0</v>
      </c>
      <c r="U12" s="22">
        <f>+[1]NFL!AV279</f>
        <v>5</v>
      </c>
      <c r="V12" s="27">
        <f>+[1]NFL!AW279</f>
        <v>5</v>
      </c>
      <c r="W12" s="20">
        <f>+[1]NFL!AX279</f>
        <v>0</v>
      </c>
      <c r="Y12" s="24">
        <f>+[1]NFL!AY279</f>
        <v>4</v>
      </c>
      <c r="Z12" s="25">
        <f>+[1]NFL!AZ279</f>
        <v>2</v>
      </c>
      <c r="AA12" s="23">
        <f>+[1]NFL!BA279</f>
        <v>0</v>
      </c>
      <c r="AB12" s="20"/>
      <c r="AC12" s="28" t="str">
        <f>+[1]NFL!BB279</f>
        <v>Houston</v>
      </c>
      <c r="AD12" s="22">
        <f>+[1]NFL!BC279</f>
        <v>3</v>
      </c>
      <c r="AE12" s="27">
        <f>+[1]NFL!BD279</f>
        <v>2</v>
      </c>
      <c r="AF12" s="27">
        <f>+[1]NFL!BE279</f>
        <v>0</v>
      </c>
      <c r="AG12" s="22">
        <f>+[1]NFL!BF279</f>
        <v>7</v>
      </c>
      <c r="AH12" s="27">
        <f>+[1]NFL!BG279</f>
        <v>3</v>
      </c>
      <c r="AI12" s="20">
        <f>+[1]NFL!BH279</f>
        <v>0</v>
      </c>
    </row>
    <row r="13" spans="1:35" x14ac:dyDescent="0.25">
      <c r="A13" s="20">
        <f>+[1]NFL!A280</f>
        <v>16</v>
      </c>
      <c r="B13" s="28" t="str">
        <f>+[1]NFL!C280</f>
        <v>Sun</v>
      </c>
      <c r="C13" s="33">
        <f>+[1]NFL!B280</f>
        <v>41994</v>
      </c>
      <c r="D13" s="21">
        <f>+[1]NFL!D280</f>
        <v>0.54166666666666663</v>
      </c>
      <c r="E13" s="20" t="str">
        <f>+[1]NFL!E280</f>
        <v>Fox</v>
      </c>
      <c r="F13" s="22" t="str">
        <f>+[1]NFL!F280</f>
        <v>Minnesota</v>
      </c>
      <c r="G13" s="20" t="s">
        <v>23</v>
      </c>
      <c r="H13" s="22" t="str">
        <f>+[1]NFL!G280</f>
        <v>Miami</v>
      </c>
      <c r="I13" s="20" t="s">
        <v>23</v>
      </c>
      <c r="J13" s="39" t="str">
        <f>+[1]NFL!H280</f>
        <v>Miami</v>
      </c>
      <c r="K13" s="40" t="str">
        <f>+[1]NFL!I280</f>
        <v>Minnesota</v>
      </c>
      <c r="L13" s="48">
        <f>+[1]NFL!J280</f>
        <v>6.5</v>
      </c>
      <c r="M13" s="49">
        <f>+[1]NFL!K280</f>
        <v>42</v>
      </c>
      <c r="N13" s="39" t="str">
        <f>+[1]NFL!R280</f>
        <v>Minnesota</v>
      </c>
      <c r="O13" s="40" t="str">
        <f>+[1]NFL!S280</f>
        <v>L</v>
      </c>
      <c r="P13" s="39" t="str">
        <f>+[1]NFL!BK280</f>
        <v>X</v>
      </c>
      <c r="Q13" s="26" t="str">
        <f>+[1]NFL!AR280</f>
        <v>Minnesota</v>
      </c>
      <c r="R13" s="22">
        <f>+[1]NFL!AS280</f>
        <v>2</v>
      </c>
      <c r="S13" s="27">
        <f>+[1]NFL!AT280</f>
        <v>3</v>
      </c>
      <c r="T13" s="27">
        <f>+[1]NFL!AU280</f>
        <v>0</v>
      </c>
      <c r="U13" s="22">
        <f>+[1]NFL!AV280</f>
        <v>5</v>
      </c>
      <c r="V13" s="27">
        <f>+[1]NFL!AW280</f>
        <v>5</v>
      </c>
      <c r="W13" s="20">
        <f>+[1]NFL!AX280</f>
        <v>0</v>
      </c>
      <c r="Y13" s="24">
        <f>+[1]NFL!AY280</f>
        <v>0</v>
      </c>
      <c r="Z13" s="25">
        <f>+[1]NFL!AZ280</f>
        <v>2</v>
      </c>
      <c r="AA13" s="23">
        <f>+[1]NFL!BA280</f>
        <v>0</v>
      </c>
      <c r="AB13" s="20"/>
      <c r="AC13" s="28" t="str">
        <f>+[1]NFL!BB280</f>
        <v>Miami</v>
      </c>
      <c r="AD13" s="22">
        <f>+[1]NFL!BC280</f>
        <v>4</v>
      </c>
      <c r="AE13" s="27">
        <f>+[1]NFL!BD280</f>
        <v>1</v>
      </c>
      <c r="AF13" s="27">
        <f>+[1]NFL!BE280</f>
        <v>0</v>
      </c>
      <c r="AG13" s="22">
        <f>+[1]NFL!BF280</f>
        <v>6</v>
      </c>
      <c r="AH13" s="27">
        <f>+[1]NFL!BG280</f>
        <v>4</v>
      </c>
      <c r="AI13" s="20">
        <f>+[1]NFL!BH280</f>
        <v>0</v>
      </c>
    </row>
    <row r="14" spans="1:35" x14ac:dyDescent="0.25">
      <c r="A14" s="20">
        <f>+[1]NFL!A281</f>
        <v>16</v>
      </c>
      <c r="B14" s="28" t="str">
        <f>+[1]NFL!C281</f>
        <v>Sun</v>
      </c>
      <c r="C14" s="33">
        <f>+[1]NFL!B281</f>
        <v>41994</v>
      </c>
      <c r="D14" s="21">
        <f>+[1]NFL!D281</f>
        <v>0.54166666666666663</v>
      </c>
      <c r="E14" s="20" t="str">
        <f>+[1]NFL!E281</f>
        <v>Fox</v>
      </c>
      <c r="F14" s="22" t="str">
        <f>+[1]NFL!F281</f>
        <v>Atlanta</v>
      </c>
      <c r="G14" s="20" t="s">
        <v>23</v>
      </c>
      <c r="H14" s="22" t="str">
        <f>+[1]NFL!G281</f>
        <v>New Orleans</v>
      </c>
      <c r="I14" s="20" t="s">
        <v>23</v>
      </c>
      <c r="J14" s="39" t="str">
        <f>+[1]NFL!H281</f>
        <v>New Orleans</v>
      </c>
      <c r="K14" s="40" t="str">
        <f>+[1]NFL!I281</f>
        <v>Atlanta</v>
      </c>
      <c r="L14" s="48">
        <f>+[1]NFL!J281</f>
        <v>6</v>
      </c>
      <c r="M14" s="49">
        <f>+[1]NFL!K281</f>
        <v>56</v>
      </c>
      <c r="N14" s="39" t="str">
        <f>+[1]NFL!R281</f>
        <v>Atlanta</v>
      </c>
      <c r="O14" s="40" t="str">
        <f>+[1]NFL!S281</f>
        <v>L</v>
      </c>
      <c r="P14" s="39">
        <f>+[1]NFL!BK281</f>
        <v>0</v>
      </c>
      <c r="Q14" s="26" t="str">
        <f>+[1]NFL!AR281</f>
        <v>Atlanta</v>
      </c>
      <c r="R14" s="22">
        <f>+[1]NFL!AS281</f>
        <v>2</v>
      </c>
      <c r="S14" s="27">
        <f>+[1]NFL!AT281</f>
        <v>3</v>
      </c>
      <c r="T14" s="27">
        <f>+[1]NFL!AU281</f>
        <v>0</v>
      </c>
      <c r="U14" s="22">
        <f>+[1]NFL!AV281</f>
        <v>6</v>
      </c>
      <c r="V14" s="27">
        <f>+[1]NFL!AW281</f>
        <v>4</v>
      </c>
      <c r="W14" s="20">
        <f>+[1]NFL!AX281</f>
        <v>0</v>
      </c>
      <c r="Y14" s="24">
        <f>+[1]NFL!AY281</f>
        <v>8</v>
      </c>
      <c r="Z14" s="25">
        <f>+[1]NFL!AZ281</f>
        <v>10</v>
      </c>
      <c r="AA14" s="23">
        <f>+[1]NFL!BA281</f>
        <v>0</v>
      </c>
      <c r="AB14" s="20"/>
      <c r="AC14" s="28" t="str">
        <f>+[1]NFL!BB281</f>
        <v>New Orleans</v>
      </c>
      <c r="AD14" s="22">
        <f>+[1]NFL!BC281</f>
        <v>2</v>
      </c>
      <c r="AE14" s="27">
        <f>+[1]NFL!BD281</f>
        <v>3</v>
      </c>
      <c r="AF14" s="27">
        <f>+[1]NFL!BE281</f>
        <v>0</v>
      </c>
      <c r="AG14" s="22">
        <f>+[1]NFL!BF281</f>
        <v>4</v>
      </c>
      <c r="AH14" s="27">
        <f>+[1]NFL!BG281</f>
        <v>6</v>
      </c>
      <c r="AI14" s="20">
        <f>+[1]NFL!BH281</f>
        <v>0</v>
      </c>
    </row>
    <row r="15" spans="1:35" x14ac:dyDescent="0.25">
      <c r="A15" s="20">
        <f>+[1]NFL!A282</f>
        <v>16</v>
      </c>
      <c r="B15" s="28" t="str">
        <f>+[1]NFL!C282</f>
        <v>Sun</v>
      </c>
      <c r="C15" s="33">
        <f>+[1]NFL!B282</f>
        <v>41994</v>
      </c>
      <c r="D15" s="21">
        <f>+[1]NFL!D282</f>
        <v>0.54166666666666663</v>
      </c>
      <c r="E15" s="20" t="str">
        <f>+[1]NFL!E282</f>
        <v>CBS</v>
      </c>
      <c r="F15" s="22" t="str">
        <f>+[1]NFL!F282</f>
        <v>New England</v>
      </c>
      <c r="G15" s="20" t="s">
        <v>23</v>
      </c>
      <c r="H15" s="22" t="str">
        <f>+[1]NFL!G282</f>
        <v>NY Jets</v>
      </c>
      <c r="I15" s="20" t="s">
        <v>23</v>
      </c>
      <c r="J15" s="39" t="str">
        <f>+[1]NFL!H282</f>
        <v>New England</v>
      </c>
      <c r="K15" s="40" t="str">
        <f>+[1]NFL!I282</f>
        <v>NY Jets</v>
      </c>
      <c r="L15" s="48">
        <f>+[1]NFL!J282</f>
        <v>9.5</v>
      </c>
      <c r="M15" s="49">
        <f>+[1]NFL!K282</f>
        <v>47</v>
      </c>
      <c r="N15" s="39" t="str">
        <f>+[1]NFL!R282</f>
        <v>NY Jets</v>
      </c>
      <c r="O15" s="40" t="str">
        <f>+[1]NFL!S282</f>
        <v>L</v>
      </c>
      <c r="P15" s="39">
        <f>+[1]NFL!BK282</f>
        <v>0</v>
      </c>
      <c r="Q15" s="26" t="str">
        <f>+[1]NFL!AR282</f>
        <v>New England</v>
      </c>
      <c r="R15" s="22">
        <f>+[1]NFL!AS282</f>
        <v>3</v>
      </c>
      <c r="S15" s="27">
        <f>+[1]NFL!AT282</f>
        <v>3</v>
      </c>
      <c r="T15" s="27">
        <f>+[1]NFL!AU282</f>
        <v>0</v>
      </c>
      <c r="U15" s="22">
        <f>+[1]NFL!AV282</f>
        <v>6</v>
      </c>
      <c r="V15" s="27">
        <f>+[1]NFL!AW282</f>
        <v>4</v>
      </c>
      <c r="W15" s="20">
        <f>+[1]NFL!AX282</f>
        <v>0</v>
      </c>
      <c r="Y15" s="24">
        <f>+[1]NFL!AY282</f>
        <v>9</v>
      </c>
      <c r="Z15" s="25">
        <f>+[1]NFL!AZ282</f>
        <v>9</v>
      </c>
      <c r="AA15" s="23">
        <f>+[1]NFL!BA282</f>
        <v>0</v>
      </c>
      <c r="AB15" s="20"/>
      <c r="AC15" s="28" t="str">
        <f>+[1]NFL!BB282</f>
        <v>NY Jets</v>
      </c>
      <c r="AD15" s="22">
        <f>+[1]NFL!BC282</f>
        <v>2</v>
      </c>
      <c r="AE15" s="27">
        <f>+[1]NFL!BD282</f>
        <v>5</v>
      </c>
      <c r="AF15" s="27">
        <f>+[1]NFL!BE282</f>
        <v>0</v>
      </c>
      <c r="AG15" s="22">
        <f>+[1]NFL!BF282</f>
        <v>3</v>
      </c>
      <c r="AH15" s="27">
        <f>+[1]NFL!BG282</f>
        <v>7</v>
      </c>
      <c r="AI15" s="20">
        <f>+[1]NFL!BH282</f>
        <v>0</v>
      </c>
    </row>
    <row r="16" spans="1:35" x14ac:dyDescent="0.25">
      <c r="A16" s="20">
        <f>+[1]NFL!A283</f>
        <v>16</v>
      </c>
      <c r="B16" s="28" t="str">
        <f>+[1]NFL!C283</f>
        <v>Sun</v>
      </c>
      <c r="C16" s="33">
        <f>+[1]NFL!B283</f>
        <v>41994</v>
      </c>
      <c r="D16" s="21">
        <f>+[1]NFL!D283</f>
        <v>0.54166666666666663</v>
      </c>
      <c r="E16" s="20" t="str">
        <f>+[1]NFL!E283</f>
        <v>CBS</v>
      </c>
      <c r="F16" s="22" t="str">
        <f>+[1]NFL!F283</f>
        <v>Kansas City</v>
      </c>
      <c r="G16" s="20" t="s">
        <v>23</v>
      </c>
      <c r="H16" s="22" t="str">
        <f>+[1]NFL!G283</f>
        <v>Pittsburgh</v>
      </c>
      <c r="I16" s="20" t="s">
        <v>23</v>
      </c>
      <c r="J16" s="39" t="str">
        <f>+[1]NFL!H283</f>
        <v>Pittsburgh</v>
      </c>
      <c r="K16" s="40" t="str">
        <f>+[1]NFL!I283</f>
        <v>Kansas City</v>
      </c>
      <c r="L16" s="48">
        <f>+[1]NFL!J283</f>
        <v>2.5</v>
      </c>
      <c r="M16" s="49">
        <f>+[1]NFL!K283</f>
        <v>50</v>
      </c>
      <c r="N16" s="39" t="str">
        <f>+[1]NFL!R283</f>
        <v>Pittsburgh</v>
      </c>
      <c r="O16" s="40" t="str">
        <f>+[1]NFL!S283</f>
        <v>L</v>
      </c>
      <c r="P16" s="39">
        <f>+[1]NFL!BK283</f>
        <v>0</v>
      </c>
      <c r="Q16" s="26" t="str">
        <f>+[1]NFL!AR283</f>
        <v>Kansas City</v>
      </c>
      <c r="R16" s="22">
        <f>+[1]NFL!AS283</f>
        <v>4</v>
      </c>
      <c r="S16" s="27">
        <f>+[1]NFL!AT283</f>
        <v>0</v>
      </c>
      <c r="T16" s="27">
        <f>+[1]NFL!AU283</f>
        <v>0</v>
      </c>
      <c r="U16" s="22">
        <f>+[1]NFL!AV283</f>
        <v>8</v>
      </c>
      <c r="V16" s="27">
        <f>+[1]NFL!AW283</f>
        <v>2</v>
      </c>
      <c r="W16" s="20">
        <f>+[1]NFL!AX283</f>
        <v>0</v>
      </c>
      <c r="Y16" s="24">
        <f>+[1]NFL!AY283</f>
        <v>3</v>
      </c>
      <c r="Z16" s="25">
        <f>+[1]NFL!AZ283</f>
        <v>1</v>
      </c>
      <c r="AA16" s="23">
        <f>+[1]NFL!BA283</f>
        <v>0</v>
      </c>
      <c r="AB16" s="20"/>
      <c r="AC16" s="28" t="str">
        <f>+[1]NFL!BB283</f>
        <v>Pittsburgh</v>
      </c>
      <c r="AD16" s="22">
        <f>+[1]NFL!BC283</f>
        <v>2</v>
      </c>
      <c r="AE16" s="27">
        <f>+[1]NFL!BD283</f>
        <v>3</v>
      </c>
      <c r="AF16" s="27">
        <f>+[1]NFL!BE283</f>
        <v>0</v>
      </c>
      <c r="AG16" s="22">
        <f>+[1]NFL!BF283</f>
        <v>4</v>
      </c>
      <c r="AH16" s="27">
        <f>+[1]NFL!BG283</f>
        <v>7</v>
      </c>
      <c r="AI16" s="20">
        <f>+[1]NFL!BH283</f>
        <v>0</v>
      </c>
    </row>
    <row r="17" spans="1:37" x14ac:dyDescent="0.25">
      <c r="A17" s="20">
        <f>+[1]NFL!A284</f>
        <v>16</v>
      </c>
      <c r="B17" s="28" t="str">
        <f>+[1]NFL!C284</f>
        <v>Sun</v>
      </c>
      <c r="C17" s="33">
        <f>+[1]NFL!B284</f>
        <v>41994</v>
      </c>
      <c r="D17" s="21">
        <f>+[1]NFL!D284</f>
        <v>0.54166666666666663</v>
      </c>
      <c r="E17" s="20" t="str">
        <f>+[1]NFL!E284</f>
        <v>Fox</v>
      </c>
      <c r="F17" s="22" t="str">
        <f>+[1]NFL!F284</f>
        <v>Green Bay</v>
      </c>
      <c r="G17" s="20" t="s">
        <v>23</v>
      </c>
      <c r="H17" s="22" t="str">
        <f>+[1]NFL!G284</f>
        <v>Tampa Bay</v>
      </c>
      <c r="I17" s="20" t="s">
        <v>23</v>
      </c>
      <c r="J17" s="39" t="str">
        <f>+[1]NFL!H284</f>
        <v>Green Bay</v>
      </c>
      <c r="K17" s="40" t="str">
        <f>+[1]NFL!I284</f>
        <v>Tampa Bay</v>
      </c>
      <c r="L17" s="48">
        <f>+[1]NFL!J284</f>
        <v>11</v>
      </c>
      <c r="M17" s="49">
        <f>+[1]NFL!K284</f>
        <v>49</v>
      </c>
      <c r="N17" s="39" t="str">
        <f>+[1]NFL!R284</f>
        <v>Green Bay</v>
      </c>
      <c r="O17" s="40" t="str">
        <f>+[1]NFL!S284</f>
        <v>L</v>
      </c>
      <c r="P17" s="39">
        <f>+[1]NFL!BK284</f>
        <v>0</v>
      </c>
      <c r="Q17" s="26" t="str">
        <f>+[1]NFL!AR284</f>
        <v>Green Bay</v>
      </c>
      <c r="R17" s="22">
        <f>+[1]NFL!AS284</f>
        <v>1</v>
      </c>
      <c r="S17" s="27">
        <f>+[1]NFL!AT284</f>
        <v>4</v>
      </c>
      <c r="T17" s="27">
        <f>+[1]NFL!AU284</f>
        <v>0</v>
      </c>
      <c r="U17" s="22">
        <f>+[1]NFL!AV284</f>
        <v>5</v>
      </c>
      <c r="V17" s="27">
        <f>+[1]NFL!AW284</f>
        <v>5</v>
      </c>
      <c r="W17" s="20">
        <f>+[1]NFL!AX284</f>
        <v>0</v>
      </c>
      <c r="Y17" s="24">
        <f>+[1]NFL!AY284</f>
        <v>1</v>
      </c>
      <c r="Z17" s="25">
        <f>+[1]NFL!AZ284</f>
        <v>3</v>
      </c>
      <c r="AA17" s="23">
        <f>+[1]NFL!BA284</f>
        <v>0</v>
      </c>
      <c r="AB17" s="20"/>
      <c r="AC17" s="28" t="str">
        <f>+[1]NFL!BB284</f>
        <v>Tampa Bay</v>
      </c>
      <c r="AD17" s="22">
        <f>+[1]NFL!BC284</f>
        <v>1</v>
      </c>
      <c r="AE17" s="27">
        <f>+[1]NFL!BD284</f>
        <v>5</v>
      </c>
      <c r="AF17" s="27">
        <f>+[1]NFL!BE284</f>
        <v>0</v>
      </c>
      <c r="AG17" s="22">
        <f>+[1]NFL!BF284</f>
        <v>5</v>
      </c>
      <c r="AH17" s="27">
        <f>+[1]NFL!BG284</f>
        <v>6</v>
      </c>
      <c r="AI17" s="20">
        <f>+[1]NFL!BH284</f>
        <v>0</v>
      </c>
    </row>
    <row r="18" spans="1:37" x14ac:dyDescent="0.25">
      <c r="A18" s="20">
        <f>+[1]NFL!A285</f>
        <v>16</v>
      </c>
      <c r="B18" s="28" t="str">
        <f>+[1]NFL!C285</f>
        <v>Sun</v>
      </c>
      <c r="C18" s="33">
        <f>+[1]NFL!B285</f>
        <v>41994</v>
      </c>
      <c r="D18" s="21">
        <f>+[1]NFL!D285</f>
        <v>0.66666666666666663</v>
      </c>
      <c r="E18" s="20" t="str">
        <f>+[1]NFL!E285</f>
        <v>Fox</v>
      </c>
      <c r="F18" s="22" t="str">
        <f>+[1]NFL!F285</f>
        <v>NY Giants</v>
      </c>
      <c r="G18" s="20" t="s">
        <v>23</v>
      </c>
      <c r="H18" s="22" t="str">
        <f>+[1]NFL!G285</f>
        <v>St Louis</v>
      </c>
      <c r="I18" s="20" t="s">
        <v>23</v>
      </c>
      <c r="J18" s="39" t="str">
        <f>+[1]NFL!H285</f>
        <v>St Louis</v>
      </c>
      <c r="K18" s="40" t="str">
        <f>+[1]NFL!I285</f>
        <v>NY Giants</v>
      </c>
      <c r="L18" s="48">
        <f>+[1]NFL!J285</f>
        <v>6.5</v>
      </c>
      <c r="M18" s="49">
        <f>+[1]NFL!K285</f>
        <v>43.5</v>
      </c>
      <c r="N18" s="39" t="str">
        <f>+[1]NFL!R285</f>
        <v>NY Giants</v>
      </c>
      <c r="O18" s="40" t="str">
        <f>+[1]NFL!S285</f>
        <v>L</v>
      </c>
      <c r="P18" s="39">
        <f>+[1]NFL!BK285</f>
        <v>0</v>
      </c>
      <c r="Q18" s="26" t="str">
        <f>+[1]NFL!AR285</f>
        <v>NY Giants</v>
      </c>
      <c r="R18" s="22">
        <f>+[1]NFL!AS285</f>
        <v>1</v>
      </c>
      <c r="S18" s="27">
        <f>+[1]NFL!AT285</f>
        <v>4</v>
      </c>
      <c r="T18" s="27">
        <f>+[1]NFL!AU285</f>
        <v>0</v>
      </c>
      <c r="U18" s="22">
        <f>+[1]NFL!AV285</f>
        <v>3</v>
      </c>
      <c r="V18" s="27">
        <f>+[1]NFL!AW285</f>
        <v>7</v>
      </c>
      <c r="W18" s="20">
        <f>+[1]NFL!AX285</f>
        <v>0</v>
      </c>
      <c r="Y18" s="24">
        <f>+[1]NFL!AY285</f>
        <v>3</v>
      </c>
      <c r="Z18" s="25">
        <f>+[1]NFL!AZ285</f>
        <v>0</v>
      </c>
      <c r="AA18" s="23">
        <f>+[1]NFL!BA285</f>
        <v>0</v>
      </c>
      <c r="AB18" s="20"/>
      <c r="AC18" s="28" t="str">
        <f>+[1]NFL!BB285</f>
        <v>St Louis</v>
      </c>
      <c r="AD18" s="22">
        <f>+[1]NFL!BC285</f>
        <v>2</v>
      </c>
      <c r="AE18" s="27">
        <f>+[1]NFL!BD285</f>
        <v>3</v>
      </c>
      <c r="AF18" s="27">
        <f>+[1]NFL!BE285</f>
        <v>0</v>
      </c>
      <c r="AG18" s="22">
        <f>+[1]NFL!BF285</f>
        <v>5</v>
      </c>
      <c r="AH18" s="27">
        <f>+[1]NFL!BG285</f>
        <v>5</v>
      </c>
      <c r="AI18" s="20">
        <f>+[1]NFL!BH285</f>
        <v>0</v>
      </c>
    </row>
    <row r="19" spans="1:37" x14ac:dyDescent="0.25">
      <c r="A19" s="20">
        <f>+[1]NFL!A286</f>
        <v>16</v>
      </c>
      <c r="B19" s="28" t="str">
        <f>+[1]NFL!C286</f>
        <v>Sun</v>
      </c>
      <c r="C19" s="33">
        <f>+[1]NFL!B286</f>
        <v>41994</v>
      </c>
      <c r="D19" s="21">
        <f>+[1]NFL!D286</f>
        <v>0.6875</v>
      </c>
      <c r="E19" s="20" t="str">
        <f>+[1]NFL!E286</f>
        <v>CBS</v>
      </c>
      <c r="F19" s="22" t="str">
        <f>+[1]NFL!F286</f>
        <v>Indianapolis</v>
      </c>
      <c r="G19" s="20" t="s">
        <v>23</v>
      </c>
      <c r="H19" s="22" t="str">
        <f>+[1]NFL!G286</f>
        <v>Dallas</v>
      </c>
      <c r="I19" s="20" t="s">
        <v>23</v>
      </c>
      <c r="J19" s="39" t="str">
        <f>+[1]NFL!H286</f>
        <v>Dallas</v>
      </c>
      <c r="K19" s="40" t="str">
        <f>+[1]NFL!I286</f>
        <v>Indianapolis</v>
      </c>
      <c r="L19" s="48">
        <f>+[1]NFL!J286</f>
        <v>3.5</v>
      </c>
      <c r="M19" s="49">
        <f>+[1]NFL!K286</f>
        <v>55</v>
      </c>
      <c r="N19" s="39" t="str">
        <f>+[1]NFL!R286</f>
        <v>Indianapolis</v>
      </c>
      <c r="O19" s="40" t="str">
        <f>+[1]NFL!S286</f>
        <v>L</v>
      </c>
      <c r="P19" s="39" t="str">
        <f>+[1]NFL!BK286</f>
        <v>MM</v>
      </c>
      <c r="Q19" s="26" t="str">
        <f>+[1]NFL!AR286</f>
        <v>Indianapolis</v>
      </c>
      <c r="R19" s="22">
        <f>+[1]NFL!AS286</f>
        <v>4</v>
      </c>
      <c r="S19" s="27">
        <f>+[1]NFL!AT286</f>
        <v>1</v>
      </c>
      <c r="T19" s="27">
        <f>+[1]NFL!AU286</f>
        <v>0</v>
      </c>
      <c r="U19" s="22">
        <f>+[1]NFL!AV286</f>
        <v>7</v>
      </c>
      <c r="V19" s="27">
        <f>+[1]NFL!AW286</f>
        <v>3</v>
      </c>
      <c r="W19" s="20">
        <f>+[1]NFL!AX286</f>
        <v>0</v>
      </c>
      <c r="Y19" s="24">
        <f>+[1]NFL!AY286</f>
        <v>0</v>
      </c>
      <c r="Z19" s="25">
        <f>+[1]NFL!AZ286</f>
        <v>2</v>
      </c>
      <c r="AA19" s="23">
        <f>+[1]NFL!BA286</f>
        <v>0</v>
      </c>
      <c r="AB19" s="20"/>
      <c r="AC19" s="28" t="str">
        <f>+[1]NFL!BB286</f>
        <v>Dallas</v>
      </c>
      <c r="AD19" s="22">
        <f>+[1]NFL!BC286</f>
        <v>1</v>
      </c>
      <c r="AE19" s="27">
        <f>+[1]NFL!BD286</f>
        <v>5</v>
      </c>
      <c r="AF19" s="27">
        <f>+[1]NFL!BE286</f>
        <v>0</v>
      </c>
      <c r="AG19" s="22">
        <f>+[1]NFL!BF286</f>
        <v>5</v>
      </c>
      <c r="AH19" s="27">
        <f>+[1]NFL!BG286</f>
        <v>5</v>
      </c>
      <c r="AI19" s="20">
        <f>+[1]NFL!BH286</f>
        <v>0</v>
      </c>
    </row>
    <row r="20" spans="1:37" x14ac:dyDescent="0.25">
      <c r="A20" s="20">
        <f>+[1]NFL!A287</f>
        <v>16</v>
      </c>
      <c r="B20" s="28" t="str">
        <f>+[1]NFL!C287</f>
        <v>Sun</v>
      </c>
      <c r="C20" s="33">
        <f>+[1]NFL!B287</f>
        <v>41994</v>
      </c>
      <c r="D20" s="21">
        <f>+[1]NFL!D287</f>
        <v>0.6875</v>
      </c>
      <c r="E20" s="20" t="str">
        <f>+[1]NFL!E287</f>
        <v>CBS</v>
      </c>
      <c r="F20" s="22" t="str">
        <f>+[1]NFL!F287</f>
        <v>Buffalo</v>
      </c>
      <c r="G20" s="20" t="s">
        <v>23</v>
      </c>
      <c r="H20" s="22" t="str">
        <f>+[1]NFL!G287</f>
        <v>Oakland</v>
      </c>
      <c r="I20" s="20" t="s">
        <v>23</v>
      </c>
      <c r="J20" s="39" t="str">
        <f>+[1]NFL!H287</f>
        <v>Buffalo</v>
      </c>
      <c r="K20" s="40" t="str">
        <f>+[1]NFL!I287</f>
        <v>Oakland</v>
      </c>
      <c r="L20" s="48">
        <f>+[1]NFL!J287</f>
        <v>6.5</v>
      </c>
      <c r="M20" s="49">
        <f>+[1]NFL!K287</f>
        <v>41</v>
      </c>
      <c r="N20" s="39" t="str">
        <f>+[1]NFL!R287</f>
        <v>Oakland</v>
      </c>
      <c r="O20" s="40" t="str">
        <f>+[1]NFL!S287</f>
        <v>L</v>
      </c>
      <c r="P20" s="39">
        <f>+[1]NFL!BK287</f>
        <v>0</v>
      </c>
      <c r="Q20" s="26" t="str">
        <f>+[1]NFL!AR287</f>
        <v>Buffalo</v>
      </c>
      <c r="R20" s="22">
        <f>+[1]NFL!AS287</f>
        <v>3</v>
      </c>
      <c r="S20" s="27">
        <f>+[1]NFL!AT287</f>
        <v>2</v>
      </c>
      <c r="T20" s="27">
        <f>+[1]NFL!AU287</f>
        <v>0</v>
      </c>
      <c r="U20" s="22">
        <f>+[1]NFL!AV287</f>
        <v>5</v>
      </c>
      <c r="V20" s="27">
        <f>+[1]NFL!AW287</f>
        <v>5</v>
      </c>
      <c r="W20" s="20">
        <f>+[1]NFL!AX287</f>
        <v>0</v>
      </c>
      <c r="Y20" s="24">
        <f>+[1]NFL!AY287</f>
        <v>0</v>
      </c>
      <c r="Z20" s="25">
        <f>+[1]NFL!AZ287</f>
        <v>2</v>
      </c>
      <c r="AA20" s="23">
        <f>+[1]NFL!BA287</f>
        <v>1</v>
      </c>
      <c r="AB20" s="20"/>
      <c r="AC20" s="28" t="str">
        <f>+[1]NFL!BB287</f>
        <v>Oakland</v>
      </c>
      <c r="AD20" s="22">
        <f>+[1]NFL!BC287</f>
        <v>1</v>
      </c>
      <c r="AE20" s="27">
        <f>+[1]NFL!BD287</f>
        <v>3</v>
      </c>
      <c r="AF20" s="27">
        <f>+[1]NFL!BE287</f>
        <v>0</v>
      </c>
      <c r="AG20" s="22">
        <f>+[1]NFL!BF287</f>
        <v>5</v>
      </c>
      <c r="AH20" s="27">
        <f>+[1]NFL!BG287</f>
        <v>5</v>
      </c>
      <c r="AI20" s="20">
        <f>+[1]NFL!BH287</f>
        <v>0</v>
      </c>
    </row>
    <row r="21" spans="1:37" x14ac:dyDescent="0.25">
      <c r="A21" s="20">
        <f>+[1]NFL!A288</f>
        <v>16</v>
      </c>
      <c r="B21" s="28" t="str">
        <f>+[1]NFL!C288</f>
        <v>Sun</v>
      </c>
      <c r="C21" s="33">
        <f>+[1]NFL!B288</f>
        <v>41994</v>
      </c>
      <c r="D21" s="21">
        <f>+[1]NFL!D288</f>
        <v>0.85416666666666663</v>
      </c>
      <c r="E21" s="20" t="str">
        <f>+[1]NFL!E288</f>
        <v>NBC</v>
      </c>
      <c r="F21" s="22" t="str">
        <f>+[1]NFL!F288</f>
        <v>Seattle</v>
      </c>
      <c r="G21" s="20" t="s">
        <v>23</v>
      </c>
      <c r="H21" s="22" t="str">
        <f>+[1]NFL!G288</f>
        <v>Arizona</v>
      </c>
      <c r="I21" s="20" t="s">
        <v>23</v>
      </c>
      <c r="J21" s="39" t="str">
        <f>+[1]NFL!H288</f>
        <v>Seattle</v>
      </c>
      <c r="K21" s="40" t="str">
        <f>+[1]NFL!I288</f>
        <v>Arizona</v>
      </c>
      <c r="L21" s="48">
        <f>+[1]NFL!J288</f>
        <v>8.6</v>
      </c>
      <c r="M21" s="49">
        <f>+[1]NFL!K288</f>
        <v>36</v>
      </c>
      <c r="N21" s="39" t="str">
        <f>+[1]NFL!R288</f>
        <v>Arizona</v>
      </c>
      <c r="O21" s="40" t="str">
        <f>+[1]NFL!S288</f>
        <v>L</v>
      </c>
      <c r="P21" s="39">
        <f>+[1]NFL!BK288</f>
        <v>0</v>
      </c>
      <c r="Q21" s="26" t="str">
        <f>+[1]NFL!AR288</f>
        <v>Seattle</v>
      </c>
      <c r="R21" s="22">
        <f>+[1]NFL!AS288</f>
        <v>2</v>
      </c>
      <c r="S21" s="27">
        <f>+[1]NFL!AT288</f>
        <v>3</v>
      </c>
      <c r="T21" s="27">
        <f>+[1]NFL!AU288</f>
        <v>0</v>
      </c>
      <c r="U21" s="22">
        <f>+[1]NFL!AV288</f>
        <v>5</v>
      </c>
      <c r="V21" s="27">
        <f>+[1]NFL!AW288</f>
        <v>5</v>
      </c>
      <c r="W21" s="20">
        <f>+[1]NFL!AX288</f>
        <v>0</v>
      </c>
      <c r="Y21" s="24">
        <f>+[1]NFL!AY288</f>
        <v>9</v>
      </c>
      <c r="Z21" s="25">
        <f>+[1]NFL!AZ288</f>
        <v>8</v>
      </c>
      <c r="AA21" s="23">
        <f>+[1]NFL!BA288</f>
        <v>1</v>
      </c>
      <c r="AB21" s="20"/>
      <c r="AC21" s="28" t="str">
        <f>+[1]NFL!BB288</f>
        <v>Arizona</v>
      </c>
      <c r="AD21" s="22">
        <f>+[1]NFL!BC288</f>
        <v>5</v>
      </c>
      <c r="AE21" s="27">
        <f>+[1]NFL!BD288</f>
        <v>1</v>
      </c>
      <c r="AF21" s="27">
        <f>+[1]NFL!BE288</f>
        <v>0</v>
      </c>
      <c r="AG21" s="22">
        <f>+[1]NFL!BF288</f>
        <v>7</v>
      </c>
      <c r="AH21" s="27">
        <f>+[1]NFL!BG288</f>
        <v>3</v>
      </c>
      <c r="AI21" s="20">
        <f>+[1]NFL!BH288</f>
        <v>0</v>
      </c>
    </row>
    <row r="22" spans="1:37" x14ac:dyDescent="0.25">
      <c r="A22" s="20">
        <f>+[1]NFL!A289</f>
        <v>16</v>
      </c>
      <c r="B22" s="28" t="str">
        <f>+[1]NFL!C289</f>
        <v>Mon</v>
      </c>
      <c r="C22" s="33">
        <f>+[1]NFL!B289</f>
        <v>41995</v>
      </c>
      <c r="D22" s="21">
        <f>+[1]NFL!D289</f>
        <v>0.85416666666666663</v>
      </c>
      <c r="E22" s="20" t="str">
        <f>+[1]NFL!E289</f>
        <v>ESPN</v>
      </c>
      <c r="F22" s="22" t="str">
        <f>+[1]NFL!F289</f>
        <v>Denver</v>
      </c>
      <c r="G22" s="20" t="s">
        <v>23</v>
      </c>
      <c r="H22" s="22" t="str">
        <f>+[1]NFL!G289</f>
        <v>Cincinnati</v>
      </c>
      <c r="I22" s="20" t="s">
        <v>23</v>
      </c>
      <c r="J22" s="39" t="str">
        <f>+[1]NFL!H289</f>
        <v>Denver</v>
      </c>
      <c r="K22" s="40" t="str">
        <f>+[1]NFL!I289</f>
        <v>Cincinnati</v>
      </c>
      <c r="L22" s="48">
        <f>+[1]NFL!J289</f>
        <v>3</v>
      </c>
      <c r="M22" s="49">
        <f>+[1]NFL!K289</f>
        <v>47.5</v>
      </c>
      <c r="N22" s="39" t="str">
        <f>+[1]NFL!R289</f>
        <v>Denver</v>
      </c>
      <c r="O22" s="40" t="str">
        <f>+[1]NFL!S289</f>
        <v>L</v>
      </c>
      <c r="P22" s="39">
        <f>+[1]NFL!BK289</f>
        <v>0</v>
      </c>
      <c r="Q22" s="26" t="str">
        <f>+[1]NFL!AR289</f>
        <v>Denver</v>
      </c>
      <c r="R22" s="22">
        <f>+[1]NFL!AS289</f>
        <v>3</v>
      </c>
      <c r="S22" s="27">
        <f>+[1]NFL!AT289</f>
        <v>3</v>
      </c>
      <c r="T22" s="27">
        <f>+[1]NFL!AU289</f>
        <v>0</v>
      </c>
      <c r="U22" s="22">
        <f>+[1]NFL!AV289</f>
        <v>5</v>
      </c>
      <c r="V22" s="27">
        <f>+[1]NFL!AW289</f>
        <v>5</v>
      </c>
      <c r="W22" s="20">
        <f>+[1]NFL!AX289</f>
        <v>0</v>
      </c>
      <c r="Y22" s="24">
        <f>+[1]NFL!AY289</f>
        <v>2</v>
      </c>
      <c r="Z22" s="25">
        <f>+[1]NFL!AZ289</f>
        <v>2</v>
      </c>
      <c r="AA22" s="23">
        <f>+[1]NFL!BA289</f>
        <v>0</v>
      </c>
      <c r="AB22" s="20"/>
      <c r="AC22" s="28" t="str">
        <f>+[1]NFL!BB289</f>
        <v>Cincinnati</v>
      </c>
      <c r="AD22" s="22">
        <f>+[1]NFL!BC289</f>
        <v>3</v>
      </c>
      <c r="AE22" s="27">
        <f>+[1]NFL!BD289</f>
        <v>3</v>
      </c>
      <c r="AF22" s="27">
        <f>+[1]NFL!BE289</f>
        <v>0</v>
      </c>
      <c r="AG22" s="22">
        <f>+[1]NFL!BF289</f>
        <v>5</v>
      </c>
      <c r="AH22" s="27">
        <f>+[1]NFL!BG289</f>
        <v>5</v>
      </c>
      <c r="AI22" s="20">
        <f>+[1]NFL!BH289</f>
        <v>0</v>
      </c>
    </row>
    <row r="23" spans="1:37" x14ac:dyDescent="0.25">
      <c r="AB23" s="20"/>
      <c r="AC23" s="28"/>
      <c r="AK23" s="26"/>
    </row>
    <row r="24" spans="1:37" x14ac:dyDescent="0.25">
      <c r="AB24" s="20"/>
      <c r="AC24" s="28"/>
      <c r="AK24" s="26"/>
    </row>
    <row r="25" spans="1:37" x14ac:dyDescent="0.25">
      <c r="AB25" s="20"/>
      <c r="AC25" s="28"/>
      <c r="AK25" s="26"/>
    </row>
    <row r="26" spans="1:37" x14ac:dyDescent="0.25">
      <c r="AB26" s="20"/>
      <c r="AC26" s="28"/>
      <c r="AK26" s="26"/>
    </row>
    <row r="27" spans="1:37" x14ac:dyDescent="0.25">
      <c r="AB27" s="20"/>
      <c r="AC27" s="28"/>
      <c r="AK27" s="26"/>
    </row>
    <row r="28" spans="1:37" x14ac:dyDescent="0.25">
      <c r="AB28" s="20"/>
      <c r="AC28" s="28"/>
      <c r="AK28" s="26"/>
    </row>
    <row r="29" spans="1:37" x14ac:dyDescent="0.25">
      <c r="AB29" s="20"/>
      <c r="AC29" s="28"/>
      <c r="AK29" s="26"/>
    </row>
    <row r="30" spans="1:37" x14ac:dyDescent="0.25">
      <c r="AB30" s="20"/>
      <c r="AC30" s="28"/>
      <c r="AK30" s="26"/>
    </row>
    <row r="31" spans="1:37" x14ac:dyDescent="0.25">
      <c r="AB31" s="20"/>
      <c r="AC31" s="28"/>
      <c r="AK31" s="26"/>
    </row>
    <row r="32" spans="1:37" x14ac:dyDescent="0.25">
      <c r="AB32" s="20"/>
      <c r="AC32" s="28"/>
      <c r="AK32" s="26"/>
    </row>
    <row r="33" spans="28:37" x14ac:dyDescent="0.25">
      <c r="AB33" s="20"/>
      <c r="AC33" s="28"/>
      <c r="AK33" s="26"/>
    </row>
    <row r="34" spans="28:37" x14ac:dyDescent="0.25">
      <c r="AB34" s="20"/>
      <c r="AC34" s="28"/>
      <c r="AK34" s="26"/>
    </row>
    <row r="35" spans="28:37" x14ac:dyDescent="0.25">
      <c r="AB35" s="20"/>
      <c r="AC35" s="28"/>
      <c r="AK35" s="26"/>
    </row>
    <row r="36" spans="28:37" x14ac:dyDescent="0.25">
      <c r="AB36" s="20"/>
      <c r="AC36" s="28"/>
      <c r="AK36" s="26"/>
    </row>
    <row r="37" spans="28:37" x14ac:dyDescent="0.25">
      <c r="AB37" s="20"/>
      <c r="AC37" s="28"/>
      <c r="AK37" s="26"/>
    </row>
    <row r="38" spans="28:37" x14ac:dyDescent="0.25">
      <c r="AB38" s="20"/>
      <c r="AC38" s="28"/>
      <c r="AK38" s="26"/>
    </row>
    <row r="39" spans="28:37" x14ac:dyDescent="0.25">
      <c r="AB39" s="20"/>
      <c r="AC39" s="28"/>
      <c r="AK39" s="26"/>
    </row>
    <row r="40" spans="28:37" x14ac:dyDescent="0.25">
      <c r="AB40" s="20"/>
      <c r="AC40" s="28"/>
      <c r="AK40" s="26"/>
    </row>
    <row r="41" spans="28:37" x14ac:dyDescent="0.25">
      <c r="AB41" s="20"/>
      <c r="AC41" s="28"/>
      <c r="AK41" s="26"/>
    </row>
    <row r="42" spans="28:37" x14ac:dyDescent="0.25">
      <c r="AB42" s="20"/>
      <c r="AC42" s="28"/>
      <c r="AK42" s="26"/>
    </row>
    <row r="43" spans="28:37" x14ac:dyDescent="0.25">
      <c r="AB43" s="20"/>
      <c r="AC43" s="28"/>
      <c r="AK43" s="26"/>
    </row>
    <row r="44" spans="28:37" x14ac:dyDescent="0.25">
      <c r="AB44" s="20"/>
      <c r="AC44" s="28"/>
      <c r="AK44" s="26"/>
    </row>
    <row r="45" spans="28:37" x14ac:dyDescent="0.25">
      <c r="AB45" s="20"/>
      <c r="AC45" s="28"/>
      <c r="AK45" s="26"/>
    </row>
    <row r="46" spans="28:37" x14ac:dyDescent="0.25">
      <c r="AB46" s="20"/>
      <c r="AC46" s="28"/>
      <c r="AK46" s="26"/>
    </row>
    <row r="47" spans="28:37" x14ac:dyDescent="0.25">
      <c r="AB47" s="20"/>
      <c r="AC47" s="28"/>
      <c r="AK47" s="26"/>
    </row>
    <row r="48" spans="28:37" x14ac:dyDescent="0.25">
      <c r="AB48" s="20"/>
      <c r="AC48" s="28"/>
      <c r="AK48" s="26"/>
    </row>
    <row r="49" spans="28:37" x14ac:dyDescent="0.25">
      <c r="AB49" s="20"/>
      <c r="AC49" s="28"/>
      <c r="AK49" s="26"/>
    </row>
    <row r="50" spans="28:37" x14ac:dyDescent="0.25">
      <c r="AB50" s="20"/>
      <c r="AC50" s="28"/>
      <c r="AK50" s="26"/>
    </row>
    <row r="51" spans="28:37" x14ac:dyDescent="0.25">
      <c r="AB51" s="20"/>
      <c r="AC51" s="28"/>
      <c r="AK51" s="26"/>
    </row>
    <row r="52" spans="28:37" x14ac:dyDescent="0.25">
      <c r="AB52" s="20"/>
      <c r="AC52" s="28"/>
      <c r="AK52" s="26"/>
    </row>
    <row r="53" spans="28:37" x14ac:dyDescent="0.25">
      <c r="AB53" s="20"/>
      <c r="AC53" s="28"/>
      <c r="AK53" s="26"/>
    </row>
    <row r="54" spans="28:37" x14ac:dyDescent="0.25">
      <c r="AB54" s="20"/>
      <c r="AC54" s="28"/>
      <c r="AK54" s="26"/>
    </row>
    <row r="55" spans="28:37" x14ac:dyDescent="0.25">
      <c r="AB55" s="20"/>
      <c r="AC55" s="28"/>
      <c r="AK55" s="26"/>
    </row>
    <row r="56" spans="28:37" x14ac:dyDescent="0.25">
      <c r="AB56" s="20"/>
      <c r="AC56" s="28"/>
      <c r="AK56" s="26"/>
    </row>
    <row r="57" spans="28:37" x14ac:dyDescent="0.25">
      <c r="AB57" s="20"/>
      <c r="AC57" s="28"/>
      <c r="AK57" s="26"/>
    </row>
    <row r="58" spans="28:37" x14ac:dyDescent="0.25">
      <c r="AB58" s="20"/>
      <c r="AC58" s="28"/>
      <c r="AK58" s="26"/>
    </row>
    <row r="59" spans="28:37" x14ac:dyDescent="0.25">
      <c r="AB59" s="20"/>
      <c r="AC59" s="28"/>
      <c r="AK59" s="26"/>
    </row>
    <row r="60" spans="28:37" x14ac:dyDescent="0.25">
      <c r="AB60" s="20"/>
      <c r="AC60" s="28"/>
      <c r="AK60" s="26"/>
    </row>
    <row r="61" spans="28:37" x14ac:dyDescent="0.25">
      <c r="AB61" s="20"/>
      <c r="AC61" s="28"/>
      <c r="AK61" s="26"/>
    </row>
    <row r="62" spans="28:37" x14ac:dyDescent="0.25">
      <c r="AB62" s="20"/>
      <c r="AC62" s="28"/>
      <c r="AK62" s="26"/>
    </row>
    <row r="63" spans="28:37" x14ac:dyDescent="0.25">
      <c r="AB63" s="20"/>
      <c r="AC63" s="28"/>
      <c r="AK63" s="26"/>
    </row>
    <row r="64" spans="28:37" x14ac:dyDescent="0.25">
      <c r="AB64" s="20"/>
      <c r="AC64" s="28"/>
      <c r="AK64" s="26"/>
    </row>
    <row r="65" spans="28:37" x14ac:dyDescent="0.25">
      <c r="AB65" s="20"/>
      <c r="AC65" s="28"/>
      <c r="AK65" s="26"/>
    </row>
    <row r="66" spans="28:37" x14ac:dyDescent="0.25">
      <c r="AB66" s="20"/>
      <c r="AC66" s="28"/>
      <c r="AK66" s="26"/>
    </row>
    <row r="67" spans="28:37" x14ac:dyDescent="0.25">
      <c r="AB67" s="20"/>
      <c r="AC67" s="28"/>
      <c r="AK67" s="26"/>
    </row>
    <row r="68" spans="28:37" x14ac:dyDescent="0.25">
      <c r="AB68" s="20"/>
      <c r="AC68" s="28"/>
    </row>
    <row r="69" spans="28:37" x14ac:dyDescent="0.25">
      <c r="AB69" s="20"/>
      <c r="AC69" s="28"/>
    </row>
    <row r="70" spans="28:37" x14ac:dyDescent="0.25">
      <c r="AB70" s="20"/>
      <c r="AC70" s="28"/>
    </row>
    <row r="71" spans="28:37" x14ac:dyDescent="0.25">
      <c r="AB71" s="20"/>
      <c r="AC71" s="28"/>
    </row>
    <row r="72" spans="28:37" x14ac:dyDescent="0.25">
      <c r="AB72" s="20"/>
      <c r="AC72" s="28"/>
    </row>
    <row r="73" spans="28:37" x14ac:dyDescent="0.25">
      <c r="AB73" s="20"/>
      <c r="AC73" s="28"/>
    </row>
    <row r="74" spans="28:37" x14ac:dyDescent="0.25">
      <c r="AB74" s="20"/>
      <c r="AC74" s="28"/>
    </row>
    <row r="75" spans="28:37" x14ac:dyDescent="0.25">
      <c r="AB75" s="20"/>
      <c r="AC75" s="28"/>
    </row>
    <row r="76" spans="28:37" x14ac:dyDescent="0.25">
      <c r="AB76" s="20"/>
      <c r="AC76" s="28"/>
    </row>
    <row r="77" spans="28:37" x14ac:dyDescent="0.25">
      <c r="AB77" s="20"/>
      <c r="AC77" s="28"/>
    </row>
    <row r="78" spans="28:37" x14ac:dyDescent="0.25">
      <c r="AB78" s="20"/>
      <c r="AC78" s="28"/>
    </row>
    <row r="79" spans="28:37" x14ac:dyDescent="0.25">
      <c r="AB79" s="20"/>
      <c r="AC79" s="28"/>
    </row>
    <row r="80" spans="28:37" x14ac:dyDescent="0.25">
      <c r="AB80" s="20"/>
      <c r="AC80" s="28"/>
    </row>
    <row r="81" spans="28:29" x14ac:dyDescent="0.25">
      <c r="AB81" s="20"/>
      <c r="AC81" s="28"/>
    </row>
    <row r="82" spans="28:29" x14ac:dyDescent="0.25">
      <c r="AB82" s="20"/>
      <c r="AC82" s="28"/>
    </row>
    <row r="83" spans="28:29" x14ac:dyDescent="0.25">
      <c r="AB83" s="20"/>
      <c r="AC83" s="28"/>
    </row>
    <row r="84" spans="28:29" x14ac:dyDescent="0.25">
      <c r="AB84" s="20"/>
      <c r="AC84" s="28"/>
    </row>
    <row r="85" spans="28:29" x14ac:dyDescent="0.25">
      <c r="AB85" s="20"/>
      <c r="AC85" s="28"/>
    </row>
    <row r="86" spans="28:29" x14ac:dyDescent="0.25">
      <c r="AB86" s="20"/>
      <c r="AC86" s="28"/>
    </row>
    <row r="87" spans="28:29" x14ac:dyDescent="0.25">
      <c r="AB87" s="20"/>
      <c r="AC87" s="28"/>
    </row>
    <row r="88" spans="28:29" x14ac:dyDescent="0.25">
      <c r="AB88" s="20"/>
      <c r="AC88" s="28"/>
    </row>
    <row r="89" spans="28:29" x14ac:dyDescent="0.25">
      <c r="AB89" s="20"/>
      <c r="AC89" s="28"/>
    </row>
    <row r="90" spans="28:29" x14ac:dyDescent="0.25">
      <c r="AB90" s="20"/>
      <c r="AC90" s="28"/>
    </row>
    <row r="91" spans="28:29" x14ac:dyDescent="0.25">
      <c r="AB91" s="20"/>
      <c r="AC91" s="28"/>
    </row>
    <row r="92" spans="28:29" x14ac:dyDescent="0.25">
      <c r="AB92" s="20"/>
      <c r="AC92" s="28"/>
    </row>
    <row r="93" spans="28:29" x14ac:dyDescent="0.25">
      <c r="AB93" s="20"/>
      <c r="AC93" s="28"/>
    </row>
    <row r="94" spans="28:29" x14ac:dyDescent="0.25">
      <c r="AB94" s="20"/>
      <c r="AC94" s="28"/>
    </row>
    <row r="95" spans="28:29" x14ac:dyDescent="0.25">
      <c r="AB95" s="20"/>
      <c r="AC95" s="28"/>
    </row>
    <row r="96" spans="28:29" x14ac:dyDescent="0.25">
      <c r="AB96" s="20"/>
      <c r="AC96" s="28"/>
    </row>
    <row r="97" spans="28:29" x14ac:dyDescent="0.25">
      <c r="AB97" s="20"/>
      <c r="AC97" s="28"/>
    </row>
    <row r="98" spans="28:29" x14ac:dyDescent="0.25">
      <c r="AB98" s="20"/>
      <c r="AC98" s="28"/>
    </row>
    <row r="99" spans="28:29" x14ac:dyDescent="0.25">
      <c r="AB99" s="20"/>
      <c r="AC99" s="28"/>
    </row>
    <row r="100" spans="28:29" x14ac:dyDescent="0.25">
      <c r="AB100" s="20"/>
      <c r="AC100" s="28"/>
    </row>
    <row r="101" spans="28:29" x14ac:dyDescent="0.25">
      <c r="AB101" s="20"/>
      <c r="AC101" s="28"/>
    </row>
    <row r="102" spans="28:29" x14ac:dyDescent="0.25">
      <c r="AB102" s="20"/>
      <c r="AC102" s="28"/>
    </row>
    <row r="103" spans="28:29" x14ac:dyDescent="0.25">
      <c r="AB103" s="20"/>
      <c r="AC103" s="28"/>
    </row>
    <row r="104" spans="28:29" x14ac:dyDescent="0.25">
      <c r="AB104" s="20"/>
      <c r="AC104" s="28"/>
    </row>
    <row r="105" spans="28:29" x14ac:dyDescent="0.25">
      <c r="AB105" s="20"/>
      <c r="AC105" s="28"/>
    </row>
    <row r="106" spans="28:29" x14ac:dyDescent="0.25">
      <c r="AB106" s="20"/>
      <c r="AC106" s="28"/>
    </row>
    <row r="107" spans="28:29" x14ac:dyDescent="0.25">
      <c r="AB107" s="20"/>
      <c r="AC107" s="28"/>
    </row>
    <row r="108" spans="28:29" x14ac:dyDescent="0.25">
      <c r="AB108" s="20"/>
      <c r="AC108" s="28"/>
    </row>
    <row r="109" spans="28:29" x14ac:dyDescent="0.25">
      <c r="AB109" s="20"/>
      <c r="AC109" s="28"/>
    </row>
    <row r="110" spans="28:29" x14ac:dyDescent="0.25">
      <c r="AB110" s="20"/>
      <c r="AC110" s="28"/>
    </row>
    <row r="111" spans="28:29" x14ac:dyDescent="0.25">
      <c r="AB111" s="20"/>
      <c r="AC111" s="28"/>
    </row>
    <row r="112" spans="28:29" x14ac:dyDescent="0.25">
      <c r="AB112" s="20"/>
      <c r="AC112" s="28"/>
    </row>
    <row r="113" spans="28:29" x14ac:dyDescent="0.25">
      <c r="AB113" s="20"/>
      <c r="AC113" s="28"/>
    </row>
    <row r="114" spans="28:29" x14ac:dyDescent="0.25">
      <c r="AB114" s="20"/>
      <c r="AC114" s="28"/>
    </row>
    <row r="115" spans="28:29" x14ac:dyDescent="0.25">
      <c r="AB115" s="20"/>
      <c r="AC115" s="28"/>
    </row>
    <row r="116" spans="28:29" x14ac:dyDescent="0.25">
      <c r="AB116" s="20"/>
      <c r="AC116" s="28"/>
    </row>
    <row r="117" spans="28:29" x14ac:dyDescent="0.25">
      <c r="AB117" s="20"/>
      <c r="AC117" s="28"/>
    </row>
    <row r="118" spans="28:29" x14ac:dyDescent="0.25">
      <c r="AB118" s="20"/>
      <c r="AC118" s="28"/>
    </row>
    <row r="119" spans="28:29" x14ac:dyDescent="0.25">
      <c r="AB119" s="20"/>
      <c r="AC119" s="28"/>
    </row>
    <row r="120" spans="28:29" x14ac:dyDescent="0.25">
      <c r="AB120" s="20"/>
      <c r="AC120" s="28"/>
    </row>
    <row r="121" spans="28:29" x14ac:dyDescent="0.25">
      <c r="AB121" s="20"/>
      <c r="AC121" s="28"/>
    </row>
    <row r="122" spans="28:29" x14ac:dyDescent="0.25">
      <c r="AB122" s="20"/>
      <c r="AC122" s="28"/>
    </row>
    <row r="123" spans="28:29" x14ac:dyDescent="0.25">
      <c r="AB123" s="20"/>
      <c r="AC123" s="28"/>
    </row>
    <row r="124" spans="28:29" x14ac:dyDescent="0.25">
      <c r="AB124" s="20"/>
      <c r="AC124" s="28"/>
    </row>
    <row r="125" spans="28:29" x14ac:dyDescent="0.25">
      <c r="AB125" s="20"/>
      <c r="AC125" s="28"/>
    </row>
    <row r="126" spans="28:29" x14ac:dyDescent="0.25">
      <c r="AB126" s="20"/>
      <c r="AC126" s="28"/>
    </row>
    <row r="127" spans="28:29" x14ac:dyDescent="0.25">
      <c r="AB127" s="20"/>
      <c r="AC127" s="28"/>
    </row>
    <row r="128" spans="28:29" x14ac:dyDescent="0.25">
      <c r="AB128" s="20"/>
      <c r="AC128" s="28"/>
    </row>
    <row r="129" spans="28:29" x14ac:dyDescent="0.25">
      <c r="AB129" s="20"/>
      <c r="AC129" s="28"/>
    </row>
    <row r="130" spans="28:29" x14ac:dyDescent="0.25">
      <c r="AB130" s="20"/>
      <c r="AC130" s="28"/>
    </row>
    <row r="131" spans="28:29" x14ac:dyDescent="0.25">
      <c r="AB131" s="20"/>
      <c r="AC131" s="28"/>
    </row>
    <row r="132" spans="28:29" x14ac:dyDescent="0.25">
      <c r="AB132" s="20"/>
      <c r="AC132" s="28"/>
    </row>
    <row r="133" spans="28:29" x14ac:dyDescent="0.25">
      <c r="AB133" s="20"/>
      <c r="AC133" s="28"/>
    </row>
    <row r="134" spans="28:29" x14ac:dyDescent="0.25">
      <c r="AB134" s="20"/>
      <c r="AC134" s="28"/>
    </row>
    <row r="135" spans="28:29" x14ac:dyDescent="0.25">
      <c r="AB135" s="20"/>
      <c r="AC135" s="28"/>
    </row>
    <row r="136" spans="28:29" x14ac:dyDescent="0.25">
      <c r="AB136" s="20"/>
      <c r="AC136" s="28"/>
    </row>
    <row r="137" spans="28:29" x14ac:dyDescent="0.25">
      <c r="AB137" s="20"/>
      <c r="AC137" s="28"/>
    </row>
    <row r="138" spans="28:29" x14ac:dyDescent="0.25">
      <c r="AB138" s="20"/>
      <c r="AC138" s="28"/>
    </row>
    <row r="139" spans="28:29" x14ac:dyDescent="0.25">
      <c r="AB139" s="20"/>
      <c r="AC139" s="28"/>
    </row>
    <row r="140" spans="28:29" x14ac:dyDescent="0.25">
      <c r="AB140" s="20"/>
      <c r="AC140" s="28"/>
    </row>
    <row r="141" spans="28:29" x14ac:dyDescent="0.25">
      <c r="AB141" s="20"/>
      <c r="AC141" s="28"/>
    </row>
    <row r="142" spans="28:29" x14ac:dyDescent="0.25">
      <c r="AB142" s="20"/>
      <c r="AC142" s="28"/>
    </row>
    <row r="143" spans="28:29" x14ac:dyDescent="0.25">
      <c r="AB143" s="20"/>
      <c r="AC143" s="28"/>
    </row>
    <row r="144" spans="28:29" x14ac:dyDescent="0.25">
      <c r="AB144" s="20"/>
      <c r="AC144" s="28"/>
    </row>
    <row r="145" spans="28:29" x14ac:dyDescent="0.25">
      <c r="AB145" s="20"/>
      <c r="AC145" s="28"/>
    </row>
    <row r="146" spans="28:29" x14ac:dyDescent="0.25">
      <c r="AB146" s="20"/>
      <c r="AC146" s="28"/>
    </row>
    <row r="147" spans="28:29" x14ac:dyDescent="0.25">
      <c r="AB147" s="20"/>
      <c r="AC147" s="28"/>
    </row>
    <row r="148" spans="28:29" x14ac:dyDescent="0.25">
      <c r="AB148" s="20"/>
      <c r="AC148" s="28"/>
    </row>
    <row r="149" spans="28:29" x14ac:dyDescent="0.25">
      <c r="AB149" s="20"/>
      <c r="AC149" s="28"/>
    </row>
    <row r="150" spans="28:29" x14ac:dyDescent="0.25">
      <c r="AB150" s="20"/>
      <c r="AC150" s="28"/>
    </row>
    <row r="151" spans="28:29" x14ac:dyDescent="0.25">
      <c r="AB151" s="20"/>
      <c r="AC151" s="28"/>
    </row>
    <row r="152" spans="28:29" x14ac:dyDescent="0.25">
      <c r="AB152" s="20"/>
      <c r="AC152" s="28"/>
    </row>
    <row r="153" spans="28:29" x14ac:dyDescent="0.25">
      <c r="AB153" s="20"/>
      <c r="AC153" s="28"/>
    </row>
    <row r="154" spans="28:29" x14ac:dyDescent="0.25">
      <c r="AB154" s="20"/>
      <c r="AC154" s="28"/>
    </row>
    <row r="155" spans="28:29" x14ac:dyDescent="0.25">
      <c r="AB155" s="20"/>
      <c r="AC155" s="28"/>
    </row>
    <row r="156" spans="28:29" x14ac:dyDescent="0.25">
      <c r="AB156" s="20"/>
      <c r="AC156" s="28"/>
    </row>
    <row r="157" spans="28:29" x14ac:dyDescent="0.25">
      <c r="AB157" s="20"/>
      <c r="AC157" s="28"/>
    </row>
    <row r="158" spans="28:29" x14ac:dyDescent="0.25">
      <c r="AB158" s="20"/>
      <c r="AC158" s="28"/>
    </row>
    <row r="159" spans="28:29" x14ac:dyDescent="0.25">
      <c r="AB159" s="20"/>
      <c r="AC159" s="28"/>
    </row>
    <row r="160" spans="28:29" x14ac:dyDescent="0.25">
      <c r="AB160" s="20"/>
      <c r="AC160" s="28"/>
    </row>
    <row r="161" spans="28:29" x14ac:dyDescent="0.25">
      <c r="AB161" s="20"/>
      <c r="AC161" s="28"/>
    </row>
    <row r="162" spans="28:29" x14ac:dyDescent="0.25">
      <c r="AB162" s="20"/>
      <c r="AC162" s="28"/>
    </row>
    <row r="163" spans="28:29" x14ac:dyDescent="0.25">
      <c r="AB163" s="20"/>
      <c r="AC163" s="28"/>
    </row>
    <row r="164" spans="28:29" x14ac:dyDescent="0.25">
      <c r="AB164" s="20"/>
      <c r="AC164" s="28"/>
    </row>
    <row r="165" spans="28:29" x14ac:dyDescent="0.25">
      <c r="AB165" s="20"/>
      <c r="AC165" s="28"/>
    </row>
    <row r="166" spans="28:29" x14ac:dyDescent="0.25">
      <c r="AB166" s="20"/>
      <c r="AC166" s="28"/>
    </row>
    <row r="167" spans="28:29" x14ac:dyDescent="0.25">
      <c r="AB167" s="20"/>
      <c r="AC167" s="28"/>
    </row>
    <row r="168" spans="28:29" x14ac:dyDescent="0.25">
      <c r="AB168" s="20"/>
      <c r="AC168" s="28"/>
    </row>
    <row r="169" spans="28:29" x14ac:dyDescent="0.25">
      <c r="AB169" s="20"/>
      <c r="AC169" s="28"/>
    </row>
    <row r="170" spans="28:29" x14ac:dyDescent="0.25">
      <c r="AB170" s="20"/>
      <c r="AC170" s="28"/>
    </row>
    <row r="171" spans="28:29" x14ac:dyDescent="0.25">
      <c r="AB171" s="20"/>
      <c r="AC171" s="28"/>
    </row>
    <row r="172" spans="28:29" x14ac:dyDescent="0.25">
      <c r="AB172" s="20"/>
      <c r="AC172" s="28"/>
    </row>
    <row r="173" spans="28:29" x14ac:dyDescent="0.25">
      <c r="AB173" s="20"/>
      <c r="AC173" s="28"/>
    </row>
    <row r="174" spans="28:29" x14ac:dyDescent="0.25">
      <c r="AB174" s="20"/>
      <c r="AC174" s="28"/>
    </row>
    <row r="175" spans="28:29" x14ac:dyDescent="0.25">
      <c r="AB175" s="20"/>
      <c r="AC175" s="28"/>
    </row>
    <row r="176" spans="28:29" x14ac:dyDescent="0.25">
      <c r="AB176" s="20"/>
      <c r="AC176" s="28"/>
    </row>
    <row r="177" spans="28:29" x14ac:dyDescent="0.25">
      <c r="AB177" s="20"/>
      <c r="AC177" s="28"/>
    </row>
    <row r="178" spans="28:29" x14ac:dyDescent="0.25">
      <c r="AB178" s="20"/>
      <c r="AC178" s="28"/>
    </row>
    <row r="179" spans="28:29" x14ac:dyDescent="0.25">
      <c r="AB179" s="20"/>
      <c r="AC179" s="28"/>
    </row>
    <row r="180" spans="28:29" x14ac:dyDescent="0.25">
      <c r="AB180" s="20"/>
      <c r="AC180" s="28"/>
    </row>
    <row r="181" spans="28:29" x14ac:dyDescent="0.25">
      <c r="AB181" s="20"/>
      <c r="AC181" s="28"/>
    </row>
    <row r="182" spans="28:29" x14ac:dyDescent="0.25">
      <c r="AB182" s="20"/>
      <c r="AC182" s="28"/>
    </row>
    <row r="183" spans="28:29" x14ac:dyDescent="0.25">
      <c r="AB183" s="20"/>
      <c r="AC183" s="28"/>
    </row>
    <row r="184" spans="28:29" x14ac:dyDescent="0.25">
      <c r="AB184" s="20"/>
      <c r="AC184" s="28"/>
    </row>
    <row r="185" spans="28:29" x14ac:dyDescent="0.25">
      <c r="AB185" s="20"/>
      <c r="AC185" s="28"/>
    </row>
    <row r="186" spans="28:29" x14ac:dyDescent="0.25">
      <c r="AB186" s="20"/>
      <c r="AC186" s="28"/>
    </row>
    <row r="187" spans="28:29" x14ac:dyDescent="0.25">
      <c r="AB187" s="20"/>
      <c r="AC187" s="28"/>
    </row>
    <row r="188" spans="28:29" x14ac:dyDescent="0.25">
      <c r="AB188" s="20"/>
      <c r="AC188" s="28"/>
    </row>
    <row r="189" spans="28:29" x14ac:dyDescent="0.25">
      <c r="AB189" s="20"/>
      <c r="AC189" s="28"/>
    </row>
    <row r="190" spans="28:29" x14ac:dyDescent="0.25">
      <c r="AB190" s="20"/>
      <c r="AC190" s="28"/>
    </row>
    <row r="191" spans="28:29" x14ac:dyDescent="0.25">
      <c r="AB191" s="20"/>
      <c r="AC191" s="28"/>
    </row>
    <row r="192" spans="28:29" x14ac:dyDescent="0.25">
      <c r="AB192" s="20"/>
      <c r="AC192" s="28"/>
    </row>
    <row r="193" spans="28:29" x14ac:dyDescent="0.25">
      <c r="AB193" s="20"/>
      <c r="AC193" s="28"/>
    </row>
    <row r="194" spans="28:29" x14ac:dyDescent="0.25">
      <c r="AB194" s="20"/>
      <c r="AC194" s="28"/>
    </row>
    <row r="195" spans="28:29" x14ac:dyDescent="0.25">
      <c r="AB195" s="20"/>
      <c r="AC195" s="28"/>
    </row>
    <row r="196" spans="28:29" x14ac:dyDescent="0.25">
      <c r="AB196" s="20"/>
      <c r="AC196" s="28"/>
    </row>
    <row r="197" spans="28:29" x14ac:dyDescent="0.25">
      <c r="AB197" s="20"/>
      <c r="AC197" s="28"/>
    </row>
    <row r="198" spans="28:29" x14ac:dyDescent="0.25">
      <c r="AB198" s="20"/>
      <c r="AC198" s="28"/>
    </row>
    <row r="199" spans="28:29" x14ac:dyDescent="0.25">
      <c r="AB199" s="20"/>
      <c r="AC199" s="28"/>
    </row>
    <row r="200" spans="28:29" x14ac:dyDescent="0.25">
      <c r="AB200" s="20"/>
      <c r="AC200" s="28"/>
    </row>
    <row r="201" spans="28:29" x14ac:dyDescent="0.25">
      <c r="AB201" s="20"/>
      <c r="AC201" s="28"/>
    </row>
    <row r="202" spans="28:29" x14ac:dyDescent="0.25">
      <c r="AB202" s="20"/>
      <c r="AC202" s="28"/>
    </row>
    <row r="203" spans="28:29" x14ac:dyDescent="0.25">
      <c r="AB203" s="20"/>
      <c r="AC203" s="28"/>
    </row>
    <row r="204" spans="28:29" x14ac:dyDescent="0.25">
      <c r="AB204" s="20"/>
      <c r="AC204" s="28"/>
    </row>
    <row r="205" spans="28:29" x14ac:dyDescent="0.25">
      <c r="AB205" s="20"/>
      <c r="AC205" s="28"/>
    </row>
    <row r="206" spans="28:29" x14ac:dyDescent="0.25">
      <c r="AB206" s="20"/>
      <c r="AC206" s="28"/>
    </row>
    <row r="207" spans="28:29" x14ac:dyDescent="0.25">
      <c r="AB207" s="20"/>
      <c r="AC207" s="28"/>
    </row>
    <row r="208" spans="28:29" x14ac:dyDescent="0.25">
      <c r="AB208" s="20"/>
      <c r="AC208" s="28"/>
    </row>
    <row r="209" spans="28:29" x14ac:dyDescent="0.25">
      <c r="AB209" s="20"/>
      <c r="AC209" s="28"/>
    </row>
    <row r="210" spans="28:29" x14ac:dyDescent="0.25">
      <c r="AB210" s="20"/>
      <c r="AC210" s="28"/>
    </row>
    <row r="211" spans="28:29" x14ac:dyDescent="0.25">
      <c r="AB211" s="20"/>
      <c r="AC211" s="28"/>
    </row>
    <row r="212" spans="28:29" x14ac:dyDescent="0.25">
      <c r="AB212" s="20"/>
      <c r="AC212" s="28"/>
    </row>
    <row r="213" spans="28:29" x14ac:dyDescent="0.25">
      <c r="AB213" s="20"/>
      <c r="AC213" s="28"/>
    </row>
    <row r="214" spans="28:29" x14ac:dyDescent="0.25">
      <c r="AB214" s="20"/>
      <c r="AC214" s="28"/>
    </row>
    <row r="215" spans="28:29" x14ac:dyDescent="0.25">
      <c r="AB215" s="20"/>
      <c r="AC215" s="28"/>
    </row>
    <row r="216" spans="28:29" x14ac:dyDescent="0.25">
      <c r="AB216" s="20"/>
      <c r="AC216" s="28"/>
    </row>
    <row r="217" spans="28:29" x14ac:dyDescent="0.25">
      <c r="AB217" s="20"/>
      <c r="AC217" s="28"/>
    </row>
    <row r="218" spans="28:29" x14ac:dyDescent="0.25">
      <c r="AB218" s="20"/>
      <c r="AC218" s="28"/>
    </row>
    <row r="219" spans="28:29" x14ac:dyDescent="0.25">
      <c r="AB219" s="20"/>
      <c r="AC219" s="28"/>
    </row>
    <row r="220" spans="28:29" x14ac:dyDescent="0.25">
      <c r="AB220" s="20"/>
      <c r="AC220" s="28"/>
    </row>
    <row r="221" spans="28:29" x14ac:dyDescent="0.25">
      <c r="AB221" s="20"/>
      <c r="AC221" s="28"/>
    </row>
    <row r="222" spans="28:29" x14ac:dyDescent="0.25">
      <c r="AB222" s="20"/>
      <c r="AC222" s="28"/>
    </row>
    <row r="223" spans="28:29" x14ac:dyDescent="0.25">
      <c r="AB223" s="20"/>
      <c r="AC223" s="28"/>
    </row>
    <row r="224" spans="28:29" x14ac:dyDescent="0.25">
      <c r="AB224" s="20"/>
      <c r="AC224" s="28"/>
    </row>
    <row r="225" spans="28:29" x14ac:dyDescent="0.25">
      <c r="AB225" s="20"/>
      <c r="AC225" s="28"/>
    </row>
    <row r="226" spans="28:29" x14ac:dyDescent="0.25">
      <c r="AB226" s="20"/>
      <c r="AC226" s="28"/>
    </row>
    <row r="227" spans="28:29" x14ac:dyDescent="0.25">
      <c r="AB227" s="20"/>
      <c r="AC227" s="28"/>
    </row>
    <row r="228" spans="28:29" x14ac:dyDescent="0.25">
      <c r="AB228" s="20"/>
      <c r="AC228" s="28"/>
    </row>
    <row r="229" spans="28:29" x14ac:dyDescent="0.25">
      <c r="AB229" s="20"/>
      <c r="AC229" s="28"/>
    </row>
    <row r="230" spans="28:29" x14ac:dyDescent="0.25">
      <c r="AB230" s="20"/>
      <c r="AC230" s="28"/>
    </row>
    <row r="231" spans="28:29" x14ac:dyDescent="0.25">
      <c r="AB231" s="20"/>
      <c r="AC231" s="28"/>
    </row>
    <row r="232" spans="28:29" x14ac:dyDescent="0.25">
      <c r="AB232" s="20"/>
      <c r="AC232" s="28"/>
    </row>
    <row r="233" spans="28:29" x14ac:dyDescent="0.25">
      <c r="AB233" s="20"/>
      <c r="AC233" s="28"/>
    </row>
    <row r="234" spans="28:29" x14ac:dyDescent="0.25">
      <c r="AB234" s="20"/>
      <c r="AC234" s="28"/>
    </row>
    <row r="235" spans="28:29" x14ac:dyDescent="0.25">
      <c r="AB235" s="20"/>
      <c r="AC235" s="28"/>
    </row>
    <row r="236" spans="28:29" x14ac:dyDescent="0.25">
      <c r="AB236" s="20"/>
      <c r="AC236" s="28"/>
    </row>
    <row r="237" spans="28:29" x14ac:dyDescent="0.25">
      <c r="AB237" s="20"/>
      <c r="AC237" s="28"/>
    </row>
    <row r="238" spans="28:29" x14ac:dyDescent="0.25">
      <c r="AB238" s="20"/>
      <c r="AC238" s="28"/>
    </row>
    <row r="239" spans="28:29" x14ac:dyDescent="0.25">
      <c r="AB239" s="20"/>
      <c r="AC239" s="28"/>
    </row>
    <row r="240" spans="28:29" x14ac:dyDescent="0.25">
      <c r="AB240" s="20"/>
      <c r="AC240" s="28"/>
    </row>
    <row r="241" spans="28:29" x14ac:dyDescent="0.25">
      <c r="AB241" s="20"/>
      <c r="AC241" s="28"/>
    </row>
    <row r="242" spans="28:29" x14ac:dyDescent="0.25">
      <c r="AB242" s="20"/>
      <c r="AC242" s="28"/>
    </row>
    <row r="243" spans="28:29" x14ac:dyDescent="0.25">
      <c r="AB243" s="20"/>
      <c r="AC243" s="28"/>
    </row>
    <row r="244" spans="28:29" x14ac:dyDescent="0.25">
      <c r="AB244" s="20"/>
      <c r="AC244" s="28"/>
    </row>
    <row r="245" spans="28:29" x14ac:dyDescent="0.25">
      <c r="AB245" s="20"/>
      <c r="AC245" s="28"/>
    </row>
    <row r="246" spans="28:29" x14ac:dyDescent="0.25">
      <c r="AB246" s="20"/>
      <c r="AC246" s="28"/>
    </row>
    <row r="247" spans="28:29" x14ac:dyDescent="0.25">
      <c r="AB247" s="20"/>
      <c r="AC247" s="28"/>
    </row>
    <row r="248" spans="28:29" x14ac:dyDescent="0.25">
      <c r="AB248" s="20"/>
      <c r="AC248" s="28"/>
    </row>
    <row r="249" spans="28:29" x14ac:dyDescent="0.25">
      <c r="AB249" s="20"/>
      <c r="AC249" s="28"/>
    </row>
    <row r="250" spans="28:29" x14ac:dyDescent="0.25">
      <c r="AB250" s="20"/>
      <c r="AC250" s="28"/>
    </row>
    <row r="251" spans="28:29" x14ac:dyDescent="0.25">
      <c r="AB251" s="20"/>
      <c r="AC251" s="28"/>
    </row>
    <row r="252" spans="28:29" x14ac:dyDescent="0.25">
      <c r="AB252" s="20"/>
      <c r="AC252" s="28"/>
    </row>
    <row r="253" spans="28:29" x14ac:dyDescent="0.25">
      <c r="AB253" s="20"/>
      <c r="AC253" s="28"/>
    </row>
    <row r="254" spans="28:29" x14ac:dyDescent="0.25">
      <c r="AB254" s="20"/>
      <c r="AC254" s="28"/>
    </row>
    <row r="255" spans="28:29" x14ac:dyDescent="0.25">
      <c r="AB255" s="20"/>
      <c r="AC255" s="28"/>
    </row>
    <row r="256" spans="28:29" x14ac:dyDescent="0.25">
      <c r="AB256" s="20"/>
      <c r="AC256" s="28"/>
    </row>
    <row r="257" spans="28:29" x14ac:dyDescent="0.25">
      <c r="AB257" s="20"/>
      <c r="AC257" s="28"/>
    </row>
    <row r="258" spans="28:29" x14ac:dyDescent="0.25">
      <c r="AB258" s="20"/>
      <c r="AC258" s="28"/>
    </row>
    <row r="259" spans="28:29" x14ac:dyDescent="0.25">
      <c r="AB259" s="20"/>
      <c r="AC259" s="28"/>
    </row>
    <row r="260" spans="28:29" x14ac:dyDescent="0.25">
      <c r="AB260" s="20"/>
      <c r="AC260" s="28"/>
    </row>
    <row r="261" spans="28:29" x14ac:dyDescent="0.25">
      <c r="AB261" s="20"/>
      <c r="AC261" s="28"/>
    </row>
    <row r="262" spans="28:29" x14ac:dyDescent="0.25">
      <c r="AB262" s="20"/>
      <c r="AC262" s="28"/>
    </row>
    <row r="263" spans="28:29" x14ac:dyDescent="0.25">
      <c r="AB263" s="20"/>
      <c r="AC263" s="28"/>
    </row>
    <row r="264" spans="28:29" x14ac:dyDescent="0.25">
      <c r="AB264" s="20"/>
      <c r="AC264" s="28"/>
    </row>
  </sheetData>
  <sortState ref="A1531:BF1594">
    <sortCondition ref="C1531:C1594"/>
    <sortCondition ref="D1531:D1594"/>
    <sortCondition ref="I1531:I1594"/>
  </sortState>
  <mergeCells count="8">
    <mergeCell ref="AC1:AI1"/>
    <mergeCell ref="Y2:AA2"/>
    <mergeCell ref="AD2:AF2"/>
    <mergeCell ref="AG2:AI2"/>
    <mergeCell ref="Q1:W1"/>
    <mergeCell ref="F2:I2"/>
    <mergeCell ref="R2:T2"/>
    <mergeCell ref="U2:W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C32"/>
    </sheetView>
  </sheetViews>
  <sheetFormatPr defaultRowHeight="15" x14ac:dyDescent="0.25"/>
  <sheetData>
    <row r="1" spans="1:3" x14ac:dyDescent="0.25">
      <c r="A1" t="s">
        <v>32</v>
      </c>
      <c r="B1" t="s">
        <v>23</v>
      </c>
      <c r="C1" t="s">
        <v>33</v>
      </c>
    </row>
    <row r="2" spans="1:3" x14ac:dyDescent="0.25">
      <c r="A2" t="s">
        <v>34</v>
      </c>
      <c r="B2" t="s">
        <v>24</v>
      </c>
      <c r="C2" t="s">
        <v>33</v>
      </c>
    </row>
    <row r="3" spans="1:3" x14ac:dyDescent="0.25">
      <c r="A3" t="s">
        <v>35</v>
      </c>
      <c r="B3" t="s">
        <v>25</v>
      </c>
      <c r="C3" t="s">
        <v>36</v>
      </c>
    </row>
    <row r="4" spans="1:3" x14ac:dyDescent="0.25">
      <c r="A4" t="s">
        <v>37</v>
      </c>
      <c r="B4" t="s">
        <v>29</v>
      </c>
      <c r="C4" t="s">
        <v>36</v>
      </c>
    </row>
    <row r="5" spans="1:3" x14ac:dyDescent="0.25">
      <c r="A5" t="s">
        <v>38</v>
      </c>
      <c r="B5" t="s">
        <v>24</v>
      </c>
      <c r="C5" t="s">
        <v>33</v>
      </c>
    </row>
    <row r="6" spans="1:3" x14ac:dyDescent="0.25">
      <c r="A6" t="s">
        <v>39</v>
      </c>
      <c r="B6" t="s">
        <v>26</v>
      </c>
      <c r="C6" t="s">
        <v>33</v>
      </c>
    </row>
    <row r="7" spans="1:3" x14ac:dyDescent="0.25">
      <c r="A7" t="s">
        <v>40</v>
      </c>
      <c r="B7" t="s">
        <v>25</v>
      </c>
      <c r="C7" t="s">
        <v>36</v>
      </c>
    </row>
    <row r="8" spans="1:3" x14ac:dyDescent="0.25">
      <c r="A8" t="s">
        <v>41</v>
      </c>
      <c r="B8" t="s">
        <v>25</v>
      </c>
      <c r="C8" t="s">
        <v>36</v>
      </c>
    </row>
    <row r="9" spans="1:3" x14ac:dyDescent="0.25">
      <c r="A9" t="s">
        <v>42</v>
      </c>
      <c r="B9" t="s">
        <v>30</v>
      </c>
      <c r="C9" t="s">
        <v>33</v>
      </c>
    </row>
    <row r="10" spans="1:3" x14ac:dyDescent="0.25">
      <c r="A10" t="s">
        <v>43</v>
      </c>
      <c r="B10" t="s">
        <v>28</v>
      </c>
      <c r="C10" t="s">
        <v>36</v>
      </c>
    </row>
    <row r="11" spans="1:3" x14ac:dyDescent="0.25">
      <c r="A11" t="s">
        <v>44</v>
      </c>
      <c r="B11" t="s">
        <v>26</v>
      </c>
      <c r="C11" t="s">
        <v>33</v>
      </c>
    </row>
    <row r="12" spans="1:3" x14ac:dyDescent="0.25">
      <c r="A12" t="s">
        <v>45</v>
      </c>
      <c r="B12" t="s">
        <v>26</v>
      </c>
      <c r="C12" t="s">
        <v>33</v>
      </c>
    </row>
    <row r="13" spans="1:3" x14ac:dyDescent="0.25">
      <c r="A13" t="s">
        <v>46</v>
      </c>
      <c r="B13" t="s">
        <v>27</v>
      </c>
      <c r="C13" t="s">
        <v>36</v>
      </c>
    </row>
    <row r="14" spans="1:3" x14ac:dyDescent="0.25">
      <c r="A14" t="s">
        <v>47</v>
      </c>
      <c r="B14" t="s">
        <v>27</v>
      </c>
      <c r="C14" t="s">
        <v>36</v>
      </c>
    </row>
    <row r="15" spans="1:3" x14ac:dyDescent="0.25">
      <c r="A15" t="s">
        <v>48</v>
      </c>
      <c r="B15" t="s">
        <v>27</v>
      </c>
      <c r="C15" t="s">
        <v>36</v>
      </c>
    </row>
    <row r="16" spans="1:3" x14ac:dyDescent="0.25">
      <c r="A16" t="s">
        <v>49</v>
      </c>
      <c r="B16" t="s">
        <v>28</v>
      </c>
      <c r="C16" t="s">
        <v>36</v>
      </c>
    </row>
    <row r="17" spans="1:3" x14ac:dyDescent="0.25">
      <c r="A17" t="s">
        <v>50</v>
      </c>
      <c r="B17" t="s">
        <v>29</v>
      </c>
      <c r="C17" t="s">
        <v>36</v>
      </c>
    </row>
    <row r="18" spans="1:3" x14ac:dyDescent="0.25">
      <c r="A18" t="s">
        <v>51</v>
      </c>
      <c r="B18" t="s">
        <v>26</v>
      </c>
      <c r="C18" t="s">
        <v>33</v>
      </c>
    </row>
    <row r="19" spans="1:3" x14ac:dyDescent="0.25">
      <c r="A19" t="s">
        <v>52</v>
      </c>
      <c r="B19" t="s">
        <v>29</v>
      </c>
      <c r="C19" t="s">
        <v>36</v>
      </c>
    </row>
    <row r="20" spans="1:3" x14ac:dyDescent="0.25">
      <c r="A20" t="s">
        <v>53</v>
      </c>
      <c r="B20" t="s">
        <v>24</v>
      </c>
      <c r="C20" t="s">
        <v>33</v>
      </c>
    </row>
    <row r="21" spans="1:3" x14ac:dyDescent="0.25">
      <c r="A21" t="s">
        <v>54</v>
      </c>
      <c r="B21" t="s">
        <v>30</v>
      </c>
      <c r="C21" t="s">
        <v>33</v>
      </c>
    </row>
    <row r="22" spans="1:3" x14ac:dyDescent="0.25">
      <c r="A22" t="s">
        <v>55</v>
      </c>
      <c r="B22" t="s">
        <v>29</v>
      </c>
      <c r="C22" t="s">
        <v>36</v>
      </c>
    </row>
    <row r="23" spans="1:3" x14ac:dyDescent="0.25">
      <c r="A23" t="s">
        <v>56</v>
      </c>
      <c r="B23" t="s">
        <v>28</v>
      </c>
      <c r="C23" t="s">
        <v>36</v>
      </c>
    </row>
    <row r="24" spans="1:3" x14ac:dyDescent="0.25">
      <c r="A24" t="s">
        <v>57</v>
      </c>
      <c r="B24" t="s">
        <v>30</v>
      </c>
      <c r="C24" t="s">
        <v>33</v>
      </c>
    </row>
    <row r="25" spans="1:3" x14ac:dyDescent="0.25">
      <c r="A25" t="s">
        <v>58</v>
      </c>
      <c r="B25" t="s">
        <v>25</v>
      </c>
      <c r="C25" t="s">
        <v>36</v>
      </c>
    </row>
    <row r="26" spans="1:3" x14ac:dyDescent="0.25">
      <c r="A26" t="s">
        <v>59</v>
      </c>
      <c r="B26" t="s">
        <v>28</v>
      </c>
      <c r="C26" t="s">
        <v>36</v>
      </c>
    </row>
    <row r="27" spans="1:3" x14ac:dyDescent="0.25">
      <c r="A27" t="s">
        <v>60</v>
      </c>
      <c r="B27" t="s">
        <v>23</v>
      </c>
      <c r="C27" t="s">
        <v>33</v>
      </c>
    </row>
    <row r="28" spans="1:3" x14ac:dyDescent="0.25">
      <c r="A28" t="s">
        <v>61</v>
      </c>
      <c r="B28" t="s">
        <v>23</v>
      </c>
      <c r="C28" t="s">
        <v>33</v>
      </c>
    </row>
    <row r="29" spans="1:3" x14ac:dyDescent="0.25">
      <c r="A29" t="s">
        <v>62</v>
      </c>
      <c r="B29" t="s">
        <v>23</v>
      </c>
      <c r="C29" t="s">
        <v>33</v>
      </c>
    </row>
    <row r="30" spans="1:3" x14ac:dyDescent="0.25">
      <c r="A30" t="s">
        <v>63</v>
      </c>
      <c r="B30" t="s">
        <v>24</v>
      </c>
      <c r="C30" t="s">
        <v>33</v>
      </c>
    </row>
    <row r="31" spans="1:3" x14ac:dyDescent="0.25">
      <c r="A31" t="s">
        <v>64</v>
      </c>
      <c r="B31" t="s">
        <v>27</v>
      </c>
      <c r="C31" t="s">
        <v>36</v>
      </c>
    </row>
    <row r="32" spans="1:3" x14ac:dyDescent="0.25">
      <c r="A32" t="s">
        <v>65</v>
      </c>
      <c r="B32" t="s">
        <v>30</v>
      </c>
      <c r="C32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2014-05-20T01:08:22Z</dcterms:created>
  <dcterms:modified xsi:type="dcterms:W3CDTF">2014-12-21T17:23:36Z</dcterms:modified>
</cp:coreProperties>
</file>