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Z105" i="1" l="1"/>
  <c r="AY105" i="1"/>
  <c r="AX105" i="1"/>
  <c r="AW105" i="1"/>
  <c r="AV105" i="1"/>
  <c r="AU105" i="1"/>
  <c r="AT105" i="1"/>
  <c r="AS105" i="1"/>
  <c r="AR105" i="1"/>
  <c r="AP105" i="1"/>
  <c r="AO105" i="1"/>
  <c r="AN105" i="1"/>
  <c r="AL105" i="1"/>
  <c r="AK105" i="1"/>
  <c r="AJ105" i="1"/>
  <c r="AI105" i="1"/>
  <c r="AH105" i="1"/>
  <c r="AG105" i="1"/>
  <c r="AF105" i="1"/>
  <c r="AE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Z103" i="1"/>
  <c r="AY103" i="1"/>
  <c r="AX103" i="1"/>
  <c r="AW103" i="1"/>
  <c r="AV103" i="1"/>
  <c r="AU103" i="1"/>
  <c r="AT103" i="1"/>
  <c r="AS103" i="1"/>
  <c r="AR103" i="1"/>
  <c r="AP103" i="1"/>
  <c r="AO103" i="1"/>
  <c r="AN103" i="1"/>
  <c r="AL103" i="1"/>
  <c r="AK103" i="1"/>
  <c r="AJ103" i="1"/>
  <c r="AI103" i="1"/>
  <c r="AH103" i="1"/>
  <c r="AG103" i="1"/>
  <c r="AF103" i="1"/>
  <c r="AE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H103" i="1"/>
  <c r="F103" i="1"/>
  <c r="E103" i="1"/>
  <c r="D103" i="1"/>
  <c r="C103" i="1"/>
  <c r="B103" i="1"/>
  <c r="A103" i="1"/>
  <c r="AZ101" i="1"/>
  <c r="AY101" i="1"/>
  <c r="AX101" i="1"/>
  <c r="AW101" i="1"/>
  <c r="AV101" i="1"/>
  <c r="AU101" i="1"/>
  <c r="AT101" i="1"/>
  <c r="AS101" i="1"/>
  <c r="AR101" i="1"/>
  <c r="AP101" i="1"/>
  <c r="AO101" i="1"/>
  <c r="AN101" i="1"/>
  <c r="AL101" i="1"/>
  <c r="AK101" i="1"/>
  <c r="AJ101" i="1"/>
  <c r="AI101" i="1"/>
  <c r="AH101" i="1"/>
  <c r="AG101" i="1"/>
  <c r="AF101" i="1"/>
  <c r="AE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H101" i="1"/>
  <c r="F101" i="1"/>
  <c r="E101" i="1"/>
  <c r="D101" i="1"/>
  <c r="C101" i="1"/>
  <c r="B101" i="1"/>
  <c r="A101" i="1"/>
  <c r="AZ100" i="1"/>
  <c r="AY100" i="1"/>
  <c r="AX100" i="1"/>
  <c r="AW100" i="1"/>
  <c r="AV100" i="1"/>
  <c r="AU100" i="1"/>
  <c r="AT100" i="1"/>
  <c r="AS100" i="1"/>
  <c r="AR100" i="1"/>
  <c r="AP100" i="1"/>
  <c r="AO100" i="1"/>
  <c r="AN100" i="1"/>
  <c r="AL100" i="1"/>
  <c r="AK100" i="1"/>
  <c r="AJ100" i="1"/>
  <c r="AI100" i="1"/>
  <c r="AH100" i="1"/>
  <c r="AG100" i="1"/>
  <c r="AF100" i="1"/>
  <c r="AE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H100" i="1"/>
  <c r="F100" i="1"/>
  <c r="E100" i="1"/>
  <c r="D100" i="1"/>
  <c r="C100" i="1"/>
  <c r="B100" i="1"/>
  <c r="A100" i="1"/>
  <c r="AZ98" i="1"/>
  <c r="AY98" i="1"/>
  <c r="AX98" i="1"/>
  <c r="AW98" i="1"/>
  <c r="AV98" i="1"/>
  <c r="AU98" i="1"/>
  <c r="AT98" i="1"/>
  <c r="AS98" i="1"/>
  <c r="AR98" i="1"/>
  <c r="AP98" i="1"/>
  <c r="AO98" i="1"/>
  <c r="AN98" i="1"/>
  <c r="AL98" i="1"/>
  <c r="AK98" i="1"/>
  <c r="AJ98" i="1"/>
  <c r="AI98" i="1"/>
  <c r="AH98" i="1"/>
  <c r="AG98" i="1"/>
  <c r="AF98" i="1"/>
  <c r="AE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H98" i="1"/>
  <c r="F98" i="1"/>
  <c r="E98" i="1"/>
  <c r="D98" i="1"/>
  <c r="C98" i="1"/>
  <c r="B98" i="1"/>
  <c r="A98" i="1"/>
  <c r="AZ97" i="1"/>
  <c r="AY97" i="1"/>
  <c r="AX97" i="1"/>
  <c r="AW97" i="1"/>
  <c r="AV97" i="1"/>
  <c r="AU97" i="1"/>
  <c r="AT97" i="1"/>
  <c r="AS97" i="1"/>
  <c r="AR97" i="1"/>
  <c r="AP97" i="1"/>
  <c r="AO97" i="1"/>
  <c r="AN97" i="1"/>
  <c r="AL97" i="1"/>
  <c r="AK97" i="1"/>
  <c r="AJ97" i="1"/>
  <c r="AI97" i="1"/>
  <c r="AH97" i="1"/>
  <c r="AG97" i="1"/>
  <c r="AF97" i="1"/>
  <c r="AE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H97" i="1"/>
  <c r="F97" i="1"/>
  <c r="E97" i="1"/>
  <c r="D97" i="1"/>
  <c r="C97" i="1"/>
  <c r="B97" i="1"/>
  <c r="A97" i="1"/>
  <c r="AZ96" i="1"/>
  <c r="AY96" i="1"/>
  <c r="AX96" i="1"/>
  <c r="AW96" i="1"/>
  <c r="AV96" i="1"/>
  <c r="AU96" i="1"/>
  <c r="AT96" i="1"/>
  <c r="AS96" i="1"/>
  <c r="AR96" i="1"/>
  <c r="AP96" i="1"/>
  <c r="AO96" i="1"/>
  <c r="AN96" i="1"/>
  <c r="AL96" i="1"/>
  <c r="AK96" i="1"/>
  <c r="AJ96" i="1"/>
  <c r="AI96" i="1"/>
  <c r="AH96" i="1"/>
  <c r="AG96" i="1"/>
  <c r="AF96" i="1"/>
  <c r="AE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H96" i="1"/>
  <c r="F96" i="1"/>
  <c r="E96" i="1"/>
  <c r="D96" i="1"/>
  <c r="C96" i="1"/>
  <c r="B96" i="1"/>
  <c r="A96" i="1"/>
  <c r="AZ95" i="1"/>
  <c r="AY95" i="1"/>
  <c r="AX95" i="1"/>
  <c r="AW95" i="1"/>
  <c r="AV95" i="1"/>
  <c r="AU95" i="1"/>
  <c r="AT95" i="1"/>
  <c r="AS95" i="1"/>
  <c r="AR95" i="1"/>
  <c r="AP95" i="1"/>
  <c r="AO95" i="1"/>
  <c r="AN95" i="1"/>
  <c r="AL95" i="1"/>
  <c r="AK95" i="1"/>
  <c r="AJ95" i="1"/>
  <c r="AI95" i="1"/>
  <c r="AH95" i="1"/>
  <c r="AG95" i="1"/>
  <c r="AF95" i="1"/>
  <c r="AE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H95" i="1"/>
  <c r="F95" i="1"/>
  <c r="E95" i="1"/>
  <c r="D95" i="1"/>
  <c r="C95" i="1"/>
  <c r="B95" i="1"/>
  <c r="A95" i="1"/>
  <c r="AZ94" i="1"/>
  <c r="AY94" i="1"/>
  <c r="AX94" i="1"/>
  <c r="AW94" i="1"/>
  <c r="AV94" i="1"/>
  <c r="AU94" i="1"/>
  <c r="AT94" i="1"/>
  <c r="AS94" i="1"/>
  <c r="AR94" i="1"/>
  <c r="AP94" i="1"/>
  <c r="AO94" i="1"/>
  <c r="AN94" i="1"/>
  <c r="AL94" i="1"/>
  <c r="AK94" i="1"/>
  <c r="AJ94" i="1"/>
  <c r="AI94" i="1"/>
  <c r="AH94" i="1"/>
  <c r="AG94" i="1"/>
  <c r="AF94" i="1"/>
  <c r="AE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H94" i="1"/>
  <c r="F94" i="1"/>
  <c r="E94" i="1"/>
  <c r="D94" i="1"/>
  <c r="C94" i="1"/>
  <c r="B94" i="1"/>
  <c r="A94" i="1"/>
  <c r="AZ93" i="1"/>
  <c r="AY93" i="1"/>
  <c r="AX93" i="1"/>
  <c r="AW93" i="1"/>
  <c r="AV93" i="1"/>
  <c r="AU93" i="1"/>
  <c r="AT93" i="1"/>
  <c r="AS93" i="1"/>
  <c r="AR93" i="1"/>
  <c r="AP93" i="1"/>
  <c r="AO93" i="1"/>
  <c r="AN93" i="1"/>
  <c r="AL93" i="1"/>
  <c r="AK93" i="1"/>
  <c r="AJ93" i="1"/>
  <c r="AI93" i="1"/>
  <c r="AH93" i="1"/>
  <c r="AG93" i="1"/>
  <c r="AF93" i="1"/>
  <c r="AE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H93" i="1"/>
  <c r="F93" i="1"/>
  <c r="E93" i="1"/>
  <c r="D93" i="1"/>
  <c r="C93" i="1"/>
  <c r="B93" i="1"/>
  <c r="A93" i="1"/>
  <c r="AZ92" i="1"/>
  <c r="AY92" i="1"/>
  <c r="AX92" i="1"/>
  <c r="AW92" i="1"/>
  <c r="AV92" i="1"/>
  <c r="AU92" i="1"/>
  <c r="AT92" i="1"/>
  <c r="AS92" i="1"/>
  <c r="AR92" i="1"/>
  <c r="AP92" i="1"/>
  <c r="AO92" i="1"/>
  <c r="AN92" i="1"/>
  <c r="AL92" i="1"/>
  <c r="AK92" i="1"/>
  <c r="AJ92" i="1"/>
  <c r="AI92" i="1"/>
  <c r="AH92" i="1"/>
  <c r="AG92" i="1"/>
  <c r="AF92" i="1"/>
  <c r="AE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H92" i="1"/>
  <c r="F92" i="1"/>
  <c r="E92" i="1"/>
  <c r="D92" i="1"/>
  <c r="C92" i="1"/>
  <c r="B92" i="1"/>
  <c r="A92" i="1"/>
  <c r="AZ91" i="1"/>
  <c r="AY91" i="1"/>
  <c r="AX91" i="1"/>
  <c r="AW91" i="1"/>
  <c r="AV91" i="1"/>
  <c r="AU91" i="1"/>
  <c r="AT91" i="1"/>
  <c r="AS91" i="1"/>
  <c r="AR91" i="1"/>
  <c r="AP91" i="1"/>
  <c r="AO91" i="1"/>
  <c r="AN91" i="1"/>
  <c r="AL91" i="1"/>
  <c r="AK91" i="1"/>
  <c r="AJ91" i="1"/>
  <c r="AI91" i="1"/>
  <c r="AH91" i="1"/>
  <c r="AG91" i="1"/>
  <c r="AF91" i="1"/>
  <c r="AE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H91" i="1"/>
  <c r="F91" i="1"/>
  <c r="E91" i="1"/>
  <c r="D91" i="1"/>
  <c r="C91" i="1"/>
  <c r="B91" i="1"/>
  <c r="A91" i="1"/>
  <c r="AZ90" i="1"/>
  <c r="AY90" i="1"/>
  <c r="AX90" i="1"/>
  <c r="AW90" i="1"/>
  <c r="AV90" i="1"/>
  <c r="AU90" i="1"/>
  <c r="AT90" i="1"/>
  <c r="AS90" i="1"/>
  <c r="AR90" i="1"/>
  <c r="AP90" i="1"/>
  <c r="AO90" i="1"/>
  <c r="AN90" i="1"/>
  <c r="AL90" i="1"/>
  <c r="AK90" i="1"/>
  <c r="AJ90" i="1"/>
  <c r="AI90" i="1"/>
  <c r="AH90" i="1"/>
  <c r="AG90" i="1"/>
  <c r="AF90" i="1"/>
  <c r="AE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H90" i="1"/>
  <c r="F90" i="1"/>
  <c r="E90" i="1"/>
  <c r="D90" i="1"/>
  <c r="C90" i="1"/>
  <c r="B90" i="1"/>
  <c r="A90" i="1"/>
  <c r="AZ88" i="1"/>
  <c r="AY88" i="1"/>
  <c r="AX88" i="1"/>
  <c r="AW88" i="1"/>
  <c r="AV88" i="1"/>
  <c r="AU88" i="1"/>
  <c r="AT88" i="1"/>
  <c r="AS88" i="1"/>
  <c r="AR88" i="1"/>
  <c r="AP88" i="1"/>
  <c r="AO88" i="1"/>
  <c r="AN88" i="1"/>
  <c r="AL88" i="1"/>
  <c r="AK88" i="1"/>
  <c r="AJ88" i="1"/>
  <c r="AI88" i="1"/>
  <c r="AH88" i="1"/>
  <c r="AG88" i="1"/>
  <c r="AF88" i="1"/>
  <c r="AE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H88" i="1"/>
  <c r="F88" i="1"/>
  <c r="E88" i="1"/>
  <c r="D88" i="1"/>
  <c r="C88" i="1"/>
  <c r="B88" i="1"/>
  <c r="A88" i="1"/>
  <c r="AZ87" i="1"/>
  <c r="AY87" i="1"/>
  <c r="AX87" i="1"/>
  <c r="AW87" i="1"/>
  <c r="AV87" i="1"/>
  <c r="AU87" i="1"/>
  <c r="AT87" i="1"/>
  <c r="AS87" i="1"/>
  <c r="AR87" i="1"/>
  <c r="AP87" i="1"/>
  <c r="AO87" i="1"/>
  <c r="AN87" i="1"/>
  <c r="AL87" i="1"/>
  <c r="AK87" i="1"/>
  <c r="AJ87" i="1"/>
  <c r="AI87" i="1"/>
  <c r="AH87" i="1"/>
  <c r="AG87" i="1"/>
  <c r="AF87" i="1"/>
  <c r="AE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H87" i="1"/>
  <c r="F87" i="1"/>
  <c r="E87" i="1"/>
  <c r="D87" i="1"/>
  <c r="C87" i="1"/>
  <c r="B87" i="1"/>
  <c r="A87" i="1"/>
  <c r="AZ77" i="1"/>
  <c r="AY77" i="1"/>
  <c r="AP77" i="1"/>
  <c r="AO77" i="1"/>
  <c r="AN77" i="1"/>
  <c r="AL77" i="1"/>
  <c r="AK77" i="1"/>
  <c r="AJ77" i="1"/>
  <c r="AI77" i="1"/>
  <c r="AH77" i="1"/>
  <c r="AG77" i="1"/>
  <c r="AF77" i="1"/>
  <c r="G77" i="1"/>
  <c r="F77" i="1"/>
  <c r="AZ78" i="1"/>
  <c r="AY78" i="1"/>
  <c r="AP78" i="1"/>
  <c r="AO78" i="1"/>
  <c r="AN78" i="1"/>
  <c r="AL78" i="1"/>
  <c r="AK78" i="1"/>
  <c r="AJ78" i="1"/>
  <c r="AI78" i="1"/>
  <c r="AH78" i="1"/>
  <c r="AG78" i="1"/>
  <c r="AF78" i="1"/>
  <c r="G78" i="1"/>
  <c r="F78" i="1"/>
  <c r="AZ74" i="1"/>
  <c r="AY74" i="1"/>
  <c r="AX74" i="1"/>
  <c r="AW74" i="1"/>
  <c r="AV74" i="1"/>
  <c r="AU74" i="1"/>
  <c r="AT74" i="1"/>
  <c r="AS74" i="1"/>
  <c r="AR74" i="1"/>
  <c r="AP74" i="1"/>
  <c r="AO74" i="1"/>
  <c r="AN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Z73" i="1"/>
  <c r="AY73" i="1"/>
  <c r="AX73" i="1"/>
  <c r="AW73" i="1"/>
  <c r="AV73" i="1"/>
  <c r="AU73" i="1"/>
  <c r="AT73" i="1"/>
  <c r="AS73" i="1"/>
  <c r="AR73" i="1"/>
  <c r="AP73" i="1"/>
  <c r="AO73" i="1"/>
  <c r="AN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Z72" i="1"/>
  <c r="AY72" i="1"/>
  <c r="AX72" i="1"/>
  <c r="AW72" i="1"/>
  <c r="AV72" i="1"/>
  <c r="AU72" i="1"/>
  <c r="AT72" i="1"/>
  <c r="AS72" i="1"/>
  <c r="AR72" i="1"/>
  <c r="AP72" i="1"/>
  <c r="AO72" i="1"/>
  <c r="AN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Z71" i="1"/>
  <c r="AY71" i="1"/>
  <c r="AX71" i="1"/>
  <c r="AW71" i="1"/>
  <c r="AV71" i="1"/>
  <c r="AU71" i="1"/>
  <c r="AT71" i="1"/>
  <c r="AS71" i="1"/>
  <c r="AR71" i="1"/>
  <c r="AP71" i="1"/>
  <c r="AO71" i="1"/>
  <c r="AN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Z69" i="1"/>
  <c r="AY69" i="1"/>
  <c r="AX69" i="1"/>
  <c r="AW69" i="1"/>
  <c r="AV69" i="1"/>
  <c r="AU69" i="1"/>
  <c r="AT69" i="1"/>
  <c r="AS69" i="1"/>
  <c r="AR69" i="1"/>
  <c r="AP69" i="1"/>
  <c r="AO69" i="1"/>
  <c r="AN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Z68" i="1"/>
  <c r="AY68" i="1"/>
  <c r="AX68" i="1"/>
  <c r="AW68" i="1"/>
  <c r="AV68" i="1"/>
  <c r="AU68" i="1"/>
  <c r="AT68" i="1"/>
  <c r="AS68" i="1"/>
  <c r="AR68" i="1"/>
  <c r="AP68" i="1"/>
  <c r="AO68" i="1"/>
  <c r="AN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Z67" i="1"/>
  <c r="AY67" i="1"/>
  <c r="AX67" i="1"/>
  <c r="AW67" i="1"/>
  <c r="AV67" i="1"/>
  <c r="AU67" i="1"/>
  <c r="AT67" i="1"/>
  <c r="AS67" i="1"/>
  <c r="AR67" i="1"/>
  <c r="AP67" i="1"/>
  <c r="AO67" i="1"/>
  <c r="AN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Z66" i="1"/>
  <c r="AY66" i="1"/>
  <c r="AX66" i="1"/>
  <c r="AW66" i="1"/>
  <c r="AV66" i="1"/>
  <c r="AU66" i="1"/>
  <c r="AT66" i="1"/>
  <c r="AS66" i="1"/>
  <c r="AR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Z65" i="1"/>
  <c r="AY65" i="1"/>
  <c r="AX65" i="1"/>
  <c r="AW65" i="1"/>
  <c r="AV65" i="1"/>
  <c r="AU65" i="1"/>
  <c r="AT65" i="1"/>
  <c r="AS65" i="1"/>
  <c r="AR65" i="1"/>
  <c r="AP65" i="1"/>
  <c r="AO65" i="1"/>
  <c r="AN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Z63" i="1"/>
  <c r="AY63" i="1"/>
  <c r="AX63" i="1"/>
  <c r="AW63" i="1"/>
  <c r="AV63" i="1"/>
  <c r="AU63" i="1"/>
  <c r="AT63" i="1"/>
  <c r="AS63" i="1"/>
  <c r="AR63" i="1"/>
  <c r="AP63" i="1"/>
  <c r="AO63" i="1"/>
  <c r="AN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Z62" i="1"/>
  <c r="AY62" i="1"/>
  <c r="AX62" i="1"/>
  <c r="AW62" i="1"/>
  <c r="AV62" i="1"/>
  <c r="AU62" i="1"/>
  <c r="AT62" i="1"/>
  <c r="AS62" i="1"/>
  <c r="AR62" i="1"/>
  <c r="AP62" i="1"/>
  <c r="AO62" i="1"/>
  <c r="AN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Z61" i="1"/>
  <c r="AY61" i="1"/>
  <c r="AX61" i="1"/>
  <c r="AW61" i="1"/>
  <c r="AV61" i="1"/>
  <c r="AU61" i="1"/>
  <c r="AT61" i="1"/>
  <c r="AS61" i="1"/>
  <c r="AR61" i="1"/>
  <c r="AP61" i="1"/>
  <c r="AO61" i="1"/>
  <c r="AN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Z60" i="1"/>
  <c r="AY60" i="1"/>
  <c r="AX60" i="1"/>
  <c r="AW60" i="1"/>
  <c r="AV60" i="1"/>
  <c r="AU60" i="1"/>
  <c r="AT60" i="1"/>
  <c r="AS60" i="1"/>
  <c r="AR60" i="1"/>
  <c r="AP60" i="1"/>
  <c r="AO60" i="1"/>
  <c r="AN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Z11" i="1"/>
  <c r="AY11" i="1"/>
  <c r="AX11" i="1"/>
  <c r="AW11" i="1"/>
  <c r="AV11" i="1"/>
  <c r="AU11" i="1"/>
  <c r="AT11" i="1"/>
  <c r="AS11" i="1"/>
  <c r="AR11" i="1"/>
  <c r="AP11" i="1"/>
  <c r="AO11" i="1"/>
  <c r="AN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Z7" i="1"/>
  <c r="AY7" i="1"/>
  <c r="AX7" i="1"/>
  <c r="AW7" i="1"/>
  <c r="AV7" i="1"/>
  <c r="AU7" i="1"/>
  <c r="AT7" i="1"/>
  <c r="AS7" i="1"/>
  <c r="AR7" i="1"/>
  <c r="AP7" i="1"/>
  <c r="AO7" i="1"/>
  <c r="AN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Z5" i="1"/>
  <c r="AY5" i="1"/>
  <c r="AX5" i="1"/>
  <c r="AW5" i="1"/>
  <c r="AV5" i="1"/>
  <c r="AU5" i="1"/>
  <c r="AT5" i="1"/>
  <c r="AS5" i="1"/>
  <c r="AR5" i="1"/>
  <c r="AP5" i="1"/>
  <c r="AO5" i="1"/>
  <c r="AN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G82" i="1" l="1"/>
  <c r="F82" i="1"/>
  <c r="G81" i="1"/>
  <c r="F81" i="1"/>
  <c r="G80" i="1"/>
  <c r="F80" i="1"/>
  <c r="G79" i="1"/>
  <c r="F79" i="1"/>
  <c r="AZ10" i="1"/>
  <c r="AY10" i="1"/>
  <c r="AX10" i="1"/>
  <c r="AW10" i="1"/>
  <c r="AV10" i="1"/>
  <c r="AU10" i="1"/>
  <c r="AT10" i="1"/>
  <c r="AS10" i="1"/>
  <c r="AR10" i="1"/>
  <c r="AP10" i="1"/>
  <c r="AO10" i="1"/>
  <c r="AN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Z8" i="1" l="1"/>
  <c r="AY8" i="1"/>
  <c r="AX8" i="1"/>
  <c r="AW8" i="1"/>
  <c r="AV8" i="1"/>
  <c r="AU8" i="1"/>
  <c r="AT8" i="1"/>
  <c r="AS8" i="1"/>
  <c r="AR8" i="1"/>
  <c r="AP8" i="1"/>
  <c r="AO8" i="1"/>
  <c r="AN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N86" i="1" l="1"/>
  <c r="AZ86" i="1"/>
  <c r="AY86" i="1"/>
  <c r="AX86" i="1"/>
  <c r="AW86" i="1"/>
  <c r="AV86" i="1"/>
  <c r="AU86" i="1"/>
  <c r="AT86" i="1"/>
  <c r="AS86" i="1"/>
  <c r="AR86" i="1"/>
  <c r="AP86" i="1"/>
  <c r="AO86" i="1"/>
  <c r="AN86" i="1"/>
  <c r="AL86" i="1"/>
  <c r="AK86" i="1"/>
  <c r="AJ86" i="1"/>
  <c r="AI86" i="1"/>
  <c r="AH86" i="1"/>
  <c r="AG86" i="1"/>
  <c r="AF86" i="1"/>
  <c r="AE86" i="1"/>
  <c r="Z86" i="1"/>
  <c r="Y86" i="1"/>
  <c r="X86" i="1"/>
  <c r="W86" i="1"/>
  <c r="V86" i="1"/>
  <c r="U86" i="1"/>
  <c r="T86" i="1"/>
  <c r="S86" i="1"/>
  <c r="R86" i="1"/>
  <c r="Q86" i="1"/>
  <c r="P86" i="1"/>
  <c r="O86" i="1"/>
  <c r="M86" i="1"/>
  <c r="L86" i="1"/>
  <c r="K86" i="1"/>
  <c r="J86" i="1"/>
  <c r="H86" i="1"/>
  <c r="F86" i="1"/>
  <c r="E86" i="1"/>
  <c r="D86" i="1"/>
  <c r="B86" i="1"/>
  <c r="C86" i="1"/>
  <c r="A86" i="1"/>
  <c r="AZ79" i="1"/>
  <c r="AY79" i="1"/>
  <c r="AP79" i="1"/>
  <c r="AO79" i="1"/>
  <c r="AN79" i="1"/>
  <c r="AL79" i="1"/>
  <c r="AK79" i="1"/>
  <c r="AJ79" i="1"/>
  <c r="AI79" i="1"/>
  <c r="AH79" i="1"/>
  <c r="AG79" i="1"/>
  <c r="AF79" i="1"/>
  <c r="AZ81" i="1"/>
  <c r="AY81" i="1"/>
  <c r="AP81" i="1"/>
  <c r="AO81" i="1"/>
  <c r="AN81" i="1"/>
  <c r="AL81" i="1"/>
  <c r="AK81" i="1"/>
  <c r="AJ81" i="1"/>
  <c r="AI81" i="1"/>
  <c r="AH81" i="1"/>
  <c r="AG81" i="1"/>
  <c r="AF81" i="1"/>
  <c r="AZ80" i="1"/>
  <c r="AY80" i="1"/>
  <c r="AP80" i="1"/>
  <c r="AO80" i="1"/>
  <c r="AN80" i="1"/>
  <c r="AL80" i="1"/>
  <c r="AK80" i="1"/>
  <c r="AJ80" i="1"/>
  <c r="AI80" i="1"/>
  <c r="AH80" i="1"/>
  <c r="AG80" i="1"/>
  <c r="AF80" i="1"/>
  <c r="AZ82" i="1"/>
  <c r="AY82" i="1"/>
  <c r="AP82" i="1"/>
  <c r="AO82" i="1"/>
  <c r="AN82" i="1"/>
  <c r="AL82" i="1"/>
  <c r="AK82" i="1"/>
  <c r="AJ82" i="1"/>
  <c r="AI82" i="1"/>
  <c r="AH82" i="1"/>
  <c r="AG82" i="1"/>
  <c r="AF82" i="1"/>
</calcChain>
</file>

<file path=xl/sharedStrings.xml><?xml version="1.0" encoding="utf-8"?>
<sst xmlns="http://schemas.openxmlformats.org/spreadsheetml/2006/main" count="187" uniqueCount="78">
  <si>
    <t>Over / Under</t>
  </si>
  <si>
    <t>Potentials</t>
  </si>
  <si>
    <t>2012 ATS</t>
  </si>
  <si>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</si>
  <si>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</si>
  <si>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</si>
  <si>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</si>
  <si>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</si>
  <si>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</si>
  <si>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</si>
  <si>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</si>
  <si>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</si>
  <si>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</si>
  <si>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</si>
  <si>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</si>
  <si>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</si>
  <si>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</si>
  <si>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</si>
  <si>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</si>
  <si>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</si>
  <si>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</si>
  <si>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</si>
  <si>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</si>
  <si>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</si>
  <si>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</si>
  <si>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Pick</t>
  </si>
  <si>
    <t>BET</t>
  </si>
  <si>
    <t>WIN</t>
  </si>
  <si>
    <t>Score Previous Year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</si>
  <si>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</si>
  <si>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</si>
  <si>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</si>
  <si>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</si>
  <si>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</si>
  <si>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</si>
  <si>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</si>
  <si>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</si>
  <si>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</si>
  <si>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</si>
  <si>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</si>
  <si>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</si>
  <si>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</si>
  <si>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Bye</t>
  </si>
  <si>
    <t>NFL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</si>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</sst>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11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 vertical="top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vertical="top" textRotation="180"/>
    </xf>
    <xf numFmtId="43" fontId="4" fillId="0" borderId="7" xfId="1" applyFont="1" applyFill="1" applyBorder="1" applyAlignment="1">
      <alignment horizontal="center" vertical="top" textRotation="180"/>
    </xf>
    <xf numFmtId="43" fontId="4" fillId="0" borderId="9" xfId="1" applyFont="1" applyFill="1" applyBorder="1" applyAlignment="1">
      <alignment horizontal="center" vertical="top" textRotation="180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1021">
          <cell r="A1021">
            <v>14</v>
          </cell>
          <cell r="B1021" t="str">
            <v>Tues</v>
          </cell>
          <cell r="C1021">
            <v>41968</v>
          </cell>
          <cell r="D1021">
            <v>0.79166666666666663</v>
          </cell>
          <cell r="E1021" t="str">
            <v>ESPN2</v>
          </cell>
          <cell r="F1021" t="str">
            <v>Ohio</v>
          </cell>
          <cell r="G1021" t="str">
            <v>MAC</v>
          </cell>
          <cell r="H1021" t="str">
            <v>Miami (OH)</v>
          </cell>
          <cell r="I1021" t="str">
            <v>MAC</v>
          </cell>
          <cell r="J1021" t="str">
            <v>Ohio</v>
          </cell>
          <cell r="K1021" t="str">
            <v>Miami (OH)</v>
          </cell>
          <cell r="L1021">
            <v>3</v>
          </cell>
          <cell r="M1021">
            <v>48</v>
          </cell>
          <cell r="T1021" t="str">
            <v>Ohio</v>
          </cell>
          <cell r="AL1021" t="str">
            <v>OHIO</v>
          </cell>
          <cell r="AM1021">
            <v>41</v>
          </cell>
          <cell r="AN1021" t="str">
            <v>Miami (OH)</v>
          </cell>
          <cell r="AO1021">
            <v>16</v>
          </cell>
          <cell r="AQ1021" t="str">
            <v>Ohio</v>
          </cell>
          <cell r="AR1021">
            <v>1</v>
          </cell>
          <cell r="AS1021">
            <v>4</v>
          </cell>
          <cell r="AT1021">
            <v>0</v>
          </cell>
          <cell r="AU1021">
            <v>3</v>
          </cell>
          <cell r="AV1021">
            <v>7</v>
          </cell>
          <cell r="AW1021">
            <v>0</v>
          </cell>
          <cell r="AY1021">
            <v>5</v>
          </cell>
          <cell r="AZ1021">
            <v>4</v>
          </cell>
          <cell r="BA1021">
            <v>0</v>
          </cell>
          <cell r="BC1021" t="str">
            <v>Miami (OH)</v>
          </cell>
          <cell r="BD1021">
            <v>2</v>
          </cell>
          <cell r="BE1021">
            <v>2</v>
          </cell>
          <cell r="BF1021">
            <v>0</v>
          </cell>
          <cell r="BG1021">
            <v>8</v>
          </cell>
          <cell r="BH1021">
            <v>3</v>
          </cell>
          <cell r="BI1021">
            <v>0</v>
          </cell>
          <cell r="BJ1021">
            <v>55.66</v>
          </cell>
          <cell r="BK1021">
            <v>51.25</v>
          </cell>
        </row>
        <row r="1022">
          <cell r="A1022">
            <v>14</v>
          </cell>
          <cell r="B1022" t="str">
            <v>Thurs</v>
          </cell>
          <cell r="C1022">
            <v>41970</v>
          </cell>
          <cell r="D1022">
            <v>0.8125</v>
          </cell>
          <cell r="E1022" t="str">
            <v>FS1</v>
          </cell>
          <cell r="F1022" t="str">
            <v>TCU</v>
          </cell>
          <cell r="G1022" t="str">
            <v>B12</v>
          </cell>
          <cell r="H1022" t="str">
            <v>Texas</v>
          </cell>
          <cell r="I1022" t="str">
            <v>B12</v>
          </cell>
          <cell r="J1022" t="str">
            <v>TCU</v>
          </cell>
          <cell r="K1022" t="str">
            <v>Texas</v>
          </cell>
          <cell r="L1022">
            <v>6.5</v>
          </cell>
          <cell r="M1022">
            <v>55.5</v>
          </cell>
          <cell r="T1022" t="str">
            <v>TCU</v>
          </cell>
          <cell r="AL1022" t="str">
            <v>Texas</v>
          </cell>
          <cell r="AM1022">
            <v>30</v>
          </cell>
          <cell r="AN1022" t="str">
            <v>TCU</v>
          </cell>
          <cell r="AO1022">
            <v>7</v>
          </cell>
          <cell r="AQ1022" t="str">
            <v>TCU</v>
          </cell>
          <cell r="AR1022">
            <v>2</v>
          </cell>
          <cell r="AS1022">
            <v>3</v>
          </cell>
          <cell r="AT1022">
            <v>0</v>
          </cell>
          <cell r="AU1022">
            <v>7</v>
          </cell>
          <cell r="AV1022">
            <v>3</v>
          </cell>
          <cell r="AW1022">
            <v>0</v>
          </cell>
          <cell r="AY1022">
            <v>1</v>
          </cell>
          <cell r="AZ1022">
            <v>2</v>
          </cell>
          <cell r="BA1022">
            <v>0</v>
          </cell>
          <cell r="BC1022" t="str">
            <v>Texas</v>
          </cell>
          <cell r="BD1022">
            <v>3</v>
          </cell>
          <cell r="BE1022">
            <v>3</v>
          </cell>
          <cell r="BF1022">
            <v>0</v>
          </cell>
          <cell r="BG1022">
            <v>8</v>
          </cell>
          <cell r="BH1022">
            <v>4</v>
          </cell>
          <cell r="BI1022">
            <v>0</v>
          </cell>
          <cell r="BJ1022">
            <v>91.33</v>
          </cell>
          <cell r="BK1022">
            <v>79.06</v>
          </cell>
        </row>
        <row r="1023">
          <cell r="A1023">
            <v>14</v>
          </cell>
          <cell r="B1023" t="str">
            <v>Thurs</v>
          </cell>
          <cell r="C1023">
            <v>41970</v>
          </cell>
          <cell r="D1023">
            <v>0.8125</v>
          </cell>
          <cell r="E1023" t="str">
            <v>ESPN</v>
          </cell>
          <cell r="F1023" t="str">
            <v xml:space="preserve">LSU </v>
          </cell>
          <cell r="G1023" t="str">
            <v>SEC</v>
          </cell>
          <cell r="H1023" t="str">
            <v>Texas A&amp;M</v>
          </cell>
          <cell r="I1023" t="str">
            <v>SEC</v>
          </cell>
          <cell r="J1023" t="str">
            <v xml:space="preserve">LSU </v>
          </cell>
          <cell r="K1023" t="str">
            <v>Texas A&amp;M</v>
          </cell>
          <cell r="L1023">
            <v>3</v>
          </cell>
          <cell r="M1023">
            <v>52</v>
          </cell>
          <cell r="T1023" t="str">
            <v xml:space="preserve">LSU </v>
          </cell>
          <cell r="AL1023" t="str">
            <v xml:space="preserve">LSU </v>
          </cell>
          <cell r="AM1023">
            <v>34</v>
          </cell>
          <cell r="AN1023" t="str">
            <v>Texas A&amp;M</v>
          </cell>
          <cell r="AO1023">
            <v>10</v>
          </cell>
          <cell r="AQ1023" t="str">
            <v xml:space="preserve">LSU </v>
          </cell>
          <cell r="AR1023">
            <v>1</v>
          </cell>
          <cell r="AS1023">
            <v>4</v>
          </cell>
          <cell r="AT1023">
            <v>0</v>
          </cell>
          <cell r="AU1023">
            <v>4</v>
          </cell>
          <cell r="AV1023">
            <v>6</v>
          </cell>
          <cell r="AW1023">
            <v>1</v>
          </cell>
          <cell r="AY1023">
            <v>2</v>
          </cell>
          <cell r="AZ1023">
            <v>0</v>
          </cell>
          <cell r="BA1023">
            <v>0</v>
          </cell>
          <cell r="BC1023" t="str">
            <v>Texas A&amp;M</v>
          </cell>
          <cell r="BD1023">
            <v>0</v>
          </cell>
          <cell r="BE1023">
            <v>6</v>
          </cell>
          <cell r="BF1023">
            <v>0</v>
          </cell>
          <cell r="BG1023">
            <v>3</v>
          </cell>
          <cell r="BH1023">
            <v>8</v>
          </cell>
          <cell r="BI1023">
            <v>0</v>
          </cell>
          <cell r="BJ1023">
            <v>88.62</v>
          </cell>
          <cell r="BK1023">
            <v>85.42</v>
          </cell>
        </row>
        <row r="1024">
          <cell r="A1024">
            <v>14</v>
          </cell>
          <cell r="B1024" t="str">
            <v>Fri</v>
          </cell>
          <cell r="C1024">
            <v>41971</v>
          </cell>
          <cell r="D1024">
            <v>0.5</v>
          </cell>
          <cell r="E1024" t="str">
            <v>CBSSN</v>
          </cell>
          <cell r="F1024" t="str">
            <v>Houston</v>
          </cell>
          <cell r="G1024" t="str">
            <v>AAC</v>
          </cell>
          <cell r="H1024" t="str">
            <v>SMU</v>
          </cell>
          <cell r="I1024" t="str">
            <v>AAC</v>
          </cell>
          <cell r="J1024" t="str">
            <v>Houston</v>
          </cell>
          <cell r="K1024" t="str">
            <v>SMU</v>
          </cell>
          <cell r="L1024">
            <v>22</v>
          </cell>
          <cell r="M1024">
            <v>49</v>
          </cell>
          <cell r="T1024" t="str">
            <v>SMU</v>
          </cell>
          <cell r="AL1024" t="str">
            <v>HOUSTON</v>
          </cell>
          <cell r="AM1024">
            <v>34</v>
          </cell>
          <cell r="AN1024" t="str">
            <v>smu</v>
          </cell>
          <cell r="AO1024">
            <v>0</v>
          </cell>
          <cell r="AQ1024" t="str">
            <v>Houston</v>
          </cell>
          <cell r="AR1024">
            <v>3</v>
          </cell>
          <cell r="AS1024">
            <v>0</v>
          </cell>
          <cell r="AT1024">
            <v>0</v>
          </cell>
          <cell r="AU1024">
            <v>5</v>
          </cell>
          <cell r="AV1024">
            <v>4</v>
          </cell>
          <cell r="AW1024">
            <v>0</v>
          </cell>
          <cell r="AY1024">
            <v>5</v>
          </cell>
          <cell r="AZ1024">
            <v>4</v>
          </cell>
          <cell r="BA1024">
            <v>0</v>
          </cell>
          <cell r="BC1024" t="str">
            <v>SMU</v>
          </cell>
          <cell r="BD1024">
            <v>2</v>
          </cell>
          <cell r="BE1024">
            <v>4</v>
          </cell>
          <cell r="BF1024">
            <v>0</v>
          </cell>
          <cell r="BG1024">
            <v>4</v>
          </cell>
          <cell r="BH1024">
            <v>7</v>
          </cell>
          <cell r="BI1024">
            <v>0</v>
          </cell>
          <cell r="BJ1024">
            <v>67.81</v>
          </cell>
          <cell r="BK1024">
            <v>43.92</v>
          </cell>
        </row>
        <row r="1025">
          <cell r="A1025">
            <v>14</v>
          </cell>
          <cell r="B1025" t="str">
            <v>Fri</v>
          </cell>
          <cell r="C1025">
            <v>41971</v>
          </cell>
          <cell r="D1025">
            <v>0.5</v>
          </cell>
          <cell r="E1025" t="str">
            <v>FS1</v>
          </cell>
          <cell r="F1025" t="str">
            <v>Central Florida</v>
          </cell>
          <cell r="G1025" t="str">
            <v>AAC</v>
          </cell>
          <cell r="H1025" t="str">
            <v>South Florida</v>
          </cell>
          <cell r="I1025" t="str">
            <v>AAC</v>
          </cell>
          <cell r="J1025" t="str">
            <v>Central Florida</v>
          </cell>
          <cell r="K1025" t="str">
            <v>South Florida</v>
          </cell>
          <cell r="L1025">
            <v>11.5</v>
          </cell>
          <cell r="M1025">
            <v>42.5</v>
          </cell>
          <cell r="T1025" t="str">
            <v>Central Florida</v>
          </cell>
          <cell r="AL1025" t="str">
            <v>CENTRAL FLORIDA</v>
          </cell>
          <cell r="AM1025">
            <v>23</v>
          </cell>
          <cell r="AN1025" t="str">
            <v>South Florida</v>
          </cell>
          <cell r="AO1025">
            <v>20</v>
          </cell>
          <cell r="AQ1025" t="str">
            <v>Central Florida</v>
          </cell>
          <cell r="AR1025">
            <v>2</v>
          </cell>
          <cell r="AS1025">
            <v>3</v>
          </cell>
          <cell r="AT1025">
            <v>0</v>
          </cell>
          <cell r="AU1025">
            <v>6</v>
          </cell>
          <cell r="AV1025">
            <v>4</v>
          </cell>
          <cell r="AW1025">
            <v>0</v>
          </cell>
          <cell r="AY1025">
            <v>1</v>
          </cell>
          <cell r="AZ1025">
            <v>4</v>
          </cell>
          <cell r="BA1025">
            <v>0</v>
          </cell>
          <cell r="BC1025" t="str">
            <v>South Florida</v>
          </cell>
          <cell r="BD1025">
            <v>4</v>
          </cell>
          <cell r="BE1025">
            <v>1</v>
          </cell>
          <cell r="BF1025">
            <v>0</v>
          </cell>
          <cell r="BG1025">
            <v>7</v>
          </cell>
          <cell r="BH1025">
            <v>4</v>
          </cell>
          <cell r="BI1025">
            <v>0</v>
          </cell>
          <cell r="BJ1025">
            <v>72.8</v>
          </cell>
          <cell r="BK1025">
            <v>56.6</v>
          </cell>
        </row>
        <row r="1026">
          <cell r="A1026">
            <v>14</v>
          </cell>
          <cell r="B1026" t="str">
            <v>Fri</v>
          </cell>
          <cell r="C1026">
            <v>41971</v>
          </cell>
          <cell r="D1026">
            <v>0.83333333333333337</v>
          </cell>
          <cell r="E1026" t="str">
            <v>ESPN</v>
          </cell>
          <cell r="F1026" t="str">
            <v>Virginia</v>
          </cell>
          <cell r="G1026" t="str">
            <v>ACC</v>
          </cell>
          <cell r="H1026" t="str">
            <v>Virginia Tech</v>
          </cell>
          <cell r="I1026" t="str">
            <v>ACC</v>
          </cell>
          <cell r="J1026" t="str">
            <v>Virginia</v>
          </cell>
          <cell r="K1026" t="str">
            <v>Virginia Tech</v>
          </cell>
          <cell r="L1026">
            <v>0</v>
          </cell>
          <cell r="M1026">
            <v>40</v>
          </cell>
          <cell r="T1026" t="str">
            <v>Virginia</v>
          </cell>
          <cell r="AL1026" t="str">
            <v>Virginia Tech</v>
          </cell>
          <cell r="AM1026">
            <v>16</v>
          </cell>
          <cell r="AN1026" t="str">
            <v>VIRGINIA</v>
          </cell>
          <cell r="AO1026">
            <v>6</v>
          </cell>
          <cell r="AQ1026" t="str">
            <v>Virginia</v>
          </cell>
          <cell r="AR1026">
            <v>2</v>
          </cell>
          <cell r="AS1026">
            <v>2</v>
          </cell>
          <cell r="AT1026">
            <v>0</v>
          </cell>
          <cell r="AU1026">
            <v>6</v>
          </cell>
          <cell r="AV1026">
            <v>4</v>
          </cell>
          <cell r="AW1026">
            <v>2</v>
          </cell>
          <cell r="AY1026">
            <v>3</v>
          </cell>
          <cell r="AZ1026">
            <v>6</v>
          </cell>
          <cell r="BA1026">
            <v>0</v>
          </cell>
          <cell r="BC1026" t="str">
            <v>Virginia Tech</v>
          </cell>
          <cell r="BD1026">
            <v>0</v>
          </cell>
          <cell r="BE1026">
            <v>5</v>
          </cell>
          <cell r="BF1026">
            <v>0</v>
          </cell>
          <cell r="BG1026">
            <v>4</v>
          </cell>
          <cell r="BH1026">
            <v>7</v>
          </cell>
          <cell r="BI1026">
            <v>0</v>
          </cell>
          <cell r="BJ1026">
            <v>72.16</v>
          </cell>
          <cell r="BK1026">
            <v>73.290000000000006</v>
          </cell>
        </row>
        <row r="1027">
          <cell r="A1027">
            <v>14</v>
          </cell>
          <cell r="B1027" t="str">
            <v>Fri</v>
          </cell>
          <cell r="C1027">
            <v>41971</v>
          </cell>
          <cell r="D1027">
            <v>0.85416666666666663</v>
          </cell>
          <cell r="E1027" t="str">
            <v>ESPNU</v>
          </cell>
          <cell r="F1027" t="str">
            <v>East Carolina</v>
          </cell>
          <cell r="G1027" t="str">
            <v>AAC</v>
          </cell>
          <cell r="H1027" t="str">
            <v>Tulsa</v>
          </cell>
          <cell r="I1027" t="str">
            <v>AAC</v>
          </cell>
          <cell r="J1027" t="str">
            <v>East Carolina</v>
          </cell>
          <cell r="K1027" t="str">
            <v>Tulsa</v>
          </cell>
          <cell r="L1027">
            <v>17.5</v>
          </cell>
          <cell r="M1027">
            <v>68.5</v>
          </cell>
          <cell r="T1027" t="str">
            <v>Tulsa</v>
          </cell>
          <cell r="AL1027" t="str">
            <v>East Carolina</v>
          </cell>
          <cell r="AM1027">
            <v>58</v>
          </cell>
          <cell r="AN1027" t="str">
            <v>Tulsa</v>
          </cell>
          <cell r="AO1027">
            <v>24</v>
          </cell>
          <cell r="AQ1027" t="str">
            <v>East Carolina</v>
          </cell>
          <cell r="AR1027">
            <v>2</v>
          </cell>
          <cell r="AS1027">
            <v>4</v>
          </cell>
          <cell r="AT1027">
            <v>0</v>
          </cell>
          <cell r="AU1027">
            <v>4</v>
          </cell>
          <cell r="AV1027">
            <v>6</v>
          </cell>
          <cell r="AW1027">
            <v>0</v>
          </cell>
          <cell r="AY1027">
            <v>2</v>
          </cell>
          <cell r="AZ1027">
            <v>3</v>
          </cell>
          <cell r="BA1027">
            <v>0</v>
          </cell>
          <cell r="BC1027" t="str">
            <v>Tulsa</v>
          </cell>
          <cell r="BD1027">
            <v>1</v>
          </cell>
          <cell r="BE1027">
            <v>4</v>
          </cell>
          <cell r="BF1027">
            <v>0</v>
          </cell>
          <cell r="BG1027">
            <v>4</v>
          </cell>
          <cell r="BH1027">
            <v>8</v>
          </cell>
          <cell r="BI1027">
            <v>0</v>
          </cell>
          <cell r="BJ1027">
            <v>72.430000000000007</v>
          </cell>
          <cell r="BK1027">
            <v>51.32</v>
          </cell>
        </row>
        <row r="1028">
          <cell r="A1028">
            <v>14</v>
          </cell>
          <cell r="B1028" t="str">
            <v>Fri</v>
          </cell>
          <cell r="C1028">
            <v>41971</v>
          </cell>
          <cell r="D1028">
            <v>0.5</v>
          </cell>
          <cell r="E1028" t="str">
            <v>ABC</v>
          </cell>
          <cell r="F1028" t="str">
            <v>Nebraska</v>
          </cell>
          <cell r="G1028" t="str">
            <v>B10</v>
          </cell>
          <cell r="H1028" t="str">
            <v xml:space="preserve">Iowa  </v>
          </cell>
          <cell r="I1028" t="str">
            <v>B10</v>
          </cell>
          <cell r="J1028" t="str">
            <v xml:space="preserve">Iowa  </v>
          </cell>
          <cell r="K1028" t="str">
            <v>Nebraska</v>
          </cell>
          <cell r="L1028">
            <v>0</v>
          </cell>
          <cell r="M1028">
            <v>56</v>
          </cell>
          <cell r="T1028" t="str">
            <v>Nebraska</v>
          </cell>
          <cell r="AL1028" t="str">
            <v xml:space="preserve">Iowa  </v>
          </cell>
          <cell r="AM1028">
            <v>38</v>
          </cell>
          <cell r="AN1028" t="str">
            <v>NEBRASKA</v>
          </cell>
          <cell r="AO1028">
            <v>17</v>
          </cell>
          <cell r="AQ1028" t="str">
            <v>Nebraska</v>
          </cell>
          <cell r="AR1028">
            <v>3</v>
          </cell>
          <cell r="AS1028">
            <v>2</v>
          </cell>
          <cell r="AT1028">
            <v>0</v>
          </cell>
          <cell r="AU1028">
            <v>6</v>
          </cell>
          <cell r="AV1028">
            <v>5</v>
          </cell>
          <cell r="AW1028">
            <v>0</v>
          </cell>
          <cell r="AY1028">
            <v>1</v>
          </cell>
          <cell r="AZ1028">
            <v>2</v>
          </cell>
          <cell r="BA1028">
            <v>0</v>
          </cell>
          <cell r="BC1028" t="str">
            <v xml:space="preserve">Iowa  </v>
          </cell>
          <cell r="BD1028">
            <v>3</v>
          </cell>
          <cell r="BE1028">
            <v>2</v>
          </cell>
          <cell r="BF1028">
            <v>0</v>
          </cell>
          <cell r="BG1028">
            <v>7</v>
          </cell>
          <cell r="BH1028">
            <v>4</v>
          </cell>
          <cell r="BI1028">
            <v>0</v>
          </cell>
          <cell r="BJ1028">
            <v>81.63</v>
          </cell>
          <cell r="BK1028">
            <v>76.28</v>
          </cell>
        </row>
        <row r="1029">
          <cell r="A1029">
            <v>14</v>
          </cell>
          <cell r="B1029" t="str">
            <v>Fri</v>
          </cell>
          <cell r="C1029">
            <v>41971</v>
          </cell>
          <cell r="D1029">
            <v>0.5</v>
          </cell>
          <cell r="E1029" t="str">
            <v>FS1</v>
          </cell>
          <cell r="F1029" t="str">
            <v xml:space="preserve">Western Kentucky </v>
          </cell>
          <cell r="G1029" t="str">
            <v>CUSA</v>
          </cell>
          <cell r="H1029" t="str">
            <v>Marshall</v>
          </cell>
          <cell r="I1029" t="str">
            <v>CUSA</v>
          </cell>
          <cell r="J1029" t="str">
            <v>Marshall</v>
          </cell>
          <cell r="K1029" t="str">
            <v xml:space="preserve">Western Kentucky </v>
          </cell>
          <cell r="L1029">
            <v>23</v>
          </cell>
          <cell r="M1029">
            <v>74.5</v>
          </cell>
          <cell r="T1029" t="str">
            <v xml:space="preserve">Western Kentucky </v>
          </cell>
          <cell r="AL1029" t="str">
            <v>DNP</v>
          </cell>
          <cell r="AQ1029" t="str">
            <v xml:space="preserve">Western Kentucky </v>
          </cell>
          <cell r="AR1029">
            <v>2</v>
          </cell>
          <cell r="AS1029">
            <v>4</v>
          </cell>
          <cell r="AT1029">
            <v>0</v>
          </cell>
          <cell r="AU1029">
            <v>8</v>
          </cell>
          <cell r="AV1029">
            <v>5</v>
          </cell>
          <cell r="AW1029">
            <v>0</v>
          </cell>
          <cell r="AY1029">
            <v>0</v>
          </cell>
          <cell r="AZ1029">
            <v>0</v>
          </cell>
          <cell r="BA1029">
            <v>0</v>
          </cell>
          <cell r="BC1029" t="str">
            <v>Marshall</v>
          </cell>
          <cell r="BD1029">
            <v>4</v>
          </cell>
          <cell r="BE1029">
            <v>1</v>
          </cell>
          <cell r="BF1029">
            <v>0</v>
          </cell>
          <cell r="BG1029">
            <v>8</v>
          </cell>
          <cell r="BH1029">
            <v>3</v>
          </cell>
          <cell r="BI1029">
            <v>0</v>
          </cell>
          <cell r="BJ1029">
            <v>63.05</v>
          </cell>
          <cell r="BK1029">
            <v>79.27</v>
          </cell>
        </row>
        <row r="1030">
          <cell r="A1030">
            <v>14</v>
          </cell>
          <cell r="B1030" t="str">
            <v>Fri</v>
          </cell>
          <cell r="C1030">
            <v>41971</v>
          </cell>
          <cell r="D1030">
            <v>0.54166666666666663</v>
          </cell>
          <cell r="E1030" t="str">
            <v>espn3</v>
          </cell>
          <cell r="F1030" t="str">
            <v>Ball State</v>
          </cell>
          <cell r="G1030" t="str">
            <v>MAC</v>
          </cell>
          <cell r="H1030" t="str">
            <v>Bowling Green</v>
          </cell>
          <cell r="I1030" t="str">
            <v>MAC</v>
          </cell>
          <cell r="J1030" t="str">
            <v>Bowling Green</v>
          </cell>
          <cell r="K1030" t="str">
            <v>Ball State</v>
          </cell>
          <cell r="L1030">
            <v>10</v>
          </cell>
          <cell r="M1030">
            <v>58</v>
          </cell>
          <cell r="T1030" t="str">
            <v>Bowling Green</v>
          </cell>
          <cell r="AL1030" t="str">
            <v>DNP</v>
          </cell>
          <cell r="AQ1030" t="str">
            <v>Ball State</v>
          </cell>
          <cell r="AR1030">
            <v>3</v>
          </cell>
          <cell r="AS1030">
            <v>3</v>
          </cell>
          <cell r="AT1030">
            <v>0</v>
          </cell>
          <cell r="AU1030">
            <v>4</v>
          </cell>
          <cell r="AV1030">
            <v>6</v>
          </cell>
          <cell r="AW1030">
            <v>0</v>
          </cell>
          <cell r="AY1030">
            <v>1</v>
          </cell>
          <cell r="AZ1030">
            <v>1</v>
          </cell>
          <cell r="BA1030">
            <v>0</v>
          </cell>
          <cell r="BC1030" t="str">
            <v>Bowling Green</v>
          </cell>
          <cell r="BD1030">
            <v>1</v>
          </cell>
          <cell r="BE1030">
            <v>4</v>
          </cell>
          <cell r="BF1030">
            <v>0</v>
          </cell>
          <cell r="BG1030">
            <v>3</v>
          </cell>
          <cell r="BH1030">
            <v>7</v>
          </cell>
          <cell r="BI1030">
            <v>1</v>
          </cell>
          <cell r="BJ1030">
            <v>56.9</v>
          </cell>
          <cell r="BK1030">
            <v>62.2</v>
          </cell>
        </row>
        <row r="1031">
          <cell r="A1031">
            <v>14</v>
          </cell>
          <cell r="B1031" t="str">
            <v>Fri</v>
          </cell>
          <cell r="C1031">
            <v>41971</v>
          </cell>
          <cell r="D1031">
            <v>0.54166666666666663</v>
          </cell>
          <cell r="E1031" t="str">
            <v>espn3</v>
          </cell>
          <cell r="F1031" t="str">
            <v>Toledo</v>
          </cell>
          <cell r="G1031" t="str">
            <v>MAC</v>
          </cell>
          <cell r="H1031" t="str">
            <v>Eastern Michigan</v>
          </cell>
          <cell r="I1031" t="str">
            <v>MAC</v>
          </cell>
          <cell r="J1031" t="str">
            <v>Toledo</v>
          </cell>
          <cell r="K1031" t="str">
            <v>Eastern Michigan</v>
          </cell>
          <cell r="L1031">
            <v>23</v>
          </cell>
          <cell r="M1031">
            <v>59.5</v>
          </cell>
          <cell r="T1031" t="str">
            <v>Toledo</v>
          </cell>
          <cell r="AL1031" t="str">
            <v>TOLEDO</v>
          </cell>
          <cell r="AM1031">
            <v>55</v>
          </cell>
          <cell r="AN1031" t="str">
            <v>Eastern Michigan</v>
          </cell>
          <cell r="AO1031">
            <v>16</v>
          </cell>
          <cell r="AQ1031" t="str">
            <v>Toledo</v>
          </cell>
          <cell r="AR1031">
            <v>2</v>
          </cell>
          <cell r="AS1031">
            <v>3</v>
          </cell>
          <cell r="AT1031">
            <v>0</v>
          </cell>
          <cell r="AU1031">
            <v>2</v>
          </cell>
          <cell r="AV1031">
            <v>8</v>
          </cell>
          <cell r="AW1031">
            <v>1</v>
          </cell>
          <cell r="AY1031">
            <v>7</v>
          </cell>
          <cell r="AZ1031">
            <v>2</v>
          </cell>
          <cell r="BA1031">
            <v>0</v>
          </cell>
          <cell r="BC1031" t="str">
            <v>Eastern Michigan</v>
          </cell>
          <cell r="BD1031">
            <v>2</v>
          </cell>
          <cell r="BE1031">
            <v>1</v>
          </cell>
          <cell r="BF1031">
            <v>0</v>
          </cell>
          <cell r="BG1031">
            <v>4</v>
          </cell>
          <cell r="BH1031">
            <v>7</v>
          </cell>
          <cell r="BI1031">
            <v>0</v>
          </cell>
          <cell r="BJ1031">
            <v>67.13</v>
          </cell>
          <cell r="BK1031">
            <v>41.45</v>
          </cell>
        </row>
        <row r="1032">
          <cell r="A1032">
            <v>14</v>
          </cell>
          <cell r="B1032" t="str">
            <v>Fri</v>
          </cell>
          <cell r="C1032">
            <v>41971</v>
          </cell>
          <cell r="D1032">
            <v>0.54166666666666663</v>
          </cell>
          <cell r="E1032" t="str">
            <v>espn3</v>
          </cell>
          <cell r="F1032" t="str">
            <v>Akron</v>
          </cell>
          <cell r="G1032" t="str">
            <v>MAC</v>
          </cell>
          <cell r="H1032" t="str">
            <v>Kent State</v>
          </cell>
          <cell r="I1032" t="str">
            <v>MAC</v>
          </cell>
          <cell r="J1032" t="str">
            <v>Akron</v>
          </cell>
          <cell r="K1032" t="str">
            <v>Kent State</v>
          </cell>
          <cell r="L1032">
            <v>3</v>
          </cell>
          <cell r="M1032">
            <v>41.5</v>
          </cell>
          <cell r="T1032" t="str">
            <v>Akron</v>
          </cell>
          <cell r="AL1032" t="str">
            <v>AKRON</v>
          </cell>
          <cell r="AM1032">
            <v>17</v>
          </cell>
          <cell r="AN1032" t="str">
            <v>Kent State</v>
          </cell>
          <cell r="AO1032">
            <v>6</v>
          </cell>
          <cell r="AQ1032" t="str">
            <v>Akron</v>
          </cell>
          <cell r="AR1032">
            <v>1</v>
          </cell>
          <cell r="AS1032">
            <v>5</v>
          </cell>
          <cell r="AT1032">
            <v>0</v>
          </cell>
          <cell r="AU1032">
            <v>3</v>
          </cell>
          <cell r="AV1032">
            <v>8</v>
          </cell>
          <cell r="AW1032">
            <v>0</v>
          </cell>
          <cell r="AY1032">
            <v>6</v>
          </cell>
          <cell r="AZ1032">
            <v>3</v>
          </cell>
          <cell r="BA1032">
            <v>0</v>
          </cell>
          <cell r="BC1032" t="str">
            <v>Kent State</v>
          </cell>
          <cell r="BD1032">
            <v>1</v>
          </cell>
          <cell r="BE1032">
            <v>3</v>
          </cell>
          <cell r="BF1032">
            <v>0</v>
          </cell>
          <cell r="BG1032">
            <v>6</v>
          </cell>
          <cell r="BH1032">
            <v>6</v>
          </cell>
          <cell r="BI1032">
            <v>0</v>
          </cell>
          <cell r="BJ1032">
            <v>57.18</v>
          </cell>
          <cell r="BK1032">
            <v>48.64</v>
          </cell>
        </row>
        <row r="1033">
          <cell r="A1033">
            <v>14</v>
          </cell>
          <cell r="B1033" t="str">
            <v>Fri</v>
          </cell>
          <cell r="C1033">
            <v>41971</v>
          </cell>
          <cell r="D1033">
            <v>0.54166666666666663</v>
          </cell>
          <cell r="E1033" t="str">
            <v>espn3</v>
          </cell>
          <cell r="F1033" t="str">
            <v>Buffalo</v>
          </cell>
          <cell r="G1033" t="str">
            <v>MAC</v>
          </cell>
          <cell r="H1033" t="str">
            <v>Massachusetts</v>
          </cell>
          <cell r="I1033" t="str">
            <v>MAC</v>
          </cell>
          <cell r="J1033" t="str">
            <v>Buffalo</v>
          </cell>
          <cell r="K1033" t="str">
            <v>Massachusetts</v>
          </cell>
          <cell r="L1033">
            <v>2</v>
          </cell>
          <cell r="T1033" t="str">
            <v>Massachusetts</v>
          </cell>
          <cell r="AL1033" t="str">
            <v>BUFFALO</v>
          </cell>
          <cell r="AM1033">
            <v>32</v>
          </cell>
          <cell r="AN1033" t="str">
            <v>Massachusetts</v>
          </cell>
          <cell r="AO1033">
            <v>3</v>
          </cell>
          <cell r="AQ1033" t="str">
            <v>Buffalo</v>
          </cell>
          <cell r="AR1033">
            <v>1</v>
          </cell>
          <cell r="AS1033">
            <v>3</v>
          </cell>
          <cell r="AT1033">
            <v>0</v>
          </cell>
          <cell r="AU1033">
            <v>4</v>
          </cell>
          <cell r="AV1033">
            <v>6</v>
          </cell>
          <cell r="AW1033">
            <v>0</v>
          </cell>
          <cell r="AY1033">
            <v>1</v>
          </cell>
          <cell r="AZ1033">
            <v>1</v>
          </cell>
          <cell r="BA1033">
            <v>0</v>
          </cell>
          <cell r="BC1033" t="str">
            <v>Massachusetts</v>
          </cell>
          <cell r="BD1033">
            <v>5</v>
          </cell>
          <cell r="BE1033">
            <v>1</v>
          </cell>
          <cell r="BF1033">
            <v>0</v>
          </cell>
          <cell r="BG1033">
            <v>9</v>
          </cell>
          <cell r="BH1033">
            <v>3</v>
          </cell>
          <cell r="BI1033">
            <v>0</v>
          </cell>
          <cell r="BJ1033">
            <v>54.3</v>
          </cell>
          <cell r="BK1033">
            <v>52.98</v>
          </cell>
        </row>
        <row r="1034">
          <cell r="A1034">
            <v>14</v>
          </cell>
          <cell r="B1034" t="str">
            <v>Fri</v>
          </cell>
          <cell r="C1034">
            <v>41971</v>
          </cell>
          <cell r="D1034">
            <v>0.45833333333333331</v>
          </cell>
          <cell r="E1034" t="str">
            <v>ESPNU</v>
          </cell>
          <cell r="F1034" t="str">
            <v>Northern Illinois</v>
          </cell>
          <cell r="G1034" t="str">
            <v>MAC</v>
          </cell>
          <cell r="H1034" t="str">
            <v>Western Michigan</v>
          </cell>
          <cell r="I1034" t="str">
            <v>MAC</v>
          </cell>
          <cell r="J1034" t="str">
            <v>Western Michigan</v>
          </cell>
          <cell r="K1034" t="str">
            <v>Northern Illinois</v>
          </cell>
          <cell r="L1034">
            <v>7.5</v>
          </cell>
          <cell r="M1034">
            <v>58.5</v>
          </cell>
          <cell r="T1034" t="str">
            <v>Western Michigan</v>
          </cell>
          <cell r="AL1034" t="str">
            <v>NORTHERN ILLINOIS</v>
          </cell>
          <cell r="AM1034">
            <v>33</v>
          </cell>
          <cell r="AN1034" t="str">
            <v>Western Michigan</v>
          </cell>
          <cell r="AO1034">
            <v>14</v>
          </cell>
          <cell r="AQ1034" t="str">
            <v>Northern Illinois</v>
          </cell>
          <cell r="AR1034">
            <v>4</v>
          </cell>
          <cell r="AS1034">
            <v>2</v>
          </cell>
          <cell r="AT1034">
            <v>0</v>
          </cell>
          <cell r="AU1034">
            <v>4</v>
          </cell>
          <cell r="AV1034">
            <v>7</v>
          </cell>
          <cell r="AW1034">
            <v>0</v>
          </cell>
          <cell r="AY1034">
            <v>6</v>
          </cell>
          <cell r="AZ1034">
            <v>3</v>
          </cell>
          <cell r="BA1034">
            <v>0</v>
          </cell>
          <cell r="BC1034" t="str">
            <v>Western Michigan</v>
          </cell>
          <cell r="BD1034">
            <v>4</v>
          </cell>
          <cell r="BE1034">
            <v>1</v>
          </cell>
          <cell r="BF1034">
            <v>0</v>
          </cell>
          <cell r="BG1034">
            <v>10</v>
          </cell>
          <cell r="BH1034">
            <v>1</v>
          </cell>
          <cell r="BI1034">
            <v>0</v>
          </cell>
          <cell r="BJ1034">
            <v>66.069999999999993</v>
          </cell>
          <cell r="BK1034">
            <v>66.430000000000007</v>
          </cell>
        </row>
        <row r="1035">
          <cell r="A1035">
            <v>14</v>
          </cell>
          <cell r="B1035" t="str">
            <v>Fri</v>
          </cell>
          <cell r="C1035">
            <v>41971</v>
          </cell>
          <cell r="D1035">
            <v>0.64583333333333337</v>
          </cell>
          <cell r="E1035" t="str">
            <v>CBSSN</v>
          </cell>
          <cell r="F1035" t="str">
            <v>Colorado State</v>
          </cell>
          <cell r="G1035" t="str">
            <v>MWC</v>
          </cell>
          <cell r="H1035" t="str">
            <v>Air Force</v>
          </cell>
          <cell r="I1035" t="str">
            <v>MWC</v>
          </cell>
          <cell r="J1035" t="str">
            <v>Colorado State</v>
          </cell>
          <cell r="K1035" t="str">
            <v>Air Force</v>
          </cell>
          <cell r="L1035">
            <v>7</v>
          </cell>
          <cell r="M1035">
            <v>60</v>
          </cell>
          <cell r="T1035" t="str">
            <v>Colorado State</v>
          </cell>
          <cell r="AL1035" t="str">
            <v>COLORADO STATE</v>
          </cell>
          <cell r="AM1035">
            <v>58</v>
          </cell>
          <cell r="AN1035" t="str">
            <v>Air Force</v>
          </cell>
          <cell r="AO1035">
            <v>13</v>
          </cell>
          <cell r="AQ1035" t="str">
            <v>Colorado State</v>
          </cell>
          <cell r="AR1035">
            <v>3</v>
          </cell>
          <cell r="AS1035">
            <v>1</v>
          </cell>
          <cell r="AT1035">
            <v>1</v>
          </cell>
          <cell r="AU1035">
            <v>6</v>
          </cell>
          <cell r="AV1035">
            <v>3</v>
          </cell>
          <cell r="AW1035">
            <v>1</v>
          </cell>
          <cell r="AY1035">
            <v>4</v>
          </cell>
          <cell r="AZ1035">
            <v>5</v>
          </cell>
          <cell r="BA1035">
            <v>0</v>
          </cell>
          <cell r="BC1035" t="str">
            <v>Air Force</v>
          </cell>
          <cell r="BD1035">
            <v>4</v>
          </cell>
          <cell r="BE1035">
            <v>1</v>
          </cell>
          <cell r="BF1035">
            <v>0</v>
          </cell>
          <cell r="BG1035">
            <v>6</v>
          </cell>
          <cell r="BH1035">
            <v>5</v>
          </cell>
          <cell r="BI1035">
            <v>0</v>
          </cell>
          <cell r="BJ1035">
            <v>74.150000000000006</v>
          </cell>
          <cell r="BK1035">
            <v>62.96</v>
          </cell>
        </row>
        <row r="1036">
          <cell r="A1036">
            <v>14</v>
          </cell>
          <cell r="B1036" t="str">
            <v>Fri</v>
          </cell>
          <cell r="C1036">
            <v>41971</v>
          </cell>
          <cell r="D1036">
            <v>0.64583333333333337</v>
          </cell>
          <cell r="E1036" t="str">
            <v>Fox</v>
          </cell>
          <cell r="F1036" t="str">
            <v>Arizona</v>
          </cell>
          <cell r="G1036" t="str">
            <v>P12</v>
          </cell>
          <cell r="H1036" t="str">
            <v>Arizona State</v>
          </cell>
          <cell r="I1036" t="str">
            <v>P12</v>
          </cell>
          <cell r="J1036" t="str">
            <v>Arizona State</v>
          </cell>
          <cell r="K1036" t="str">
            <v>Arizona</v>
          </cell>
          <cell r="L1036">
            <v>0</v>
          </cell>
          <cell r="T1036" t="str">
            <v>Arizona State</v>
          </cell>
          <cell r="AL1036" t="str">
            <v>ARIZONA STATE</v>
          </cell>
          <cell r="AM1036">
            <v>58</v>
          </cell>
          <cell r="AN1036" t="str">
            <v>Arizona</v>
          </cell>
          <cell r="AO1036">
            <v>21</v>
          </cell>
          <cell r="AQ1036" t="str">
            <v>Arizona</v>
          </cell>
          <cell r="AR1036">
            <v>3</v>
          </cell>
          <cell r="AS1036">
            <v>2</v>
          </cell>
          <cell r="AT1036">
            <v>0</v>
          </cell>
          <cell r="AU1036">
            <v>6</v>
          </cell>
          <cell r="AV1036">
            <v>6</v>
          </cell>
          <cell r="AW1036">
            <v>0</v>
          </cell>
          <cell r="AY1036">
            <v>4</v>
          </cell>
          <cell r="AZ1036">
            <v>5</v>
          </cell>
          <cell r="BA1036">
            <v>0</v>
          </cell>
          <cell r="BC1036" t="str">
            <v>Arizona State</v>
          </cell>
          <cell r="BD1036">
            <v>3</v>
          </cell>
          <cell r="BE1036">
            <v>2</v>
          </cell>
          <cell r="BF1036">
            <v>0</v>
          </cell>
          <cell r="BG1036">
            <v>6</v>
          </cell>
          <cell r="BH1036">
            <v>5</v>
          </cell>
          <cell r="BI1036">
            <v>0</v>
          </cell>
          <cell r="BJ1036">
            <v>80.7</v>
          </cell>
          <cell r="BK1036">
            <v>82.63</v>
          </cell>
        </row>
        <row r="1037">
          <cell r="A1037">
            <v>14</v>
          </cell>
          <cell r="B1037" t="str">
            <v>Fri</v>
          </cell>
          <cell r="C1037">
            <v>41971</v>
          </cell>
          <cell r="D1037">
            <v>0.64583333333333337</v>
          </cell>
          <cell r="E1037" t="str">
            <v>ABC</v>
          </cell>
          <cell r="F1037" t="str">
            <v>Stanford</v>
          </cell>
          <cell r="G1037" t="str">
            <v>P12</v>
          </cell>
          <cell r="H1037" t="str">
            <v>UCLA</v>
          </cell>
          <cell r="I1037" t="str">
            <v>P12</v>
          </cell>
          <cell r="J1037" t="str">
            <v>UCLA</v>
          </cell>
          <cell r="K1037" t="str">
            <v>Stanford</v>
          </cell>
          <cell r="L1037">
            <v>5</v>
          </cell>
          <cell r="M1037">
            <v>50</v>
          </cell>
          <cell r="T1037" t="str">
            <v>UCLA</v>
          </cell>
          <cell r="AL1037" t="str">
            <v>STANFORD</v>
          </cell>
          <cell r="AM1037">
            <v>24</v>
          </cell>
          <cell r="AN1037" t="str">
            <v>ucla</v>
          </cell>
          <cell r="AO1037">
            <v>10</v>
          </cell>
          <cell r="AQ1037" t="str">
            <v>Stanford</v>
          </cell>
          <cell r="AR1037">
            <v>1</v>
          </cell>
          <cell r="AS1037">
            <v>4</v>
          </cell>
          <cell r="AT1037">
            <v>0</v>
          </cell>
          <cell r="AU1037">
            <v>3</v>
          </cell>
          <cell r="AV1037">
            <v>8</v>
          </cell>
          <cell r="AW1037">
            <v>0</v>
          </cell>
          <cell r="AY1037">
            <v>6</v>
          </cell>
          <cell r="AZ1037">
            <v>3</v>
          </cell>
          <cell r="BA1037">
            <v>0</v>
          </cell>
          <cell r="BC1037" t="str">
            <v>UCLA</v>
          </cell>
          <cell r="BD1037">
            <v>2</v>
          </cell>
          <cell r="BE1037">
            <v>3</v>
          </cell>
          <cell r="BF1037">
            <v>0</v>
          </cell>
          <cell r="BG1037">
            <v>4</v>
          </cell>
          <cell r="BH1037">
            <v>7</v>
          </cell>
          <cell r="BI1037">
            <v>0</v>
          </cell>
          <cell r="BJ1037">
            <v>81.63</v>
          </cell>
          <cell r="BK1037">
            <v>86.88</v>
          </cell>
        </row>
        <row r="1038">
          <cell r="A1038">
            <v>14</v>
          </cell>
          <cell r="B1038" t="str">
            <v>Fri</v>
          </cell>
          <cell r="C1038">
            <v>41971</v>
          </cell>
          <cell r="D1038">
            <v>0.625</v>
          </cell>
          <cell r="E1038" t="str">
            <v>espn3</v>
          </cell>
          <cell r="F1038" t="str">
            <v>Navy</v>
          </cell>
          <cell r="G1038" t="str">
            <v>Ind</v>
          </cell>
          <cell r="H1038" t="str">
            <v>South Alabama</v>
          </cell>
          <cell r="I1038" t="str">
            <v>SB</v>
          </cell>
          <cell r="J1038" t="str">
            <v>Navy</v>
          </cell>
          <cell r="K1038" t="str">
            <v>South Alabama</v>
          </cell>
          <cell r="L1038">
            <v>9.5</v>
          </cell>
          <cell r="M1038">
            <v>54</v>
          </cell>
          <cell r="T1038" t="str">
            <v>Navy</v>
          </cell>
          <cell r="AL1038" t="str">
            <v>NAVY</v>
          </cell>
          <cell r="AM1038">
            <v>42</v>
          </cell>
          <cell r="AN1038" t="str">
            <v>South Alabama</v>
          </cell>
          <cell r="AO1038">
            <v>14</v>
          </cell>
          <cell r="AQ1038" t="str">
            <v>Navy</v>
          </cell>
          <cell r="AR1038">
            <v>2</v>
          </cell>
          <cell r="AS1038">
            <v>1</v>
          </cell>
          <cell r="AT1038">
            <v>0</v>
          </cell>
          <cell r="AU1038">
            <v>6</v>
          </cell>
          <cell r="AV1038">
            <v>4</v>
          </cell>
          <cell r="AW1038">
            <v>0</v>
          </cell>
          <cell r="AY1038">
            <v>1</v>
          </cell>
          <cell r="AZ1038">
            <v>0</v>
          </cell>
          <cell r="BA1038">
            <v>0</v>
          </cell>
          <cell r="BC1038" t="str">
            <v>South Alabama</v>
          </cell>
          <cell r="BD1038">
            <v>0</v>
          </cell>
          <cell r="BE1038">
            <v>3</v>
          </cell>
          <cell r="BF1038">
            <v>1</v>
          </cell>
          <cell r="BG1038">
            <v>3</v>
          </cell>
          <cell r="BH1038">
            <v>6</v>
          </cell>
          <cell r="BI1038">
            <v>1</v>
          </cell>
          <cell r="BJ1038">
            <v>67.75</v>
          </cell>
          <cell r="BK1038">
            <v>57.46</v>
          </cell>
        </row>
        <row r="1039">
          <cell r="A1039">
            <v>14</v>
          </cell>
          <cell r="B1039" t="str">
            <v>Fri</v>
          </cell>
          <cell r="C1039">
            <v>41971</v>
          </cell>
          <cell r="D1039">
            <v>0.60416666666666663</v>
          </cell>
          <cell r="E1039" t="str">
            <v>CBS</v>
          </cell>
          <cell r="F1039" t="str">
            <v>Arkansas</v>
          </cell>
          <cell r="G1039" t="str">
            <v>SEC</v>
          </cell>
          <cell r="H1039" t="str">
            <v>Missouri</v>
          </cell>
          <cell r="I1039" t="str">
            <v>SEC</v>
          </cell>
          <cell r="J1039" t="str">
            <v>Arkansas</v>
          </cell>
          <cell r="K1039" t="str">
            <v>Missouri</v>
          </cell>
          <cell r="L1039">
            <v>2</v>
          </cell>
          <cell r="T1039" t="str">
            <v>Arkansas</v>
          </cell>
          <cell r="AL1039" t="str">
            <v>DNP</v>
          </cell>
          <cell r="AQ1039" t="str">
            <v>Arkansas</v>
          </cell>
          <cell r="AR1039">
            <v>3</v>
          </cell>
          <cell r="AS1039">
            <v>1</v>
          </cell>
          <cell r="AT1039">
            <v>0</v>
          </cell>
          <cell r="AU1039">
            <v>8</v>
          </cell>
          <cell r="AV1039">
            <v>3</v>
          </cell>
          <cell r="AW1039">
            <v>0</v>
          </cell>
          <cell r="AY1039">
            <v>0</v>
          </cell>
          <cell r="AZ1039">
            <v>0</v>
          </cell>
          <cell r="BA1039">
            <v>0</v>
          </cell>
          <cell r="BC1039" t="str">
            <v>Missouri</v>
          </cell>
          <cell r="BD1039">
            <v>1</v>
          </cell>
          <cell r="BE1039">
            <v>4</v>
          </cell>
          <cell r="BF1039">
            <v>0</v>
          </cell>
          <cell r="BG1039">
            <v>7</v>
          </cell>
          <cell r="BH1039">
            <v>4</v>
          </cell>
          <cell r="BI1039">
            <v>0</v>
          </cell>
          <cell r="BJ1039">
            <v>86.08</v>
          </cell>
          <cell r="BK1039">
            <v>84.47</v>
          </cell>
        </row>
        <row r="1040">
          <cell r="A1040">
            <v>14</v>
          </cell>
          <cell r="B1040" t="str">
            <v>Sat</v>
          </cell>
          <cell r="C1040">
            <v>41972</v>
          </cell>
          <cell r="D1040">
            <v>0.66666666666666663</v>
          </cell>
          <cell r="E1040" t="str">
            <v>ESPNN</v>
          </cell>
          <cell r="F1040" t="str">
            <v>Connecticut</v>
          </cell>
          <cell r="G1040" t="str">
            <v>AAC</v>
          </cell>
          <cell r="H1040" t="str">
            <v>Memphis</v>
          </cell>
          <cell r="I1040" t="str">
            <v>AAC</v>
          </cell>
          <cell r="J1040" t="str">
            <v>Memphis</v>
          </cell>
          <cell r="K1040" t="str">
            <v>Connecticut</v>
          </cell>
          <cell r="L1040">
            <v>21</v>
          </cell>
          <cell r="M1040">
            <v>44</v>
          </cell>
          <cell r="T1040" t="str">
            <v>Memphis</v>
          </cell>
          <cell r="AL1040" t="str">
            <v>CONNECTICUT</v>
          </cell>
          <cell r="AM1040">
            <v>45</v>
          </cell>
          <cell r="AN1040" t="str">
            <v>Memphis</v>
          </cell>
          <cell r="AO1040">
            <v>10</v>
          </cell>
          <cell r="AQ1040" t="str">
            <v>Connecticut</v>
          </cell>
          <cell r="AR1040">
            <v>1</v>
          </cell>
          <cell r="AS1040">
            <v>2</v>
          </cell>
          <cell r="AT1040">
            <v>0</v>
          </cell>
          <cell r="AU1040">
            <v>3</v>
          </cell>
          <cell r="AV1040">
            <v>6</v>
          </cell>
          <cell r="AW1040">
            <v>0</v>
          </cell>
          <cell r="AY1040">
            <v>1</v>
          </cell>
          <cell r="AZ1040">
            <v>0</v>
          </cell>
          <cell r="BA1040">
            <v>0</v>
          </cell>
          <cell r="BC1040" t="str">
            <v>Memphis</v>
          </cell>
          <cell r="BD1040">
            <v>1</v>
          </cell>
          <cell r="BE1040">
            <v>3</v>
          </cell>
          <cell r="BF1040">
            <v>0</v>
          </cell>
          <cell r="BG1040">
            <v>6</v>
          </cell>
          <cell r="BH1040">
            <v>4</v>
          </cell>
          <cell r="BI1040">
            <v>1</v>
          </cell>
          <cell r="BJ1040">
            <v>51.36</v>
          </cell>
          <cell r="BK1040">
            <v>74.53</v>
          </cell>
        </row>
        <row r="1041">
          <cell r="A1041">
            <v>14</v>
          </cell>
          <cell r="B1041" t="str">
            <v>Sat</v>
          </cell>
          <cell r="C1041">
            <v>41972</v>
          </cell>
          <cell r="D1041">
            <v>0.5</v>
          </cell>
          <cell r="E1041" t="str">
            <v>ESPNN</v>
          </cell>
          <cell r="F1041" t="str">
            <v>Cincinnati</v>
          </cell>
          <cell r="G1041" t="str">
            <v>AAC</v>
          </cell>
          <cell r="H1041" t="str">
            <v>Temple</v>
          </cell>
          <cell r="I1041" t="str">
            <v>AAC</v>
          </cell>
          <cell r="J1041" t="str">
            <v>Cincinnati</v>
          </cell>
          <cell r="K1041" t="str">
            <v>Temple</v>
          </cell>
          <cell r="L1041">
            <v>6.5</v>
          </cell>
          <cell r="M1041">
            <v>57.5</v>
          </cell>
          <cell r="T1041" t="str">
            <v>Temple</v>
          </cell>
          <cell r="AL1041" t="str">
            <v>CINCINNATI</v>
          </cell>
          <cell r="AM1041">
            <v>38</v>
          </cell>
          <cell r="AN1041" t="str">
            <v>Temple</v>
          </cell>
          <cell r="AO1041">
            <v>20</v>
          </cell>
          <cell r="AQ1041" t="str">
            <v>Cincinnati</v>
          </cell>
          <cell r="AR1041">
            <v>3</v>
          </cell>
          <cell r="AS1041">
            <v>2</v>
          </cell>
          <cell r="AT1041">
            <v>0</v>
          </cell>
          <cell r="AU1041">
            <v>7</v>
          </cell>
          <cell r="AV1041">
            <v>4</v>
          </cell>
          <cell r="AW1041">
            <v>0</v>
          </cell>
          <cell r="AY1041">
            <v>2</v>
          </cell>
          <cell r="AZ1041">
            <v>0</v>
          </cell>
          <cell r="BA1041">
            <v>0</v>
          </cell>
          <cell r="BC1041" t="str">
            <v>Temple</v>
          </cell>
          <cell r="BD1041">
            <v>2</v>
          </cell>
          <cell r="BE1041">
            <v>2</v>
          </cell>
          <cell r="BF1041">
            <v>0</v>
          </cell>
          <cell r="BG1041">
            <v>3</v>
          </cell>
          <cell r="BH1041">
            <v>7</v>
          </cell>
          <cell r="BI1041">
            <v>0</v>
          </cell>
          <cell r="BJ1041">
            <v>74.45</v>
          </cell>
          <cell r="BK1041">
            <v>66.17</v>
          </cell>
        </row>
        <row r="1042">
          <cell r="A1042">
            <v>14</v>
          </cell>
          <cell r="B1042" t="str">
            <v>Sat</v>
          </cell>
          <cell r="C1042">
            <v>41972</v>
          </cell>
          <cell r="D1042">
            <v>0.52083333333333337</v>
          </cell>
          <cell r="E1042" t="str">
            <v>FSN</v>
          </cell>
          <cell r="F1042" t="str">
            <v>Syracuse</v>
          </cell>
          <cell r="G1042" t="str">
            <v>ACC</v>
          </cell>
          <cell r="H1042" t="str">
            <v>Boston College</v>
          </cell>
          <cell r="I1042" t="str">
            <v>ACC</v>
          </cell>
          <cell r="J1042" t="str">
            <v>Boston College</v>
          </cell>
          <cell r="K1042" t="str">
            <v>Syracuse</v>
          </cell>
          <cell r="L1042">
            <v>11</v>
          </cell>
          <cell r="M1042">
            <v>41.5</v>
          </cell>
          <cell r="T1042" t="str">
            <v>Boston College</v>
          </cell>
          <cell r="AL1042" t="str">
            <v>Boston College</v>
          </cell>
          <cell r="AM1042">
            <v>34</v>
          </cell>
          <cell r="AN1042" t="str">
            <v>SYRACUSE</v>
          </cell>
          <cell r="AO1042">
            <v>31</v>
          </cell>
          <cell r="AQ1042" t="str">
            <v>Syracuse</v>
          </cell>
          <cell r="AR1042">
            <v>3</v>
          </cell>
          <cell r="AS1042">
            <v>1</v>
          </cell>
          <cell r="AT1042">
            <v>0</v>
          </cell>
          <cell r="AU1042">
            <v>4</v>
          </cell>
          <cell r="AV1042">
            <v>6</v>
          </cell>
          <cell r="AW1042">
            <v>0</v>
          </cell>
          <cell r="AY1042">
            <v>1</v>
          </cell>
          <cell r="AZ1042">
            <v>1</v>
          </cell>
          <cell r="BA1042">
            <v>0</v>
          </cell>
          <cell r="BC1042" t="str">
            <v>Boston College</v>
          </cell>
          <cell r="BD1042">
            <v>2</v>
          </cell>
          <cell r="BE1042">
            <v>3</v>
          </cell>
          <cell r="BF1042">
            <v>0</v>
          </cell>
          <cell r="BG1042">
            <v>6</v>
          </cell>
          <cell r="BH1042">
            <v>4</v>
          </cell>
          <cell r="BI1042">
            <v>0</v>
          </cell>
          <cell r="BJ1042">
            <v>65.05</v>
          </cell>
          <cell r="BK1042">
            <v>72.42</v>
          </cell>
        </row>
        <row r="1043">
          <cell r="A1043">
            <v>14</v>
          </cell>
          <cell r="B1043" t="str">
            <v>Sat</v>
          </cell>
          <cell r="C1043">
            <v>41972</v>
          </cell>
          <cell r="D1043">
            <v>0.5</v>
          </cell>
          <cell r="E1043" t="str">
            <v>ESPN</v>
          </cell>
          <cell r="F1043" t="str">
            <v>South Carolina</v>
          </cell>
          <cell r="G1043" t="str">
            <v>SEC</v>
          </cell>
          <cell r="H1043" t="str">
            <v>Clemson</v>
          </cell>
          <cell r="I1043" t="str">
            <v>ACC</v>
          </cell>
          <cell r="J1043" t="str">
            <v>Clemson</v>
          </cell>
          <cell r="K1043" t="str">
            <v>South Carolina</v>
          </cell>
          <cell r="L1043">
            <v>4.5</v>
          </cell>
          <cell r="T1043" t="str">
            <v>Clemson</v>
          </cell>
          <cell r="AL1043" t="str">
            <v>SOUTH CAROLINA</v>
          </cell>
          <cell r="AM1043">
            <v>31</v>
          </cell>
          <cell r="AN1043" t="str">
            <v>Clemson</v>
          </cell>
          <cell r="AO1043">
            <v>17</v>
          </cell>
          <cell r="AQ1043" t="str">
            <v>South Carolina</v>
          </cell>
          <cell r="AR1043">
            <v>3</v>
          </cell>
          <cell r="AS1043">
            <v>2</v>
          </cell>
          <cell r="AT1043">
            <v>0</v>
          </cell>
          <cell r="AU1043">
            <v>5</v>
          </cell>
          <cell r="AV1043">
            <v>6</v>
          </cell>
          <cell r="AW1043">
            <v>0</v>
          </cell>
          <cell r="AY1043">
            <v>7</v>
          </cell>
          <cell r="AZ1043">
            <v>2</v>
          </cell>
          <cell r="BA1043">
            <v>0</v>
          </cell>
          <cell r="BC1043" t="str">
            <v>Clemson</v>
          </cell>
          <cell r="BD1043">
            <v>2</v>
          </cell>
          <cell r="BE1043">
            <v>3</v>
          </cell>
          <cell r="BF1043">
            <v>0</v>
          </cell>
          <cell r="BG1043">
            <v>3</v>
          </cell>
          <cell r="BH1043">
            <v>8</v>
          </cell>
          <cell r="BI1043">
            <v>0</v>
          </cell>
          <cell r="BJ1043">
            <v>79.709999999999994</v>
          </cell>
          <cell r="BK1043">
            <v>81.819999999999993</v>
          </cell>
        </row>
        <row r="1044">
          <cell r="A1044">
            <v>14</v>
          </cell>
          <cell r="B1044" t="str">
            <v>Sat</v>
          </cell>
          <cell r="C1044">
            <v>41972</v>
          </cell>
          <cell r="D1044">
            <v>0.79166666666666663</v>
          </cell>
          <cell r="E1044" t="str">
            <v>ESPNU</v>
          </cell>
          <cell r="F1044" t="str">
            <v>Wake Forest</v>
          </cell>
          <cell r="G1044" t="str">
            <v>ACC</v>
          </cell>
          <cell r="H1044" t="str">
            <v>Duke</v>
          </cell>
          <cell r="I1044" t="str">
            <v>ACC</v>
          </cell>
          <cell r="J1044" t="str">
            <v>Duke</v>
          </cell>
          <cell r="K1044" t="str">
            <v>Wake Forest</v>
          </cell>
          <cell r="L1044">
            <v>19</v>
          </cell>
          <cell r="M1044">
            <v>43</v>
          </cell>
          <cell r="T1044" t="str">
            <v>Wake Forest</v>
          </cell>
          <cell r="AL1044" t="str">
            <v>Duke</v>
          </cell>
          <cell r="AM1044">
            <v>28</v>
          </cell>
          <cell r="AN1044" t="str">
            <v>WAKE FOREST</v>
          </cell>
          <cell r="AO1044">
            <v>21</v>
          </cell>
          <cell r="AQ1044" t="str">
            <v>Wake Forest</v>
          </cell>
          <cell r="AR1044">
            <v>3</v>
          </cell>
          <cell r="AS1044">
            <v>4</v>
          </cell>
          <cell r="AT1044">
            <v>0</v>
          </cell>
          <cell r="AU1044">
            <v>7</v>
          </cell>
          <cell r="AV1044">
            <v>5</v>
          </cell>
          <cell r="AW1044">
            <v>0</v>
          </cell>
          <cell r="AY1044">
            <v>3</v>
          </cell>
          <cell r="AZ1044">
            <v>6</v>
          </cell>
          <cell r="BA1044">
            <v>0</v>
          </cell>
          <cell r="BC1044" t="str">
            <v>Duke</v>
          </cell>
          <cell r="BD1044">
            <v>3</v>
          </cell>
          <cell r="BE1044">
            <v>3</v>
          </cell>
          <cell r="BF1044">
            <v>0</v>
          </cell>
          <cell r="BG1044">
            <v>6</v>
          </cell>
          <cell r="BH1044">
            <v>5</v>
          </cell>
          <cell r="BI1044">
            <v>0</v>
          </cell>
          <cell r="BJ1044">
            <v>56.06</v>
          </cell>
          <cell r="BK1044">
            <v>75.92</v>
          </cell>
        </row>
        <row r="1045">
          <cell r="A1045">
            <v>14</v>
          </cell>
          <cell r="B1045" t="str">
            <v>Sat</v>
          </cell>
          <cell r="C1045">
            <v>41972</v>
          </cell>
          <cell r="D1045">
            <v>0.64583333333333337</v>
          </cell>
          <cell r="E1045" t="str">
            <v>ESPN</v>
          </cell>
          <cell r="F1045" t="str">
            <v>Florida</v>
          </cell>
          <cell r="G1045" t="str">
            <v>SEC</v>
          </cell>
          <cell r="H1045" t="str">
            <v>Florida State</v>
          </cell>
          <cell r="I1045" t="str">
            <v>ACC</v>
          </cell>
          <cell r="J1045" t="str">
            <v>Florida State</v>
          </cell>
          <cell r="K1045" t="str">
            <v>Florida</v>
          </cell>
          <cell r="L1045">
            <v>7.5</v>
          </cell>
          <cell r="M1045">
            <v>52.5</v>
          </cell>
          <cell r="T1045" t="str">
            <v>Florida State</v>
          </cell>
          <cell r="AL1045" t="str">
            <v>Florida State</v>
          </cell>
          <cell r="AM1045">
            <v>37</v>
          </cell>
          <cell r="AN1045" t="str">
            <v>FLORIDA</v>
          </cell>
          <cell r="AO1045">
            <v>7</v>
          </cell>
          <cell r="AQ1045" t="str">
            <v>Florida</v>
          </cell>
          <cell r="AR1045">
            <v>2</v>
          </cell>
          <cell r="AS1045">
            <v>1</v>
          </cell>
          <cell r="AT1045">
            <v>0</v>
          </cell>
          <cell r="AU1045">
            <v>4</v>
          </cell>
          <cell r="AV1045">
            <v>7</v>
          </cell>
          <cell r="AW1045">
            <v>0</v>
          </cell>
          <cell r="AY1045">
            <v>5</v>
          </cell>
          <cell r="AZ1045">
            <v>4</v>
          </cell>
          <cell r="BA1045">
            <v>0</v>
          </cell>
          <cell r="BC1045" t="str">
            <v>Florida State</v>
          </cell>
          <cell r="BD1045">
            <v>1</v>
          </cell>
          <cell r="BE1045">
            <v>5</v>
          </cell>
          <cell r="BF1045">
            <v>0</v>
          </cell>
          <cell r="BG1045">
            <v>4</v>
          </cell>
          <cell r="BH1045">
            <v>7</v>
          </cell>
          <cell r="BI1045">
            <v>0</v>
          </cell>
          <cell r="BJ1045">
            <v>84.11</v>
          </cell>
          <cell r="BK1045">
            <v>86.24</v>
          </cell>
        </row>
        <row r="1046">
          <cell r="A1046">
            <v>14</v>
          </cell>
          <cell r="B1046" t="str">
            <v>Sat</v>
          </cell>
          <cell r="C1046">
            <v>41972</v>
          </cell>
          <cell r="D1046">
            <v>0.5</v>
          </cell>
          <cell r="E1046" t="str">
            <v>ESPN2</v>
          </cell>
          <cell r="F1046" t="str">
            <v>Kentucky</v>
          </cell>
          <cell r="G1046" t="str">
            <v>SEC</v>
          </cell>
          <cell r="H1046" t="str">
            <v>Louisville</v>
          </cell>
          <cell r="I1046" t="str">
            <v>ACC</v>
          </cell>
          <cell r="J1046" t="str">
            <v>Louisville</v>
          </cell>
          <cell r="K1046" t="str">
            <v>Kentucky</v>
          </cell>
          <cell r="L1046">
            <v>13</v>
          </cell>
          <cell r="M1046">
            <v>52.5</v>
          </cell>
          <cell r="T1046" t="str">
            <v>Louisville</v>
          </cell>
          <cell r="AL1046" t="str">
            <v>Louisville</v>
          </cell>
          <cell r="AM1046">
            <v>27</v>
          </cell>
          <cell r="AN1046" t="str">
            <v>KENTUCKY</v>
          </cell>
          <cell r="AO1046">
            <v>13</v>
          </cell>
          <cell r="AQ1046" t="str">
            <v>Kentucky</v>
          </cell>
          <cell r="AR1046">
            <v>2</v>
          </cell>
          <cell r="AS1046">
            <v>3</v>
          </cell>
          <cell r="AT1046">
            <v>0</v>
          </cell>
          <cell r="AU1046">
            <v>6</v>
          </cell>
          <cell r="AV1046">
            <v>5</v>
          </cell>
          <cell r="AW1046">
            <v>0</v>
          </cell>
          <cell r="AY1046">
            <v>4</v>
          </cell>
          <cell r="AZ1046">
            <v>4</v>
          </cell>
          <cell r="BA1046">
            <v>1</v>
          </cell>
          <cell r="BC1046" t="str">
            <v>Louisville</v>
          </cell>
          <cell r="BD1046">
            <v>1</v>
          </cell>
          <cell r="BE1046">
            <v>3</v>
          </cell>
          <cell r="BF1046">
            <v>0</v>
          </cell>
          <cell r="BG1046">
            <v>6</v>
          </cell>
          <cell r="BH1046">
            <v>4</v>
          </cell>
          <cell r="BI1046">
            <v>0</v>
          </cell>
          <cell r="BJ1046">
            <v>72.81</v>
          </cell>
          <cell r="BK1046">
            <v>81.16</v>
          </cell>
        </row>
        <row r="1047">
          <cell r="A1047">
            <v>14</v>
          </cell>
          <cell r="B1047" t="str">
            <v>Sat</v>
          </cell>
          <cell r="C1047">
            <v>41972</v>
          </cell>
          <cell r="D1047">
            <v>0.79166666666666663</v>
          </cell>
          <cell r="E1047" t="str">
            <v>ESPN2</v>
          </cell>
          <cell r="F1047" t="str">
            <v>Pittsburgh</v>
          </cell>
          <cell r="G1047" t="str">
            <v>ACC</v>
          </cell>
          <cell r="H1047" t="str">
            <v>Miami (FL)</v>
          </cell>
          <cell r="I1047" t="str">
            <v>ACC</v>
          </cell>
          <cell r="J1047" t="str">
            <v>Miami (FL)</v>
          </cell>
          <cell r="K1047" t="str">
            <v>Pittsburgh</v>
          </cell>
          <cell r="L1047">
            <v>10</v>
          </cell>
          <cell r="T1047" t="str">
            <v>Pittsburgh</v>
          </cell>
          <cell r="AL1047" t="str">
            <v>Miami (FL)</v>
          </cell>
          <cell r="AM1047">
            <v>41</v>
          </cell>
          <cell r="AN1047" t="str">
            <v>PITTSBURGH</v>
          </cell>
          <cell r="AO1047">
            <v>31</v>
          </cell>
          <cell r="AQ1047" t="str">
            <v>Pittsburgh</v>
          </cell>
          <cell r="AR1047">
            <v>2</v>
          </cell>
          <cell r="AS1047">
            <v>3</v>
          </cell>
          <cell r="AT1047">
            <v>0</v>
          </cell>
          <cell r="AU1047">
            <v>4</v>
          </cell>
          <cell r="AV1047">
            <v>7</v>
          </cell>
          <cell r="AW1047">
            <v>0</v>
          </cell>
          <cell r="AY1047">
            <v>0</v>
          </cell>
          <cell r="AZ1047">
            <v>2</v>
          </cell>
          <cell r="BA1047">
            <v>0</v>
          </cell>
          <cell r="BC1047" t="str">
            <v>Miami (FL)</v>
          </cell>
          <cell r="BD1047">
            <v>4</v>
          </cell>
          <cell r="BE1047">
            <v>2</v>
          </cell>
          <cell r="BF1047">
            <v>0</v>
          </cell>
          <cell r="BG1047">
            <v>5</v>
          </cell>
          <cell r="BH1047">
            <v>6</v>
          </cell>
          <cell r="BI1047">
            <v>0</v>
          </cell>
          <cell r="BJ1047">
            <v>70.650000000000006</v>
          </cell>
          <cell r="BK1047">
            <v>78.63</v>
          </cell>
        </row>
        <row r="1048">
          <cell r="A1048">
            <v>14</v>
          </cell>
          <cell r="B1048" t="str">
            <v>Sat</v>
          </cell>
          <cell r="C1048">
            <v>41972</v>
          </cell>
          <cell r="D1048">
            <v>0.52083333333333337</v>
          </cell>
          <cell r="E1048" t="str">
            <v>ACC</v>
          </cell>
          <cell r="F1048" t="str">
            <v>North Carolina St</v>
          </cell>
          <cell r="G1048" t="str">
            <v>ACC</v>
          </cell>
          <cell r="H1048" t="str">
            <v xml:space="preserve">North Carolina  </v>
          </cell>
          <cell r="I1048" t="str">
            <v>ACC</v>
          </cell>
          <cell r="J1048" t="str">
            <v xml:space="preserve">North Carolina  </v>
          </cell>
          <cell r="K1048" t="str">
            <v>North Carolina St</v>
          </cell>
          <cell r="L1048">
            <v>6</v>
          </cell>
          <cell r="M1048">
            <v>69</v>
          </cell>
          <cell r="T1048" t="str">
            <v xml:space="preserve">North Carolina  </v>
          </cell>
          <cell r="AL1048" t="str">
            <v xml:space="preserve">North Carolina  </v>
          </cell>
          <cell r="AM1048">
            <v>27</v>
          </cell>
          <cell r="AN1048" t="str">
            <v>NORTH CAROLINA ST</v>
          </cell>
          <cell r="AO1048">
            <v>19</v>
          </cell>
          <cell r="AQ1048" t="str">
            <v>North Carolina St</v>
          </cell>
          <cell r="AR1048">
            <v>2</v>
          </cell>
          <cell r="AS1048">
            <v>2</v>
          </cell>
          <cell r="AT1048">
            <v>0</v>
          </cell>
          <cell r="AU1048">
            <v>5</v>
          </cell>
          <cell r="AV1048">
            <v>6</v>
          </cell>
          <cell r="AW1048">
            <v>0</v>
          </cell>
          <cell r="AY1048">
            <v>5</v>
          </cell>
          <cell r="AZ1048">
            <v>4</v>
          </cell>
          <cell r="BA1048">
            <v>0</v>
          </cell>
          <cell r="BC1048" t="str">
            <v xml:space="preserve">North Carolina  </v>
          </cell>
          <cell r="BD1048">
            <v>3</v>
          </cell>
          <cell r="BE1048">
            <v>2</v>
          </cell>
          <cell r="BF1048">
            <v>0</v>
          </cell>
          <cell r="BG1048">
            <v>6</v>
          </cell>
          <cell r="BH1048">
            <v>5</v>
          </cell>
          <cell r="BI1048">
            <v>0</v>
          </cell>
          <cell r="BJ1048">
            <v>68.599999999999994</v>
          </cell>
          <cell r="BK1048">
            <v>72.989999999999995</v>
          </cell>
        </row>
        <row r="1050">
          <cell r="A1050">
            <v>14</v>
          </cell>
          <cell r="B1050" t="str">
            <v>Sat</v>
          </cell>
          <cell r="C1050">
            <v>41972</v>
          </cell>
          <cell r="D1050">
            <v>0.64583333333333337</v>
          </cell>
          <cell r="E1050" t="str">
            <v>ESPNU</v>
          </cell>
          <cell r="F1050" t="str">
            <v>Rutgers</v>
          </cell>
          <cell r="G1050" t="str">
            <v>B10</v>
          </cell>
          <cell r="H1050" t="str">
            <v>Maryland</v>
          </cell>
          <cell r="I1050" t="str">
            <v>B10</v>
          </cell>
          <cell r="J1050" t="str">
            <v>Maryland</v>
          </cell>
          <cell r="K1050" t="str">
            <v>Rutgers</v>
          </cell>
          <cell r="L1050">
            <v>8</v>
          </cell>
          <cell r="M1050">
            <v>53</v>
          </cell>
          <cell r="T1050" t="str">
            <v>Maryland</v>
          </cell>
          <cell r="AL1050" t="str">
            <v>DNP</v>
          </cell>
          <cell r="AQ1050" t="str">
            <v>Rutgers</v>
          </cell>
          <cell r="AR1050">
            <v>3</v>
          </cell>
          <cell r="AS1050">
            <v>2</v>
          </cell>
          <cell r="AT1050">
            <v>0</v>
          </cell>
          <cell r="AU1050">
            <v>6</v>
          </cell>
          <cell r="AV1050">
            <v>4</v>
          </cell>
          <cell r="AW1050">
            <v>1</v>
          </cell>
          <cell r="AY1050">
            <v>1</v>
          </cell>
          <cell r="AZ1050">
            <v>1</v>
          </cell>
          <cell r="BA1050">
            <v>0</v>
          </cell>
          <cell r="BC1050" t="str">
            <v>Maryland</v>
          </cell>
          <cell r="BD1050">
            <v>1</v>
          </cell>
          <cell r="BE1050">
            <v>4</v>
          </cell>
          <cell r="BF1050">
            <v>0</v>
          </cell>
          <cell r="BG1050">
            <v>4</v>
          </cell>
          <cell r="BH1050">
            <v>7</v>
          </cell>
          <cell r="BI1050">
            <v>0</v>
          </cell>
          <cell r="BJ1050">
            <v>66.650000000000006</v>
          </cell>
          <cell r="BK1050">
            <v>75.39</v>
          </cell>
        </row>
        <row r="1051">
          <cell r="A1051">
            <v>14</v>
          </cell>
          <cell r="B1051" t="str">
            <v>Sat</v>
          </cell>
          <cell r="C1051">
            <v>41972</v>
          </cell>
          <cell r="D1051">
            <v>0.5</v>
          </cell>
          <cell r="E1051" t="str">
            <v>ESPNU</v>
          </cell>
          <cell r="F1051" t="str">
            <v>Illinois</v>
          </cell>
          <cell r="G1051" t="str">
            <v>B10</v>
          </cell>
          <cell r="H1051" t="str">
            <v xml:space="preserve">Northwestern </v>
          </cell>
          <cell r="I1051" t="str">
            <v>B10</v>
          </cell>
          <cell r="J1051" t="str">
            <v xml:space="preserve">Northwestern </v>
          </cell>
          <cell r="K1051" t="str">
            <v>Illinois</v>
          </cell>
          <cell r="L1051">
            <v>8</v>
          </cell>
          <cell r="M1051">
            <v>52</v>
          </cell>
          <cell r="T1051" t="str">
            <v>Illinois</v>
          </cell>
          <cell r="AL1051" t="str">
            <v xml:space="preserve">Northwestern </v>
          </cell>
          <cell r="AM1051">
            <v>37</v>
          </cell>
          <cell r="AN1051" t="str">
            <v>ILLINOIS</v>
          </cell>
          <cell r="AO1051">
            <v>34</v>
          </cell>
          <cell r="AQ1051" t="str">
            <v>Illinois</v>
          </cell>
          <cell r="AR1051">
            <v>1</v>
          </cell>
          <cell r="AS1051">
            <v>3</v>
          </cell>
          <cell r="AT1051">
            <v>0</v>
          </cell>
          <cell r="AU1051">
            <v>4</v>
          </cell>
          <cell r="AV1051">
            <v>7</v>
          </cell>
          <cell r="AW1051">
            <v>0</v>
          </cell>
          <cell r="AY1051">
            <v>3</v>
          </cell>
          <cell r="AZ1051">
            <v>6</v>
          </cell>
          <cell r="BA1051">
            <v>0</v>
          </cell>
          <cell r="BC1051" t="str">
            <v xml:space="preserve">Northwestern </v>
          </cell>
          <cell r="BD1051">
            <v>2</v>
          </cell>
          <cell r="BE1051">
            <v>3</v>
          </cell>
          <cell r="BF1051">
            <v>0</v>
          </cell>
          <cell r="BG1051">
            <v>6</v>
          </cell>
          <cell r="BH1051">
            <v>5</v>
          </cell>
          <cell r="BI1051">
            <v>0</v>
          </cell>
          <cell r="BJ1051">
            <v>64.56</v>
          </cell>
          <cell r="BK1051">
            <v>72.19</v>
          </cell>
        </row>
        <row r="1052">
          <cell r="A1052">
            <v>14</v>
          </cell>
          <cell r="B1052" t="str">
            <v>Sat</v>
          </cell>
          <cell r="C1052">
            <v>41972</v>
          </cell>
          <cell r="D1052">
            <v>0.5</v>
          </cell>
          <cell r="E1052" t="str">
            <v>ABC</v>
          </cell>
          <cell r="F1052" t="str">
            <v>Michigan</v>
          </cell>
          <cell r="G1052" t="str">
            <v>B10</v>
          </cell>
          <cell r="H1052" t="str">
            <v>Ohio State</v>
          </cell>
          <cell r="I1052" t="str">
            <v>B10</v>
          </cell>
          <cell r="J1052" t="str">
            <v>Ohio State</v>
          </cell>
          <cell r="K1052" t="str">
            <v>Michigan</v>
          </cell>
          <cell r="L1052">
            <v>21</v>
          </cell>
          <cell r="M1052">
            <v>52.5</v>
          </cell>
          <cell r="T1052" t="str">
            <v>Michigan</v>
          </cell>
          <cell r="AL1052" t="str">
            <v>Ohio State</v>
          </cell>
          <cell r="AM1052">
            <v>42</v>
          </cell>
          <cell r="AN1052" t="str">
            <v>MICHIGAN</v>
          </cell>
          <cell r="AO1052">
            <v>41</v>
          </cell>
          <cell r="AQ1052" t="str">
            <v>Michigan</v>
          </cell>
          <cell r="AR1052">
            <v>1</v>
          </cell>
          <cell r="AS1052">
            <v>3</v>
          </cell>
          <cell r="AT1052">
            <v>0</v>
          </cell>
          <cell r="AU1052">
            <v>5</v>
          </cell>
          <cell r="AV1052">
            <v>6</v>
          </cell>
          <cell r="AW1052">
            <v>0</v>
          </cell>
          <cell r="AY1052">
            <v>2</v>
          </cell>
          <cell r="AZ1052">
            <v>7</v>
          </cell>
          <cell r="BA1052">
            <v>0</v>
          </cell>
          <cell r="BC1052" t="str">
            <v>Ohio State</v>
          </cell>
          <cell r="BD1052">
            <v>4</v>
          </cell>
          <cell r="BE1052">
            <v>2</v>
          </cell>
          <cell r="BF1052">
            <v>0</v>
          </cell>
          <cell r="BG1052">
            <v>7</v>
          </cell>
          <cell r="BH1052">
            <v>5</v>
          </cell>
          <cell r="BI1052">
            <v>0</v>
          </cell>
          <cell r="BJ1052">
            <v>70.319999999999993</v>
          </cell>
          <cell r="BK1052">
            <v>88.96</v>
          </cell>
        </row>
        <row r="1053">
          <cell r="A1053">
            <v>14</v>
          </cell>
          <cell r="B1053" t="str">
            <v>Sat</v>
          </cell>
          <cell r="C1053">
            <v>41972</v>
          </cell>
          <cell r="D1053">
            <v>0.64583333333333337</v>
          </cell>
          <cell r="E1053" t="str">
            <v>ESPN2</v>
          </cell>
          <cell r="F1053" t="str">
            <v>Michigan State</v>
          </cell>
          <cell r="G1053" t="str">
            <v>B10</v>
          </cell>
          <cell r="H1053" t="str">
            <v>Penn State</v>
          </cell>
          <cell r="I1053" t="str">
            <v>B10</v>
          </cell>
          <cell r="J1053" t="str">
            <v>Michigan State</v>
          </cell>
          <cell r="K1053" t="str">
            <v>Penn State</v>
          </cell>
          <cell r="L1053">
            <v>13</v>
          </cell>
          <cell r="M1053">
            <v>45</v>
          </cell>
          <cell r="T1053" t="str">
            <v>Michigan State</v>
          </cell>
          <cell r="AL1053" t="str">
            <v>DNP</v>
          </cell>
          <cell r="AQ1053" t="str">
            <v>Michigan State</v>
          </cell>
          <cell r="AR1053">
            <v>3</v>
          </cell>
          <cell r="AS1053">
            <v>2</v>
          </cell>
          <cell r="AT1053">
            <v>0</v>
          </cell>
          <cell r="AU1053">
            <v>7</v>
          </cell>
          <cell r="AV1053">
            <v>4</v>
          </cell>
          <cell r="AW1053">
            <v>0</v>
          </cell>
          <cell r="AY1053">
            <v>3</v>
          </cell>
          <cell r="AZ1053">
            <v>3</v>
          </cell>
          <cell r="BA1053">
            <v>0</v>
          </cell>
          <cell r="BC1053" t="str">
            <v>Penn State</v>
          </cell>
          <cell r="BD1053">
            <v>6</v>
          </cell>
          <cell r="BE1053">
            <v>2</v>
          </cell>
          <cell r="BF1053">
            <v>0</v>
          </cell>
          <cell r="BG1053">
            <v>6</v>
          </cell>
          <cell r="BH1053">
            <v>4</v>
          </cell>
          <cell r="BI1053">
            <v>2</v>
          </cell>
          <cell r="BJ1053">
            <v>89.13</v>
          </cell>
          <cell r="BK1053">
            <v>72.98</v>
          </cell>
        </row>
        <row r="1054">
          <cell r="A1054">
            <v>14</v>
          </cell>
          <cell r="B1054" t="str">
            <v>Sat</v>
          </cell>
          <cell r="C1054">
            <v>41972</v>
          </cell>
          <cell r="D1054">
            <v>0.64583333333333337</v>
          </cell>
          <cell r="E1054" t="str">
            <v>BTN</v>
          </cell>
          <cell r="F1054" t="str">
            <v>Minnesota</v>
          </cell>
          <cell r="G1054" t="str">
            <v>B10</v>
          </cell>
          <cell r="H1054" t="str">
            <v>Wisconsin</v>
          </cell>
          <cell r="I1054" t="str">
            <v>B10</v>
          </cell>
          <cell r="J1054" t="str">
            <v>Wisconsin</v>
          </cell>
          <cell r="K1054" t="str">
            <v>Minnesota</v>
          </cell>
          <cell r="L1054">
            <v>14</v>
          </cell>
          <cell r="M1054">
            <v>51.5</v>
          </cell>
          <cell r="T1054" t="str">
            <v>Minnesota</v>
          </cell>
          <cell r="AL1054" t="str">
            <v>Wisconsin</v>
          </cell>
          <cell r="AM1054">
            <v>20</v>
          </cell>
          <cell r="AN1054" t="str">
            <v>MINNESOTA</v>
          </cell>
          <cell r="AO1054">
            <v>7</v>
          </cell>
          <cell r="AQ1054" t="str">
            <v>Minnesota</v>
          </cell>
          <cell r="AR1054">
            <v>2</v>
          </cell>
          <cell r="AS1054">
            <v>2</v>
          </cell>
          <cell r="AT1054">
            <v>0</v>
          </cell>
          <cell r="AU1054">
            <v>7</v>
          </cell>
          <cell r="AV1054">
            <v>4</v>
          </cell>
          <cell r="AW1054">
            <v>0</v>
          </cell>
          <cell r="AY1054">
            <v>4</v>
          </cell>
          <cell r="AZ1054">
            <v>5</v>
          </cell>
          <cell r="BA1054">
            <v>0</v>
          </cell>
          <cell r="BC1054" t="str">
            <v>Wisconsin</v>
          </cell>
          <cell r="BD1054">
            <v>5</v>
          </cell>
          <cell r="BE1054">
            <v>1</v>
          </cell>
          <cell r="BF1054">
            <v>0</v>
          </cell>
          <cell r="BG1054">
            <v>7</v>
          </cell>
          <cell r="BH1054">
            <v>4</v>
          </cell>
          <cell r="BI1054">
            <v>0</v>
          </cell>
          <cell r="BJ1054">
            <v>76.849999999999994</v>
          </cell>
          <cell r="BK1054">
            <v>87.29</v>
          </cell>
        </row>
        <row r="1055">
          <cell r="A1055">
            <v>14</v>
          </cell>
          <cell r="B1055" t="str">
            <v>Sat</v>
          </cell>
          <cell r="C1055">
            <v>41972</v>
          </cell>
          <cell r="D1055">
            <v>0.64583333333333337</v>
          </cell>
          <cell r="E1055" t="str">
            <v>ABC</v>
          </cell>
          <cell r="F1055" t="str">
            <v>Texas Tech</v>
          </cell>
          <cell r="G1055" t="str">
            <v>B12</v>
          </cell>
          <cell r="H1055" t="str">
            <v>Baylor</v>
          </cell>
          <cell r="I1055" t="str">
            <v>B12</v>
          </cell>
          <cell r="J1055" t="str">
            <v>Baylor</v>
          </cell>
          <cell r="K1055" t="str">
            <v>Texas Tech</v>
          </cell>
          <cell r="L1055">
            <v>25</v>
          </cell>
          <cell r="M1055">
            <v>79.5</v>
          </cell>
          <cell r="T1055" t="str">
            <v>Baylor</v>
          </cell>
          <cell r="AL1055" t="str">
            <v>BAYLOR</v>
          </cell>
          <cell r="AM1055">
            <v>63</v>
          </cell>
          <cell r="AN1055" t="str">
            <v>Texas Tech</v>
          </cell>
          <cell r="AO1055">
            <v>34</v>
          </cell>
          <cell r="AQ1055" t="str">
            <v>Texas Tech</v>
          </cell>
          <cell r="AR1055">
            <v>2</v>
          </cell>
          <cell r="AS1055">
            <v>3</v>
          </cell>
          <cell r="AT1055">
            <v>0</v>
          </cell>
          <cell r="AU1055">
            <v>5</v>
          </cell>
          <cell r="AV1055">
            <v>5</v>
          </cell>
          <cell r="AW1055">
            <v>1</v>
          </cell>
          <cell r="AY1055">
            <v>4</v>
          </cell>
          <cell r="AZ1055">
            <v>5</v>
          </cell>
          <cell r="BA1055">
            <v>0</v>
          </cell>
          <cell r="BC1055" t="str">
            <v>Baylor</v>
          </cell>
          <cell r="BD1055">
            <v>2</v>
          </cell>
          <cell r="BE1055">
            <v>2</v>
          </cell>
          <cell r="BF1055">
            <v>0</v>
          </cell>
          <cell r="BG1055">
            <v>5</v>
          </cell>
          <cell r="BH1055">
            <v>4</v>
          </cell>
          <cell r="BI1055">
            <v>0</v>
          </cell>
          <cell r="BJ1055">
            <v>68.44</v>
          </cell>
          <cell r="BK1055">
            <v>93.07</v>
          </cell>
        </row>
        <row r="1056">
          <cell r="A1056">
            <v>14</v>
          </cell>
          <cell r="B1056" t="str">
            <v>Sat</v>
          </cell>
          <cell r="C1056">
            <v>41972</v>
          </cell>
          <cell r="D1056">
            <v>0.5</v>
          </cell>
          <cell r="E1056" t="str">
            <v>FS1</v>
          </cell>
          <cell r="F1056" t="str">
            <v>West Virginia</v>
          </cell>
          <cell r="G1056" t="str">
            <v>B12</v>
          </cell>
          <cell r="H1056" t="str">
            <v>Iowa State</v>
          </cell>
          <cell r="I1056" t="str">
            <v>B12</v>
          </cell>
          <cell r="J1056" t="str">
            <v>West Virginia</v>
          </cell>
          <cell r="K1056" t="str">
            <v>Iowa State</v>
          </cell>
          <cell r="T1056" t="str">
            <v>West Virginia</v>
          </cell>
          <cell r="AL1056" t="str">
            <v>Iowa State</v>
          </cell>
          <cell r="AM1056">
            <v>52</v>
          </cell>
          <cell r="AN1056" t="str">
            <v>WEST VIRGINIA</v>
          </cell>
          <cell r="AO1056">
            <v>44</v>
          </cell>
          <cell r="AQ1056" t="str">
            <v>West Virginia</v>
          </cell>
          <cell r="AR1056">
            <v>2</v>
          </cell>
          <cell r="AS1056">
            <v>1</v>
          </cell>
          <cell r="AT1056">
            <v>0</v>
          </cell>
          <cell r="AU1056">
            <v>5</v>
          </cell>
          <cell r="AV1056">
            <v>4</v>
          </cell>
          <cell r="AW1056">
            <v>0</v>
          </cell>
          <cell r="AY1056">
            <v>1</v>
          </cell>
          <cell r="AZ1056">
            <v>1</v>
          </cell>
          <cell r="BA1056">
            <v>0</v>
          </cell>
          <cell r="BC1056" t="str">
            <v>Iowa State</v>
          </cell>
          <cell r="BD1056">
            <v>3</v>
          </cell>
          <cell r="BE1056">
            <v>2</v>
          </cell>
          <cell r="BF1056">
            <v>0</v>
          </cell>
          <cell r="BG1056">
            <v>5</v>
          </cell>
          <cell r="BH1056">
            <v>3</v>
          </cell>
          <cell r="BI1056">
            <v>1</v>
          </cell>
          <cell r="BJ1056">
            <v>80.89</v>
          </cell>
          <cell r="BK1056">
            <v>65.760000000000005</v>
          </cell>
        </row>
        <row r="1057">
          <cell r="A1057">
            <v>14</v>
          </cell>
          <cell r="B1057" t="str">
            <v>Sat</v>
          </cell>
          <cell r="C1057">
            <v>41972</v>
          </cell>
          <cell r="D1057">
            <v>0.66666666666666663</v>
          </cell>
          <cell r="E1057" t="str">
            <v>FS1</v>
          </cell>
          <cell r="F1057" t="str">
            <v>Kansas</v>
          </cell>
          <cell r="G1057" t="str">
            <v>B12</v>
          </cell>
          <cell r="H1057" t="str">
            <v>Kansas State</v>
          </cell>
          <cell r="I1057" t="str">
            <v>B12</v>
          </cell>
          <cell r="J1057" t="str">
            <v>Kansas State</v>
          </cell>
          <cell r="K1057" t="str">
            <v>Kansas</v>
          </cell>
          <cell r="L1057">
            <v>28</v>
          </cell>
          <cell r="M1057">
            <v>51.5</v>
          </cell>
          <cell r="T1057" t="str">
            <v>Kansas</v>
          </cell>
          <cell r="AL1057" t="str">
            <v>Kansas State</v>
          </cell>
          <cell r="AM1057">
            <v>31</v>
          </cell>
          <cell r="AN1057" t="str">
            <v>KANSAS</v>
          </cell>
          <cell r="AO1057">
            <v>10</v>
          </cell>
          <cell r="AQ1057" t="str">
            <v>Kansas</v>
          </cell>
          <cell r="AR1057">
            <v>1</v>
          </cell>
          <cell r="AS1057">
            <v>3</v>
          </cell>
          <cell r="AT1057">
            <v>1</v>
          </cell>
          <cell r="AU1057">
            <v>6</v>
          </cell>
          <cell r="AV1057">
            <v>4</v>
          </cell>
          <cell r="AW1057">
            <v>1</v>
          </cell>
          <cell r="AY1057">
            <v>3</v>
          </cell>
          <cell r="AZ1057">
            <v>6</v>
          </cell>
          <cell r="BA1057">
            <v>0</v>
          </cell>
          <cell r="BC1057" t="str">
            <v>Kansas State</v>
          </cell>
          <cell r="BD1057">
            <v>5</v>
          </cell>
          <cell r="BE1057">
            <v>0</v>
          </cell>
          <cell r="BF1057">
            <v>0</v>
          </cell>
          <cell r="BG1057">
            <v>7</v>
          </cell>
          <cell r="BH1057">
            <v>2</v>
          </cell>
          <cell r="BI1057">
            <v>0</v>
          </cell>
          <cell r="BJ1057">
            <v>60.97</v>
          </cell>
          <cell r="BK1057">
            <v>88.58</v>
          </cell>
        </row>
        <row r="1058">
          <cell r="A1058">
            <v>14</v>
          </cell>
          <cell r="B1058" t="str">
            <v>Sat</v>
          </cell>
          <cell r="C1058">
            <v>41972</v>
          </cell>
          <cell r="D1058">
            <v>0.5</v>
          </cell>
          <cell r="F1058" t="str">
            <v>Old Dominion</v>
          </cell>
          <cell r="G1058" t="str">
            <v>CUSA</v>
          </cell>
          <cell r="H1058" t="str">
            <v>Florida Atlantic</v>
          </cell>
          <cell r="I1058" t="str">
            <v>CUSA</v>
          </cell>
          <cell r="J1058" t="str">
            <v>Florida Atlantic</v>
          </cell>
          <cell r="K1058" t="str">
            <v>Old Dominion</v>
          </cell>
          <cell r="L1058">
            <v>3.5</v>
          </cell>
          <cell r="M1058">
            <v>67</v>
          </cell>
          <cell r="T1058" t="str">
            <v>Florida Atlantic</v>
          </cell>
          <cell r="AL1058" t="str">
            <v>DNP</v>
          </cell>
          <cell r="AQ1058" t="str">
            <v>Old Dominion</v>
          </cell>
          <cell r="AR1058">
            <v>2</v>
          </cell>
          <cell r="AS1058">
            <v>3</v>
          </cell>
          <cell r="AT1058">
            <v>0</v>
          </cell>
          <cell r="AU1058">
            <v>3</v>
          </cell>
          <cell r="AV1058">
            <v>7</v>
          </cell>
          <cell r="AW1058">
            <v>0</v>
          </cell>
          <cell r="AY1058">
            <v>0</v>
          </cell>
          <cell r="AZ1058">
            <v>0</v>
          </cell>
          <cell r="BA1058">
            <v>0</v>
          </cell>
          <cell r="BC1058" t="str">
            <v>Florida Atlantic</v>
          </cell>
          <cell r="BD1058">
            <v>3</v>
          </cell>
          <cell r="BE1058">
            <v>1</v>
          </cell>
          <cell r="BF1058">
            <v>0</v>
          </cell>
          <cell r="BG1058">
            <v>6</v>
          </cell>
          <cell r="BH1058">
            <v>5</v>
          </cell>
          <cell r="BI1058">
            <v>0</v>
          </cell>
          <cell r="BJ1058">
            <v>56.45</v>
          </cell>
          <cell r="BK1058">
            <v>54.83</v>
          </cell>
        </row>
        <row r="1059">
          <cell r="A1059">
            <v>14</v>
          </cell>
          <cell r="B1059" t="str">
            <v>Fri</v>
          </cell>
          <cell r="C1059">
            <v>41971</v>
          </cell>
          <cell r="D1059">
            <v>0.5</v>
          </cell>
          <cell r="E1059" t="str">
            <v>CBSSN</v>
          </cell>
          <cell r="F1059" t="str">
            <v>Rice</v>
          </cell>
          <cell r="G1059" t="str">
            <v>CUSA</v>
          </cell>
          <cell r="H1059" t="str">
            <v>Louisiana Tech</v>
          </cell>
          <cell r="I1059" t="str">
            <v>CUSA</v>
          </cell>
          <cell r="J1059" t="str">
            <v>Louisiana Tech</v>
          </cell>
          <cell r="K1059" t="str">
            <v>Rice</v>
          </cell>
          <cell r="L1059">
            <v>7</v>
          </cell>
          <cell r="M1059">
            <v>50.5</v>
          </cell>
          <cell r="T1059" t="str">
            <v>Rice</v>
          </cell>
          <cell r="AL1059" t="str">
            <v>RICE</v>
          </cell>
          <cell r="AM1059">
            <v>52</v>
          </cell>
          <cell r="AN1059" t="str">
            <v>Louisiana Tech</v>
          </cell>
          <cell r="AO1059">
            <v>14</v>
          </cell>
          <cell r="AQ1059" t="str">
            <v>Rice</v>
          </cell>
          <cell r="AR1059">
            <v>4</v>
          </cell>
          <cell r="AS1059">
            <v>3</v>
          </cell>
          <cell r="AT1059">
            <v>0</v>
          </cell>
          <cell r="AU1059">
            <v>7</v>
          </cell>
          <cell r="AV1059">
            <v>4</v>
          </cell>
          <cell r="AW1059">
            <v>1</v>
          </cell>
          <cell r="AY1059">
            <v>2</v>
          </cell>
          <cell r="AZ1059">
            <v>0</v>
          </cell>
          <cell r="BA1059">
            <v>0</v>
          </cell>
          <cell r="BC1059" t="str">
            <v>Louisiana Tech</v>
          </cell>
          <cell r="BD1059">
            <v>2</v>
          </cell>
          <cell r="BE1059">
            <v>1</v>
          </cell>
          <cell r="BF1059">
            <v>0</v>
          </cell>
          <cell r="BG1059">
            <v>8</v>
          </cell>
          <cell r="BH1059">
            <v>2</v>
          </cell>
          <cell r="BI1059">
            <v>0</v>
          </cell>
          <cell r="BJ1059">
            <v>66.63</v>
          </cell>
          <cell r="BK1059">
            <v>70.53</v>
          </cell>
        </row>
        <row r="1060">
          <cell r="A1060">
            <v>14</v>
          </cell>
          <cell r="B1060" t="str">
            <v>Sat</v>
          </cell>
          <cell r="C1060">
            <v>41972</v>
          </cell>
          <cell r="D1060">
            <v>0.64583333333333337</v>
          </cell>
          <cell r="F1060" t="str">
            <v>UAB</v>
          </cell>
          <cell r="G1060" t="str">
            <v>CUSA</v>
          </cell>
          <cell r="H1060" t="str">
            <v>Southern Miss</v>
          </cell>
          <cell r="I1060" t="str">
            <v>CUSA</v>
          </cell>
          <cell r="J1060" t="str">
            <v>UAB</v>
          </cell>
          <cell r="K1060" t="str">
            <v>Southern Miss</v>
          </cell>
          <cell r="L1060">
            <v>4</v>
          </cell>
          <cell r="M1060">
            <v>57.5</v>
          </cell>
          <cell r="T1060" t="str">
            <v>UAB</v>
          </cell>
          <cell r="AL1060" t="str">
            <v>Southern Miss</v>
          </cell>
          <cell r="AM1060">
            <v>62</v>
          </cell>
          <cell r="AN1060" t="str">
            <v>UAB</v>
          </cell>
          <cell r="AO1060">
            <v>27</v>
          </cell>
          <cell r="AQ1060" t="str">
            <v>UAB</v>
          </cell>
          <cell r="AR1060">
            <v>3</v>
          </cell>
          <cell r="AS1060">
            <v>2</v>
          </cell>
          <cell r="AT1060">
            <v>0</v>
          </cell>
          <cell r="AU1060">
            <v>6</v>
          </cell>
          <cell r="AV1060">
            <v>4</v>
          </cell>
          <cell r="AW1060">
            <v>0</v>
          </cell>
          <cell r="AY1060">
            <v>5</v>
          </cell>
          <cell r="AZ1060">
            <v>4</v>
          </cell>
          <cell r="BA1060">
            <v>0</v>
          </cell>
          <cell r="BC1060" t="str">
            <v>Southern Miss</v>
          </cell>
          <cell r="BD1060">
            <v>0</v>
          </cell>
          <cell r="BE1060">
            <v>4</v>
          </cell>
          <cell r="BF1060">
            <v>0</v>
          </cell>
          <cell r="BG1060">
            <v>5</v>
          </cell>
          <cell r="BH1060">
            <v>6</v>
          </cell>
          <cell r="BI1060">
            <v>0</v>
          </cell>
          <cell r="BJ1060">
            <v>61.27</v>
          </cell>
          <cell r="BK1060">
            <v>54.34</v>
          </cell>
        </row>
        <row r="1061">
          <cell r="A1061">
            <v>14</v>
          </cell>
          <cell r="B1061" t="str">
            <v>Sat</v>
          </cell>
          <cell r="C1061">
            <v>41972</v>
          </cell>
          <cell r="D1061">
            <v>0.5</v>
          </cell>
          <cell r="E1061" t="str">
            <v>FSN</v>
          </cell>
          <cell r="F1061" t="str">
            <v>North Texas</v>
          </cell>
          <cell r="G1061" t="str">
            <v>CUSA</v>
          </cell>
          <cell r="H1061" t="str">
            <v>UT San Antonio</v>
          </cell>
          <cell r="I1061" t="str">
            <v>CUSA</v>
          </cell>
          <cell r="J1061" t="str">
            <v>UT San Antonio</v>
          </cell>
          <cell r="K1061" t="str">
            <v>North Texas</v>
          </cell>
          <cell r="L1061">
            <v>5</v>
          </cell>
          <cell r="M1061">
            <v>41.5</v>
          </cell>
          <cell r="T1061" t="str">
            <v>UT San Antonio</v>
          </cell>
          <cell r="AL1061" t="str">
            <v>UT San Antonio</v>
          </cell>
          <cell r="AM1061">
            <v>21</v>
          </cell>
          <cell r="AN1061" t="str">
            <v>NORTH TEXAS</v>
          </cell>
          <cell r="AO1061">
            <v>13</v>
          </cell>
          <cell r="AQ1061" t="str">
            <v>North Texas</v>
          </cell>
          <cell r="AR1061">
            <v>0</v>
          </cell>
          <cell r="AS1061">
            <v>6</v>
          </cell>
          <cell r="AT1061">
            <v>0</v>
          </cell>
          <cell r="AU1061">
            <v>3</v>
          </cell>
          <cell r="AV1061">
            <v>8</v>
          </cell>
          <cell r="AW1061">
            <v>0</v>
          </cell>
          <cell r="AY1061">
            <v>0</v>
          </cell>
          <cell r="AZ1061">
            <v>1</v>
          </cell>
          <cell r="BA1061">
            <v>0</v>
          </cell>
          <cell r="BC1061" t="str">
            <v>UT San Antonio</v>
          </cell>
          <cell r="BD1061">
            <v>1</v>
          </cell>
          <cell r="BE1061">
            <v>5</v>
          </cell>
          <cell r="BF1061">
            <v>0</v>
          </cell>
          <cell r="BG1061">
            <v>3</v>
          </cell>
          <cell r="BH1061">
            <v>8</v>
          </cell>
          <cell r="BI1061">
            <v>1</v>
          </cell>
          <cell r="BJ1061">
            <v>54.86</v>
          </cell>
          <cell r="BK1061">
            <v>54.74</v>
          </cell>
        </row>
        <row r="1062">
          <cell r="A1062">
            <v>14</v>
          </cell>
          <cell r="B1062" t="str">
            <v>Sat</v>
          </cell>
          <cell r="C1062">
            <v>41972</v>
          </cell>
          <cell r="D1062">
            <v>0.79166666666666663</v>
          </cell>
          <cell r="F1062" t="str">
            <v>Middle Tenn St</v>
          </cell>
          <cell r="G1062" t="str">
            <v>CUSA</v>
          </cell>
          <cell r="H1062" t="str">
            <v>UTEP</v>
          </cell>
          <cell r="I1062" t="str">
            <v>CUSA</v>
          </cell>
          <cell r="J1062" t="str">
            <v>UTEP</v>
          </cell>
          <cell r="K1062" t="str">
            <v>Middle Tenn St</v>
          </cell>
          <cell r="L1062">
            <v>3.5</v>
          </cell>
          <cell r="M1062">
            <v>56.5</v>
          </cell>
          <cell r="T1062" t="str">
            <v>UTEP</v>
          </cell>
          <cell r="AL1062" t="str">
            <v>MIDDLE TENN ST</v>
          </cell>
          <cell r="AM1062">
            <v>48</v>
          </cell>
          <cell r="AN1062" t="str">
            <v>utep</v>
          </cell>
          <cell r="AO1062">
            <v>17</v>
          </cell>
          <cell r="AQ1062" t="str">
            <v>Middle Tenn St</v>
          </cell>
          <cell r="AR1062">
            <v>2</v>
          </cell>
          <cell r="AS1062">
            <v>4</v>
          </cell>
          <cell r="AT1062">
            <v>0</v>
          </cell>
          <cell r="AU1062">
            <v>4</v>
          </cell>
          <cell r="AV1062">
            <v>7</v>
          </cell>
          <cell r="AW1062">
            <v>0</v>
          </cell>
          <cell r="AY1062">
            <v>1</v>
          </cell>
          <cell r="AZ1062">
            <v>0</v>
          </cell>
          <cell r="BA1062">
            <v>0</v>
          </cell>
          <cell r="BC1062" t="str">
            <v>UTEP</v>
          </cell>
          <cell r="BD1062">
            <v>6</v>
          </cell>
          <cell r="BE1062">
            <v>0</v>
          </cell>
          <cell r="BF1062">
            <v>0</v>
          </cell>
          <cell r="BG1062">
            <v>8</v>
          </cell>
          <cell r="BH1062">
            <v>4</v>
          </cell>
          <cell r="BI1062">
            <v>0</v>
          </cell>
          <cell r="BJ1062">
            <v>61.02</v>
          </cell>
          <cell r="BK1062">
            <v>60.56</v>
          </cell>
        </row>
        <row r="1063">
          <cell r="A1063">
            <v>14</v>
          </cell>
          <cell r="B1063" t="str">
            <v>Sat</v>
          </cell>
          <cell r="C1063">
            <v>41972</v>
          </cell>
          <cell r="D1063">
            <v>0.92708333333333337</v>
          </cell>
          <cell r="E1063" t="str">
            <v>ABC</v>
          </cell>
          <cell r="F1063" t="str">
            <v>Utah State</v>
          </cell>
          <cell r="G1063" t="str">
            <v>MWC</v>
          </cell>
          <cell r="H1063" t="str">
            <v>Boise State</v>
          </cell>
          <cell r="I1063" t="str">
            <v>MWC</v>
          </cell>
          <cell r="J1063" t="str">
            <v>Boise State</v>
          </cell>
          <cell r="K1063" t="str">
            <v>Utah State</v>
          </cell>
          <cell r="L1063">
            <v>9.5</v>
          </cell>
          <cell r="M1063">
            <v>55.5</v>
          </cell>
          <cell r="T1063" t="str">
            <v>Utah State</v>
          </cell>
          <cell r="AL1063" t="str">
            <v>Boise State</v>
          </cell>
          <cell r="AM1063">
            <v>34</v>
          </cell>
          <cell r="AN1063" t="str">
            <v>UTAH STATE</v>
          </cell>
          <cell r="AO1063">
            <v>23</v>
          </cell>
          <cell r="AQ1063" t="str">
            <v>Utah State</v>
          </cell>
          <cell r="AR1063">
            <v>4</v>
          </cell>
          <cell r="AS1063">
            <v>2</v>
          </cell>
          <cell r="AT1063">
            <v>0</v>
          </cell>
          <cell r="AU1063">
            <v>6</v>
          </cell>
          <cell r="AV1063">
            <v>6</v>
          </cell>
          <cell r="AW1063">
            <v>0</v>
          </cell>
          <cell r="AY1063">
            <v>2</v>
          </cell>
          <cell r="AZ1063">
            <v>0</v>
          </cell>
          <cell r="BA1063">
            <v>0</v>
          </cell>
          <cell r="BC1063" t="str">
            <v>Boise State</v>
          </cell>
          <cell r="BD1063">
            <v>3</v>
          </cell>
          <cell r="BE1063">
            <v>3</v>
          </cell>
          <cell r="BF1063">
            <v>0</v>
          </cell>
          <cell r="BG1063">
            <v>6</v>
          </cell>
          <cell r="BH1063">
            <v>6</v>
          </cell>
          <cell r="BI1063">
            <v>0</v>
          </cell>
          <cell r="BJ1063">
            <v>72.86</v>
          </cell>
          <cell r="BK1063">
            <v>76.87</v>
          </cell>
        </row>
        <row r="1064">
          <cell r="A1064">
            <v>14</v>
          </cell>
          <cell r="B1064" t="str">
            <v>Sat</v>
          </cell>
          <cell r="C1064">
            <v>41972</v>
          </cell>
          <cell r="D1064">
            <v>0.79166666666666663</v>
          </cell>
          <cell r="F1064" t="str">
            <v>Hawaii</v>
          </cell>
          <cell r="G1064" t="str">
            <v>MWC</v>
          </cell>
          <cell r="H1064" t="str">
            <v>Fresno State</v>
          </cell>
          <cell r="I1064" t="str">
            <v>MWC</v>
          </cell>
          <cell r="J1064" t="str">
            <v>Fresno State</v>
          </cell>
          <cell r="K1064" t="str">
            <v>Hawaii</v>
          </cell>
          <cell r="L1064">
            <v>11</v>
          </cell>
          <cell r="M1064">
            <v>60</v>
          </cell>
          <cell r="T1064" t="str">
            <v>Fresno State</v>
          </cell>
          <cell r="AL1064" t="str">
            <v>Fresno State</v>
          </cell>
          <cell r="AM1064">
            <v>42</v>
          </cell>
          <cell r="AN1064" t="str">
            <v>HAWAII</v>
          </cell>
          <cell r="AO1064">
            <v>37</v>
          </cell>
          <cell r="AQ1064" t="str">
            <v>Hawaii</v>
          </cell>
          <cell r="AR1064">
            <v>2</v>
          </cell>
          <cell r="AS1064">
            <v>4</v>
          </cell>
          <cell r="AT1064">
            <v>0</v>
          </cell>
          <cell r="AU1064">
            <v>5</v>
          </cell>
          <cell r="AV1064">
            <v>7</v>
          </cell>
          <cell r="AW1064">
            <v>0</v>
          </cell>
          <cell r="AY1064">
            <v>4</v>
          </cell>
          <cell r="AZ1064">
            <v>5</v>
          </cell>
          <cell r="BA1064">
            <v>0</v>
          </cell>
          <cell r="BC1064" t="str">
            <v>Fresno State</v>
          </cell>
          <cell r="BD1064">
            <v>2</v>
          </cell>
          <cell r="BE1064">
            <v>2</v>
          </cell>
          <cell r="BF1064">
            <v>0</v>
          </cell>
          <cell r="BG1064">
            <v>5</v>
          </cell>
          <cell r="BH1064">
            <v>5</v>
          </cell>
          <cell r="BI1064">
            <v>0</v>
          </cell>
          <cell r="BJ1064">
            <v>57.92</v>
          </cell>
          <cell r="BK1064">
            <v>64.52</v>
          </cell>
        </row>
        <row r="1065">
          <cell r="A1065">
            <v>14</v>
          </cell>
          <cell r="B1065" t="str">
            <v>Sat</v>
          </cell>
          <cell r="C1065">
            <v>41972</v>
          </cell>
          <cell r="D1065">
            <v>0.625</v>
          </cell>
          <cell r="F1065" t="str">
            <v>Wyoming</v>
          </cell>
          <cell r="G1065" t="str">
            <v>MWC</v>
          </cell>
          <cell r="H1065" t="str">
            <v>New Mexico</v>
          </cell>
          <cell r="I1065" t="str">
            <v>MWC</v>
          </cell>
          <cell r="J1065" t="str">
            <v>New Mexico</v>
          </cell>
          <cell r="K1065" t="str">
            <v>Wyoming</v>
          </cell>
          <cell r="L1065">
            <v>4</v>
          </cell>
          <cell r="M1065">
            <v>60.5</v>
          </cell>
          <cell r="T1065" t="str">
            <v>New Mexico</v>
          </cell>
          <cell r="AL1065" t="str">
            <v>WYOMING</v>
          </cell>
          <cell r="AM1065">
            <v>38</v>
          </cell>
          <cell r="AN1065" t="str">
            <v>New Mexico</v>
          </cell>
          <cell r="AO1065">
            <v>31</v>
          </cell>
          <cell r="AQ1065" t="str">
            <v>Wyoming</v>
          </cell>
          <cell r="AR1065">
            <v>3</v>
          </cell>
          <cell r="AS1065">
            <v>1</v>
          </cell>
          <cell r="AT1065">
            <v>0</v>
          </cell>
          <cell r="AU1065">
            <v>4</v>
          </cell>
          <cell r="AV1065">
            <v>5</v>
          </cell>
          <cell r="AW1065">
            <v>0</v>
          </cell>
          <cell r="AY1065">
            <v>3</v>
          </cell>
          <cell r="AZ1065">
            <v>6</v>
          </cell>
          <cell r="BA1065">
            <v>0</v>
          </cell>
          <cell r="BC1065" t="str">
            <v>New Mexico</v>
          </cell>
          <cell r="BD1065">
            <v>1</v>
          </cell>
          <cell r="BE1065">
            <v>4</v>
          </cell>
          <cell r="BF1065">
            <v>0</v>
          </cell>
          <cell r="BG1065">
            <v>6</v>
          </cell>
          <cell r="BH1065">
            <v>6</v>
          </cell>
          <cell r="BI1065">
            <v>0</v>
          </cell>
          <cell r="BJ1065">
            <v>58.6</v>
          </cell>
          <cell r="BK1065">
            <v>55.62</v>
          </cell>
        </row>
        <row r="1066">
          <cell r="A1066">
            <v>14</v>
          </cell>
          <cell r="B1066" t="str">
            <v>Fri</v>
          </cell>
          <cell r="C1066">
            <v>41971</v>
          </cell>
          <cell r="D1066">
            <v>0.64583333333333337</v>
          </cell>
          <cell r="E1066" t="str">
            <v>CBSSN</v>
          </cell>
          <cell r="F1066" t="str">
            <v xml:space="preserve">San Jose State </v>
          </cell>
          <cell r="G1066" t="str">
            <v>MWC</v>
          </cell>
          <cell r="H1066" t="str">
            <v>San Diego State</v>
          </cell>
          <cell r="I1066" t="str">
            <v>MWC</v>
          </cell>
          <cell r="J1066" t="str">
            <v>San Diego State</v>
          </cell>
          <cell r="K1066" t="str">
            <v xml:space="preserve">San Jose State </v>
          </cell>
          <cell r="L1066">
            <v>11.5</v>
          </cell>
          <cell r="T1066" t="str">
            <v>San Diego State</v>
          </cell>
          <cell r="AL1066" t="str">
            <v>San Diego State</v>
          </cell>
          <cell r="AM1066">
            <v>34</v>
          </cell>
          <cell r="AN1066" t="str">
            <v xml:space="preserve">SAN JOSE STATE </v>
          </cell>
          <cell r="AO1066">
            <v>30</v>
          </cell>
          <cell r="AQ1066" t="str">
            <v xml:space="preserve">San Jose State </v>
          </cell>
          <cell r="AR1066">
            <v>1</v>
          </cell>
          <cell r="AS1066">
            <v>5</v>
          </cell>
          <cell r="AT1066">
            <v>0</v>
          </cell>
          <cell r="AU1066">
            <v>2</v>
          </cell>
          <cell r="AV1066">
            <v>8</v>
          </cell>
          <cell r="AW1066">
            <v>1</v>
          </cell>
          <cell r="AY1066">
            <v>3</v>
          </cell>
          <cell r="AZ1066">
            <v>2</v>
          </cell>
          <cell r="BA1066">
            <v>0</v>
          </cell>
          <cell r="BC1066" t="str">
            <v>San Diego State</v>
          </cell>
          <cell r="BD1066">
            <v>2</v>
          </cell>
          <cell r="BE1066">
            <v>2</v>
          </cell>
          <cell r="BF1066">
            <v>0</v>
          </cell>
          <cell r="BG1066">
            <v>6</v>
          </cell>
          <cell r="BH1066">
            <v>5</v>
          </cell>
          <cell r="BI1066">
            <v>0</v>
          </cell>
          <cell r="BJ1066">
            <v>57.51</v>
          </cell>
          <cell r="BK1066">
            <v>65.7</v>
          </cell>
        </row>
        <row r="1067">
          <cell r="A1067">
            <v>14</v>
          </cell>
          <cell r="B1067" t="str">
            <v>Sat</v>
          </cell>
          <cell r="C1067">
            <v>41972</v>
          </cell>
          <cell r="D1067">
            <v>0.9375</v>
          </cell>
          <cell r="E1067" t="str">
            <v>ESPN</v>
          </cell>
          <cell r="F1067" t="str">
            <v>Nevada</v>
          </cell>
          <cell r="G1067" t="str">
            <v>MWC</v>
          </cell>
          <cell r="H1067" t="str">
            <v>UNLV</v>
          </cell>
          <cell r="I1067" t="str">
            <v>MWC</v>
          </cell>
          <cell r="J1067" t="str">
            <v>Nevada</v>
          </cell>
          <cell r="K1067" t="str">
            <v>UNLV</v>
          </cell>
          <cell r="L1067">
            <v>9.5</v>
          </cell>
          <cell r="M1067">
            <v>63</v>
          </cell>
          <cell r="T1067" t="str">
            <v>Nevada</v>
          </cell>
          <cell r="AL1067" t="str">
            <v>unlv</v>
          </cell>
          <cell r="AM1067">
            <v>27</v>
          </cell>
          <cell r="AN1067" t="str">
            <v>NEVADA</v>
          </cell>
          <cell r="AO1067">
            <v>22</v>
          </cell>
          <cell r="AQ1067" t="str">
            <v>Nevada</v>
          </cell>
          <cell r="AR1067">
            <v>4</v>
          </cell>
          <cell r="AS1067">
            <v>2</v>
          </cell>
          <cell r="AT1067">
            <v>0</v>
          </cell>
          <cell r="AU1067">
            <v>6</v>
          </cell>
          <cell r="AV1067">
            <v>5</v>
          </cell>
          <cell r="AW1067">
            <v>0</v>
          </cell>
          <cell r="AY1067">
            <v>6</v>
          </cell>
          <cell r="AZ1067">
            <v>3</v>
          </cell>
          <cell r="BA1067">
            <v>0</v>
          </cell>
          <cell r="BC1067" t="str">
            <v>UNLV</v>
          </cell>
          <cell r="BD1067">
            <v>1</v>
          </cell>
          <cell r="BE1067">
            <v>3</v>
          </cell>
          <cell r="BF1067">
            <v>0</v>
          </cell>
          <cell r="BG1067">
            <v>6</v>
          </cell>
          <cell r="BH1067">
            <v>6</v>
          </cell>
          <cell r="BI1067">
            <v>0</v>
          </cell>
          <cell r="BJ1067">
            <v>68.3</v>
          </cell>
          <cell r="BK1067">
            <v>50.13</v>
          </cell>
        </row>
        <row r="1068">
          <cell r="A1068">
            <v>14</v>
          </cell>
          <cell r="B1068" t="str">
            <v>Sat</v>
          </cell>
          <cell r="C1068">
            <v>41972</v>
          </cell>
          <cell r="D1068">
            <v>0.6875</v>
          </cell>
          <cell r="E1068" t="str">
            <v>PAC 12</v>
          </cell>
          <cell r="F1068" t="str">
            <v>BYU</v>
          </cell>
          <cell r="G1068" t="str">
            <v>Ind</v>
          </cell>
          <cell r="H1068" t="str">
            <v>California</v>
          </cell>
          <cell r="I1068" t="str">
            <v>P12</v>
          </cell>
          <cell r="J1068" t="str">
            <v>California</v>
          </cell>
          <cell r="K1068" t="str">
            <v>BYU</v>
          </cell>
          <cell r="L1068">
            <v>4</v>
          </cell>
          <cell r="M1068">
            <v>72</v>
          </cell>
          <cell r="T1068" t="str">
            <v>BYU</v>
          </cell>
          <cell r="AL1068" t="str">
            <v>DNP</v>
          </cell>
          <cell r="AQ1068" t="str">
            <v>BYU</v>
          </cell>
          <cell r="AR1068">
            <v>3</v>
          </cell>
          <cell r="AS1068">
            <v>1</v>
          </cell>
          <cell r="AT1068">
            <v>0</v>
          </cell>
          <cell r="AU1068">
            <v>3</v>
          </cell>
          <cell r="AV1068">
            <v>8</v>
          </cell>
          <cell r="AW1068">
            <v>0</v>
          </cell>
          <cell r="AY1068">
            <v>0</v>
          </cell>
          <cell r="AZ1068">
            <v>0</v>
          </cell>
          <cell r="BA1068">
            <v>0</v>
          </cell>
          <cell r="BC1068" t="str">
            <v>California</v>
          </cell>
          <cell r="BD1068">
            <v>1</v>
          </cell>
          <cell r="BE1068">
            <v>4</v>
          </cell>
          <cell r="BF1068">
            <v>0</v>
          </cell>
          <cell r="BG1068">
            <v>7</v>
          </cell>
          <cell r="BH1068">
            <v>4</v>
          </cell>
          <cell r="BI1068">
            <v>0</v>
          </cell>
          <cell r="BJ1068">
            <v>73.56</v>
          </cell>
          <cell r="BK1068">
            <v>72.53</v>
          </cell>
        </row>
        <row r="1069">
          <cell r="A1069">
            <v>14</v>
          </cell>
          <cell r="B1069" t="str">
            <v>Sat</v>
          </cell>
          <cell r="C1069">
            <v>41972</v>
          </cell>
          <cell r="D1069">
            <v>0.54166666666666663</v>
          </cell>
          <cell r="E1069" t="str">
            <v>PAC 12</v>
          </cell>
          <cell r="F1069" t="str">
            <v>Utah</v>
          </cell>
          <cell r="G1069" t="str">
            <v>P12</v>
          </cell>
          <cell r="H1069" t="str">
            <v>Colorado</v>
          </cell>
          <cell r="I1069" t="str">
            <v>P12</v>
          </cell>
          <cell r="J1069" t="str">
            <v>Utah</v>
          </cell>
          <cell r="K1069" t="str">
            <v>Colorado</v>
          </cell>
          <cell r="L1069">
            <v>9.5</v>
          </cell>
          <cell r="M1069">
            <v>57.5</v>
          </cell>
          <cell r="T1069" t="str">
            <v>Colorado</v>
          </cell>
          <cell r="AL1069" t="str">
            <v>UTAH</v>
          </cell>
          <cell r="AM1069">
            <v>24</v>
          </cell>
          <cell r="AN1069" t="str">
            <v>Colorado</v>
          </cell>
          <cell r="AO1069">
            <v>17</v>
          </cell>
          <cell r="AQ1069" t="str">
            <v>Utah</v>
          </cell>
          <cell r="AR1069">
            <v>6</v>
          </cell>
          <cell r="AS1069">
            <v>0</v>
          </cell>
          <cell r="AT1069">
            <v>0</v>
          </cell>
          <cell r="AU1069">
            <v>8</v>
          </cell>
          <cell r="AV1069">
            <v>3</v>
          </cell>
          <cell r="AW1069">
            <v>0</v>
          </cell>
          <cell r="AY1069">
            <v>0</v>
          </cell>
          <cell r="AZ1069">
            <v>3</v>
          </cell>
          <cell r="BA1069">
            <v>0</v>
          </cell>
          <cell r="BC1069" t="str">
            <v>Colorado</v>
          </cell>
          <cell r="BD1069">
            <v>4</v>
          </cell>
          <cell r="BE1069">
            <v>2</v>
          </cell>
          <cell r="BF1069">
            <v>0</v>
          </cell>
          <cell r="BG1069">
            <v>5</v>
          </cell>
          <cell r="BH1069">
            <v>6</v>
          </cell>
          <cell r="BI1069">
            <v>0</v>
          </cell>
          <cell r="BJ1069">
            <v>79.349999999999994</v>
          </cell>
          <cell r="BK1069">
            <v>63.43</v>
          </cell>
        </row>
        <row r="1070">
          <cell r="A1070">
            <v>14</v>
          </cell>
          <cell r="B1070" t="str">
            <v>Sat</v>
          </cell>
          <cell r="C1070">
            <v>41972</v>
          </cell>
          <cell r="D1070">
            <v>0.83333333333333337</v>
          </cell>
          <cell r="E1070" t="str">
            <v>ABC</v>
          </cell>
          <cell r="F1070" t="str">
            <v>Oregon</v>
          </cell>
          <cell r="G1070" t="str">
            <v>P12</v>
          </cell>
          <cell r="H1070" t="str">
            <v>Oregon State</v>
          </cell>
          <cell r="I1070" t="str">
            <v>P12</v>
          </cell>
          <cell r="J1070" t="str">
            <v>Oregon</v>
          </cell>
          <cell r="K1070" t="str">
            <v>Oregon State</v>
          </cell>
          <cell r="L1070">
            <v>19.5</v>
          </cell>
          <cell r="M1070">
            <v>67</v>
          </cell>
          <cell r="T1070" t="str">
            <v>Oregon</v>
          </cell>
          <cell r="AL1070" t="str">
            <v>OREGON</v>
          </cell>
          <cell r="AM1070">
            <v>36</v>
          </cell>
          <cell r="AN1070" t="str">
            <v>Oregon State</v>
          </cell>
          <cell r="AO1070">
            <v>35</v>
          </cell>
          <cell r="AQ1070" t="str">
            <v>Oregon</v>
          </cell>
          <cell r="AR1070">
            <v>3</v>
          </cell>
          <cell r="AS1070">
            <v>1</v>
          </cell>
          <cell r="AT1070">
            <v>0</v>
          </cell>
          <cell r="AU1070">
            <v>7</v>
          </cell>
          <cell r="AV1070">
            <v>3</v>
          </cell>
          <cell r="AW1070">
            <v>0</v>
          </cell>
          <cell r="AY1070">
            <v>5</v>
          </cell>
          <cell r="AZ1070">
            <v>3</v>
          </cell>
          <cell r="BA1070">
            <v>1</v>
          </cell>
          <cell r="BC1070" t="str">
            <v>Oregon State</v>
          </cell>
          <cell r="BD1070">
            <v>3</v>
          </cell>
          <cell r="BE1070">
            <v>3</v>
          </cell>
          <cell r="BF1070">
            <v>0</v>
          </cell>
          <cell r="BG1070">
            <v>3</v>
          </cell>
          <cell r="BH1070">
            <v>8</v>
          </cell>
          <cell r="BI1070">
            <v>0</v>
          </cell>
          <cell r="BJ1070">
            <v>92.95</v>
          </cell>
          <cell r="BK1070">
            <v>68.209999999999994</v>
          </cell>
        </row>
        <row r="1071">
          <cell r="A1071">
            <v>14</v>
          </cell>
          <cell r="B1071" t="str">
            <v>Sat</v>
          </cell>
          <cell r="C1071">
            <v>41972</v>
          </cell>
          <cell r="D1071">
            <v>0.64583333333333337</v>
          </cell>
          <cell r="E1071" t="str">
            <v>Fox</v>
          </cell>
          <cell r="F1071" t="str">
            <v>Notre Dame</v>
          </cell>
          <cell r="G1071" t="str">
            <v>Ind</v>
          </cell>
          <cell r="H1071" t="str">
            <v>Southern Cal</v>
          </cell>
          <cell r="I1071" t="str">
            <v>P12</v>
          </cell>
          <cell r="J1071" t="str">
            <v>Southern Cal</v>
          </cell>
          <cell r="K1071" t="str">
            <v>Notre Dame</v>
          </cell>
          <cell r="L1071">
            <v>7</v>
          </cell>
          <cell r="M1071">
            <v>62.5</v>
          </cell>
          <cell r="T1071" t="str">
            <v>Southern Cal</v>
          </cell>
          <cell r="AL1071" t="str">
            <v>NOTRE DAME</v>
          </cell>
          <cell r="AM1071">
            <v>14</v>
          </cell>
          <cell r="AN1071" t="str">
            <v>Southern Cal</v>
          </cell>
          <cell r="AO1071">
            <v>10</v>
          </cell>
          <cell r="AQ1071" t="str">
            <v>Notre Dame</v>
          </cell>
          <cell r="AR1071">
            <v>2</v>
          </cell>
          <cell r="AS1071">
            <v>2</v>
          </cell>
          <cell r="AT1071">
            <v>0</v>
          </cell>
          <cell r="AU1071">
            <v>5</v>
          </cell>
          <cell r="AV1071">
            <v>7</v>
          </cell>
          <cell r="AW1071">
            <v>0</v>
          </cell>
          <cell r="AY1071">
            <v>5</v>
          </cell>
          <cell r="AZ1071">
            <v>4</v>
          </cell>
          <cell r="BA1071">
            <v>0</v>
          </cell>
          <cell r="BC1071" t="str">
            <v>Southern Cal</v>
          </cell>
          <cell r="BD1071">
            <v>3</v>
          </cell>
          <cell r="BE1071">
            <v>3</v>
          </cell>
          <cell r="BF1071">
            <v>0</v>
          </cell>
          <cell r="BG1071">
            <v>5</v>
          </cell>
          <cell r="BH1071">
            <v>7</v>
          </cell>
          <cell r="BI1071">
            <v>0</v>
          </cell>
          <cell r="BJ1071">
            <v>80.709999999999994</v>
          </cell>
          <cell r="BK1071">
            <v>82.81</v>
          </cell>
        </row>
        <row r="1072">
          <cell r="A1072">
            <v>14</v>
          </cell>
          <cell r="B1072" t="str">
            <v>Sat</v>
          </cell>
          <cell r="C1072">
            <v>41972</v>
          </cell>
          <cell r="D1072">
            <v>0.9375</v>
          </cell>
          <cell r="E1072" t="str">
            <v>FS1</v>
          </cell>
          <cell r="F1072" t="str">
            <v>Washington</v>
          </cell>
          <cell r="G1072" t="str">
            <v>P12</v>
          </cell>
          <cell r="H1072" t="str">
            <v>Washington State</v>
          </cell>
          <cell r="I1072" t="str">
            <v>P12</v>
          </cell>
          <cell r="J1072" t="str">
            <v>Washington</v>
          </cell>
          <cell r="K1072" t="str">
            <v>Washington State</v>
          </cell>
          <cell r="L1072">
            <v>3.5</v>
          </cell>
          <cell r="M1072">
            <v>65</v>
          </cell>
          <cell r="T1072" t="str">
            <v>Washington</v>
          </cell>
          <cell r="AL1072" t="str">
            <v>WASHINGTON</v>
          </cell>
          <cell r="AM1072">
            <v>27</v>
          </cell>
          <cell r="AN1072" t="str">
            <v>Washington State</v>
          </cell>
          <cell r="AO1072">
            <v>17</v>
          </cell>
          <cell r="AQ1072" t="str">
            <v>Washington</v>
          </cell>
          <cell r="AR1072">
            <v>4</v>
          </cell>
          <cell r="AS1072">
            <v>2</v>
          </cell>
          <cell r="AT1072">
            <v>0</v>
          </cell>
          <cell r="AU1072">
            <v>7</v>
          </cell>
          <cell r="AV1072">
            <v>5</v>
          </cell>
          <cell r="AW1072">
            <v>0</v>
          </cell>
          <cell r="AY1072">
            <v>4</v>
          </cell>
          <cell r="AZ1072">
            <v>5</v>
          </cell>
          <cell r="BA1072">
            <v>0</v>
          </cell>
          <cell r="BC1072" t="str">
            <v>Washington State</v>
          </cell>
          <cell r="BD1072">
            <v>1</v>
          </cell>
          <cell r="BE1072">
            <v>4</v>
          </cell>
          <cell r="BF1072">
            <v>0</v>
          </cell>
          <cell r="BG1072">
            <v>3</v>
          </cell>
          <cell r="BH1072">
            <v>7</v>
          </cell>
          <cell r="BI1072">
            <v>0</v>
          </cell>
          <cell r="BJ1072">
            <v>75.400000000000006</v>
          </cell>
          <cell r="BK1072">
            <v>68.209999999999994</v>
          </cell>
        </row>
        <row r="1073">
          <cell r="A1073">
            <v>14</v>
          </cell>
          <cell r="B1073" t="str">
            <v>Sat</v>
          </cell>
          <cell r="C1073">
            <v>41972</v>
          </cell>
          <cell r="D1073">
            <v>0.58333333333333337</v>
          </cell>
          <cell r="E1073" t="str">
            <v>espn3</v>
          </cell>
          <cell r="F1073" t="str">
            <v>Idaho</v>
          </cell>
          <cell r="G1073" t="str">
            <v>SB</v>
          </cell>
          <cell r="H1073" t="str">
            <v>Appalachian State</v>
          </cell>
          <cell r="I1073" t="str">
            <v>SB</v>
          </cell>
          <cell r="J1073" t="str">
            <v>Appalachian State</v>
          </cell>
          <cell r="K1073" t="str">
            <v>Idaho</v>
          </cell>
          <cell r="L1073">
            <v>17</v>
          </cell>
          <cell r="M1073">
            <v>65</v>
          </cell>
          <cell r="T1073" t="str">
            <v>Appalachian State</v>
          </cell>
          <cell r="AL1073" t="str">
            <v>DNP</v>
          </cell>
          <cell r="AQ1073" t="str">
            <v>Idaho</v>
          </cell>
          <cell r="AR1073">
            <v>5</v>
          </cell>
          <cell r="AS1073">
            <v>1</v>
          </cell>
          <cell r="AT1073">
            <v>0</v>
          </cell>
          <cell r="AU1073">
            <v>6</v>
          </cell>
          <cell r="AV1073">
            <v>6</v>
          </cell>
          <cell r="AW1073">
            <v>0</v>
          </cell>
          <cell r="AY1073">
            <v>0</v>
          </cell>
          <cell r="AZ1073">
            <v>0</v>
          </cell>
          <cell r="BA1073">
            <v>0</v>
          </cell>
          <cell r="BC1073" t="str">
            <v>Appalachian State</v>
          </cell>
          <cell r="BD1073">
            <v>1</v>
          </cell>
          <cell r="BE1073">
            <v>2</v>
          </cell>
          <cell r="BF1073">
            <v>0</v>
          </cell>
          <cell r="BG1073">
            <v>6</v>
          </cell>
          <cell r="BH1073">
            <v>4</v>
          </cell>
          <cell r="BI1073">
            <v>0</v>
          </cell>
          <cell r="BJ1073">
            <v>47.95</v>
          </cell>
          <cell r="BK1073">
            <v>59.94</v>
          </cell>
        </row>
        <row r="1074">
          <cell r="A1074">
            <v>14</v>
          </cell>
          <cell r="B1074" t="str">
            <v>Sat</v>
          </cell>
          <cell r="C1074">
            <v>41972</v>
          </cell>
          <cell r="D1074">
            <v>0.625</v>
          </cell>
          <cell r="E1074" t="str">
            <v>espn3</v>
          </cell>
          <cell r="F1074" t="str">
            <v>New Mexico State</v>
          </cell>
          <cell r="G1074" t="str">
            <v>SB</v>
          </cell>
          <cell r="H1074" t="str">
            <v>Arkansas State</v>
          </cell>
          <cell r="I1074" t="str">
            <v>SB</v>
          </cell>
          <cell r="J1074" t="str">
            <v>Arkansas State</v>
          </cell>
          <cell r="K1074" t="str">
            <v>New Mexico State</v>
          </cell>
          <cell r="L1074">
            <v>22.5</v>
          </cell>
          <cell r="M1074">
            <v>66</v>
          </cell>
          <cell r="T1074" t="str">
            <v>New Mexico State</v>
          </cell>
          <cell r="AL1074" t="str">
            <v>DNP</v>
          </cell>
          <cell r="AQ1074" t="str">
            <v>New Mexico State</v>
          </cell>
          <cell r="AR1074">
            <v>1</v>
          </cell>
          <cell r="AS1074">
            <v>4</v>
          </cell>
          <cell r="AT1074">
            <v>0</v>
          </cell>
          <cell r="AU1074">
            <v>3</v>
          </cell>
          <cell r="AV1074">
            <v>7</v>
          </cell>
          <cell r="AW1074">
            <v>0</v>
          </cell>
          <cell r="AY1074">
            <v>0</v>
          </cell>
          <cell r="AZ1074">
            <v>0</v>
          </cell>
          <cell r="BA1074">
            <v>0</v>
          </cell>
          <cell r="BC1074" t="str">
            <v>Arkansas State</v>
          </cell>
          <cell r="BD1074">
            <v>3</v>
          </cell>
          <cell r="BE1074">
            <v>2</v>
          </cell>
          <cell r="BF1074">
            <v>0</v>
          </cell>
          <cell r="BG1074">
            <v>6</v>
          </cell>
          <cell r="BH1074">
            <v>5</v>
          </cell>
          <cell r="BI1074">
            <v>0</v>
          </cell>
          <cell r="BJ1074">
            <v>45.25</v>
          </cell>
          <cell r="BK1074">
            <v>66.03</v>
          </cell>
        </row>
        <row r="1075">
          <cell r="A1075">
            <v>14</v>
          </cell>
          <cell r="B1075" t="str">
            <v>Sat</v>
          </cell>
          <cell r="C1075">
            <v>41972</v>
          </cell>
          <cell r="D1075">
            <v>0.75</v>
          </cell>
          <cell r="E1075" t="str">
            <v>espn3</v>
          </cell>
          <cell r="F1075" t="str">
            <v>UL Monroe</v>
          </cell>
          <cell r="G1075" t="str">
            <v>SB</v>
          </cell>
          <cell r="H1075" t="str">
            <v>Georgia Southern</v>
          </cell>
          <cell r="I1075" t="str">
            <v>SB</v>
          </cell>
          <cell r="J1075" t="str">
            <v>Georgia Southern</v>
          </cell>
          <cell r="K1075" t="str">
            <v>UL Monroe</v>
          </cell>
          <cell r="L1075">
            <v>14.5</v>
          </cell>
          <cell r="M1075">
            <v>54</v>
          </cell>
          <cell r="T1075" t="str">
            <v>Georgia Southern</v>
          </cell>
          <cell r="AL1075" t="str">
            <v>DNP</v>
          </cell>
          <cell r="AQ1075" t="str">
            <v>UL Monroe</v>
          </cell>
          <cell r="AR1075">
            <v>3</v>
          </cell>
          <cell r="AS1075">
            <v>2</v>
          </cell>
          <cell r="AT1075">
            <v>1</v>
          </cell>
          <cell r="AU1075">
            <v>4</v>
          </cell>
          <cell r="AV1075">
            <v>7</v>
          </cell>
          <cell r="AW1075">
            <v>1</v>
          </cell>
          <cell r="AY1075">
            <v>0</v>
          </cell>
          <cell r="AZ1075">
            <v>0</v>
          </cell>
          <cell r="BA1075">
            <v>0</v>
          </cell>
          <cell r="BC1075" t="str">
            <v>Georgia Southern</v>
          </cell>
          <cell r="BD1075">
            <v>3</v>
          </cell>
          <cell r="BE1075">
            <v>0</v>
          </cell>
          <cell r="BF1075">
            <v>0</v>
          </cell>
          <cell r="BG1075">
            <v>7</v>
          </cell>
          <cell r="BH1075">
            <v>4</v>
          </cell>
          <cell r="BI1075">
            <v>0</v>
          </cell>
          <cell r="BJ1075">
            <v>55.4</v>
          </cell>
          <cell r="BK1075">
            <v>66.42</v>
          </cell>
        </row>
        <row r="1076">
          <cell r="A1076">
            <v>14</v>
          </cell>
          <cell r="B1076" t="str">
            <v>Sat</v>
          </cell>
          <cell r="C1076">
            <v>41972</v>
          </cell>
          <cell r="D1076">
            <v>0.58333333333333337</v>
          </cell>
          <cell r="E1076" t="str">
            <v>espn3</v>
          </cell>
          <cell r="F1076" t="str">
            <v>Texas State</v>
          </cell>
          <cell r="G1076" t="str">
            <v>SB</v>
          </cell>
          <cell r="H1076" t="str">
            <v>Georgia State</v>
          </cell>
          <cell r="I1076" t="str">
            <v>SB</v>
          </cell>
          <cell r="J1076" t="str">
            <v>Texas State</v>
          </cell>
          <cell r="K1076" t="str">
            <v>Georgia State</v>
          </cell>
          <cell r="L1076">
            <v>13</v>
          </cell>
          <cell r="M1076">
            <v>62.5</v>
          </cell>
          <cell r="T1076" t="str">
            <v>Georgia State</v>
          </cell>
          <cell r="AL1076" t="str">
            <v>TEXAS STATE</v>
          </cell>
          <cell r="AM1076">
            <v>24</v>
          </cell>
          <cell r="AN1076" t="str">
            <v>Georgia State</v>
          </cell>
          <cell r="AO1076">
            <v>17</v>
          </cell>
          <cell r="AQ1076" t="str">
            <v>Texas State</v>
          </cell>
          <cell r="AR1076">
            <v>4</v>
          </cell>
          <cell r="AS1076">
            <v>0</v>
          </cell>
          <cell r="AT1076">
            <v>2</v>
          </cell>
          <cell r="AU1076">
            <v>6</v>
          </cell>
          <cell r="AV1076">
            <v>3</v>
          </cell>
          <cell r="AW1076">
            <v>2</v>
          </cell>
          <cell r="AY1076">
            <v>0</v>
          </cell>
          <cell r="AZ1076">
            <v>1</v>
          </cell>
          <cell r="BA1076">
            <v>0</v>
          </cell>
          <cell r="BC1076" t="str">
            <v>Georgia State</v>
          </cell>
          <cell r="BD1076">
            <v>1</v>
          </cell>
          <cell r="BE1076">
            <v>3</v>
          </cell>
          <cell r="BF1076">
            <v>0</v>
          </cell>
          <cell r="BG1076">
            <v>6</v>
          </cell>
          <cell r="BH1076">
            <v>4</v>
          </cell>
          <cell r="BI1076">
            <v>0</v>
          </cell>
          <cell r="BJ1076">
            <v>57.34</v>
          </cell>
          <cell r="BK1076">
            <v>42.18</v>
          </cell>
        </row>
        <row r="1077">
          <cell r="A1077">
            <v>14</v>
          </cell>
          <cell r="B1077" t="str">
            <v>Sat</v>
          </cell>
          <cell r="C1077">
            <v>41972</v>
          </cell>
          <cell r="D1077">
            <v>0.52083333333333337</v>
          </cell>
          <cell r="E1077" t="str">
            <v>espn3</v>
          </cell>
          <cell r="F1077" t="str">
            <v>UL Lafayette</v>
          </cell>
          <cell r="G1077" t="str">
            <v>SB</v>
          </cell>
          <cell r="H1077" t="str">
            <v>Troy</v>
          </cell>
          <cell r="I1077" t="str">
            <v>SB</v>
          </cell>
          <cell r="J1077" t="str">
            <v>UL Lafayette</v>
          </cell>
          <cell r="K1077" t="str">
            <v>Troy</v>
          </cell>
          <cell r="L1077">
            <v>10.5</v>
          </cell>
          <cell r="M1077">
            <v>57</v>
          </cell>
          <cell r="T1077" t="str">
            <v>UL Lafayette</v>
          </cell>
          <cell r="AL1077" t="str">
            <v>UL LAFAYETTE</v>
          </cell>
          <cell r="AM1077">
            <v>41</v>
          </cell>
          <cell r="AN1077" t="str">
            <v>Troy</v>
          </cell>
          <cell r="AO1077">
            <v>36</v>
          </cell>
          <cell r="AQ1077" t="str">
            <v>UL Lafayette</v>
          </cell>
          <cell r="AR1077">
            <v>4</v>
          </cell>
          <cell r="AS1077">
            <v>2</v>
          </cell>
          <cell r="AT1077">
            <v>0</v>
          </cell>
          <cell r="AU1077">
            <v>6</v>
          </cell>
          <cell r="AV1077">
            <v>5</v>
          </cell>
          <cell r="AW1077">
            <v>0</v>
          </cell>
          <cell r="AY1077">
            <v>3</v>
          </cell>
          <cell r="AZ1077">
            <v>6</v>
          </cell>
          <cell r="BA1077">
            <v>0</v>
          </cell>
          <cell r="BC1077" t="str">
            <v>Troy</v>
          </cell>
          <cell r="BD1077">
            <v>2</v>
          </cell>
          <cell r="BE1077">
            <v>2</v>
          </cell>
          <cell r="BF1077">
            <v>0</v>
          </cell>
          <cell r="BG1077">
            <v>5</v>
          </cell>
          <cell r="BH1077">
            <v>5</v>
          </cell>
          <cell r="BI1077">
            <v>1</v>
          </cell>
          <cell r="BJ1077">
            <v>63.49</v>
          </cell>
          <cell r="BK1077">
            <v>48.42</v>
          </cell>
        </row>
        <row r="1078">
          <cell r="A1078">
            <v>14</v>
          </cell>
          <cell r="B1078" t="str">
            <v>Sat</v>
          </cell>
          <cell r="C1078">
            <v>41972</v>
          </cell>
          <cell r="D1078">
            <v>0.82291666666666663</v>
          </cell>
          <cell r="E1078" t="str">
            <v>ESPN</v>
          </cell>
          <cell r="F1078" t="str">
            <v>Auburn</v>
          </cell>
          <cell r="G1078" t="str">
            <v>SEC</v>
          </cell>
          <cell r="H1078" t="str">
            <v xml:space="preserve">Alabama </v>
          </cell>
          <cell r="I1078" t="str">
            <v>SEC</v>
          </cell>
          <cell r="J1078" t="str">
            <v xml:space="preserve">Alabama </v>
          </cell>
          <cell r="K1078" t="str">
            <v>Auburn</v>
          </cell>
          <cell r="L1078">
            <v>9.5</v>
          </cell>
          <cell r="M1078">
            <v>53.5</v>
          </cell>
          <cell r="T1078" t="str">
            <v>Auburn</v>
          </cell>
          <cell r="AL1078" t="str">
            <v>AUBURN</v>
          </cell>
          <cell r="AM1078">
            <v>34</v>
          </cell>
          <cell r="AN1078" t="str">
            <v xml:space="preserve">Alabama </v>
          </cell>
          <cell r="AO1078">
            <v>28</v>
          </cell>
          <cell r="AQ1078" t="str">
            <v>Auburn</v>
          </cell>
          <cell r="AR1078">
            <v>1</v>
          </cell>
          <cell r="AS1078">
            <v>4</v>
          </cell>
          <cell r="AT1078">
            <v>0</v>
          </cell>
          <cell r="AU1078">
            <v>4</v>
          </cell>
          <cell r="AV1078">
            <v>7</v>
          </cell>
          <cell r="AW1078">
            <v>0</v>
          </cell>
          <cell r="AY1078">
            <v>6</v>
          </cell>
          <cell r="AZ1078">
            <v>3</v>
          </cell>
          <cell r="BA1078">
            <v>0</v>
          </cell>
          <cell r="BC1078" t="str">
            <v xml:space="preserve">Alabama </v>
          </cell>
          <cell r="BD1078">
            <v>3</v>
          </cell>
          <cell r="BE1078">
            <v>3</v>
          </cell>
          <cell r="BF1078">
            <v>0</v>
          </cell>
          <cell r="BG1078">
            <v>5</v>
          </cell>
          <cell r="BH1078">
            <v>6</v>
          </cell>
          <cell r="BI1078">
            <v>0</v>
          </cell>
          <cell r="BJ1078">
            <v>91.84</v>
          </cell>
          <cell r="BK1078">
            <v>97.19</v>
          </cell>
        </row>
        <row r="1079">
          <cell r="A1079">
            <v>14</v>
          </cell>
          <cell r="B1079" t="str">
            <v>Sat</v>
          </cell>
          <cell r="C1079">
            <v>41972</v>
          </cell>
          <cell r="D1079">
            <v>0.5</v>
          </cell>
          <cell r="E1079" t="str">
            <v>SEC</v>
          </cell>
          <cell r="F1079" t="str">
            <v>Georgia Tech</v>
          </cell>
          <cell r="G1079" t="str">
            <v>ACC</v>
          </cell>
          <cell r="H1079" t="str">
            <v xml:space="preserve">Georgia </v>
          </cell>
          <cell r="I1079" t="str">
            <v>SEC</v>
          </cell>
          <cell r="J1079" t="str">
            <v xml:space="preserve">Georgia </v>
          </cell>
          <cell r="K1079" t="str">
            <v>Georgia Tech</v>
          </cell>
          <cell r="L1079">
            <v>12.5</v>
          </cell>
          <cell r="M1079">
            <v>65.5</v>
          </cell>
          <cell r="T1079" t="str">
            <v>Georgia Tech</v>
          </cell>
          <cell r="AL1079" t="str">
            <v xml:space="preserve">Georgia </v>
          </cell>
          <cell r="AM1079">
            <v>41</v>
          </cell>
          <cell r="AN1079" t="str">
            <v>GEORGIA TECH</v>
          </cell>
          <cell r="AO1079">
            <v>34</v>
          </cell>
          <cell r="AQ1079" t="str">
            <v>Georgia Tech</v>
          </cell>
          <cell r="AR1079">
            <v>4</v>
          </cell>
          <cell r="AS1079">
            <v>1</v>
          </cell>
          <cell r="AT1079">
            <v>0</v>
          </cell>
          <cell r="AU1079">
            <v>8</v>
          </cell>
          <cell r="AV1079">
            <v>3</v>
          </cell>
          <cell r="AW1079">
            <v>0</v>
          </cell>
          <cell r="AY1079">
            <v>2</v>
          </cell>
          <cell r="AZ1079">
            <v>6</v>
          </cell>
          <cell r="BA1079">
            <v>1</v>
          </cell>
          <cell r="BC1079" t="str">
            <v xml:space="preserve">Georgia </v>
          </cell>
          <cell r="BD1079">
            <v>4</v>
          </cell>
          <cell r="BE1079">
            <v>2</v>
          </cell>
          <cell r="BF1079">
            <v>0</v>
          </cell>
          <cell r="BG1079">
            <v>7</v>
          </cell>
          <cell r="BH1079">
            <v>4</v>
          </cell>
          <cell r="BI1079">
            <v>0</v>
          </cell>
          <cell r="BJ1079">
            <v>80.72</v>
          </cell>
          <cell r="BK1079">
            <v>94.2</v>
          </cell>
        </row>
        <row r="1080">
          <cell r="A1080">
            <v>14</v>
          </cell>
          <cell r="B1080" t="str">
            <v>Sat</v>
          </cell>
          <cell r="C1080">
            <v>41972</v>
          </cell>
          <cell r="D1080">
            <v>0.64583333333333337</v>
          </cell>
          <cell r="E1080" t="str">
            <v>CBS</v>
          </cell>
          <cell r="F1080" t="str">
            <v>Mississippi State</v>
          </cell>
          <cell r="G1080" t="str">
            <v>SEC</v>
          </cell>
          <cell r="H1080" t="str">
            <v>Mississippi</v>
          </cell>
          <cell r="I1080" t="str">
            <v>SEC</v>
          </cell>
          <cell r="J1080" t="str">
            <v>Mississippi State</v>
          </cell>
          <cell r="K1080" t="str">
            <v>Mississippi</v>
          </cell>
          <cell r="L1080">
            <v>2</v>
          </cell>
          <cell r="M1080">
            <v>49.5</v>
          </cell>
          <cell r="T1080" t="str">
            <v>Mississippi</v>
          </cell>
          <cell r="AL1080" t="str">
            <v>MISSISSIPPI STATE</v>
          </cell>
          <cell r="AM1080">
            <v>17</v>
          </cell>
          <cell r="AN1080" t="str">
            <v>Mississippi</v>
          </cell>
          <cell r="AO1080">
            <v>10</v>
          </cell>
          <cell r="AQ1080" t="str">
            <v>Mississippi State</v>
          </cell>
          <cell r="AR1080">
            <v>4</v>
          </cell>
          <cell r="AS1080">
            <v>1</v>
          </cell>
          <cell r="AT1080">
            <v>0</v>
          </cell>
          <cell r="AU1080">
            <v>8</v>
          </cell>
          <cell r="AV1080">
            <v>3</v>
          </cell>
          <cell r="AW1080">
            <v>0</v>
          </cell>
          <cell r="AY1080">
            <v>5</v>
          </cell>
          <cell r="AZ1080">
            <v>3</v>
          </cell>
          <cell r="BA1080">
            <v>1</v>
          </cell>
          <cell r="BC1080" t="str">
            <v>Mississippi</v>
          </cell>
          <cell r="BD1080">
            <v>4</v>
          </cell>
          <cell r="BE1080">
            <v>1</v>
          </cell>
          <cell r="BF1080">
            <v>1</v>
          </cell>
          <cell r="BG1080">
            <v>6</v>
          </cell>
          <cell r="BH1080">
            <v>3</v>
          </cell>
          <cell r="BI1080">
            <v>1</v>
          </cell>
          <cell r="BJ1080">
            <v>92.18</v>
          </cell>
          <cell r="BK1080">
            <v>91.46</v>
          </cell>
        </row>
        <row r="1081">
          <cell r="A1081">
            <v>14</v>
          </cell>
          <cell r="B1081" t="str">
            <v>Sat</v>
          </cell>
          <cell r="C1081">
            <v>41972</v>
          </cell>
          <cell r="D1081">
            <v>0.66666666666666663</v>
          </cell>
          <cell r="E1081" t="str">
            <v>SEC</v>
          </cell>
          <cell r="F1081" t="str">
            <v>Tennessee</v>
          </cell>
          <cell r="G1081" t="str">
            <v>SEC</v>
          </cell>
          <cell r="H1081" t="str">
            <v>Vanderbilt</v>
          </cell>
          <cell r="I1081" t="str">
            <v>SEC</v>
          </cell>
          <cell r="J1081" t="str">
            <v>Tennessee</v>
          </cell>
          <cell r="K1081" t="str">
            <v>Vanderbilt</v>
          </cell>
          <cell r="L1081">
            <v>16.5</v>
          </cell>
          <cell r="M1081">
            <v>49.5</v>
          </cell>
          <cell r="T1081" t="str">
            <v>Vanderbilt</v>
          </cell>
          <cell r="AL1081" t="str">
            <v>Vanderbilt</v>
          </cell>
          <cell r="AM1081">
            <v>14</v>
          </cell>
          <cell r="AN1081" t="str">
            <v>TENNESSEE</v>
          </cell>
          <cell r="AO1081">
            <v>10</v>
          </cell>
          <cell r="AQ1081" t="str">
            <v>Tennessee</v>
          </cell>
          <cell r="AR1081">
            <v>2</v>
          </cell>
          <cell r="AS1081">
            <v>2</v>
          </cell>
          <cell r="AT1081">
            <v>0</v>
          </cell>
          <cell r="AU1081">
            <v>6</v>
          </cell>
          <cell r="AV1081">
            <v>5</v>
          </cell>
          <cell r="AW1081">
            <v>0</v>
          </cell>
          <cell r="AY1081">
            <v>4</v>
          </cell>
          <cell r="AZ1081">
            <v>5</v>
          </cell>
          <cell r="BA1081">
            <v>0</v>
          </cell>
          <cell r="BC1081" t="str">
            <v>Vanderbilt</v>
          </cell>
          <cell r="BD1081">
            <v>2</v>
          </cell>
          <cell r="BE1081">
            <v>4</v>
          </cell>
          <cell r="BF1081">
            <v>0</v>
          </cell>
          <cell r="BG1081">
            <v>5</v>
          </cell>
          <cell r="BH1081">
            <v>5</v>
          </cell>
          <cell r="BI1081">
            <v>0</v>
          </cell>
          <cell r="BJ1081">
            <v>80.77</v>
          </cell>
          <cell r="BK1081">
            <v>60.21</v>
          </cell>
        </row>
        <row r="1082">
          <cell r="F1082" t="str">
            <v xml:space="preserve">Army </v>
          </cell>
          <cell r="G1082" t="str">
            <v>Ind</v>
          </cell>
        </row>
        <row r="1083">
          <cell r="F1083" t="str">
            <v>Central Michigan</v>
          </cell>
          <cell r="G1083" t="str">
            <v>MAC</v>
          </cell>
          <cell r="AQ1083" t="str">
            <v>Central Michigan</v>
          </cell>
          <cell r="AR1083">
            <v>5</v>
          </cell>
          <cell r="AS1083">
            <v>1</v>
          </cell>
          <cell r="AT1083">
            <v>0</v>
          </cell>
          <cell r="AU1083">
            <v>6</v>
          </cell>
          <cell r="AV1083">
            <v>6</v>
          </cell>
          <cell r="AW1083">
            <v>0</v>
          </cell>
          <cell r="BJ1083">
            <v>60.6</v>
          </cell>
          <cell r="BK1083">
            <v>0</v>
          </cell>
        </row>
        <row r="1084">
          <cell r="F1084" t="str">
            <v>Florida Intl</v>
          </cell>
          <cell r="G1084" t="str">
            <v>CUSA</v>
          </cell>
          <cell r="AQ1084" t="str">
            <v>Florida Intl</v>
          </cell>
          <cell r="AR1084">
            <v>3</v>
          </cell>
          <cell r="AS1084">
            <v>1</v>
          </cell>
          <cell r="AT1084">
            <v>0</v>
          </cell>
          <cell r="AU1084">
            <v>7</v>
          </cell>
          <cell r="AV1084">
            <v>4</v>
          </cell>
          <cell r="AW1084">
            <v>0</v>
          </cell>
          <cell r="BJ1084">
            <v>54.58</v>
          </cell>
          <cell r="BK1084">
            <v>0</v>
          </cell>
        </row>
        <row r="1085">
          <cell r="F1085" t="str">
            <v>Oklahoma</v>
          </cell>
          <cell r="G1085" t="str">
            <v>B12</v>
          </cell>
          <cell r="AQ1085" t="str">
            <v>Oklahoma</v>
          </cell>
          <cell r="AR1085">
            <v>3</v>
          </cell>
          <cell r="AS1085">
            <v>3</v>
          </cell>
          <cell r="AT1085">
            <v>0</v>
          </cell>
          <cell r="AU1085">
            <v>5</v>
          </cell>
          <cell r="AV1085">
            <v>7</v>
          </cell>
          <cell r="AW1085">
            <v>0</v>
          </cell>
          <cell r="BJ1085">
            <v>90.47</v>
          </cell>
          <cell r="BK1085">
            <v>0</v>
          </cell>
        </row>
        <row r="1086">
          <cell r="F1086" t="str">
            <v>Oklahoma State</v>
          </cell>
          <cell r="G1086" t="str">
            <v>B12</v>
          </cell>
          <cell r="AQ1086" t="str">
            <v>Oklahoma State</v>
          </cell>
          <cell r="AR1086">
            <v>2</v>
          </cell>
          <cell r="AS1086">
            <v>3</v>
          </cell>
          <cell r="AT1086">
            <v>0</v>
          </cell>
          <cell r="AU1086">
            <v>3</v>
          </cell>
          <cell r="AV1086">
            <v>7</v>
          </cell>
          <cell r="AW1086">
            <v>1</v>
          </cell>
          <cell r="BJ1086">
            <v>71.55</v>
          </cell>
          <cell r="BK1086">
            <v>0</v>
          </cell>
        </row>
        <row r="1087">
          <cell r="F1087" t="str">
            <v>Tulane</v>
          </cell>
          <cell r="G1087" t="str">
            <v>AAC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A220">
            <v>13</v>
          </cell>
          <cell r="B220">
            <v>41970</v>
          </cell>
          <cell r="C220" t="str">
            <v>Thurs</v>
          </cell>
          <cell r="D220">
            <v>0.52083333333333337</v>
          </cell>
          <cell r="E220" t="str">
            <v>CBS</v>
          </cell>
          <cell r="F220" t="str">
            <v>Chicago</v>
          </cell>
          <cell r="G220" t="str">
            <v>Detroit</v>
          </cell>
          <cell r="H220" t="str">
            <v>Detroit</v>
          </cell>
          <cell r="I220" t="str">
            <v>Chicago</v>
          </cell>
          <cell r="J220">
            <v>7</v>
          </cell>
          <cell r="K220">
            <v>48</v>
          </cell>
          <cell r="P220">
            <v>0</v>
          </cell>
          <cell r="Q220" t="str">
            <v>Detroit</v>
          </cell>
          <cell r="R220" t="str">
            <v>Detroit</v>
          </cell>
          <cell r="S220" t="str">
            <v>L</v>
          </cell>
          <cell r="AR220" t="str">
            <v>Chicago</v>
          </cell>
          <cell r="AS220">
            <v>3</v>
          </cell>
          <cell r="AT220">
            <v>3</v>
          </cell>
          <cell r="AU220">
            <v>0</v>
          </cell>
          <cell r="AV220">
            <v>4</v>
          </cell>
          <cell r="AW220">
            <v>5</v>
          </cell>
          <cell r="AX220">
            <v>0</v>
          </cell>
          <cell r="AY220">
            <v>0</v>
          </cell>
          <cell r="AZ220">
            <v>2</v>
          </cell>
          <cell r="BA220">
            <v>1</v>
          </cell>
          <cell r="BB220" t="str">
            <v>Detroit</v>
          </cell>
          <cell r="BC220">
            <v>3</v>
          </cell>
          <cell r="BD220">
            <v>1</v>
          </cell>
          <cell r="BE220">
            <v>0</v>
          </cell>
          <cell r="BF220">
            <v>5</v>
          </cell>
          <cell r="BG220">
            <v>4</v>
          </cell>
          <cell r="BH220">
            <v>0</v>
          </cell>
          <cell r="BI220">
            <v>0</v>
          </cell>
          <cell r="BJ220">
            <v>0</v>
          </cell>
        </row>
        <row r="221">
          <cell r="A221">
            <v>13</v>
          </cell>
          <cell r="B221">
            <v>41970</v>
          </cell>
          <cell r="C221" t="str">
            <v>Thurs</v>
          </cell>
          <cell r="D221">
            <v>0.6875</v>
          </cell>
          <cell r="E221" t="str">
            <v>Fox</v>
          </cell>
          <cell r="F221" t="str">
            <v xml:space="preserve">Philadelphia </v>
          </cell>
          <cell r="G221" t="str">
            <v>Dallas</v>
          </cell>
          <cell r="H221" t="str">
            <v>Dallas</v>
          </cell>
          <cell r="I221" t="str">
            <v xml:space="preserve">Philadelphia </v>
          </cell>
          <cell r="J221">
            <v>3</v>
          </cell>
          <cell r="K221">
            <v>56</v>
          </cell>
          <cell r="P221">
            <v>0</v>
          </cell>
          <cell r="Q221" t="str">
            <v>Dallas</v>
          </cell>
          <cell r="R221" t="str">
            <v xml:space="preserve">Philadelphia </v>
          </cell>
          <cell r="S221" t="str">
            <v>L</v>
          </cell>
          <cell r="AR221" t="str">
            <v xml:space="preserve">Philadelphia </v>
          </cell>
          <cell r="AS221">
            <v>3</v>
          </cell>
          <cell r="AT221">
            <v>2</v>
          </cell>
          <cell r="AU221">
            <v>0</v>
          </cell>
          <cell r="AV221">
            <v>6</v>
          </cell>
          <cell r="AW221">
            <v>4</v>
          </cell>
          <cell r="AX221">
            <v>0</v>
          </cell>
          <cell r="AY221">
            <v>9</v>
          </cell>
          <cell r="AZ221">
            <v>8</v>
          </cell>
          <cell r="BA221">
            <v>1</v>
          </cell>
          <cell r="BB221" t="str">
            <v>Dallas</v>
          </cell>
          <cell r="BC221">
            <v>1</v>
          </cell>
          <cell r="BD221">
            <v>4</v>
          </cell>
          <cell r="BE221">
            <v>0</v>
          </cell>
          <cell r="BF221">
            <v>5</v>
          </cell>
          <cell r="BG221">
            <v>4</v>
          </cell>
          <cell r="BH221">
            <v>0</v>
          </cell>
          <cell r="BI221">
            <v>0</v>
          </cell>
          <cell r="BJ221">
            <v>0</v>
          </cell>
        </row>
        <row r="222">
          <cell r="A222">
            <v>13</v>
          </cell>
          <cell r="B222">
            <v>41970</v>
          </cell>
          <cell r="C222" t="str">
            <v>Thurs</v>
          </cell>
          <cell r="D222">
            <v>0.85416666666666663</v>
          </cell>
          <cell r="E222" t="str">
            <v>NFL</v>
          </cell>
          <cell r="F222" t="str">
            <v>Seattle</v>
          </cell>
          <cell r="G222" t="str">
            <v>San Francisco</v>
          </cell>
          <cell r="H222" t="str">
            <v>San Francisco</v>
          </cell>
          <cell r="I222" t="str">
            <v>Seattle</v>
          </cell>
          <cell r="J222">
            <v>1.5</v>
          </cell>
          <cell r="K222">
            <v>39</v>
          </cell>
          <cell r="P222">
            <v>0</v>
          </cell>
          <cell r="Q222" t="str">
            <v>San Francisco</v>
          </cell>
          <cell r="R222" t="str">
            <v>San Francisco</v>
          </cell>
          <cell r="S222" t="str">
            <v>L</v>
          </cell>
          <cell r="AR222" t="str">
            <v>Seattle</v>
          </cell>
          <cell r="AS222">
            <v>1</v>
          </cell>
          <cell r="AT222">
            <v>3</v>
          </cell>
          <cell r="AU222">
            <v>0</v>
          </cell>
          <cell r="AV222">
            <v>4</v>
          </cell>
          <cell r="AW222">
            <v>5</v>
          </cell>
          <cell r="AX222">
            <v>0</v>
          </cell>
          <cell r="AY222">
            <v>10</v>
          </cell>
          <cell r="AZ222">
            <v>7</v>
          </cell>
          <cell r="BA222">
            <v>1</v>
          </cell>
          <cell r="BB222" t="str">
            <v>San Francisco</v>
          </cell>
          <cell r="BC222">
            <v>0</v>
          </cell>
          <cell r="BD222">
            <v>4</v>
          </cell>
          <cell r="BE222">
            <v>0</v>
          </cell>
          <cell r="BF222">
            <v>4</v>
          </cell>
          <cell r="BG222">
            <v>5</v>
          </cell>
          <cell r="BH222">
            <v>0</v>
          </cell>
          <cell r="BI222">
            <v>0</v>
          </cell>
          <cell r="BJ222">
            <v>0</v>
          </cell>
        </row>
        <row r="223">
          <cell r="A223">
            <v>13</v>
          </cell>
          <cell r="B223">
            <v>41973</v>
          </cell>
          <cell r="C223" t="str">
            <v>Sun</v>
          </cell>
          <cell r="D223">
            <v>0.54166666666666663</v>
          </cell>
          <cell r="E223" t="str">
            <v>CBS</v>
          </cell>
          <cell r="F223" t="str">
            <v>San Diego</v>
          </cell>
          <cell r="G223" t="str">
            <v>Baltimore</v>
          </cell>
          <cell r="H223" t="str">
            <v>Baltimore</v>
          </cell>
          <cell r="I223" t="str">
            <v>San Diego</v>
          </cell>
          <cell r="J223">
            <v>5.5</v>
          </cell>
          <cell r="K223">
            <v>46</v>
          </cell>
          <cell r="P223">
            <v>0</v>
          </cell>
          <cell r="Q223" t="str">
            <v>Baltimore</v>
          </cell>
          <cell r="R223" t="str">
            <v>San Diego</v>
          </cell>
          <cell r="S223" t="str">
            <v>L</v>
          </cell>
          <cell r="AR223" t="str">
            <v>San Diego</v>
          </cell>
          <cell r="AS223">
            <v>2</v>
          </cell>
          <cell r="AT223">
            <v>3</v>
          </cell>
          <cell r="AU223">
            <v>0</v>
          </cell>
          <cell r="AV223">
            <v>5</v>
          </cell>
          <cell r="AW223">
            <v>4</v>
          </cell>
          <cell r="AX223">
            <v>0</v>
          </cell>
          <cell r="AY223">
            <v>2</v>
          </cell>
          <cell r="AZ223">
            <v>3</v>
          </cell>
          <cell r="BA223">
            <v>0</v>
          </cell>
          <cell r="BB223" t="str">
            <v>Baltimore</v>
          </cell>
          <cell r="BC223">
            <v>3</v>
          </cell>
          <cell r="BD223">
            <v>1</v>
          </cell>
          <cell r="BE223">
            <v>0</v>
          </cell>
          <cell r="BF223">
            <v>5</v>
          </cell>
          <cell r="BG223">
            <v>4</v>
          </cell>
          <cell r="BH223">
            <v>0</v>
          </cell>
          <cell r="BI223">
            <v>0</v>
          </cell>
          <cell r="BJ223">
            <v>0</v>
          </cell>
        </row>
        <row r="224">
          <cell r="A224">
            <v>13</v>
          </cell>
          <cell r="B224">
            <v>41973</v>
          </cell>
          <cell r="C224" t="str">
            <v>Sun</v>
          </cell>
          <cell r="D224">
            <v>0.54166666666666663</v>
          </cell>
          <cell r="E224" t="str">
            <v>CBS</v>
          </cell>
          <cell r="F224" t="str">
            <v>Cleveland</v>
          </cell>
          <cell r="G224" t="str">
            <v>Buffalo</v>
          </cell>
          <cell r="H224" t="str">
            <v>Buffalo</v>
          </cell>
          <cell r="I224" t="str">
            <v>Cleveland</v>
          </cell>
          <cell r="J224">
            <v>2.5</v>
          </cell>
          <cell r="K224">
            <v>41</v>
          </cell>
          <cell r="P224">
            <v>0</v>
          </cell>
          <cell r="Q224" t="str">
            <v>Buffalo</v>
          </cell>
          <cell r="R224" t="str">
            <v>Buffalo</v>
          </cell>
          <cell r="S224" t="str">
            <v>L</v>
          </cell>
          <cell r="AR224" t="str">
            <v>Cleveland</v>
          </cell>
          <cell r="AS224">
            <v>3</v>
          </cell>
          <cell r="AT224">
            <v>0</v>
          </cell>
          <cell r="AU224">
            <v>0</v>
          </cell>
          <cell r="AV224">
            <v>6</v>
          </cell>
          <cell r="AW224">
            <v>3</v>
          </cell>
          <cell r="AX224">
            <v>0</v>
          </cell>
          <cell r="AY224">
            <v>4</v>
          </cell>
          <cell r="AZ224">
            <v>2</v>
          </cell>
          <cell r="BA224" t="str">
            <v>0-</v>
          </cell>
          <cell r="BB224" t="str">
            <v>Buffalo</v>
          </cell>
          <cell r="BC224">
            <v>1</v>
          </cell>
          <cell r="BD224">
            <v>3</v>
          </cell>
          <cell r="BE224">
            <v>0</v>
          </cell>
          <cell r="BF224">
            <v>4</v>
          </cell>
          <cell r="BG224">
            <v>5</v>
          </cell>
          <cell r="BH224">
            <v>0</v>
          </cell>
          <cell r="BI224">
            <v>0</v>
          </cell>
          <cell r="BJ224">
            <v>0</v>
          </cell>
        </row>
        <row r="225">
          <cell r="A225">
            <v>13</v>
          </cell>
          <cell r="B225">
            <v>41973</v>
          </cell>
          <cell r="C225" t="str">
            <v>Sun</v>
          </cell>
          <cell r="D225">
            <v>0.54166666666666663</v>
          </cell>
          <cell r="E225" t="str">
            <v>CBS</v>
          </cell>
          <cell r="F225" t="str">
            <v>Tennessee</v>
          </cell>
          <cell r="G225" t="str">
            <v>Houston</v>
          </cell>
          <cell r="H225" t="str">
            <v>Houston</v>
          </cell>
          <cell r="I225" t="str">
            <v>Tennessee</v>
          </cell>
          <cell r="J225">
            <v>6.5</v>
          </cell>
          <cell r="K225">
            <v>43</v>
          </cell>
          <cell r="P225">
            <v>0</v>
          </cell>
          <cell r="Q225" t="str">
            <v>Houston</v>
          </cell>
          <cell r="R225" t="str">
            <v>Tennessee</v>
          </cell>
          <cell r="S225" t="str">
            <v>L</v>
          </cell>
          <cell r="AR225" t="str">
            <v>Tennessee</v>
          </cell>
          <cell r="AS225">
            <v>1</v>
          </cell>
          <cell r="AT225">
            <v>3</v>
          </cell>
          <cell r="AU225">
            <v>0</v>
          </cell>
          <cell r="AV225">
            <v>2</v>
          </cell>
          <cell r="AW225">
            <v>7</v>
          </cell>
          <cell r="AX225">
            <v>0</v>
          </cell>
          <cell r="AY225">
            <v>9</v>
          </cell>
          <cell r="AZ225">
            <v>9</v>
          </cell>
          <cell r="BA225">
            <v>0</v>
          </cell>
          <cell r="BB225" t="str">
            <v>Houston</v>
          </cell>
          <cell r="BC225">
            <v>2</v>
          </cell>
          <cell r="BD225">
            <v>2</v>
          </cell>
          <cell r="BE225">
            <v>0</v>
          </cell>
          <cell r="BF225">
            <v>6</v>
          </cell>
          <cell r="BG225">
            <v>3</v>
          </cell>
          <cell r="BH225">
            <v>0</v>
          </cell>
          <cell r="BI225">
            <v>0</v>
          </cell>
          <cell r="BJ225">
            <v>0</v>
          </cell>
        </row>
        <row r="226">
          <cell r="A226">
            <v>13</v>
          </cell>
          <cell r="B226">
            <v>41973</v>
          </cell>
          <cell r="C226" t="str">
            <v>Sun</v>
          </cell>
          <cell r="D226">
            <v>0.54166666666666663</v>
          </cell>
          <cell r="E226" t="str">
            <v>Fox</v>
          </cell>
          <cell r="F226" t="str">
            <v>Washington</v>
          </cell>
          <cell r="G226" t="str">
            <v>Indianapolis</v>
          </cell>
          <cell r="H226" t="str">
            <v>Indianapolis</v>
          </cell>
          <cell r="I226" t="str">
            <v>Washington</v>
          </cell>
          <cell r="J226">
            <v>9.5</v>
          </cell>
          <cell r="K226">
            <v>51</v>
          </cell>
          <cell r="P226">
            <v>0</v>
          </cell>
          <cell r="Q226" t="str">
            <v>Indianapolis</v>
          </cell>
          <cell r="R226" t="str">
            <v>Washington</v>
          </cell>
          <cell r="S226" t="str">
            <v>L</v>
          </cell>
          <cell r="AR226" t="str">
            <v>Washington</v>
          </cell>
          <cell r="AS226">
            <v>2</v>
          </cell>
          <cell r="AT226">
            <v>3</v>
          </cell>
          <cell r="AU226">
            <v>0</v>
          </cell>
          <cell r="AV226">
            <v>3</v>
          </cell>
          <cell r="AW226">
            <v>6</v>
          </cell>
          <cell r="AX226">
            <v>0</v>
          </cell>
          <cell r="AY226">
            <v>0</v>
          </cell>
          <cell r="AZ226">
            <v>1</v>
          </cell>
          <cell r="BA226">
            <v>1</v>
          </cell>
          <cell r="BB226" t="str">
            <v>Indianapolis</v>
          </cell>
          <cell r="BC226">
            <v>2</v>
          </cell>
          <cell r="BD226">
            <v>2</v>
          </cell>
          <cell r="BE226">
            <v>0</v>
          </cell>
          <cell r="BF226">
            <v>6</v>
          </cell>
          <cell r="BG226">
            <v>3</v>
          </cell>
          <cell r="BH226">
            <v>0</v>
          </cell>
          <cell r="BI226">
            <v>0</v>
          </cell>
          <cell r="BJ226">
            <v>0</v>
          </cell>
        </row>
        <row r="227">
          <cell r="A227">
            <v>13</v>
          </cell>
          <cell r="B227">
            <v>41973</v>
          </cell>
          <cell r="C227" t="str">
            <v>Sun</v>
          </cell>
          <cell r="D227">
            <v>0.54166666666666663</v>
          </cell>
          <cell r="E227" t="str">
            <v>Fox</v>
          </cell>
          <cell r="F227" t="str">
            <v>NY Giants</v>
          </cell>
          <cell r="G227" t="str">
            <v>Jacksonville</v>
          </cell>
          <cell r="H227" t="str">
            <v>NY Giants</v>
          </cell>
          <cell r="I227" t="str">
            <v>Jacksonville</v>
          </cell>
          <cell r="J227">
            <v>2.5</v>
          </cell>
          <cell r="K227">
            <v>44</v>
          </cell>
          <cell r="P227">
            <v>0</v>
          </cell>
          <cell r="Q227" t="str">
            <v>NY Giants</v>
          </cell>
          <cell r="R227" t="str">
            <v>Jacksonville</v>
          </cell>
          <cell r="S227" t="str">
            <v>L</v>
          </cell>
          <cell r="AR227" t="str">
            <v>NY Giants</v>
          </cell>
          <cell r="AS227">
            <v>1</v>
          </cell>
          <cell r="AT227">
            <v>3</v>
          </cell>
          <cell r="AU227">
            <v>0</v>
          </cell>
          <cell r="AV227">
            <v>3</v>
          </cell>
          <cell r="AW227">
            <v>6</v>
          </cell>
          <cell r="AX227">
            <v>0</v>
          </cell>
          <cell r="AY227">
            <v>0</v>
          </cell>
          <cell r="AZ227">
            <v>2</v>
          </cell>
          <cell r="BA227">
            <v>0</v>
          </cell>
          <cell r="BB227" t="str">
            <v>Jacksonville</v>
          </cell>
          <cell r="BC227">
            <v>0</v>
          </cell>
          <cell r="BD227">
            <v>4</v>
          </cell>
          <cell r="BE227">
            <v>0</v>
          </cell>
          <cell r="BF227">
            <v>2</v>
          </cell>
          <cell r="BG227">
            <v>7</v>
          </cell>
          <cell r="BH227">
            <v>0</v>
          </cell>
          <cell r="BI227">
            <v>0</v>
          </cell>
          <cell r="BJ227">
            <v>0</v>
          </cell>
        </row>
        <row r="228">
          <cell r="A228">
            <v>13</v>
          </cell>
          <cell r="B228">
            <v>41973</v>
          </cell>
          <cell r="C228" t="str">
            <v>Sun</v>
          </cell>
          <cell r="D228">
            <v>0.54166666666666663</v>
          </cell>
          <cell r="E228" t="str">
            <v>Fox</v>
          </cell>
          <cell r="F228" t="str">
            <v>Carolina</v>
          </cell>
          <cell r="G228" t="str">
            <v>Minnesota</v>
          </cell>
          <cell r="H228" t="str">
            <v>Minnesota</v>
          </cell>
          <cell r="I228" t="str">
            <v>Carolina</v>
          </cell>
          <cell r="J228">
            <v>2.5</v>
          </cell>
          <cell r="K228">
            <v>43</v>
          </cell>
          <cell r="P228">
            <v>0</v>
          </cell>
          <cell r="Q228" t="str">
            <v>Minnesota</v>
          </cell>
          <cell r="R228" t="str">
            <v>Minnesota</v>
          </cell>
          <cell r="S228" t="str">
            <v>L</v>
          </cell>
          <cell r="AR228" t="str">
            <v>Carolina</v>
          </cell>
          <cell r="AS228">
            <v>2</v>
          </cell>
          <cell r="AT228">
            <v>2</v>
          </cell>
          <cell r="AU228">
            <v>0</v>
          </cell>
          <cell r="AV228">
            <v>5</v>
          </cell>
          <cell r="AW228">
            <v>5</v>
          </cell>
          <cell r="AX228">
            <v>0</v>
          </cell>
          <cell r="AY228">
            <v>3</v>
          </cell>
          <cell r="AZ228">
            <v>3</v>
          </cell>
          <cell r="BA228">
            <v>0</v>
          </cell>
          <cell r="BB228" t="str">
            <v>Minnesota</v>
          </cell>
          <cell r="BC228">
            <v>2</v>
          </cell>
          <cell r="BD228">
            <v>2</v>
          </cell>
          <cell r="BE228">
            <v>0</v>
          </cell>
          <cell r="BF228">
            <v>4</v>
          </cell>
          <cell r="BG228">
            <v>5</v>
          </cell>
          <cell r="BH228">
            <v>0</v>
          </cell>
          <cell r="BI228">
            <v>0</v>
          </cell>
          <cell r="BJ228">
            <v>0</v>
          </cell>
        </row>
        <row r="229">
          <cell r="A229">
            <v>13</v>
          </cell>
          <cell r="B229">
            <v>41973</v>
          </cell>
          <cell r="C229" t="str">
            <v>Sun</v>
          </cell>
          <cell r="D229">
            <v>0.54166666666666663</v>
          </cell>
          <cell r="E229" t="str">
            <v>Fox</v>
          </cell>
          <cell r="F229" t="str">
            <v>New Orleans</v>
          </cell>
          <cell r="G229" t="str">
            <v>Pittsburgh</v>
          </cell>
          <cell r="H229" t="str">
            <v>Pittsburgh</v>
          </cell>
          <cell r="I229" t="str">
            <v>New Orleans</v>
          </cell>
          <cell r="J229">
            <v>4.5</v>
          </cell>
          <cell r="K229">
            <v>52.5</v>
          </cell>
          <cell r="P229">
            <v>0</v>
          </cell>
          <cell r="Q229" t="str">
            <v>Pittsburgh</v>
          </cell>
          <cell r="R229" t="str">
            <v>Pittsburgh</v>
          </cell>
          <cell r="S229" t="str">
            <v>L</v>
          </cell>
          <cell r="AR229" t="str">
            <v>New Orleans</v>
          </cell>
          <cell r="AS229">
            <v>1</v>
          </cell>
          <cell r="AT229">
            <v>3</v>
          </cell>
          <cell r="AU229">
            <v>0</v>
          </cell>
          <cell r="AV229">
            <v>3</v>
          </cell>
          <cell r="AW229">
            <v>6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 t="str">
            <v>Pittsburgh</v>
          </cell>
          <cell r="BC229">
            <v>2</v>
          </cell>
          <cell r="BD229">
            <v>2</v>
          </cell>
          <cell r="BE229">
            <v>0</v>
          </cell>
          <cell r="BF229">
            <v>4</v>
          </cell>
          <cell r="BG229">
            <v>6</v>
          </cell>
          <cell r="BH229">
            <v>0</v>
          </cell>
          <cell r="BI229">
            <v>0</v>
          </cell>
          <cell r="BJ229">
            <v>0</v>
          </cell>
        </row>
        <row r="230">
          <cell r="A230">
            <v>13</v>
          </cell>
          <cell r="B230">
            <v>41973</v>
          </cell>
          <cell r="C230" t="str">
            <v>Sun</v>
          </cell>
          <cell r="D230">
            <v>0.54166666666666663</v>
          </cell>
          <cell r="E230" t="str">
            <v>CBS</v>
          </cell>
          <cell r="F230" t="str">
            <v>Oakland</v>
          </cell>
          <cell r="G230" t="str">
            <v>St Louis</v>
          </cell>
          <cell r="H230" t="str">
            <v>St Louis</v>
          </cell>
          <cell r="I230" t="str">
            <v>Oakland</v>
          </cell>
          <cell r="J230">
            <v>6.5</v>
          </cell>
          <cell r="K230">
            <v>42.5</v>
          </cell>
          <cell r="P230">
            <v>0</v>
          </cell>
          <cell r="Q230" t="str">
            <v>St Louis</v>
          </cell>
          <cell r="R230" t="str">
            <v>Oakland</v>
          </cell>
          <cell r="S230" t="str">
            <v>L</v>
          </cell>
          <cell r="AR230" t="str">
            <v>Oakland</v>
          </cell>
          <cell r="AS230">
            <v>4</v>
          </cell>
          <cell r="AT230">
            <v>1</v>
          </cell>
          <cell r="AU230">
            <v>0</v>
          </cell>
          <cell r="AV230">
            <v>5</v>
          </cell>
          <cell r="AW230">
            <v>4</v>
          </cell>
          <cell r="AX230">
            <v>0</v>
          </cell>
          <cell r="AY230">
            <v>0</v>
          </cell>
          <cell r="AZ230">
            <v>2</v>
          </cell>
          <cell r="BA230">
            <v>0</v>
          </cell>
          <cell r="BB230" t="str">
            <v>St Louis</v>
          </cell>
          <cell r="BC230">
            <v>1</v>
          </cell>
          <cell r="BD230">
            <v>3</v>
          </cell>
          <cell r="BE230">
            <v>0</v>
          </cell>
          <cell r="BF230">
            <v>4</v>
          </cell>
          <cell r="BG230">
            <v>5</v>
          </cell>
          <cell r="BH230">
            <v>0</v>
          </cell>
          <cell r="BI230">
            <v>0</v>
          </cell>
          <cell r="BJ230">
            <v>0</v>
          </cell>
        </row>
        <row r="231">
          <cell r="A231">
            <v>13</v>
          </cell>
          <cell r="B231">
            <v>41973</v>
          </cell>
          <cell r="C231" t="str">
            <v>Sun</v>
          </cell>
          <cell r="D231">
            <v>0.54166666666666663</v>
          </cell>
          <cell r="E231" t="str">
            <v>CBS</v>
          </cell>
          <cell r="F231" t="str">
            <v>Cincinnati</v>
          </cell>
          <cell r="G231" t="str">
            <v>Tampa Bay</v>
          </cell>
          <cell r="H231" t="str">
            <v>Cincinnati</v>
          </cell>
          <cell r="I231" t="str">
            <v>Tampa Bay</v>
          </cell>
          <cell r="J231">
            <v>3.5</v>
          </cell>
          <cell r="K231">
            <v>44</v>
          </cell>
          <cell r="P231">
            <v>0</v>
          </cell>
          <cell r="Q231" t="str">
            <v>Cincinnati</v>
          </cell>
          <cell r="R231" t="str">
            <v>Cincinnati</v>
          </cell>
          <cell r="S231" t="str">
            <v>L</v>
          </cell>
          <cell r="AR231" t="str">
            <v>Cincinnati</v>
          </cell>
          <cell r="AS231">
            <v>2</v>
          </cell>
          <cell r="AT231">
            <v>1</v>
          </cell>
          <cell r="AU231">
            <v>0</v>
          </cell>
          <cell r="AV231">
            <v>5</v>
          </cell>
          <cell r="AW231">
            <v>4</v>
          </cell>
          <cell r="AX231">
            <v>0</v>
          </cell>
          <cell r="AY231">
            <v>0</v>
          </cell>
          <cell r="AZ231">
            <v>2</v>
          </cell>
          <cell r="BA231">
            <v>0</v>
          </cell>
          <cell r="BB231" t="str">
            <v>Tampa Bay</v>
          </cell>
          <cell r="BC231">
            <v>0</v>
          </cell>
          <cell r="BD231">
            <v>5</v>
          </cell>
          <cell r="BE231">
            <v>0</v>
          </cell>
          <cell r="BF231">
            <v>4</v>
          </cell>
          <cell r="BG231">
            <v>6</v>
          </cell>
          <cell r="BH231">
            <v>0</v>
          </cell>
          <cell r="BI231">
            <v>0</v>
          </cell>
          <cell r="BJ231">
            <v>0</v>
          </cell>
        </row>
        <row r="232">
          <cell r="A232">
            <v>13</v>
          </cell>
          <cell r="B232">
            <v>41973</v>
          </cell>
          <cell r="C232" t="str">
            <v>Sun</v>
          </cell>
          <cell r="D232">
            <v>0.66666666666666663</v>
          </cell>
          <cell r="E232" t="str">
            <v>Fox</v>
          </cell>
          <cell r="F232" t="str">
            <v>Arizona</v>
          </cell>
          <cell r="G232" t="str">
            <v>Atlanta</v>
          </cell>
          <cell r="H232" t="str">
            <v>Arizona</v>
          </cell>
          <cell r="I232" t="str">
            <v>Atlanta</v>
          </cell>
          <cell r="J232">
            <v>2.5</v>
          </cell>
          <cell r="K232">
            <v>44.5</v>
          </cell>
          <cell r="P232">
            <v>0</v>
          </cell>
          <cell r="Q232" t="str">
            <v>Arizona</v>
          </cell>
          <cell r="R232" t="str">
            <v>Arizona</v>
          </cell>
          <cell r="S232" t="str">
            <v>L</v>
          </cell>
          <cell r="AR232" t="str">
            <v>Arizona</v>
          </cell>
          <cell r="AS232">
            <v>2</v>
          </cell>
          <cell r="AT232">
            <v>1</v>
          </cell>
          <cell r="AU232">
            <v>0</v>
          </cell>
          <cell r="AV232">
            <v>7</v>
          </cell>
          <cell r="AW232">
            <v>2</v>
          </cell>
          <cell r="AX232">
            <v>0</v>
          </cell>
          <cell r="AY232">
            <v>2</v>
          </cell>
          <cell r="AZ232">
            <v>3</v>
          </cell>
          <cell r="BA232">
            <v>0</v>
          </cell>
          <cell r="BB232" t="str">
            <v>Atlanta</v>
          </cell>
          <cell r="BC232">
            <v>3</v>
          </cell>
          <cell r="BD232">
            <v>1</v>
          </cell>
          <cell r="BE232">
            <v>0</v>
          </cell>
          <cell r="BF232">
            <v>5</v>
          </cell>
          <cell r="BG232">
            <v>4</v>
          </cell>
          <cell r="BH232">
            <v>0</v>
          </cell>
          <cell r="BI232">
            <v>0</v>
          </cell>
          <cell r="BJ232">
            <v>0</v>
          </cell>
        </row>
        <row r="233">
          <cell r="A233">
            <v>13</v>
          </cell>
          <cell r="B233">
            <v>41973</v>
          </cell>
          <cell r="C233" t="str">
            <v>Sun</v>
          </cell>
          <cell r="D233">
            <v>0.6875</v>
          </cell>
          <cell r="E233" t="str">
            <v>CBS</v>
          </cell>
          <cell r="F233" t="str">
            <v>New England</v>
          </cell>
          <cell r="G233" t="str">
            <v>Green Bay</v>
          </cell>
          <cell r="H233" t="str">
            <v>Green Bay</v>
          </cell>
          <cell r="I233" t="str">
            <v>New England</v>
          </cell>
          <cell r="J233">
            <v>3.5</v>
          </cell>
          <cell r="K233">
            <v>59</v>
          </cell>
          <cell r="P233">
            <v>0</v>
          </cell>
          <cell r="Q233" t="str">
            <v>Green Bay</v>
          </cell>
          <cell r="R233" t="str">
            <v>New England</v>
          </cell>
          <cell r="S233" t="str">
            <v>L</v>
          </cell>
          <cell r="AR233" t="str">
            <v>New England</v>
          </cell>
          <cell r="AS233">
            <v>3</v>
          </cell>
          <cell r="AT233">
            <v>2</v>
          </cell>
          <cell r="AU233">
            <v>0</v>
          </cell>
          <cell r="AV233">
            <v>6</v>
          </cell>
          <cell r="AW233">
            <v>3</v>
          </cell>
          <cell r="AX233">
            <v>0</v>
          </cell>
          <cell r="AY233">
            <v>1</v>
          </cell>
          <cell r="AZ233">
            <v>1</v>
          </cell>
          <cell r="BA233">
            <v>0</v>
          </cell>
          <cell r="BB233" t="str">
            <v>Green Bay</v>
          </cell>
          <cell r="BC233">
            <v>3</v>
          </cell>
          <cell r="BD233">
            <v>1</v>
          </cell>
          <cell r="BE233">
            <v>0</v>
          </cell>
          <cell r="BF233">
            <v>4</v>
          </cell>
          <cell r="BG233">
            <v>5</v>
          </cell>
          <cell r="BH233">
            <v>0</v>
          </cell>
          <cell r="BI233">
            <v>0</v>
          </cell>
          <cell r="BJ233">
            <v>0</v>
          </cell>
        </row>
        <row r="234">
          <cell r="A234">
            <v>13</v>
          </cell>
          <cell r="B234">
            <v>41973</v>
          </cell>
          <cell r="C234" t="str">
            <v>Sun</v>
          </cell>
          <cell r="D234">
            <v>0.85416666666666663</v>
          </cell>
          <cell r="E234" t="str">
            <v>NBC</v>
          </cell>
          <cell r="F234" t="str">
            <v>Denver</v>
          </cell>
          <cell r="G234" t="str">
            <v>Kansas City</v>
          </cell>
          <cell r="H234" t="str">
            <v>Denver</v>
          </cell>
          <cell r="I234" t="str">
            <v>Kansas City</v>
          </cell>
          <cell r="J234">
            <v>2</v>
          </cell>
          <cell r="K234">
            <v>51</v>
          </cell>
          <cell r="P234">
            <v>0</v>
          </cell>
          <cell r="Q234" t="str">
            <v>Denver</v>
          </cell>
          <cell r="R234" t="str">
            <v>Kansas City</v>
          </cell>
          <cell r="S234" t="str">
            <v>L</v>
          </cell>
          <cell r="AR234" t="str">
            <v>Denver</v>
          </cell>
          <cell r="AS234">
            <v>2</v>
          </cell>
          <cell r="AT234">
            <v>3</v>
          </cell>
          <cell r="AU234">
            <v>0</v>
          </cell>
          <cell r="AV234">
            <v>4</v>
          </cell>
          <cell r="AW234">
            <v>5</v>
          </cell>
          <cell r="AX234">
            <v>0</v>
          </cell>
          <cell r="AY234">
            <v>10</v>
          </cell>
          <cell r="AZ234">
            <v>8</v>
          </cell>
          <cell r="BA234">
            <v>0</v>
          </cell>
          <cell r="BB234" t="str">
            <v>Kansas City</v>
          </cell>
          <cell r="BC234">
            <v>4</v>
          </cell>
          <cell r="BD234">
            <v>1</v>
          </cell>
          <cell r="BE234">
            <v>0</v>
          </cell>
          <cell r="BF234">
            <v>8</v>
          </cell>
          <cell r="BG234">
            <v>1</v>
          </cell>
          <cell r="BH234">
            <v>0</v>
          </cell>
          <cell r="BI234">
            <v>0</v>
          </cell>
          <cell r="BJ234">
            <v>0</v>
          </cell>
        </row>
        <row r="235">
          <cell r="A235">
            <v>13</v>
          </cell>
          <cell r="B235">
            <v>41974</v>
          </cell>
          <cell r="C235" t="str">
            <v>Mon</v>
          </cell>
          <cell r="D235">
            <v>0.85416666666666663</v>
          </cell>
          <cell r="E235" t="str">
            <v>ESPN</v>
          </cell>
          <cell r="F235" t="str">
            <v>Miami</v>
          </cell>
          <cell r="G235" t="str">
            <v>NY Jets</v>
          </cell>
          <cell r="H235" t="str">
            <v>Miami</v>
          </cell>
          <cell r="I235" t="str">
            <v>NY Jets</v>
          </cell>
          <cell r="J235">
            <v>6.5</v>
          </cell>
          <cell r="K235">
            <v>42</v>
          </cell>
          <cell r="P235">
            <v>0</v>
          </cell>
          <cell r="Q235" t="str">
            <v>Miami</v>
          </cell>
          <cell r="S235" t="str">
            <v>W</v>
          </cell>
          <cell r="AQ235" t="str">
            <v>X</v>
          </cell>
          <cell r="AR235" t="str">
            <v>Miami</v>
          </cell>
          <cell r="AS235">
            <v>2</v>
          </cell>
          <cell r="AT235">
            <v>2</v>
          </cell>
          <cell r="AU235">
            <v>0</v>
          </cell>
          <cell r="AV235">
            <v>6</v>
          </cell>
          <cell r="AW235">
            <v>3</v>
          </cell>
          <cell r="AX235">
            <v>0</v>
          </cell>
          <cell r="AY235">
            <v>6</v>
          </cell>
          <cell r="AZ235">
            <v>10</v>
          </cell>
          <cell r="BA235">
            <v>2</v>
          </cell>
          <cell r="BB235" t="str">
            <v>NY Jets</v>
          </cell>
          <cell r="BC235">
            <v>1</v>
          </cell>
          <cell r="BD235">
            <v>5</v>
          </cell>
          <cell r="BE235">
            <v>0</v>
          </cell>
          <cell r="BF235">
            <v>2</v>
          </cell>
          <cell r="BG235">
            <v>7</v>
          </cell>
          <cell r="BH235">
            <v>0</v>
          </cell>
          <cell r="BI235">
            <v>0</v>
          </cell>
          <cell r="BJ235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"/>
  <sheetViews>
    <sheetView tabSelected="1" zoomScale="75" zoomScaleNormal="75" workbookViewId="0">
      <pane ySplit="3" topLeftCell="A84" activePane="bottomLeft" state="frozen"/>
      <selection pane="bottomLeft" activeCell="A104" sqref="A104:XFD104"/>
    </sheetView>
  </sheetViews>
  <sheetFormatPr defaultRowHeight="15.75" x14ac:dyDescent="0.25"/>
  <cols>
    <col min="1" max="1" width="5.7109375" style="25" customWidth="1"/>
    <col min="2" max="2" width="5.7109375" style="33" customWidth="1"/>
    <col min="3" max="3" width="8" style="40" customWidth="1"/>
    <col min="4" max="4" width="11.7109375" style="26" customWidth="1"/>
    <col min="5" max="5" width="9.140625" style="32" customWidth="1"/>
    <col min="6" max="6" width="27.7109375" style="27" customWidth="1"/>
    <col min="7" max="7" width="10.28515625" style="25" customWidth="1"/>
    <col min="8" max="8" width="27.7109375" style="27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60" customWidth="1"/>
    <col min="13" max="13" width="8" style="61" customWidth="1"/>
    <col min="14" max="14" width="27.7109375" style="47" customWidth="1"/>
    <col min="15" max="15" width="5.7109375" style="49" customWidth="1"/>
    <col min="16" max="16" width="27.7109375" style="49" customWidth="1"/>
    <col min="17" max="17" width="5.7109375" style="48" customWidth="1"/>
    <col min="18" max="18" width="27.7109375" style="47" customWidth="1"/>
    <col min="19" max="19" width="27.7109375" style="49" customWidth="1"/>
    <col min="20" max="20" width="27.7109375" style="47" customWidth="1"/>
    <col min="21" max="21" width="6.5703125" style="48" customWidth="1"/>
    <col min="22" max="22" width="9.5703125" style="47" customWidth="1"/>
    <col min="23" max="23" width="8" style="47" customWidth="1"/>
    <col min="24" max="24" width="8" style="48" customWidth="1"/>
    <col min="25" max="25" width="12.42578125" style="47" customWidth="1"/>
    <col min="26" max="26" width="12.42578125" style="48" customWidth="1"/>
    <col min="27" max="27" width="27.7109375" style="27" customWidth="1"/>
    <col min="28" max="28" width="5.7109375" style="30" customWidth="1"/>
    <col min="29" max="29" width="27.7109375" style="27" customWidth="1"/>
    <col min="30" max="30" width="5.7109375" style="28" customWidth="1"/>
    <col min="31" max="31" width="3" style="52" customWidth="1"/>
    <col min="32" max="32" width="28.28515625" style="33" customWidth="1"/>
    <col min="33" max="33" width="5.28515625" style="27" customWidth="1"/>
    <col min="34" max="35" width="5.28515625" style="34" customWidth="1"/>
    <col min="36" max="36" width="5.28515625" style="27" customWidth="1"/>
    <col min="37" max="37" width="5.28515625" style="34" customWidth="1"/>
    <col min="38" max="38" width="5.28515625" style="25" customWidth="1"/>
    <col min="39" max="39" width="2.7109375" style="34" customWidth="1"/>
    <col min="40" max="40" width="5.28515625" style="29" customWidth="1"/>
    <col min="41" max="41" width="5.28515625" style="30" customWidth="1"/>
    <col min="42" max="42" width="5.28515625" style="28" customWidth="1"/>
    <col min="43" max="43" width="2.7109375" style="28" customWidth="1"/>
    <col min="44" max="44" width="25" style="33" customWidth="1"/>
    <col min="45" max="45" width="5.28515625" style="27" customWidth="1"/>
    <col min="46" max="47" width="5.28515625" style="34" customWidth="1"/>
    <col min="48" max="48" width="5.28515625" style="27" customWidth="1"/>
    <col min="49" max="49" width="5.28515625" style="34" customWidth="1"/>
    <col min="50" max="50" width="5.28515625" style="25" customWidth="1"/>
    <col min="51" max="51" width="9.28515625" style="31" customWidth="1"/>
    <col min="52" max="52" width="9.42578125" style="32" customWidth="1"/>
  </cols>
  <sheetData>
    <row r="1" spans="1:52" x14ac:dyDescent="0.25">
      <c r="A1" s="1"/>
      <c r="B1" s="1"/>
      <c r="C1" s="36"/>
      <c r="D1" s="3"/>
      <c r="E1" s="4"/>
      <c r="F1" s="2"/>
      <c r="G1" s="2"/>
      <c r="H1" s="2"/>
      <c r="I1" s="2"/>
      <c r="J1" s="41"/>
      <c r="K1" s="41"/>
      <c r="L1" s="55"/>
      <c r="M1" s="55"/>
      <c r="N1" s="71"/>
      <c r="O1" s="71"/>
      <c r="P1" s="71"/>
      <c r="Q1" s="71"/>
      <c r="R1" s="41"/>
      <c r="S1" s="41"/>
      <c r="T1" s="41"/>
      <c r="U1" s="41"/>
      <c r="V1" s="41"/>
      <c r="W1" s="72" t="s">
        <v>0</v>
      </c>
      <c r="X1" s="73"/>
      <c r="Y1" s="41"/>
      <c r="Z1" s="41"/>
      <c r="AA1" s="76"/>
      <c r="AB1" s="76"/>
      <c r="AC1" s="76"/>
      <c r="AD1" s="76"/>
      <c r="AE1" s="77" t="s">
        <v>1</v>
      </c>
      <c r="AF1" s="62" t="s">
        <v>2</v>
      </c>
      <c r="AG1" s="62"/>
      <c r="AH1" s="62"/>
      <c r="AI1" s="62"/>
      <c r="AJ1" s="62"/>
      <c r="AK1" s="62"/>
      <c r="AL1" s="62"/>
      <c r="AM1" s="5"/>
      <c r="AN1" s="2"/>
      <c r="AO1" s="2"/>
      <c r="AP1" s="2"/>
      <c r="AQ1" s="6"/>
      <c r="AR1" s="62" t="s">
        <v>2</v>
      </c>
      <c r="AS1" s="62"/>
      <c r="AT1" s="62"/>
      <c r="AU1" s="62"/>
      <c r="AV1" s="62"/>
      <c r="AW1" s="62"/>
      <c r="AX1" s="62"/>
      <c r="AY1" s="4"/>
      <c r="AZ1" s="4"/>
    </row>
    <row r="2" spans="1:52" x14ac:dyDescent="0.25">
      <c r="A2" s="7"/>
      <c r="B2" s="7"/>
      <c r="C2" s="37"/>
      <c r="D2" s="8"/>
      <c r="E2" s="53"/>
      <c r="F2" s="85" t="s">
        <v>3</v>
      </c>
      <c r="G2" s="86"/>
      <c r="H2" s="86"/>
      <c r="I2" s="87"/>
      <c r="J2" s="42"/>
      <c r="K2" s="43"/>
      <c r="L2" s="56"/>
      <c r="M2" s="57"/>
      <c r="N2" s="88" t="s">
        <v>4</v>
      </c>
      <c r="O2" s="89"/>
      <c r="P2" s="89"/>
      <c r="Q2" s="90"/>
      <c r="R2" s="88" t="s">
        <v>5</v>
      </c>
      <c r="S2" s="90"/>
      <c r="T2" s="42"/>
      <c r="U2" s="43"/>
      <c r="W2" s="74"/>
      <c r="X2" s="75"/>
      <c r="Y2" s="42"/>
      <c r="Z2" s="43"/>
      <c r="AA2" s="9"/>
      <c r="AB2" s="10"/>
      <c r="AC2" s="10"/>
      <c r="AD2" s="11"/>
      <c r="AE2" s="78"/>
      <c r="AF2" s="12"/>
      <c r="AG2" s="66" t="s">
        <v>7</v>
      </c>
      <c r="AH2" s="67"/>
      <c r="AI2" s="68"/>
      <c r="AJ2" s="66" t="s">
        <v>8</v>
      </c>
      <c r="AK2" s="69"/>
      <c r="AL2" s="70"/>
      <c r="AM2" s="5"/>
      <c r="AN2" s="63" t="s">
        <v>33</v>
      </c>
      <c r="AO2" s="64"/>
      <c r="AP2" s="65"/>
      <c r="AQ2" s="6"/>
      <c r="AR2" s="12"/>
      <c r="AS2" s="66" t="s">
        <v>9</v>
      </c>
      <c r="AT2" s="67"/>
      <c r="AU2" s="68"/>
      <c r="AV2" s="66" t="s">
        <v>8</v>
      </c>
      <c r="AW2" s="69"/>
      <c r="AX2" s="70"/>
      <c r="AY2" s="80" t="s">
        <v>10</v>
      </c>
      <c r="AZ2" s="81"/>
    </row>
    <row r="3" spans="1:52" x14ac:dyDescent="0.25">
      <c r="A3" s="13" t="s">
        <v>11</v>
      </c>
      <c r="B3" s="14" t="s">
        <v>12</v>
      </c>
      <c r="C3" s="38" t="s">
        <v>13</v>
      </c>
      <c r="D3" s="15" t="s">
        <v>14</v>
      </c>
      <c r="E3" s="54" t="s">
        <v>15</v>
      </c>
      <c r="F3" s="16" t="s">
        <v>7</v>
      </c>
      <c r="G3" s="13" t="s">
        <v>16</v>
      </c>
      <c r="H3" s="16" t="s">
        <v>9</v>
      </c>
      <c r="I3" s="13" t="s">
        <v>16</v>
      </c>
      <c r="J3" s="44" t="s">
        <v>17</v>
      </c>
      <c r="K3" s="45" t="s">
        <v>18</v>
      </c>
      <c r="L3" s="58" t="s">
        <v>19</v>
      </c>
      <c r="M3" s="59" t="s">
        <v>20</v>
      </c>
      <c r="N3" s="44" t="s">
        <v>21</v>
      </c>
      <c r="O3" s="46"/>
      <c r="P3" s="46" t="s">
        <v>22</v>
      </c>
      <c r="Q3" s="45"/>
      <c r="R3" s="44" t="s">
        <v>21</v>
      </c>
      <c r="S3" s="46" t="s">
        <v>22</v>
      </c>
      <c r="T3" s="44" t="s">
        <v>23</v>
      </c>
      <c r="U3" s="45" t="s">
        <v>24</v>
      </c>
      <c r="V3" s="51" t="s">
        <v>6</v>
      </c>
      <c r="W3" s="44" t="s">
        <v>25</v>
      </c>
      <c r="X3" s="45" t="s">
        <v>24</v>
      </c>
      <c r="Y3" s="44" t="s">
        <v>26</v>
      </c>
      <c r="Z3" s="45" t="s">
        <v>27</v>
      </c>
      <c r="AA3" s="82" t="s">
        <v>28</v>
      </c>
      <c r="AB3" s="83"/>
      <c r="AC3" s="83"/>
      <c r="AD3" s="84"/>
      <c r="AE3" s="79"/>
      <c r="AF3" s="17" t="s">
        <v>29</v>
      </c>
      <c r="AG3" s="18" t="s">
        <v>30</v>
      </c>
      <c r="AH3" s="19" t="s">
        <v>31</v>
      </c>
      <c r="AI3" s="20" t="s">
        <v>32</v>
      </c>
      <c r="AJ3" s="18" t="s">
        <v>30</v>
      </c>
      <c r="AK3" s="19" t="s">
        <v>31</v>
      </c>
      <c r="AL3" s="20" t="s">
        <v>32</v>
      </c>
      <c r="AM3" s="21"/>
      <c r="AN3" s="18" t="s">
        <v>30</v>
      </c>
      <c r="AO3" s="19" t="s">
        <v>31</v>
      </c>
      <c r="AP3" s="20" t="s">
        <v>32</v>
      </c>
      <c r="AQ3" s="22"/>
      <c r="AR3" s="17" t="s">
        <v>9</v>
      </c>
      <c r="AS3" s="18" t="s">
        <v>30</v>
      </c>
      <c r="AT3" s="19" t="s">
        <v>31</v>
      </c>
      <c r="AU3" s="20" t="s">
        <v>32</v>
      </c>
      <c r="AV3" s="18" t="s">
        <v>30</v>
      </c>
      <c r="AW3" s="19" t="s">
        <v>31</v>
      </c>
      <c r="AX3" s="20" t="s">
        <v>32</v>
      </c>
      <c r="AY3" s="23" t="s">
        <v>7</v>
      </c>
      <c r="AZ3" s="24" t="s">
        <v>9</v>
      </c>
    </row>
    <row r="4" spans="1:52" x14ac:dyDescent="0.25">
      <c r="G4" s="28"/>
      <c r="H4" s="29"/>
      <c r="I4" s="28"/>
      <c r="AA4" s="29"/>
      <c r="AC4" s="29"/>
      <c r="AQ4" s="25"/>
      <c r="AR4" s="35"/>
    </row>
    <row r="5" spans="1:52" x14ac:dyDescent="0.25">
      <c r="A5" s="25">
        <f>+[1]All!A1021</f>
        <v>14</v>
      </c>
      <c r="B5" s="33" t="str">
        <f>+[1]All!B1021</f>
        <v>Tues</v>
      </c>
      <c r="C5" s="40">
        <f>+[1]All!C1021</f>
        <v>41968</v>
      </c>
      <c r="D5" s="26">
        <f>+[1]All!D1021</f>
        <v>0.79166666666666663</v>
      </c>
      <c r="E5" s="32" t="str">
        <f>+[1]All!E1021</f>
        <v>ESPN2</v>
      </c>
      <c r="F5" s="27" t="str">
        <f>+[1]All!F1021</f>
        <v>Ohio</v>
      </c>
      <c r="G5" s="28" t="str">
        <f>+[1]All!G1021</f>
        <v>MAC</v>
      </c>
      <c r="H5" s="29" t="str">
        <f>+[1]All!H1021</f>
        <v>Miami (OH)</v>
      </c>
      <c r="I5" s="28" t="str">
        <f>+[1]All!I1021</f>
        <v>MAC</v>
      </c>
      <c r="J5" s="47" t="str">
        <f>+[1]All!J1021</f>
        <v>Ohio</v>
      </c>
      <c r="K5" s="48" t="str">
        <f>+[1]All!K1021</f>
        <v>Miami (OH)</v>
      </c>
      <c r="L5" s="60">
        <f>+[1]All!L1021</f>
        <v>3</v>
      </c>
      <c r="M5" s="61">
        <f>+[1]All!M1021</f>
        <v>48</v>
      </c>
      <c r="N5" s="47">
        <f>+[1]All!N1021</f>
        <v>0</v>
      </c>
      <c r="O5" s="49">
        <f>+[1]All!O1021</f>
        <v>0</v>
      </c>
      <c r="P5" s="49">
        <f>+[1]All!P1021</f>
        <v>0</v>
      </c>
      <c r="Q5" s="48">
        <f>+[1]All!Q1021</f>
        <v>0</v>
      </c>
      <c r="R5" s="47">
        <f>+[1]All!R1021</f>
        <v>0</v>
      </c>
      <c r="S5" s="49">
        <f>+[1]All!S1021</f>
        <v>0</v>
      </c>
      <c r="T5" s="47" t="str">
        <f>+[1]All!T1021</f>
        <v>Ohio</v>
      </c>
      <c r="U5" s="48">
        <f>+[1]All!U1021</f>
        <v>0</v>
      </c>
      <c r="V5" s="47">
        <f>+[1]All!X1021</f>
        <v>0</v>
      </c>
      <c r="W5" s="47">
        <f>+[1]All!Z1021</f>
        <v>0</v>
      </c>
      <c r="X5" s="48">
        <f>+[1]All!AA1021</f>
        <v>0</v>
      </c>
      <c r="Y5" s="47">
        <f>+[1]All!AB1021</f>
        <v>0</v>
      </c>
      <c r="Z5" s="48">
        <f>+[1]All!AC1021</f>
        <v>0</v>
      </c>
      <c r="AA5" s="29" t="str">
        <f>+[1]All!AL1021</f>
        <v>OHIO</v>
      </c>
      <c r="AB5" s="30">
        <f>+[1]All!AM1021</f>
        <v>41</v>
      </c>
      <c r="AC5" s="29" t="str">
        <f>+[1]All!AN1021</f>
        <v>Miami (OH)</v>
      </c>
      <c r="AD5" s="28">
        <f>+[1]All!AO1021</f>
        <v>16</v>
      </c>
      <c r="AE5" s="52">
        <f>+[1]All!AP1021</f>
        <v>0</v>
      </c>
      <c r="AF5" s="33" t="str">
        <f>+[1]All!AQ1021</f>
        <v>Ohio</v>
      </c>
      <c r="AG5" s="27">
        <f>+[1]All!AR1021</f>
        <v>1</v>
      </c>
      <c r="AH5" s="34">
        <f>+[1]All!AS1021</f>
        <v>4</v>
      </c>
      <c r="AI5" s="34">
        <f>+[1]All!AT1021</f>
        <v>0</v>
      </c>
      <c r="AJ5" s="27">
        <f>+[1]All!AU1021</f>
        <v>3</v>
      </c>
      <c r="AK5" s="34">
        <f>+[1]All!AV1021</f>
        <v>7</v>
      </c>
      <c r="AL5" s="25">
        <f>+[1]All!AW1021</f>
        <v>0</v>
      </c>
      <c r="AN5" s="29">
        <f>+[1]All!AY1021</f>
        <v>5</v>
      </c>
      <c r="AO5" s="30">
        <f>+[1]All!AZ1021</f>
        <v>4</v>
      </c>
      <c r="AP5" s="28">
        <f>+[1]All!BA1021</f>
        <v>0</v>
      </c>
      <c r="AQ5" s="25"/>
      <c r="AR5" s="35" t="str">
        <f>+[1]All!BC1021</f>
        <v>Miami (OH)</v>
      </c>
      <c r="AS5" s="27">
        <f>+[1]All!BD1021</f>
        <v>2</v>
      </c>
      <c r="AT5" s="34">
        <f>+[1]All!BE1021</f>
        <v>2</v>
      </c>
      <c r="AU5" s="34">
        <f>+[1]All!BF1021</f>
        <v>0</v>
      </c>
      <c r="AV5" s="27">
        <f>+[1]All!BG1021</f>
        <v>8</v>
      </c>
      <c r="AW5" s="34">
        <f>+[1]All!BH1021</f>
        <v>3</v>
      </c>
      <c r="AX5" s="25">
        <f>+[1]All!BI1021</f>
        <v>0</v>
      </c>
      <c r="AY5" s="31">
        <f>+[1]All!BJ1021</f>
        <v>55.66</v>
      </c>
      <c r="AZ5" s="32">
        <f>+[1]All!BK1021</f>
        <v>51.25</v>
      </c>
    </row>
    <row r="6" spans="1:52" x14ac:dyDescent="0.25">
      <c r="G6" s="28"/>
      <c r="H6" s="29"/>
      <c r="I6" s="28"/>
      <c r="AA6" s="29"/>
      <c r="AC6" s="29"/>
      <c r="AQ6" s="25"/>
      <c r="AR6" s="35"/>
    </row>
    <row r="7" spans="1:52" x14ac:dyDescent="0.25">
      <c r="A7" s="25">
        <f>+[1]All!A1022</f>
        <v>14</v>
      </c>
      <c r="B7" s="33" t="str">
        <f>+[1]All!B1022</f>
        <v>Thurs</v>
      </c>
      <c r="C7" s="40">
        <f>+[1]All!C1022</f>
        <v>41970</v>
      </c>
      <c r="D7" s="26">
        <f>+[1]All!D1022</f>
        <v>0.8125</v>
      </c>
      <c r="E7" s="32" t="str">
        <f>+[1]All!E1022</f>
        <v>FS1</v>
      </c>
      <c r="F7" s="27" t="str">
        <f>+[1]All!F1022</f>
        <v>TCU</v>
      </c>
      <c r="G7" s="28" t="str">
        <f>+[1]All!G1022</f>
        <v>B12</v>
      </c>
      <c r="H7" s="29" t="str">
        <f>+[1]All!H1022</f>
        <v>Texas</v>
      </c>
      <c r="I7" s="28" t="str">
        <f>+[1]All!I1022</f>
        <v>B12</v>
      </c>
      <c r="J7" s="47" t="str">
        <f>+[1]All!J1022</f>
        <v>TCU</v>
      </c>
      <c r="K7" s="48" t="str">
        <f>+[1]All!K1022</f>
        <v>Texas</v>
      </c>
      <c r="L7" s="60">
        <f>+[1]All!L1022</f>
        <v>6.5</v>
      </c>
      <c r="M7" s="61">
        <f>+[1]All!M1022</f>
        <v>55.5</v>
      </c>
      <c r="N7" s="47">
        <f>+[1]All!N1022</f>
        <v>0</v>
      </c>
      <c r="O7" s="49">
        <f>+[1]All!O1022</f>
        <v>0</v>
      </c>
      <c r="P7" s="49">
        <f>+[1]All!P1022</f>
        <v>0</v>
      </c>
      <c r="Q7" s="48">
        <f>+[1]All!Q1022</f>
        <v>0</v>
      </c>
      <c r="R7" s="47">
        <f>+[1]All!R1022</f>
        <v>0</v>
      </c>
      <c r="S7" s="49">
        <f>+[1]All!S1022</f>
        <v>0</v>
      </c>
      <c r="T7" s="47" t="str">
        <f>+[1]All!T1022</f>
        <v>TCU</v>
      </c>
      <c r="U7" s="48">
        <f>+[1]All!U1022</f>
        <v>0</v>
      </c>
      <c r="V7" s="47">
        <f>+[1]All!X1022</f>
        <v>0</v>
      </c>
      <c r="W7" s="47">
        <f>+[1]All!Z1022</f>
        <v>0</v>
      </c>
      <c r="X7" s="48">
        <f>+[1]All!AA1022</f>
        <v>0</v>
      </c>
      <c r="Y7" s="47">
        <f>+[1]All!AB1022</f>
        <v>0</v>
      </c>
      <c r="Z7" s="48">
        <f>+[1]All!AC1022</f>
        <v>0</v>
      </c>
      <c r="AA7" s="29" t="str">
        <f>+[1]All!AL1022</f>
        <v>Texas</v>
      </c>
      <c r="AB7" s="30">
        <f>+[1]All!AM1022</f>
        <v>30</v>
      </c>
      <c r="AC7" s="29" t="str">
        <f>+[1]All!AN1022</f>
        <v>TCU</v>
      </c>
      <c r="AD7" s="28">
        <f>+[1]All!AO1022</f>
        <v>7</v>
      </c>
      <c r="AE7" s="52">
        <f>+[1]All!AP1022</f>
        <v>0</v>
      </c>
      <c r="AF7" s="33" t="str">
        <f>+[1]All!AQ1022</f>
        <v>TCU</v>
      </c>
      <c r="AG7" s="27">
        <f>+[1]All!AR1022</f>
        <v>2</v>
      </c>
      <c r="AH7" s="34">
        <f>+[1]All!AS1022</f>
        <v>3</v>
      </c>
      <c r="AI7" s="34">
        <f>+[1]All!AT1022</f>
        <v>0</v>
      </c>
      <c r="AJ7" s="27">
        <f>+[1]All!AU1022</f>
        <v>7</v>
      </c>
      <c r="AK7" s="34">
        <f>+[1]All!AV1022</f>
        <v>3</v>
      </c>
      <c r="AL7" s="25">
        <f>+[1]All!AW1022</f>
        <v>0</v>
      </c>
      <c r="AN7" s="29">
        <f>+[1]All!AY1022</f>
        <v>1</v>
      </c>
      <c r="AO7" s="30">
        <f>+[1]All!AZ1022</f>
        <v>2</v>
      </c>
      <c r="AP7" s="28">
        <f>+[1]All!BA1022</f>
        <v>0</v>
      </c>
      <c r="AQ7" s="25"/>
      <c r="AR7" s="35" t="str">
        <f>+[1]All!BC1022</f>
        <v>Texas</v>
      </c>
      <c r="AS7" s="27">
        <f>+[1]All!BD1022</f>
        <v>3</v>
      </c>
      <c r="AT7" s="34">
        <f>+[1]All!BE1022</f>
        <v>3</v>
      </c>
      <c r="AU7" s="34">
        <f>+[1]All!BF1022</f>
        <v>0</v>
      </c>
      <c r="AV7" s="27">
        <f>+[1]All!BG1022</f>
        <v>8</v>
      </c>
      <c r="AW7" s="34">
        <f>+[1]All!BH1022</f>
        <v>4</v>
      </c>
      <c r="AX7" s="25">
        <f>+[1]All!BI1022</f>
        <v>0</v>
      </c>
      <c r="AY7" s="31">
        <f>+[1]All!BJ1022</f>
        <v>91.33</v>
      </c>
      <c r="AZ7" s="32">
        <f>+[1]All!BK1022</f>
        <v>79.06</v>
      </c>
    </row>
    <row r="8" spans="1:52" x14ac:dyDescent="0.25">
      <c r="A8" s="25">
        <f>+[1]All!A1023</f>
        <v>14</v>
      </c>
      <c r="B8" s="33" t="str">
        <f>+[1]All!B1023</f>
        <v>Thurs</v>
      </c>
      <c r="C8" s="40">
        <f>+[1]All!C1023</f>
        <v>41970</v>
      </c>
      <c r="D8" s="26">
        <f>+[1]All!D1023</f>
        <v>0.8125</v>
      </c>
      <c r="E8" s="32" t="str">
        <f>+[1]All!E1023</f>
        <v>ESPN</v>
      </c>
      <c r="F8" s="27" t="str">
        <f>+[1]All!F1023</f>
        <v xml:space="preserve">LSU </v>
      </c>
      <c r="G8" s="28" t="str">
        <f>+[1]All!G1023</f>
        <v>SEC</v>
      </c>
      <c r="H8" s="29" t="str">
        <f>+[1]All!H1023</f>
        <v>Texas A&amp;M</v>
      </c>
      <c r="I8" s="28" t="str">
        <f>+[1]All!I1023</f>
        <v>SEC</v>
      </c>
      <c r="J8" s="47" t="str">
        <f>+[1]All!J1023</f>
        <v xml:space="preserve">LSU </v>
      </c>
      <c r="K8" s="48" t="str">
        <f>+[1]All!K1023</f>
        <v>Texas A&amp;M</v>
      </c>
      <c r="L8" s="60">
        <f>+[1]All!L1023</f>
        <v>3</v>
      </c>
      <c r="M8" s="61">
        <f>+[1]All!M1023</f>
        <v>52</v>
      </c>
      <c r="N8" s="47">
        <f>+[1]All!N1023</f>
        <v>0</v>
      </c>
      <c r="O8" s="49">
        <f>+[1]All!O1023</f>
        <v>0</v>
      </c>
      <c r="P8" s="49">
        <f>+[1]All!P1023</f>
        <v>0</v>
      </c>
      <c r="Q8" s="48">
        <f>+[1]All!Q1023</f>
        <v>0</v>
      </c>
      <c r="R8" s="47">
        <f>+[1]All!R1023</f>
        <v>0</v>
      </c>
      <c r="S8" s="49">
        <f>+[1]All!S1023</f>
        <v>0</v>
      </c>
      <c r="T8" s="47" t="str">
        <f>+[1]All!T1023</f>
        <v xml:space="preserve">LSU </v>
      </c>
      <c r="U8" s="48">
        <f>+[1]All!U1023</f>
        <v>0</v>
      </c>
      <c r="V8" s="47">
        <f>+[1]All!X1023</f>
        <v>0</v>
      </c>
      <c r="W8" s="47">
        <f>+[1]All!Z1023</f>
        <v>0</v>
      </c>
      <c r="X8" s="48">
        <f>+[1]All!AA1023</f>
        <v>0</v>
      </c>
      <c r="Y8" s="47">
        <f>+[1]All!AB1023</f>
        <v>0</v>
      </c>
      <c r="Z8" s="48">
        <f>+[1]All!AC1023</f>
        <v>0</v>
      </c>
      <c r="AA8" s="29" t="str">
        <f>+[1]All!AL1023</f>
        <v xml:space="preserve">LSU </v>
      </c>
      <c r="AB8" s="30">
        <f>+[1]All!AM1023</f>
        <v>34</v>
      </c>
      <c r="AC8" s="29" t="str">
        <f>+[1]All!AN1023</f>
        <v>Texas A&amp;M</v>
      </c>
      <c r="AD8" s="28">
        <f>+[1]All!AO1023</f>
        <v>10</v>
      </c>
      <c r="AE8" s="52">
        <f>+[1]All!AP1023</f>
        <v>0</v>
      </c>
      <c r="AF8" s="33" t="str">
        <f>+[1]All!AQ1023</f>
        <v xml:space="preserve">LSU </v>
      </c>
      <c r="AG8" s="27">
        <f>+[1]All!AR1023</f>
        <v>1</v>
      </c>
      <c r="AH8" s="34">
        <f>+[1]All!AS1023</f>
        <v>4</v>
      </c>
      <c r="AI8" s="34">
        <f>+[1]All!AT1023</f>
        <v>0</v>
      </c>
      <c r="AJ8" s="27">
        <f>+[1]All!AU1023</f>
        <v>4</v>
      </c>
      <c r="AK8" s="34">
        <f>+[1]All!AV1023</f>
        <v>6</v>
      </c>
      <c r="AL8" s="25">
        <f>+[1]All!AW1023</f>
        <v>1</v>
      </c>
      <c r="AN8" s="29">
        <f>+[1]All!AY1023</f>
        <v>2</v>
      </c>
      <c r="AO8" s="30">
        <f>+[1]All!AZ1023</f>
        <v>0</v>
      </c>
      <c r="AP8" s="28">
        <f>+[1]All!BA1023</f>
        <v>0</v>
      </c>
      <c r="AQ8" s="25"/>
      <c r="AR8" s="35" t="str">
        <f>+[1]All!BC1023</f>
        <v>Texas A&amp;M</v>
      </c>
      <c r="AS8" s="27">
        <f>+[1]All!BD1023</f>
        <v>0</v>
      </c>
      <c r="AT8" s="34">
        <f>+[1]All!BE1023</f>
        <v>6</v>
      </c>
      <c r="AU8" s="34">
        <f>+[1]All!BF1023</f>
        <v>0</v>
      </c>
      <c r="AV8" s="27">
        <f>+[1]All!BG1023</f>
        <v>3</v>
      </c>
      <c r="AW8" s="34">
        <f>+[1]All!BH1023</f>
        <v>8</v>
      </c>
      <c r="AX8" s="25">
        <f>+[1]All!BI1023</f>
        <v>0</v>
      </c>
      <c r="AY8" s="31">
        <f>+[1]All!BJ1023</f>
        <v>88.62</v>
      </c>
      <c r="AZ8" s="32">
        <f>+[1]All!BK1023</f>
        <v>85.42</v>
      </c>
    </row>
    <row r="9" spans="1:52" x14ac:dyDescent="0.25">
      <c r="G9" s="28"/>
      <c r="H9" s="29"/>
      <c r="I9" s="28"/>
      <c r="AA9" s="29"/>
      <c r="AC9" s="29"/>
      <c r="AQ9" s="25"/>
      <c r="AR9" s="35"/>
    </row>
    <row r="10" spans="1:52" x14ac:dyDescent="0.25">
      <c r="A10" s="25">
        <f>+[1]All!A1024</f>
        <v>14</v>
      </c>
      <c r="B10" s="33" t="str">
        <f>+[1]All!B1024</f>
        <v>Fri</v>
      </c>
      <c r="C10" s="40">
        <f>+[1]All!C1024</f>
        <v>41971</v>
      </c>
      <c r="D10" s="26">
        <f>+[1]All!D1024</f>
        <v>0.5</v>
      </c>
      <c r="E10" s="32" t="str">
        <f>+[1]All!E1024</f>
        <v>CBSSN</v>
      </c>
      <c r="F10" s="27" t="str">
        <f>+[1]All!F1024</f>
        <v>Houston</v>
      </c>
      <c r="G10" s="28" t="str">
        <f>+[1]All!G1024</f>
        <v>AAC</v>
      </c>
      <c r="H10" s="29" t="str">
        <f>+[1]All!H1024</f>
        <v>SMU</v>
      </c>
      <c r="I10" s="28" t="str">
        <f>+[1]All!I1024</f>
        <v>AAC</v>
      </c>
      <c r="J10" s="47" t="str">
        <f>+[1]All!J1024</f>
        <v>Houston</v>
      </c>
      <c r="K10" s="48" t="str">
        <f>+[1]All!K1024</f>
        <v>SMU</v>
      </c>
      <c r="L10" s="60">
        <f>+[1]All!L1024</f>
        <v>22</v>
      </c>
      <c r="M10" s="61">
        <f>+[1]All!M1024</f>
        <v>49</v>
      </c>
      <c r="N10" s="47">
        <f>+[1]All!N1024</f>
        <v>0</v>
      </c>
      <c r="O10" s="49">
        <f>+[1]All!O1024</f>
        <v>0</v>
      </c>
      <c r="P10" s="49">
        <f>+[1]All!P1024</f>
        <v>0</v>
      </c>
      <c r="Q10" s="48">
        <f>+[1]All!Q1024</f>
        <v>0</v>
      </c>
      <c r="R10" s="47">
        <f>+[1]All!R1024</f>
        <v>0</v>
      </c>
      <c r="S10" s="49">
        <f>+[1]All!S1024</f>
        <v>0</v>
      </c>
      <c r="T10" s="47" t="str">
        <f>+[1]All!T1024</f>
        <v>SMU</v>
      </c>
      <c r="U10" s="48">
        <f>+[1]All!U1024</f>
        <v>0</v>
      </c>
      <c r="V10" s="47">
        <f>+[1]All!X1024</f>
        <v>0</v>
      </c>
      <c r="W10" s="47">
        <f>+[1]All!Z1024</f>
        <v>0</v>
      </c>
      <c r="X10" s="48">
        <f>+[1]All!AA1024</f>
        <v>0</v>
      </c>
      <c r="Y10" s="47">
        <f>+[1]All!AB1024</f>
        <v>0</v>
      </c>
      <c r="Z10" s="48">
        <f>+[1]All!AC1024</f>
        <v>0</v>
      </c>
      <c r="AA10" s="29" t="str">
        <f>+[1]All!AL1024</f>
        <v>HOUSTON</v>
      </c>
      <c r="AB10" s="30">
        <f>+[1]All!AM1024</f>
        <v>34</v>
      </c>
      <c r="AC10" s="29" t="str">
        <f>+[1]All!AN1024</f>
        <v>smu</v>
      </c>
      <c r="AD10" s="28">
        <f>+[1]All!AO1024</f>
        <v>0</v>
      </c>
      <c r="AE10" s="52">
        <f>+[1]All!AP1024</f>
        <v>0</v>
      </c>
      <c r="AF10" s="33" t="str">
        <f>+[1]All!AQ1024</f>
        <v>Houston</v>
      </c>
      <c r="AG10" s="27">
        <f>+[1]All!AR1024</f>
        <v>3</v>
      </c>
      <c r="AH10" s="34">
        <f>+[1]All!AS1024</f>
        <v>0</v>
      </c>
      <c r="AI10" s="34">
        <f>+[1]All!AT1024</f>
        <v>0</v>
      </c>
      <c r="AJ10" s="27">
        <f>+[1]All!AU1024</f>
        <v>5</v>
      </c>
      <c r="AK10" s="34">
        <f>+[1]All!AV1024</f>
        <v>4</v>
      </c>
      <c r="AL10" s="25">
        <f>+[1]All!AW1024</f>
        <v>0</v>
      </c>
      <c r="AN10" s="29">
        <f>+[1]All!AY1024</f>
        <v>5</v>
      </c>
      <c r="AO10" s="30">
        <f>+[1]All!AZ1024</f>
        <v>4</v>
      </c>
      <c r="AP10" s="28">
        <f>+[1]All!BA1024</f>
        <v>0</v>
      </c>
      <c r="AQ10" s="25"/>
      <c r="AR10" s="35" t="str">
        <f>+[1]All!BC1024</f>
        <v>SMU</v>
      </c>
      <c r="AS10" s="27">
        <f>+[1]All!BD1024</f>
        <v>2</v>
      </c>
      <c r="AT10" s="34">
        <f>+[1]All!BE1024</f>
        <v>4</v>
      </c>
      <c r="AU10" s="34">
        <f>+[1]All!BF1024</f>
        <v>0</v>
      </c>
      <c r="AV10" s="27">
        <f>+[1]All!BG1024</f>
        <v>4</v>
      </c>
      <c r="AW10" s="34">
        <f>+[1]All!BH1024</f>
        <v>7</v>
      </c>
      <c r="AX10" s="25">
        <f>+[1]All!BI1024</f>
        <v>0</v>
      </c>
      <c r="AY10" s="31">
        <f>+[1]All!BJ1024</f>
        <v>67.81</v>
      </c>
      <c r="AZ10" s="32">
        <f>+[1]All!BK1024</f>
        <v>43.92</v>
      </c>
    </row>
    <row r="11" spans="1:52" x14ac:dyDescent="0.25">
      <c r="A11" s="25">
        <f>+[1]All!A1025</f>
        <v>14</v>
      </c>
      <c r="B11" s="33" t="str">
        <f>+[1]All!B1025</f>
        <v>Fri</v>
      </c>
      <c r="C11" s="40">
        <f>+[1]All!C1025</f>
        <v>41971</v>
      </c>
      <c r="D11" s="26">
        <f>+[1]All!D1025</f>
        <v>0.5</v>
      </c>
      <c r="E11" s="32" t="str">
        <f>+[1]All!E1025</f>
        <v>FS1</v>
      </c>
      <c r="F11" s="27" t="str">
        <f>+[1]All!F1025</f>
        <v>Central Florida</v>
      </c>
      <c r="G11" s="28" t="str">
        <f>+[1]All!G1025</f>
        <v>AAC</v>
      </c>
      <c r="H11" s="29" t="str">
        <f>+[1]All!H1025</f>
        <v>South Florida</v>
      </c>
      <c r="I11" s="28" t="str">
        <f>+[1]All!I1025</f>
        <v>AAC</v>
      </c>
      <c r="J11" s="47" t="str">
        <f>+[1]All!J1025</f>
        <v>Central Florida</v>
      </c>
      <c r="K11" s="48" t="str">
        <f>+[1]All!K1025</f>
        <v>South Florida</v>
      </c>
      <c r="L11" s="60">
        <f>+[1]All!L1025</f>
        <v>11.5</v>
      </c>
      <c r="M11" s="61">
        <f>+[1]All!M1025</f>
        <v>42.5</v>
      </c>
      <c r="N11" s="47">
        <f>+[1]All!N1025</f>
        <v>0</v>
      </c>
      <c r="O11" s="49">
        <f>+[1]All!O1025</f>
        <v>0</v>
      </c>
      <c r="P11" s="49">
        <f>+[1]All!P1025</f>
        <v>0</v>
      </c>
      <c r="Q11" s="48">
        <f>+[1]All!Q1025</f>
        <v>0</v>
      </c>
      <c r="R11" s="47">
        <f>+[1]All!R1025</f>
        <v>0</v>
      </c>
      <c r="S11" s="49">
        <f>+[1]All!S1025</f>
        <v>0</v>
      </c>
      <c r="T11" s="47" t="str">
        <f>+[1]All!T1025</f>
        <v>Central Florida</v>
      </c>
      <c r="U11" s="48">
        <f>+[1]All!U1025</f>
        <v>0</v>
      </c>
      <c r="V11" s="47">
        <f>+[1]All!X1025</f>
        <v>0</v>
      </c>
      <c r="W11" s="47">
        <f>+[1]All!Z1025</f>
        <v>0</v>
      </c>
      <c r="X11" s="48">
        <f>+[1]All!AA1025</f>
        <v>0</v>
      </c>
      <c r="Y11" s="47">
        <f>+[1]All!AB1025</f>
        <v>0</v>
      </c>
      <c r="Z11" s="48">
        <f>+[1]All!AC1025</f>
        <v>0</v>
      </c>
      <c r="AA11" s="29" t="str">
        <f>+[1]All!AL1025</f>
        <v>CENTRAL FLORIDA</v>
      </c>
      <c r="AB11" s="30">
        <f>+[1]All!AM1025</f>
        <v>23</v>
      </c>
      <c r="AC11" s="29" t="str">
        <f>+[1]All!AN1025</f>
        <v>South Florida</v>
      </c>
      <c r="AD11" s="28">
        <f>+[1]All!AO1025</f>
        <v>20</v>
      </c>
      <c r="AE11" s="52">
        <f>+[1]All!AP1025</f>
        <v>0</v>
      </c>
      <c r="AF11" s="33" t="str">
        <f>+[1]All!AQ1025</f>
        <v>Central Florida</v>
      </c>
      <c r="AG11" s="27">
        <f>+[1]All!AR1025</f>
        <v>2</v>
      </c>
      <c r="AH11" s="34">
        <f>+[1]All!AS1025</f>
        <v>3</v>
      </c>
      <c r="AI11" s="34">
        <f>+[1]All!AT1025</f>
        <v>0</v>
      </c>
      <c r="AJ11" s="27">
        <f>+[1]All!AU1025</f>
        <v>6</v>
      </c>
      <c r="AK11" s="34">
        <f>+[1]All!AV1025</f>
        <v>4</v>
      </c>
      <c r="AL11" s="25">
        <f>+[1]All!AW1025</f>
        <v>0</v>
      </c>
      <c r="AN11" s="29">
        <f>+[1]All!AY1025</f>
        <v>1</v>
      </c>
      <c r="AO11" s="30">
        <f>+[1]All!AZ1025</f>
        <v>4</v>
      </c>
      <c r="AP11" s="28">
        <f>+[1]All!BA1025</f>
        <v>0</v>
      </c>
      <c r="AQ11" s="25"/>
      <c r="AR11" s="35" t="str">
        <f>+[1]All!BC1025</f>
        <v>South Florida</v>
      </c>
      <c r="AS11" s="27">
        <f>+[1]All!BD1025</f>
        <v>4</v>
      </c>
      <c r="AT11" s="34">
        <f>+[1]All!BE1025</f>
        <v>1</v>
      </c>
      <c r="AU11" s="34">
        <f>+[1]All!BF1025</f>
        <v>0</v>
      </c>
      <c r="AV11" s="27">
        <f>+[1]All!BG1025</f>
        <v>7</v>
      </c>
      <c r="AW11" s="34">
        <f>+[1]All!BH1025</f>
        <v>4</v>
      </c>
      <c r="AX11" s="25">
        <f>+[1]All!BI1025</f>
        <v>0</v>
      </c>
      <c r="AY11" s="31">
        <f>+[1]All!BJ1025</f>
        <v>72.8</v>
      </c>
      <c r="AZ11" s="32">
        <f>+[1]All!BK1025</f>
        <v>56.6</v>
      </c>
    </row>
    <row r="12" spans="1:52" x14ac:dyDescent="0.25">
      <c r="A12" s="25">
        <f>+[1]All!A1027</f>
        <v>14</v>
      </c>
      <c r="B12" s="33" t="str">
        <f>+[1]All!B1027</f>
        <v>Fri</v>
      </c>
      <c r="C12" s="40">
        <f>+[1]All!C1027</f>
        <v>41971</v>
      </c>
      <c r="D12" s="26">
        <f>+[1]All!D1027</f>
        <v>0.85416666666666663</v>
      </c>
      <c r="E12" s="32" t="str">
        <f>+[1]All!E1027</f>
        <v>ESPNU</v>
      </c>
      <c r="F12" s="27" t="str">
        <f>+[1]All!F1027</f>
        <v>East Carolina</v>
      </c>
      <c r="G12" s="28" t="str">
        <f>+[1]All!G1027</f>
        <v>AAC</v>
      </c>
      <c r="H12" s="29" t="str">
        <f>+[1]All!H1027</f>
        <v>Tulsa</v>
      </c>
      <c r="I12" s="28" t="str">
        <f>+[1]All!I1027</f>
        <v>AAC</v>
      </c>
      <c r="J12" s="47" t="str">
        <f>+[1]All!J1027</f>
        <v>East Carolina</v>
      </c>
      <c r="K12" s="48" t="str">
        <f>+[1]All!K1027</f>
        <v>Tulsa</v>
      </c>
      <c r="L12" s="60">
        <f>+[1]All!L1027</f>
        <v>17.5</v>
      </c>
      <c r="M12" s="61">
        <f>+[1]All!M1027</f>
        <v>68.5</v>
      </c>
      <c r="N12" s="47">
        <f>+[1]All!N1027</f>
        <v>0</v>
      </c>
      <c r="O12" s="49">
        <f>+[1]All!O1027</f>
        <v>0</v>
      </c>
      <c r="P12" s="49">
        <f>+[1]All!P1027</f>
        <v>0</v>
      </c>
      <c r="Q12" s="48">
        <f>+[1]All!Q1027</f>
        <v>0</v>
      </c>
      <c r="R12" s="47">
        <f>+[1]All!R1027</f>
        <v>0</v>
      </c>
      <c r="S12" s="49">
        <f>+[1]All!S1027</f>
        <v>0</v>
      </c>
      <c r="T12" s="47" t="str">
        <f>+[1]All!T1027</f>
        <v>Tulsa</v>
      </c>
      <c r="U12" s="48">
        <f>+[1]All!U1027</f>
        <v>0</v>
      </c>
      <c r="V12" s="47">
        <f>+[1]All!X1027</f>
        <v>0</v>
      </c>
      <c r="W12" s="47">
        <f>+[1]All!Z1027</f>
        <v>0</v>
      </c>
      <c r="X12" s="48">
        <f>+[1]All!AA1027</f>
        <v>0</v>
      </c>
      <c r="Y12" s="47">
        <f>+[1]All!AB1027</f>
        <v>0</v>
      </c>
      <c r="Z12" s="48">
        <f>+[1]All!AC1027</f>
        <v>0</v>
      </c>
      <c r="AA12" s="29" t="str">
        <f>+[1]All!AL1027</f>
        <v>East Carolina</v>
      </c>
      <c r="AB12" s="30">
        <f>+[1]All!AM1027</f>
        <v>58</v>
      </c>
      <c r="AC12" s="29" t="str">
        <f>+[1]All!AN1027</f>
        <v>Tulsa</v>
      </c>
      <c r="AD12" s="28">
        <f>+[1]All!AO1027</f>
        <v>24</v>
      </c>
      <c r="AE12" s="52">
        <f>+[1]All!AP1027</f>
        <v>0</v>
      </c>
      <c r="AF12" s="33" t="str">
        <f>+[1]All!AQ1027</f>
        <v>East Carolina</v>
      </c>
      <c r="AG12" s="27">
        <f>+[1]All!AR1027</f>
        <v>2</v>
      </c>
      <c r="AH12" s="34">
        <f>+[1]All!AS1027</f>
        <v>4</v>
      </c>
      <c r="AI12" s="34">
        <f>+[1]All!AT1027</f>
        <v>0</v>
      </c>
      <c r="AJ12" s="27">
        <f>+[1]All!AU1027</f>
        <v>4</v>
      </c>
      <c r="AK12" s="34">
        <f>+[1]All!AV1027</f>
        <v>6</v>
      </c>
      <c r="AL12" s="25">
        <f>+[1]All!AW1027</f>
        <v>0</v>
      </c>
      <c r="AN12" s="29">
        <f>+[1]All!AY1027</f>
        <v>2</v>
      </c>
      <c r="AO12" s="30">
        <f>+[1]All!AZ1027</f>
        <v>3</v>
      </c>
      <c r="AP12" s="28">
        <f>+[1]All!BA1027</f>
        <v>0</v>
      </c>
      <c r="AQ12" s="25"/>
      <c r="AR12" s="35" t="str">
        <f>+[1]All!BC1027</f>
        <v>Tulsa</v>
      </c>
      <c r="AS12" s="27">
        <f>+[1]All!BD1027</f>
        <v>1</v>
      </c>
      <c r="AT12" s="34">
        <f>+[1]All!BE1027</f>
        <v>4</v>
      </c>
      <c r="AU12" s="34">
        <f>+[1]All!BF1027</f>
        <v>0</v>
      </c>
      <c r="AV12" s="27">
        <f>+[1]All!BG1027</f>
        <v>4</v>
      </c>
      <c r="AW12" s="34">
        <f>+[1]All!BH1027</f>
        <v>8</v>
      </c>
      <c r="AX12" s="25">
        <f>+[1]All!BI1027</f>
        <v>0</v>
      </c>
      <c r="AY12" s="31">
        <f>+[1]All!BJ1027</f>
        <v>72.430000000000007</v>
      </c>
      <c r="AZ12" s="32">
        <f>+[1]All!BK1027</f>
        <v>51.32</v>
      </c>
    </row>
    <row r="13" spans="1:52" x14ac:dyDescent="0.25">
      <c r="A13" s="25">
        <f>+[1]All!A1026</f>
        <v>14</v>
      </c>
      <c r="B13" s="33" t="str">
        <f>+[1]All!B1026</f>
        <v>Fri</v>
      </c>
      <c r="C13" s="40">
        <f>+[1]All!C1026</f>
        <v>41971</v>
      </c>
      <c r="D13" s="26">
        <f>+[1]All!D1026</f>
        <v>0.83333333333333337</v>
      </c>
      <c r="E13" s="32" t="str">
        <f>+[1]All!E1026</f>
        <v>ESPN</v>
      </c>
      <c r="F13" s="27" t="str">
        <f>+[1]All!F1026</f>
        <v>Virginia</v>
      </c>
      <c r="G13" s="28" t="str">
        <f>+[1]All!G1026</f>
        <v>ACC</v>
      </c>
      <c r="H13" s="29" t="str">
        <f>+[1]All!H1026</f>
        <v>Virginia Tech</v>
      </c>
      <c r="I13" s="28" t="str">
        <f>+[1]All!I1026</f>
        <v>ACC</v>
      </c>
      <c r="J13" s="47" t="str">
        <f>+[1]All!J1026</f>
        <v>Virginia</v>
      </c>
      <c r="K13" s="48" t="str">
        <f>+[1]All!K1026</f>
        <v>Virginia Tech</v>
      </c>
      <c r="L13" s="60">
        <f>+[1]All!L1026</f>
        <v>0</v>
      </c>
      <c r="M13" s="61">
        <f>+[1]All!M1026</f>
        <v>40</v>
      </c>
      <c r="N13" s="47">
        <f>+[1]All!N1026</f>
        <v>0</v>
      </c>
      <c r="O13" s="49">
        <f>+[1]All!O1026</f>
        <v>0</v>
      </c>
      <c r="P13" s="49">
        <f>+[1]All!P1026</f>
        <v>0</v>
      </c>
      <c r="Q13" s="48">
        <f>+[1]All!Q1026</f>
        <v>0</v>
      </c>
      <c r="R13" s="47">
        <f>+[1]All!R1026</f>
        <v>0</v>
      </c>
      <c r="S13" s="49">
        <f>+[1]All!S1026</f>
        <v>0</v>
      </c>
      <c r="T13" s="47" t="str">
        <f>+[1]All!T1026</f>
        <v>Virginia</v>
      </c>
      <c r="U13" s="48">
        <f>+[1]All!U1026</f>
        <v>0</v>
      </c>
      <c r="V13" s="47">
        <f>+[1]All!X1026</f>
        <v>0</v>
      </c>
      <c r="W13" s="47">
        <f>+[1]All!Z1026</f>
        <v>0</v>
      </c>
      <c r="X13" s="48">
        <f>+[1]All!AA1026</f>
        <v>0</v>
      </c>
      <c r="Y13" s="47">
        <f>+[1]All!AB1026</f>
        <v>0</v>
      </c>
      <c r="Z13" s="48">
        <f>+[1]All!AC1026</f>
        <v>0</v>
      </c>
      <c r="AA13" s="29" t="str">
        <f>+[1]All!AL1026</f>
        <v>Virginia Tech</v>
      </c>
      <c r="AB13" s="30">
        <f>+[1]All!AM1026</f>
        <v>16</v>
      </c>
      <c r="AC13" s="29" t="str">
        <f>+[1]All!AN1026</f>
        <v>VIRGINIA</v>
      </c>
      <c r="AD13" s="28">
        <f>+[1]All!AO1026</f>
        <v>6</v>
      </c>
      <c r="AE13" s="52">
        <f>+[1]All!AP1026</f>
        <v>0</v>
      </c>
      <c r="AF13" s="33" t="str">
        <f>+[1]All!AQ1026</f>
        <v>Virginia</v>
      </c>
      <c r="AG13" s="27">
        <f>+[1]All!AR1026</f>
        <v>2</v>
      </c>
      <c r="AH13" s="34">
        <f>+[1]All!AS1026</f>
        <v>2</v>
      </c>
      <c r="AI13" s="34">
        <f>+[1]All!AT1026</f>
        <v>0</v>
      </c>
      <c r="AJ13" s="27">
        <f>+[1]All!AU1026</f>
        <v>6</v>
      </c>
      <c r="AK13" s="34">
        <f>+[1]All!AV1026</f>
        <v>4</v>
      </c>
      <c r="AL13" s="25">
        <f>+[1]All!AW1026</f>
        <v>2</v>
      </c>
      <c r="AN13" s="29">
        <f>+[1]All!AY1026</f>
        <v>3</v>
      </c>
      <c r="AO13" s="30">
        <f>+[1]All!AZ1026</f>
        <v>6</v>
      </c>
      <c r="AP13" s="28">
        <f>+[1]All!BA1026</f>
        <v>0</v>
      </c>
      <c r="AQ13" s="25"/>
      <c r="AR13" s="35" t="str">
        <f>+[1]All!BC1026</f>
        <v>Virginia Tech</v>
      </c>
      <c r="AS13" s="27">
        <f>+[1]All!BD1026</f>
        <v>0</v>
      </c>
      <c r="AT13" s="34">
        <f>+[1]All!BE1026</f>
        <v>5</v>
      </c>
      <c r="AU13" s="34">
        <f>+[1]All!BF1026</f>
        <v>0</v>
      </c>
      <c r="AV13" s="27">
        <f>+[1]All!BG1026</f>
        <v>4</v>
      </c>
      <c r="AW13" s="34">
        <f>+[1]All!BH1026</f>
        <v>7</v>
      </c>
      <c r="AX13" s="25">
        <f>+[1]All!BI1026</f>
        <v>0</v>
      </c>
      <c r="AY13" s="31">
        <f>+[1]All!BJ1026</f>
        <v>72.16</v>
      </c>
      <c r="AZ13" s="32">
        <f>+[1]All!BK1026</f>
        <v>73.290000000000006</v>
      </c>
    </row>
    <row r="14" spans="1:52" x14ac:dyDescent="0.25">
      <c r="A14" s="25">
        <f>+[1]All!A1028</f>
        <v>14</v>
      </c>
      <c r="B14" s="33" t="str">
        <f>+[1]All!B1028</f>
        <v>Fri</v>
      </c>
      <c r="C14" s="40">
        <f>+[1]All!C1028</f>
        <v>41971</v>
      </c>
      <c r="D14" s="26">
        <f>+[1]All!D1028</f>
        <v>0.5</v>
      </c>
      <c r="E14" s="32" t="str">
        <f>+[1]All!E1028</f>
        <v>ABC</v>
      </c>
      <c r="F14" s="27" t="str">
        <f>+[1]All!F1028</f>
        <v>Nebraska</v>
      </c>
      <c r="G14" s="28" t="str">
        <f>+[1]All!G1028</f>
        <v>B10</v>
      </c>
      <c r="H14" s="29" t="str">
        <f>+[1]All!H1028</f>
        <v xml:space="preserve">Iowa  </v>
      </c>
      <c r="I14" s="28" t="str">
        <f>+[1]All!I1028</f>
        <v>B10</v>
      </c>
      <c r="J14" s="47" t="str">
        <f>+[1]All!J1028</f>
        <v xml:space="preserve">Iowa  </v>
      </c>
      <c r="K14" s="48" t="str">
        <f>+[1]All!K1028</f>
        <v>Nebraska</v>
      </c>
      <c r="L14" s="60">
        <f>+[1]All!L1028</f>
        <v>0</v>
      </c>
      <c r="M14" s="61">
        <f>+[1]All!M1028</f>
        <v>56</v>
      </c>
      <c r="N14" s="47">
        <f>+[1]All!N1028</f>
        <v>0</v>
      </c>
      <c r="O14" s="49">
        <f>+[1]All!O1028</f>
        <v>0</v>
      </c>
      <c r="P14" s="49">
        <f>+[1]All!P1028</f>
        <v>0</v>
      </c>
      <c r="Q14" s="48">
        <f>+[1]All!Q1028</f>
        <v>0</v>
      </c>
      <c r="R14" s="47">
        <f>+[1]All!R1028</f>
        <v>0</v>
      </c>
      <c r="S14" s="49">
        <f>+[1]All!S1028</f>
        <v>0</v>
      </c>
      <c r="T14" s="47" t="str">
        <f>+[1]All!T1028</f>
        <v>Nebraska</v>
      </c>
      <c r="U14" s="48">
        <f>+[1]All!U1028</f>
        <v>0</v>
      </c>
      <c r="V14" s="47">
        <f>+[1]All!X1028</f>
        <v>0</v>
      </c>
      <c r="W14" s="47">
        <f>+[1]All!Z1028</f>
        <v>0</v>
      </c>
      <c r="X14" s="48">
        <f>+[1]All!AA1028</f>
        <v>0</v>
      </c>
      <c r="Y14" s="47">
        <f>+[1]All!AB1028</f>
        <v>0</v>
      </c>
      <c r="Z14" s="48">
        <f>+[1]All!AC1028</f>
        <v>0</v>
      </c>
      <c r="AA14" s="29" t="str">
        <f>+[1]All!AL1028</f>
        <v xml:space="preserve">Iowa  </v>
      </c>
      <c r="AB14" s="30">
        <f>+[1]All!AM1028</f>
        <v>38</v>
      </c>
      <c r="AC14" s="29" t="str">
        <f>+[1]All!AN1028</f>
        <v>NEBRASKA</v>
      </c>
      <c r="AD14" s="28">
        <f>+[1]All!AO1028</f>
        <v>17</v>
      </c>
      <c r="AE14" s="52">
        <f>+[1]All!AP1028</f>
        <v>0</v>
      </c>
      <c r="AF14" s="33" t="str">
        <f>+[1]All!AQ1028</f>
        <v>Nebraska</v>
      </c>
      <c r="AG14" s="27">
        <f>+[1]All!AR1028</f>
        <v>3</v>
      </c>
      <c r="AH14" s="34">
        <f>+[1]All!AS1028</f>
        <v>2</v>
      </c>
      <c r="AI14" s="34">
        <f>+[1]All!AT1028</f>
        <v>0</v>
      </c>
      <c r="AJ14" s="27">
        <f>+[1]All!AU1028</f>
        <v>6</v>
      </c>
      <c r="AK14" s="34">
        <f>+[1]All!AV1028</f>
        <v>5</v>
      </c>
      <c r="AL14" s="25">
        <f>+[1]All!AW1028</f>
        <v>0</v>
      </c>
      <c r="AN14" s="29">
        <f>+[1]All!AY1028</f>
        <v>1</v>
      </c>
      <c r="AO14" s="30">
        <f>+[1]All!AZ1028</f>
        <v>2</v>
      </c>
      <c r="AP14" s="28">
        <f>+[1]All!BA1028</f>
        <v>0</v>
      </c>
      <c r="AQ14" s="25"/>
      <c r="AR14" s="35" t="str">
        <f>+[1]All!BC1028</f>
        <v xml:space="preserve">Iowa  </v>
      </c>
      <c r="AS14" s="27">
        <f>+[1]All!BD1028</f>
        <v>3</v>
      </c>
      <c r="AT14" s="34">
        <f>+[1]All!BE1028</f>
        <v>2</v>
      </c>
      <c r="AU14" s="34">
        <f>+[1]All!BF1028</f>
        <v>0</v>
      </c>
      <c r="AV14" s="27">
        <f>+[1]All!BG1028</f>
        <v>7</v>
      </c>
      <c r="AW14" s="34">
        <f>+[1]All!BH1028</f>
        <v>4</v>
      </c>
      <c r="AX14" s="25">
        <f>+[1]All!BI1028</f>
        <v>0</v>
      </c>
      <c r="AY14" s="31">
        <f>+[1]All!BJ1028</f>
        <v>81.63</v>
      </c>
      <c r="AZ14" s="32">
        <f>+[1]All!BK1028</f>
        <v>76.28</v>
      </c>
    </row>
    <row r="15" spans="1:52" x14ac:dyDescent="0.25">
      <c r="A15" s="25">
        <f>+[1]All!A1029</f>
        <v>14</v>
      </c>
      <c r="B15" s="33" t="str">
        <f>+[1]All!B1029</f>
        <v>Fri</v>
      </c>
      <c r="C15" s="40">
        <f>+[1]All!C1029</f>
        <v>41971</v>
      </c>
      <c r="D15" s="26">
        <f>+[1]All!D1029</f>
        <v>0.5</v>
      </c>
      <c r="E15" s="32" t="str">
        <f>+[1]All!E1029</f>
        <v>FS1</v>
      </c>
      <c r="F15" s="27" t="str">
        <f>+[1]All!F1029</f>
        <v xml:space="preserve">Western Kentucky </v>
      </c>
      <c r="G15" s="28" t="str">
        <f>+[1]All!G1029</f>
        <v>CUSA</v>
      </c>
      <c r="H15" s="29" t="str">
        <f>+[1]All!H1029</f>
        <v>Marshall</v>
      </c>
      <c r="I15" s="28" t="str">
        <f>+[1]All!I1029</f>
        <v>CUSA</v>
      </c>
      <c r="J15" s="47" t="str">
        <f>+[1]All!J1029</f>
        <v>Marshall</v>
      </c>
      <c r="K15" s="48" t="str">
        <f>+[1]All!K1029</f>
        <v xml:space="preserve">Western Kentucky </v>
      </c>
      <c r="L15" s="60">
        <f>+[1]All!L1029</f>
        <v>23</v>
      </c>
      <c r="M15" s="61">
        <f>+[1]All!M1029</f>
        <v>74.5</v>
      </c>
      <c r="N15" s="47">
        <f>+[1]All!N1029</f>
        <v>0</v>
      </c>
      <c r="O15" s="49">
        <f>+[1]All!O1029</f>
        <v>0</v>
      </c>
      <c r="P15" s="49">
        <f>+[1]All!P1029</f>
        <v>0</v>
      </c>
      <c r="Q15" s="48">
        <f>+[1]All!Q1029</f>
        <v>0</v>
      </c>
      <c r="R15" s="47">
        <f>+[1]All!R1029</f>
        <v>0</v>
      </c>
      <c r="S15" s="49">
        <f>+[1]All!S1029</f>
        <v>0</v>
      </c>
      <c r="T15" s="47" t="str">
        <f>+[1]All!T1029</f>
        <v xml:space="preserve">Western Kentucky </v>
      </c>
      <c r="U15" s="48">
        <f>+[1]All!U1029</f>
        <v>0</v>
      </c>
      <c r="V15" s="47">
        <f>+[1]All!X1029</f>
        <v>0</v>
      </c>
      <c r="W15" s="47">
        <f>+[1]All!Z1029</f>
        <v>0</v>
      </c>
      <c r="X15" s="48">
        <f>+[1]All!AA1029</f>
        <v>0</v>
      </c>
      <c r="Y15" s="47">
        <f>+[1]All!AB1029</f>
        <v>0</v>
      </c>
      <c r="Z15" s="48">
        <f>+[1]All!AC1029</f>
        <v>0</v>
      </c>
      <c r="AA15" s="29" t="str">
        <f>+[1]All!AL1029</f>
        <v>DNP</v>
      </c>
      <c r="AB15" s="30">
        <f>+[1]All!AM1029</f>
        <v>0</v>
      </c>
      <c r="AC15" s="29">
        <f>+[1]All!AN1029</f>
        <v>0</v>
      </c>
      <c r="AD15" s="28">
        <f>+[1]All!AO1029</f>
        <v>0</v>
      </c>
      <c r="AE15" s="52">
        <f>+[1]All!AP1029</f>
        <v>0</v>
      </c>
      <c r="AF15" s="33" t="str">
        <f>+[1]All!AQ1029</f>
        <v xml:space="preserve">Western Kentucky </v>
      </c>
      <c r="AG15" s="27">
        <f>+[1]All!AR1029</f>
        <v>2</v>
      </c>
      <c r="AH15" s="34">
        <f>+[1]All!AS1029</f>
        <v>4</v>
      </c>
      <c r="AI15" s="34">
        <f>+[1]All!AT1029</f>
        <v>0</v>
      </c>
      <c r="AJ15" s="27">
        <f>+[1]All!AU1029</f>
        <v>8</v>
      </c>
      <c r="AK15" s="34">
        <f>+[1]All!AV1029</f>
        <v>5</v>
      </c>
      <c r="AL15" s="25">
        <f>+[1]All!AW1029</f>
        <v>0</v>
      </c>
      <c r="AN15" s="29">
        <f>+[1]All!AY1029</f>
        <v>0</v>
      </c>
      <c r="AO15" s="30">
        <f>+[1]All!AZ1029</f>
        <v>0</v>
      </c>
      <c r="AP15" s="28">
        <f>+[1]All!BA1029</f>
        <v>0</v>
      </c>
      <c r="AQ15" s="25"/>
      <c r="AR15" s="35" t="str">
        <f>+[1]All!BC1029</f>
        <v>Marshall</v>
      </c>
      <c r="AS15" s="27">
        <f>+[1]All!BD1029</f>
        <v>4</v>
      </c>
      <c r="AT15" s="34">
        <f>+[1]All!BE1029</f>
        <v>1</v>
      </c>
      <c r="AU15" s="34">
        <f>+[1]All!BF1029</f>
        <v>0</v>
      </c>
      <c r="AV15" s="27">
        <f>+[1]All!BG1029</f>
        <v>8</v>
      </c>
      <c r="AW15" s="34">
        <f>+[1]All!BH1029</f>
        <v>3</v>
      </c>
      <c r="AX15" s="25">
        <f>+[1]All!BI1029</f>
        <v>0</v>
      </c>
      <c r="AY15" s="31">
        <f>+[1]All!BJ1029</f>
        <v>63.05</v>
      </c>
      <c r="AZ15" s="32">
        <f>+[1]All!BK1029</f>
        <v>79.27</v>
      </c>
    </row>
    <row r="16" spans="1:52" x14ac:dyDescent="0.25">
      <c r="A16" s="25">
        <f>+[1]All!A1059</f>
        <v>14</v>
      </c>
      <c r="B16" s="33" t="str">
        <f>+[1]All!B1059</f>
        <v>Fri</v>
      </c>
      <c r="C16" s="40">
        <f>+[1]All!C1059</f>
        <v>41971</v>
      </c>
      <c r="D16" s="26">
        <f>+[1]All!D1059</f>
        <v>0.5</v>
      </c>
      <c r="E16" s="32" t="str">
        <f>+[1]All!E1059</f>
        <v>CBSSN</v>
      </c>
      <c r="F16" s="27" t="str">
        <f>+[1]All!F1059</f>
        <v>Rice</v>
      </c>
      <c r="G16" s="28" t="str">
        <f>+[1]All!G1059</f>
        <v>CUSA</v>
      </c>
      <c r="H16" s="29" t="str">
        <f>+[1]All!H1059</f>
        <v>Louisiana Tech</v>
      </c>
      <c r="I16" s="28" t="str">
        <f>+[1]All!I1059</f>
        <v>CUSA</v>
      </c>
      <c r="J16" s="47" t="str">
        <f>+[1]All!J1059</f>
        <v>Louisiana Tech</v>
      </c>
      <c r="K16" s="48" t="str">
        <f>+[1]All!K1059</f>
        <v>Rice</v>
      </c>
      <c r="L16" s="60">
        <f>+[1]All!L1059</f>
        <v>7</v>
      </c>
      <c r="M16" s="61">
        <f>+[1]All!M1059</f>
        <v>50.5</v>
      </c>
      <c r="N16" s="47">
        <f>+[1]All!N1059</f>
        <v>0</v>
      </c>
      <c r="O16" s="49">
        <f>+[1]All!O1059</f>
        <v>0</v>
      </c>
      <c r="P16" s="49">
        <f>+[1]All!P1059</f>
        <v>0</v>
      </c>
      <c r="Q16" s="48">
        <f>+[1]All!Q1059</f>
        <v>0</v>
      </c>
      <c r="R16" s="47">
        <f>+[1]All!R1059</f>
        <v>0</v>
      </c>
      <c r="S16" s="49">
        <f>+[1]All!S1059</f>
        <v>0</v>
      </c>
      <c r="T16" s="47" t="str">
        <f>+[1]All!T1059</f>
        <v>Rice</v>
      </c>
      <c r="U16" s="48">
        <f>+[1]All!U1059</f>
        <v>0</v>
      </c>
      <c r="V16" s="47">
        <f>+[1]All!X1059</f>
        <v>0</v>
      </c>
      <c r="W16" s="47">
        <f>+[1]All!Z1059</f>
        <v>0</v>
      </c>
      <c r="X16" s="48">
        <f>+[1]All!AA1059</f>
        <v>0</v>
      </c>
      <c r="Y16" s="47">
        <f>+[1]All!AB1059</f>
        <v>0</v>
      </c>
      <c r="Z16" s="48">
        <f>+[1]All!AC1059</f>
        <v>0</v>
      </c>
      <c r="AA16" s="29" t="str">
        <f>+[1]All!AL1059</f>
        <v>RICE</v>
      </c>
      <c r="AB16" s="30">
        <f>+[1]All!AM1059</f>
        <v>52</v>
      </c>
      <c r="AC16" s="29" t="str">
        <f>+[1]All!AN1059</f>
        <v>Louisiana Tech</v>
      </c>
      <c r="AD16" s="28">
        <f>+[1]All!AO1059</f>
        <v>14</v>
      </c>
      <c r="AE16" s="52">
        <f>+[1]All!AP1059</f>
        <v>0</v>
      </c>
      <c r="AF16" s="33" t="str">
        <f>+[1]All!AQ1059</f>
        <v>Rice</v>
      </c>
      <c r="AG16" s="27">
        <f>+[1]All!AR1059</f>
        <v>4</v>
      </c>
      <c r="AH16" s="34">
        <f>+[1]All!AS1059</f>
        <v>3</v>
      </c>
      <c r="AI16" s="34">
        <f>+[1]All!AT1059</f>
        <v>0</v>
      </c>
      <c r="AJ16" s="27">
        <f>+[1]All!AU1059</f>
        <v>7</v>
      </c>
      <c r="AK16" s="34">
        <f>+[1]All!AV1059</f>
        <v>4</v>
      </c>
      <c r="AL16" s="25">
        <f>+[1]All!AW1059</f>
        <v>1</v>
      </c>
      <c r="AN16" s="29">
        <f>+[1]All!AY1059</f>
        <v>2</v>
      </c>
      <c r="AO16" s="30">
        <f>+[1]All!AZ1059</f>
        <v>0</v>
      </c>
      <c r="AP16" s="28">
        <f>+[1]All!BA1059</f>
        <v>0</v>
      </c>
      <c r="AQ16" s="25"/>
      <c r="AR16" s="35" t="str">
        <f>+[1]All!BC1059</f>
        <v>Louisiana Tech</v>
      </c>
      <c r="AS16" s="27">
        <f>+[1]All!BD1059</f>
        <v>2</v>
      </c>
      <c r="AT16" s="34">
        <f>+[1]All!BE1059</f>
        <v>1</v>
      </c>
      <c r="AU16" s="34">
        <f>+[1]All!BF1059</f>
        <v>0</v>
      </c>
      <c r="AV16" s="27">
        <f>+[1]All!BG1059</f>
        <v>8</v>
      </c>
      <c r="AW16" s="34">
        <f>+[1]All!BH1059</f>
        <v>2</v>
      </c>
      <c r="AX16" s="25">
        <f>+[1]All!BI1059</f>
        <v>0</v>
      </c>
      <c r="AY16" s="31">
        <f>+[1]All!BJ1059</f>
        <v>66.63</v>
      </c>
      <c r="AZ16" s="32">
        <f>+[1]All!BK1059</f>
        <v>70.53</v>
      </c>
    </row>
    <row r="17" spans="1:52" x14ac:dyDescent="0.25">
      <c r="A17" s="25">
        <f>+[1]All!A1030</f>
        <v>14</v>
      </c>
      <c r="B17" s="33" t="str">
        <f>+[1]All!B1030</f>
        <v>Fri</v>
      </c>
      <c r="C17" s="40">
        <f>+[1]All!C1030</f>
        <v>41971</v>
      </c>
      <c r="D17" s="26">
        <f>+[1]All!D1030</f>
        <v>0.54166666666666663</v>
      </c>
      <c r="E17" s="32" t="str">
        <f>+[1]All!E1030</f>
        <v>espn3</v>
      </c>
      <c r="F17" s="27" t="str">
        <f>+[1]All!F1030</f>
        <v>Ball State</v>
      </c>
      <c r="G17" s="28" t="str">
        <f>+[1]All!G1030</f>
        <v>MAC</v>
      </c>
      <c r="H17" s="29" t="str">
        <f>+[1]All!H1030</f>
        <v>Bowling Green</v>
      </c>
      <c r="I17" s="28" t="str">
        <f>+[1]All!I1030</f>
        <v>MAC</v>
      </c>
      <c r="J17" s="47" t="str">
        <f>+[1]All!J1030</f>
        <v>Bowling Green</v>
      </c>
      <c r="K17" s="48" t="str">
        <f>+[1]All!K1030</f>
        <v>Ball State</v>
      </c>
      <c r="L17" s="60">
        <f>+[1]All!L1030</f>
        <v>10</v>
      </c>
      <c r="M17" s="61">
        <f>+[1]All!M1030</f>
        <v>58</v>
      </c>
      <c r="N17" s="47">
        <f>+[1]All!N1030</f>
        <v>0</v>
      </c>
      <c r="O17" s="49">
        <f>+[1]All!O1030</f>
        <v>0</v>
      </c>
      <c r="P17" s="49">
        <f>+[1]All!P1030</f>
        <v>0</v>
      </c>
      <c r="Q17" s="48">
        <f>+[1]All!Q1030</f>
        <v>0</v>
      </c>
      <c r="R17" s="47">
        <f>+[1]All!R1030</f>
        <v>0</v>
      </c>
      <c r="S17" s="49">
        <f>+[1]All!S1030</f>
        <v>0</v>
      </c>
      <c r="T17" s="47" t="str">
        <f>+[1]All!T1030</f>
        <v>Bowling Green</v>
      </c>
      <c r="U17" s="48">
        <f>+[1]All!U1030</f>
        <v>0</v>
      </c>
      <c r="V17" s="47">
        <f>+[1]All!X1030</f>
        <v>0</v>
      </c>
      <c r="W17" s="47">
        <f>+[1]All!Z1030</f>
        <v>0</v>
      </c>
      <c r="X17" s="48">
        <f>+[1]All!AA1030</f>
        <v>0</v>
      </c>
      <c r="Y17" s="47">
        <f>+[1]All!AB1030</f>
        <v>0</v>
      </c>
      <c r="Z17" s="48">
        <f>+[1]All!AC1030</f>
        <v>0</v>
      </c>
      <c r="AA17" s="29" t="str">
        <f>+[1]All!AL1030</f>
        <v>DNP</v>
      </c>
      <c r="AB17" s="30">
        <f>+[1]All!AM1030</f>
        <v>0</v>
      </c>
      <c r="AC17" s="29">
        <f>+[1]All!AN1030</f>
        <v>0</v>
      </c>
      <c r="AD17" s="28">
        <f>+[1]All!AO1030</f>
        <v>0</v>
      </c>
      <c r="AE17" s="52">
        <f>+[1]All!AP1030</f>
        <v>0</v>
      </c>
      <c r="AF17" s="33" t="str">
        <f>+[1]All!AQ1030</f>
        <v>Ball State</v>
      </c>
      <c r="AG17" s="27">
        <f>+[1]All!AR1030</f>
        <v>3</v>
      </c>
      <c r="AH17" s="34">
        <f>+[1]All!AS1030</f>
        <v>3</v>
      </c>
      <c r="AI17" s="34">
        <f>+[1]All!AT1030</f>
        <v>0</v>
      </c>
      <c r="AJ17" s="27">
        <f>+[1]All!AU1030</f>
        <v>4</v>
      </c>
      <c r="AK17" s="34">
        <f>+[1]All!AV1030</f>
        <v>6</v>
      </c>
      <c r="AL17" s="25">
        <f>+[1]All!AW1030</f>
        <v>0</v>
      </c>
      <c r="AN17" s="29">
        <f>+[1]All!AY1030</f>
        <v>1</v>
      </c>
      <c r="AO17" s="30">
        <f>+[1]All!AZ1030</f>
        <v>1</v>
      </c>
      <c r="AP17" s="28">
        <f>+[1]All!BA1030</f>
        <v>0</v>
      </c>
      <c r="AQ17" s="25"/>
      <c r="AR17" s="35" t="str">
        <f>+[1]All!BC1030</f>
        <v>Bowling Green</v>
      </c>
      <c r="AS17" s="27">
        <f>+[1]All!BD1030</f>
        <v>1</v>
      </c>
      <c r="AT17" s="34">
        <f>+[1]All!BE1030</f>
        <v>4</v>
      </c>
      <c r="AU17" s="34">
        <f>+[1]All!BF1030</f>
        <v>0</v>
      </c>
      <c r="AV17" s="27">
        <f>+[1]All!BG1030</f>
        <v>3</v>
      </c>
      <c r="AW17" s="34">
        <f>+[1]All!BH1030</f>
        <v>7</v>
      </c>
      <c r="AX17" s="25">
        <f>+[1]All!BI1030</f>
        <v>1</v>
      </c>
      <c r="AY17" s="31">
        <f>+[1]All!BJ1030</f>
        <v>56.9</v>
      </c>
      <c r="AZ17" s="32">
        <f>+[1]All!BK1030</f>
        <v>62.2</v>
      </c>
    </row>
    <row r="18" spans="1:52" x14ac:dyDescent="0.25">
      <c r="A18" s="25">
        <f>+[1]All!A1031</f>
        <v>14</v>
      </c>
      <c r="B18" s="33" t="str">
        <f>+[1]All!B1031</f>
        <v>Fri</v>
      </c>
      <c r="C18" s="40">
        <f>+[1]All!C1031</f>
        <v>41971</v>
      </c>
      <c r="D18" s="26">
        <f>+[1]All!D1031</f>
        <v>0.54166666666666663</v>
      </c>
      <c r="E18" s="32" t="str">
        <f>+[1]All!E1031</f>
        <v>espn3</v>
      </c>
      <c r="F18" s="27" t="str">
        <f>+[1]All!F1031</f>
        <v>Toledo</v>
      </c>
      <c r="G18" s="28" t="str">
        <f>+[1]All!G1031</f>
        <v>MAC</v>
      </c>
      <c r="H18" s="29" t="str">
        <f>+[1]All!H1031</f>
        <v>Eastern Michigan</v>
      </c>
      <c r="I18" s="28" t="str">
        <f>+[1]All!I1031</f>
        <v>MAC</v>
      </c>
      <c r="J18" s="47" t="str">
        <f>+[1]All!J1031</f>
        <v>Toledo</v>
      </c>
      <c r="K18" s="48" t="str">
        <f>+[1]All!K1031</f>
        <v>Eastern Michigan</v>
      </c>
      <c r="L18" s="60">
        <f>+[1]All!L1031</f>
        <v>23</v>
      </c>
      <c r="M18" s="61">
        <f>+[1]All!M1031</f>
        <v>59.5</v>
      </c>
      <c r="N18" s="47">
        <f>+[1]All!N1031</f>
        <v>0</v>
      </c>
      <c r="O18" s="49">
        <f>+[1]All!O1031</f>
        <v>0</v>
      </c>
      <c r="P18" s="49">
        <f>+[1]All!P1031</f>
        <v>0</v>
      </c>
      <c r="Q18" s="48">
        <f>+[1]All!Q1031</f>
        <v>0</v>
      </c>
      <c r="R18" s="47">
        <f>+[1]All!R1031</f>
        <v>0</v>
      </c>
      <c r="S18" s="49">
        <f>+[1]All!S1031</f>
        <v>0</v>
      </c>
      <c r="T18" s="47" t="str">
        <f>+[1]All!T1031</f>
        <v>Toledo</v>
      </c>
      <c r="U18" s="48">
        <f>+[1]All!U1031</f>
        <v>0</v>
      </c>
      <c r="V18" s="47">
        <f>+[1]All!X1031</f>
        <v>0</v>
      </c>
      <c r="W18" s="47">
        <f>+[1]All!Z1031</f>
        <v>0</v>
      </c>
      <c r="X18" s="48">
        <f>+[1]All!AA1031</f>
        <v>0</v>
      </c>
      <c r="Y18" s="47">
        <f>+[1]All!AB1031</f>
        <v>0</v>
      </c>
      <c r="Z18" s="48">
        <f>+[1]All!AC1031</f>
        <v>0</v>
      </c>
      <c r="AA18" s="29" t="str">
        <f>+[1]All!AL1031</f>
        <v>TOLEDO</v>
      </c>
      <c r="AB18" s="30">
        <f>+[1]All!AM1031</f>
        <v>55</v>
      </c>
      <c r="AC18" s="29" t="str">
        <f>+[1]All!AN1031</f>
        <v>Eastern Michigan</v>
      </c>
      <c r="AD18" s="28">
        <f>+[1]All!AO1031</f>
        <v>16</v>
      </c>
      <c r="AE18" s="52">
        <f>+[1]All!AP1031</f>
        <v>0</v>
      </c>
      <c r="AF18" s="33" t="str">
        <f>+[1]All!AQ1031</f>
        <v>Toledo</v>
      </c>
      <c r="AG18" s="27">
        <f>+[1]All!AR1031</f>
        <v>2</v>
      </c>
      <c r="AH18" s="34">
        <f>+[1]All!AS1031</f>
        <v>3</v>
      </c>
      <c r="AI18" s="34">
        <f>+[1]All!AT1031</f>
        <v>0</v>
      </c>
      <c r="AJ18" s="27">
        <f>+[1]All!AU1031</f>
        <v>2</v>
      </c>
      <c r="AK18" s="34">
        <f>+[1]All!AV1031</f>
        <v>8</v>
      </c>
      <c r="AL18" s="25">
        <f>+[1]All!AW1031</f>
        <v>1</v>
      </c>
      <c r="AN18" s="29">
        <f>+[1]All!AY1031</f>
        <v>7</v>
      </c>
      <c r="AO18" s="30">
        <f>+[1]All!AZ1031</f>
        <v>2</v>
      </c>
      <c r="AP18" s="28">
        <f>+[1]All!BA1031</f>
        <v>0</v>
      </c>
      <c r="AQ18" s="25"/>
      <c r="AR18" s="35" t="str">
        <f>+[1]All!BC1031</f>
        <v>Eastern Michigan</v>
      </c>
      <c r="AS18" s="27">
        <f>+[1]All!BD1031</f>
        <v>2</v>
      </c>
      <c r="AT18" s="34">
        <f>+[1]All!BE1031</f>
        <v>1</v>
      </c>
      <c r="AU18" s="34">
        <f>+[1]All!BF1031</f>
        <v>0</v>
      </c>
      <c r="AV18" s="27">
        <f>+[1]All!BG1031</f>
        <v>4</v>
      </c>
      <c r="AW18" s="34">
        <f>+[1]All!BH1031</f>
        <v>7</v>
      </c>
      <c r="AX18" s="25">
        <f>+[1]All!BI1031</f>
        <v>0</v>
      </c>
      <c r="AY18" s="31">
        <f>+[1]All!BJ1031</f>
        <v>67.13</v>
      </c>
      <c r="AZ18" s="32">
        <f>+[1]All!BK1031</f>
        <v>41.45</v>
      </c>
    </row>
    <row r="19" spans="1:52" x14ac:dyDescent="0.25">
      <c r="A19" s="25">
        <f>+[1]All!A1032</f>
        <v>14</v>
      </c>
      <c r="B19" s="33" t="str">
        <f>+[1]All!B1032</f>
        <v>Fri</v>
      </c>
      <c r="C19" s="40">
        <f>+[1]All!C1032</f>
        <v>41971</v>
      </c>
      <c r="D19" s="26">
        <f>+[1]All!D1032</f>
        <v>0.54166666666666663</v>
      </c>
      <c r="E19" s="32" t="str">
        <f>+[1]All!E1032</f>
        <v>espn3</v>
      </c>
      <c r="F19" s="27" t="str">
        <f>+[1]All!F1032</f>
        <v>Akron</v>
      </c>
      <c r="G19" s="28" t="str">
        <f>+[1]All!G1032</f>
        <v>MAC</v>
      </c>
      <c r="H19" s="29" t="str">
        <f>+[1]All!H1032</f>
        <v>Kent State</v>
      </c>
      <c r="I19" s="28" t="str">
        <f>+[1]All!I1032</f>
        <v>MAC</v>
      </c>
      <c r="J19" s="47" t="str">
        <f>+[1]All!J1032</f>
        <v>Akron</v>
      </c>
      <c r="K19" s="48" t="str">
        <f>+[1]All!K1032</f>
        <v>Kent State</v>
      </c>
      <c r="L19" s="60">
        <f>+[1]All!L1032</f>
        <v>3</v>
      </c>
      <c r="M19" s="61">
        <f>+[1]All!M1032</f>
        <v>41.5</v>
      </c>
      <c r="N19" s="47">
        <f>+[1]All!N1032</f>
        <v>0</v>
      </c>
      <c r="O19" s="49">
        <f>+[1]All!O1032</f>
        <v>0</v>
      </c>
      <c r="P19" s="49">
        <f>+[1]All!P1032</f>
        <v>0</v>
      </c>
      <c r="Q19" s="48">
        <f>+[1]All!Q1032</f>
        <v>0</v>
      </c>
      <c r="R19" s="47">
        <f>+[1]All!R1032</f>
        <v>0</v>
      </c>
      <c r="S19" s="49">
        <f>+[1]All!S1032</f>
        <v>0</v>
      </c>
      <c r="T19" s="47" t="str">
        <f>+[1]All!T1032</f>
        <v>Akron</v>
      </c>
      <c r="U19" s="48">
        <f>+[1]All!U1032</f>
        <v>0</v>
      </c>
      <c r="V19" s="47">
        <f>+[1]All!X1032</f>
        <v>0</v>
      </c>
      <c r="W19" s="47">
        <f>+[1]All!Z1032</f>
        <v>0</v>
      </c>
      <c r="X19" s="48">
        <f>+[1]All!AA1032</f>
        <v>0</v>
      </c>
      <c r="Y19" s="47">
        <f>+[1]All!AB1032</f>
        <v>0</v>
      </c>
      <c r="Z19" s="48">
        <f>+[1]All!AC1032</f>
        <v>0</v>
      </c>
      <c r="AA19" s="29" t="str">
        <f>+[1]All!AL1032</f>
        <v>AKRON</v>
      </c>
      <c r="AB19" s="30">
        <f>+[1]All!AM1032</f>
        <v>17</v>
      </c>
      <c r="AC19" s="29" t="str">
        <f>+[1]All!AN1032</f>
        <v>Kent State</v>
      </c>
      <c r="AD19" s="28">
        <f>+[1]All!AO1032</f>
        <v>6</v>
      </c>
      <c r="AE19" s="52">
        <f>+[1]All!AP1032</f>
        <v>0</v>
      </c>
      <c r="AF19" s="33" t="str">
        <f>+[1]All!AQ1032</f>
        <v>Akron</v>
      </c>
      <c r="AG19" s="27">
        <f>+[1]All!AR1032</f>
        <v>1</v>
      </c>
      <c r="AH19" s="34">
        <f>+[1]All!AS1032</f>
        <v>5</v>
      </c>
      <c r="AI19" s="34">
        <f>+[1]All!AT1032</f>
        <v>0</v>
      </c>
      <c r="AJ19" s="27">
        <f>+[1]All!AU1032</f>
        <v>3</v>
      </c>
      <c r="AK19" s="34">
        <f>+[1]All!AV1032</f>
        <v>8</v>
      </c>
      <c r="AL19" s="25">
        <f>+[1]All!AW1032</f>
        <v>0</v>
      </c>
      <c r="AN19" s="29">
        <f>+[1]All!AY1032</f>
        <v>6</v>
      </c>
      <c r="AO19" s="30">
        <f>+[1]All!AZ1032</f>
        <v>3</v>
      </c>
      <c r="AP19" s="28">
        <f>+[1]All!BA1032</f>
        <v>0</v>
      </c>
      <c r="AQ19" s="25"/>
      <c r="AR19" s="35" t="str">
        <f>+[1]All!BC1032</f>
        <v>Kent State</v>
      </c>
      <c r="AS19" s="27">
        <f>+[1]All!BD1032</f>
        <v>1</v>
      </c>
      <c r="AT19" s="34">
        <f>+[1]All!BE1032</f>
        <v>3</v>
      </c>
      <c r="AU19" s="34">
        <f>+[1]All!BF1032</f>
        <v>0</v>
      </c>
      <c r="AV19" s="27">
        <f>+[1]All!BG1032</f>
        <v>6</v>
      </c>
      <c r="AW19" s="34">
        <f>+[1]All!BH1032</f>
        <v>6</v>
      </c>
      <c r="AX19" s="25">
        <f>+[1]All!BI1032</f>
        <v>0</v>
      </c>
      <c r="AY19" s="31">
        <f>+[1]All!BJ1032</f>
        <v>57.18</v>
      </c>
      <c r="AZ19" s="32">
        <f>+[1]All!BK1032</f>
        <v>48.64</v>
      </c>
    </row>
    <row r="20" spans="1:52" x14ac:dyDescent="0.25">
      <c r="A20" s="25">
        <f>+[1]All!A1033</f>
        <v>14</v>
      </c>
      <c r="B20" s="33" t="str">
        <f>+[1]All!B1033</f>
        <v>Fri</v>
      </c>
      <c r="C20" s="40">
        <f>+[1]All!C1033</f>
        <v>41971</v>
      </c>
      <c r="D20" s="26">
        <f>+[1]All!D1033</f>
        <v>0.54166666666666663</v>
      </c>
      <c r="E20" s="32" t="str">
        <f>+[1]All!E1033</f>
        <v>espn3</v>
      </c>
      <c r="F20" s="27" t="str">
        <f>+[1]All!F1033</f>
        <v>Buffalo</v>
      </c>
      <c r="G20" s="28" t="str">
        <f>+[1]All!G1033</f>
        <v>MAC</v>
      </c>
      <c r="H20" s="29" t="str">
        <f>+[1]All!H1033</f>
        <v>Massachusetts</v>
      </c>
      <c r="I20" s="28" t="str">
        <f>+[1]All!I1033</f>
        <v>MAC</v>
      </c>
      <c r="J20" s="47" t="str">
        <f>+[1]All!J1033</f>
        <v>Buffalo</v>
      </c>
      <c r="K20" s="48" t="str">
        <f>+[1]All!K1033</f>
        <v>Massachusetts</v>
      </c>
      <c r="L20" s="60">
        <f>+[1]All!L1033</f>
        <v>2</v>
      </c>
      <c r="M20" s="61">
        <f>+[1]All!M1033</f>
        <v>0</v>
      </c>
      <c r="N20" s="47">
        <f>+[1]All!N1033</f>
        <v>0</v>
      </c>
      <c r="O20" s="49">
        <f>+[1]All!O1033</f>
        <v>0</v>
      </c>
      <c r="P20" s="49">
        <f>+[1]All!P1033</f>
        <v>0</v>
      </c>
      <c r="Q20" s="48">
        <f>+[1]All!Q1033</f>
        <v>0</v>
      </c>
      <c r="R20" s="47">
        <f>+[1]All!R1033</f>
        <v>0</v>
      </c>
      <c r="S20" s="49">
        <f>+[1]All!S1033</f>
        <v>0</v>
      </c>
      <c r="T20" s="47" t="str">
        <f>+[1]All!T1033</f>
        <v>Massachusetts</v>
      </c>
      <c r="U20" s="48">
        <f>+[1]All!U1033</f>
        <v>0</v>
      </c>
      <c r="V20" s="47">
        <f>+[1]All!X1033</f>
        <v>0</v>
      </c>
      <c r="W20" s="47">
        <f>+[1]All!Z1033</f>
        <v>0</v>
      </c>
      <c r="X20" s="48">
        <f>+[1]All!AA1033</f>
        <v>0</v>
      </c>
      <c r="Y20" s="47">
        <f>+[1]All!AB1033</f>
        <v>0</v>
      </c>
      <c r="Z20" s="48">
        <f>+[1]All!AC1033</f>
        <v>0</v>
      </c>
      <c r="AA20" s="29" t="str">
        <f>+[1]All!AL1033</f>
        <v>BUFFALO</v>
      </c>
      <c r="AB20" s="30">
        <f>+[1]All!AM1033</f>
        <v>32</v>
      </c>
      <c r="AC20" s="29" t="str">
        <f>+[1]All!AN1033</f>
        <v>Massachusetts</v>
      </c>
      <c r="AD20" s="28">
        <f>+[1]All!AO1033</f>
        <v>3</v>
      </c>
      <c r="AE20" s="52">
        <f>+[1]All!AP1033</f>
        <v>0</v>
      </c>
      <c r="AF20" s="33" t="str">
        <f>+[1]All!AQ1033</f>
        <v>Buffalo</v>
      </c>
      <c r="AG20" s="27">
        <f>+[1]All!AR1033</f>
        <v>1</v>
      </c>
      <c r="AH20" s="34">
        <f>+[1]All!AS1033</f>
        <v>3</v>
      </c>
      <c r="AI20" s="34">
        <f>+[1]All!AT1033</f>
        <v>0</v>
      </c>
      <c r="AJ20" s="27">
        <f>+[1]All!AU1033</f>
        <v>4</v>
      </c>
      <c r="AK20" s="34">
        <f>+[1]All!AV1033</f>
        <v>6</v>
      </c>
      <c r="AL20" s="25">
        <f>+[1]All!AW1033</f>
        <v>0</v>
      </c>
      <c r="AN20" s="29">
        <f>+[1]All!AY1033</f>
        <v>1</v>
      </c>
      <c r="AO20" s="30">
        <f>+[1]All!AZ1033</f>
        <v>1</v>
      </c>
      <c r="AP20" s="28">
        <f>+[1]All!BA1033</f>
        <v>0</v>
      </c>
      <c r="AQ20" s="25"/>
      <c r="AR20" s="35" t="str">
        <f>+[1]All!BC1033</f>
        <v>Massachusetts</v>
      </c>
      <c r="AS20" s="27">
        <f>+[1]All!BD1033</f>
        <v>5</v>
      </c>
      <c r="AT20" s="34">
        <f>+[1]All!BE1033</f>
        <v>1</v>
      </c>
      <c r="AU20" s="34">
        <f>+[1]All!BF1033</f>
        <v>0</v>
      </c>
      <c r="AV20" s="27">
        <f>+[1]All!BG1033</f>
        <v>9</v>
      </c>
      <c r="AW20" s="34">
        <f>+[1]All!BH1033</f>
        <v>3</v>
      </c>
      <c r="AX20" s="25">
        <f>+[1]All!BI1033</f>
        <v>0</v>
      </c>
      <c r="AY20" s="31">
        <f>+[1]All!BJ1033</f>
        <v>54.3</v>
      </c>
      <c r="AZ20" s="32">
        <f>+[1]All!BK1033</f>
        <v>52.98</v>
      </c>
    </row>
    <row r="21" spans="1:52" x14ac:dyDescent="0.25">
      <c r="A21" s="25">
        <f>+[1]All!A1034</f>
        <v>14</v>
      </c>
      <c r="B21" s="33" t="str">
        <f>+[1]All!B1034</f>
        <v>Fri</v>
      </c>
      <c r="C21" s="40">
        <f>+[1]All!C1034</f>
        <v>41971</v>
      </c>
      <c r="D21" s="26">
        <f>+[1]All!D1034</f>
        <v>0.45833333333333331</v>
      </c>
      <c r="E21" s="32" t="str">
        <f>+[1]All!E1034</f>
        <v>ESPNU</v>
      </c>
      <c r="F21" s="27" t="str">
        <f>+[1]All!F1034</f>
        <v>Northern Illinois</v>
      </c>
      <c r="G21" s="28" t="str">
        <f>+[1]All!G1034</f>
        <v>MAC</v>
      </c>
      <c r="H21" s="29" t="str">
        <f>+[1]All!H1034</f>
        <v>Western Michigan</v>
      </c>
      <c r="I21" s="28" t="str">
        <f>+[1]All!I1034</f>
        <v>MAC</v>
      </c>
      <c r="J21" s="47" t="str">
        <f>+[1]All!J1034</f>
        <v>Western Michigan</v>
      </c>
      <c r="K21" s="48" t="str">
        <f>+[1]All!K1034</f>
        <v>Northern Illinois</v>
      </c>
      <c r="L21" s="60">
        <f>+[1]All!L1034</f>
        <v>7.5</v>
      </c>
      <c r="M21" s="61">
        <f>+[1]All!M1034</f>
        <v>58.5</v>
      </c>
      <c r="N21" s="47">
        <f>+[1]All!N1034</f>
        <v>0</v>
      </c>
      <c r="O21" s="49">
        <f>+[1]All!O1034</f>
        <v>0</v>
      </c>
      <c r="P21" s="49">
        <f>+[1]All!P1034</f>
        <v>0</v>
      </c>
      <c r="Q21" s="48">
        <f>+[1]All!Q1034</f>
        <v>0</v>
      </c>
      <c r="R21" s="47">
        <f>+[1]All!R1034</f>
        <v>0</v>
      </c>
      <c r="S21" s="49">
        <f>+[1]All!S1034</f>
        <v>0</v>
      </c>
      <c r="T21" s="47" t="str">
        <f>+[1]All!T1034</f>
        <v>Western Michigan</v>
      </c>
      <c r="U21" s="48">
        <f>+[1]All!U1034</f>
        <v>0</v>
      </c>
      <c r="V21" s="47">
        <f>+[1]All!X1034</f>
        <v>0</v>
      </c>
      <c r="W21" s="47">
        <f>+[1]All!Z1034</f>
        <v>0</v>
      </c>
      <c r="X21" s="48">
        <f>+[1]All!AA1034</f>
        <v>0</v>
      </c>
      <c r="Y21" s="47">
        <f>+[1]All!AB1034</f>
        <v>0</v>
      </c>
      <c r="Z21" s="48">
        <f>+[1]All!AC1034</f>
        <v>0</v>
      </c>
      <c r="AA21" s="29" t="str">
        <f>+[1]All!AL1034</f>
        <v>NORTHERN ILLINOIS</v>
      </c>
      <c r="AB21" s="30">
        <f>+[1]All!AM1034</f>
        <v>33</v>
      </c>
      <c r="AC21" s="29" t="str">
        <f>+[1]All!AN1034</f>
        <v>Western Michigan</v>
      </c>
      <c r="AD21" s="28">
        <f>+[1]All!AO1034</f>
        <v>14</v>
      </c>
      <c r="AE21" s="52">
        <f>+[1]All!AP1034</f>
        <v>0</v>
      </c>
      <c r="AF21" s="33" t="str">
        <f>+[1]All!AQ1034</f>
        <v>Northern Illinois</v>
      </c>
      <c r="AG21" s="27">
        <f>+[1]All!AR1034</f>
        <v>4</v>
      </c>
      <c r="AH21" s="34">
        <f>+[1]All!AS1034</f>
        <v>2</v>
      </c>
      <c r="AI21" s="34">
        <f>+[1]All!AT1034</f>
        <v>0</v>
      </c>
      <c r="AJ21" s="27">
        <f>+[1]All!AU1034</f>
        <v>4</v>
      </c>
      <c r="AK21" s="34">
        <f>+[1]All!AV1034</f>
        <v>7</v>
      </c>
      <c r="AL21" s="25">
        <f>+[1]All!AW1034</f>
        <v>0</v>
      </c>
      <c r="AN21" s="29">
        <f>+[1]All!AY1034</f>
        <v>6</v>
      </c>
      <c r="AO21" s="30">
        <f>+[1]All!AZ1034</f>
        <v>3</v>
      </c>
      <c r="AP21" s="28">
        <f>+[1]All!BA1034</f>
        <v>0</v>
      </c>
      <c r="AQ21" s="25"/>
      <c r="AR21" s="35" t="str">
        <f>+[1]All!BC1034</f>
        <v>Western Michigan</v>
      </c>
      <c r="AS21" s="27">
        <f>+[1]All!BD1034</f>
        <v>4</v>
      </c>
      <c r="AT21" s="34">
        <f>+[1]All!BE1034</f>
        <v>1</v>
      </c>
      <c r="AU21" s="34">
        <f>+[1]All!BF1034</f>
        <v>0</v>
      </c>
      <c r="AV21" s="27">
        <f>+[1]All!BG1034</f>
        <v>10</v>
      </c>
      <c r="AW21" s="34">
        <f>+[1]All!BH1034</f>
        <v>1</v>
      </c>
      <c r="AX21" s="25">
        <f>+[1]All!BI1034</f>
        <v>0</v>
      </c>
      <c r="AY21" s="31">
        <f>+[1]All!BJ1034</f>
        <v>66.069999999999993</v>
      </c>
      <c r="AZ21" s="32">
        <f>+[1]All!BK1034</f>
        <v>66.430000000000007</v>
      </c>
    </row>
    <row r="22" spans="1:52" x14ac:dyDescent="0.25">
      <c r="A22" s="25">
        <f>+[1]All!A1035</f>
        <v>14</v>
      </c>
      <c r="B22" s="33" t="str">
        <f>+[1]All!B1035</f>
        <v>Fri</v>
      </c>
      <c r="C22" s="40">
        <f>+[1]All!C1035</f>
        <v>41971</v>
      </c>
      <c r="D22" s="26">
        <f>+[1]All!D1035</f>
        <v>0.64583333333333337</v>
      </c>
      <c r="E22" s="32" t="str">
        <f>+[1]All!E1035</f>
        <v>CBSSN</v>
      </c>
      <c r="F22" s="27" t="str">
        <f>+[1]All!F1035</f>
        <v>Colorado State</v>
      </c>
      <c r="G22" s="28" t="str">
        <f>+[1]All!G1035</f>
        <v>MWC</v>
      </c>
      <c r="H22" s="29" t="str">
        <f>+[1]All!H1035</f>
        <v>Air Force</v>
      </c>
      <c r="I22" s="28" t="str">
        <f>+[1]All!I1035</f>
        <v>MWC</v>
      </c>
      <c r="J22" s="47" t="str">
        <f>+[1]All!J1035</f>
        <v>Colorado State</v>
      </c>
      <c r="K22" s="48" t="str">
        <f>+[1]All!K1035</f>
        <v>Air Force</v>
      </c>
      <c r="L22" s="60">
        <f>+[1]All!L1035</f>
        <v>7</v>
      </c>
      <c r="M22" s="61">
        <f>+[1]All!M1035</f>
        <v>60</v>
      </c>
      <c r="N22" s="47">
        <f>+[1]All!N1035</f>
        <v>0</v>
      </c>
      <c r="O22" s="49">
        <f>+[1]All!O1035</f>
        <v>0</v>
      </c>
      <c r="P22" s="49">
        <f>+[1]All!P1035</f>
        <v>0</v>
      </c>
      <c r="Q22" s="48">
        <f>+[1]All!Q1035</f>
        <v>0</v>
      </c>
      <c r="R22" s="47">
        <f>+[1]All!R1035</f>
        <v>0</v>
      </c>
      <c r="S22" s="49">
        <f>+[1]All!S1035</f>
        <v>0</v>
      </c>
      <c r="T22" s="47" t="str">
        <f>+[1]All!T1035</f>
        <v>Colorado State</v>
      </c>
      <c r="U22" s="48">
        <f>+[1]All!U1035</f>
        <v>0</v>
      </c>
      <c r="V22" s="47">
        <f>+[1]All!X1035</f>
        <v>0</v>
      </c>
      <c r="W22" s="47">
        <f>+[1]All!Z1035</f>
        <v>0</v>
      </c>
      <c r="X22" s="48">
        <f>+[1]All!AA1035</f>
        <v>0</v>
      </c>
      <c r="Y22" s="47">
        <f>+[1]All!AB1035</f>
        <v>0</v>
      </c>
      <c r="Z22" s="48">
        <f>+[1]All!AC1035</f>
        <v>0</v>
      </c>
      <c r="AA22" s="29" t="str">
        <f>+[1]All!AL1035</f>
        <v>COLORADO STATE</v>
      </c>
      <c r="AB22" s="30">
        <f>+[1]All!AM1035</f>
        <v>58</v>
      </c>
      <c r="AC22" s="29" t="str">
        <f>+[1]All!AN1035</f>
        <v>Air Force</v>
      </c>
      <c r="AD22" s="28">
        <f>+[1]All!AO1035</f>
        <v>13</v>
      </c>
      <c r="AE22" s="52">
        <f>+[1]All!AP1035</f>
        <v>0</v>
      </c>
      <c r="AF22" s="33" t="str">
        <f>+[1]All!AQ1035</f>
        <v>Colorado State</v>
      </c>
      <c r="AG22" s="27">
        <f>+[1]All!AR1035</f>
        <v>3</v>
      </c>
      <c r="AH22" s="34">
        <f>+[1]All!AS1035</f>
        <v>1</v>
      </c>
      <c r="AI22" s="34">
        <f>+[1]All!AT1035</f>
        <v>1</v>
      </c>
      <c r="AJ22" s="27">
        <f>+[1]All!AU1035</f>
        <v>6</v>
      </c>
      <c r="AK22" s="34">
        <f>+[1]All!AV1035</f>
        <v>3</v>
      </c>
      <c r="AL22" s="25">
        <f>+[1]All!AW1035</f>
        <v>1</v>
      </c>
      <c r="AN22" s="29">
        <f>+[1]All!AY1035</f>
        <v>4</v>
      </c>
      <c r="AO22" s="30">
        <f>+[1]All!AZ1035</f>
        <v>5</v>
      </c>
      <c r="AP22" s="28">
        <f>+[1]All!BA1035</f>
        <v>0</v>
      </c>
      <c r="AQ22" s="25"/>
      <c r="AR22" s="35" t="str">
        <f>+[1]All!BC1035</f>
        <v>Air Force</v>
      </c>
      <c r="AS22" s="27">
        <f>+[1]All!BD1035</f>
        <v>4</v>
      </c>
      <c r="AT22" s="34">
        <f>+[1]All!BE1035</f>
        <v>1</v>
      </c>
      <c r="AU22" s="34">
        <f>+[1]All!BF1035</f>
        <v>0</v>
      </c>
      <c r="AV22" s="27">
        <f>+[1]All!BG1035</f>
        <v>6</v>
      </c>
      <c r="AW22" s="34">
        <f>+[1]All!BH1035</f>
        <v>5</v>
      </c>
      <c r="AX22" s="25">
        <f>+[1]All!BI1035</f>
        <v>0</v>
      </c>
      <c r="AY22" s="31">
        <f>+[1]All!BJ1035</f>
        <v>74.150000000000006</v>
      </c>
      <c r="AZ22" s="32">
        <f>+[1]All!BK1035</f>
        <v>62.96</v>
      </c>
    </row>
    <row r="23" spans="1:52" x14ac:dyDescent="0.25">
      <c r="A23" s="25">
        <f>+[1]All!A1036</f>
        <v>14</v>
      </c>
      <c r="B23" s="33" t="str">
        <f>+[1]All!B1036</f>
        <v>Fri</v>
      </c>
      <c r="C23" s="40">
        <f>+[1]All!C1036</f>
        <v>41971</v>
      </c>
      <c r="D23" s="26">
        <f>+[1]All!D1036</f>
        <v>0.64583333333333337</v>
      </c>
      <c r="E23" s="32" t="str">
        <f>+[1]All!E1036</f>
        <v>Fox</v>
      </c>
      <c r="F23" s="27" t="str">
        <f>+[1]All!F1036</f>
        <v>Arizona</v>
      </c>
      <c r="G23" s="28" t="str">
        <f>+[1]All!G1036</f>
        <v>P12</v>
      </c>
      <c r="H23" s="29" t="str">
        <f>+[1]All!H1036</f>
        <v>Arizona State</v>
      </c>
      <c r="I23" s="28" t="str">
        <f>+[1]All!I1036</f>
        <v>P12</v>
      </c>
      <c r="J23" s="47" t="str">
        <f>+[1]All!J1036</f>
        <v>Arizona State</v>
      </c>
      <c r="K23" s="48" t="str">
        <f>+[1]All!K1036</f>
        <v>Arizona</v>
      </c>
      <c r="L23" s="60">
        <f>+[1]All!L1036</f>
        <v>0</v>
      </c>
      <c r="M23" s="61">
        <f>+[1]All!M1036</f>
        <v>0</v>
      </c>
      <c r="N23" s="47">
        <f>+[1]All!N1036</f>
        <v>0</v>
      </c>
      <c r="O23" s="49">
        <f>+[1]All!O1036</f>
        <v>0</v>
      </c>
      <c r="P23" s="49">
        <f>+[1]All!P1036</f>
        <v>0</v>
      </c>
      <c r="Q23" s="48">
        <f>+[1]All!Q1036</f>
        <v>0</v>
      </c>
      <c r="R23" s="47">
        <f>+[1]All!R1036</f>
        <v>0</v>
      </c>
      <c r="S23" s="49">
        <f>+[1]All!S1036</f>
        <v>0</v>
      </c>
      <c r="T23" s="47" t="str">
        <f>+[1]All!T1036</f>
        <v>Arizona State</v>
      </c>
      <c r="U23" s="48">
        <f>+[1]All!U1036</f>
        <v>0</v>
      </c>
      <c r="V23" s="47">
        <f>+[1]All!X1036</f>
        <v>0</v>
      </c>
      <c r="W23" s="47">
        <f>+[1]All!Z1036</f>
        <v>0</v>
      </c>
      <c r="X23" s="48">
        <f>+[1]All!AA1036</f>
        <v>0</v>
      </c>
      <c r="Y23" s="47">
        <f>+[1]All!AB1036</f>
        <v>0</v>
      </c>
      <c r="Z23" s="48">
        <f>+[1]All!AC1036</f>
        <v>0</v>
      </c>
      <c r="AA23" s="29" t="str">
        <f>+[1]All!AL1036</f>
        <v>ARIZONA STATE</v>
      </c>
      <c r="AB23" s="30">
        <f>+[1]All!AM1036</f>
        <v>58</v>
      </c>
      <c r="AC23" s="29" t="str">
        <f>+[1]All!AN1036</f>
        <v>Arizona</v>
      </c>
      <c r="AD23" s="28">
        <f>+[1]All!AO1036</f>
        <v>21</v>
      </c>
      <c r="AE23" s="52">
        <f>+[1]All!AP1036</f>
        <v>0</v>
      </c>
      <c r="AF23" s="33" t="str">
        <f>+[1]All!AQ1036</f>
        <v>Arizona</v>
      </c>
      <c r="AG23" s="27">
        <f>+[1]All!AR1036</f>
        <v>3</v>
      </c>
      <c r="AH23" s="34">
        <f>+[1]All!AS1036</f>
        <v>2</v>
      </c>
      <c r="AI23" s="34">
        <f>+[1]All!AT1036</f>
        <v>0</v>
      </c>
      <c r="AJ23" s="27">
        <f>+[1]All!AU1036</f>
        <v>6</v>
      </c>
      <c r="AK23" s="34">
        <f>+[1]All!AV1036</f>
        <v>6</v>
      </c>
      <c r="AL23" s="25">
        <f>+[1]All!AW1036</f>
        <v>0</v>
      </c>
      <c r="AN23" s="29">
        <f>+[1]All!AY1036</f>
        <v>4</v>
      </c>
      <c r="AO23" s="30">
        <f>+[1]All!AZ1036</f>
        <v>5</v>
      </c>
      <c r="AP23" s="28">
        <f>+[1]All!BA1036</f>
        <v>0</v>
      </c>
      <c r="AQ23" s="25"/>
      <c r="AR23" s="35" t="str">
        <f>+[1]All!BC1036</f>
        <v>Arizona State</v>
      </c>
      <c r="AS23" s="27">
        <f>+[1]All!BD1036</f>
        <v>3</v>
      </c>
      <c r="AT23" s="34">
        <f>+[1]All!BE1036</f>
        <v>2</v>
      </c>
      <c r="AU23" s="34">
        <f>+[1]All!BF1036</f>
        <v>0</v>
      </c>
      <c r="AV23" s="27">
        <f>+[1]All!BG1036</f>
        <v>6</v>
      </c>
      <c r="AW23" s="34">
        <f>+[1]All!BH1036</f>
        <v>5</v>
      </c>
      <c r="AX23" s="25">
        <f>+[1]All!BI1036</f>
        <v>0</v>
      </c>
      <c r="AY23" s="31">
        <f>+[1]All!BJ1036</f>
        <v>80.7</v>
      </c>
      <c r="AZ23" s="32">
        <f>+[1]All!BK1036</f>
        <v>82.63</v>
      </c>
    </row>
    <row r="24" spans="1:52" x14ac:dyDescent="0.25">
      <c r="A24" s="25">
        <f>+[1]All!A1037</f>
        <v>14</v>
      </c>
      <c r="B24" s="33" t="str">
        <f>+[1]All!B1037</f>
        <v>Fri</v>
      </c>
      <c r="C24" s="40">
        <f>+[1]All!C1037</f>
        <v>41971</v>
      </c>
      <c r="D24" s="26">
        <f>+[1]All!D1037</f>
        <v>0.64583333333333337</v>
      </c>
      <c r="E24" s="32" t="str">
        <f>+[1]All!E1037</f>
        <v>ABC</v>
      </c>
      <c r="F24" s="27" t="str">
        <f>+[1]All!F1037</f>
        <v>Stanford</v>
      </c>
      <c r="G24" s="28" t="str">
        <f>+[1]All!G1037</f>
        <v>P12</v>
      </c>
      <c r="H24" s="29" t="str">
        <f>+[1]All!H1037</f>
        <v>UCLA</v>
      </c>
      <c r="I24" s="28" t="str">
        <f>+[1]All!I1037</f>
        <v>P12</v>
      </c>
      <c r="J24" s="47" t="str">
        <f>+[1]All!J1037</f>
        <v>UCLA</v>
      </c>
      <c r="K24" s="48" t="str">
        <f>+[1]All!K1037</f>
        <v>Stanford</v>
      </c>
      <c r="L24" s="60">
        <f>+[1]All!L1037</f>
        <v>5</v>
      </c>
      <c r="M24" s="61">
        <f>+[1]All!M1037</f>
        <v>50</v>
      </c>
      <c r="N24" s="47">
        <f>+[1]All!N1037</f>
        <v>0</v>
      </c>
      <c r="O24" s="49">
        <f>+[1]All!O1037</f>
        <v>0</v>
      </c>
      <c r="P24" s="49">
        <f>+[1]All!P1037</f>
        <v>0</v>
      </c>
      <c r="Q24" s="48">
        <f>+[1]All!Q1037</f>
        <v>0</v>
      </c>
      <c r="R24" s="47">
        <f>+[1]All!R1037</f>
        <v>0</v>
      </c>
      <c r="S24" s="49">
        <f>+[1]All!S1037</f>
        <v>0</v>
      </c>
      <c r="T24" s="47" t="str">
        <f>+[1]All!T1037</f>
        <v>UCLA</v>
      </c>
      <c r="U24" s="48">
        <f>+[1]All!U1037</f>
        <v>0</v>
      </c>
      <c r="V24" s="47">
        <f>+[1]All!X1037</f>
        <v>0</v>
      </c>
      <c r="W24" s="47">
        <f>+[1]All!Z1037</f>
        <v>0</v>
      </c>
      <c r="X24" s="48">
        <f>+[1]All!AA1037</f>
        <v>0</v>
      </c>
      <c r="Y24" s="47">
        <f>+[1]All!AB1037</f>
        <v>0</v>
      </c>
      <c r="Z24" s="48">
        <f>+[1]All!AC1037</f>
        <v>0</v>
      </c>
      <c r="AA24" s="29" t="str">
        <f>+[1]All!AL1037</f>
        <v>STANFORD</v>
      </c>
      <c r="AB24" s="30">
        <f>+[1]All!AM1037</f>
        <v>24</v>
      </c>
      <c r="AC24" s="29" t="str">
        <f>+[1]All!AN1037</f>
        <v>ucla</v>
      </c>
      <c r="AD24" s="28">
        <f>+[1]All!AO1037</f>
        <v>10</v>
      </c>
      <c r="AE24" s="52">
        <f>+[1]All!AP1037</f>
        <v>0</v>
      </c>
      <c r="AF24" s="33" t="str">
        <f>+[1]All!AQ1037</f>
        <v>Stanford</v>
      </c>
      <c r="AG24" s="27">
        <f>+[1]All!AR1037</f>
        <v>1</v>
      </c>
      <c r="AH24" s="34">
        <f>+[1]All!AS1037</f>
        <v>4</v>
      </c>
      <c r="AI24" s="34">
        <f>+[1]All!AT1037</f>
        <v>0</v>
      </c>
      <c r="AJ24" s="27">
        <f>+[1]All!AU1037</f>
        <v>3</v>
      </c>
      <c r="AK24" s="34">
        <f>+[1]All!AV1037</f>
        <v>8</v>
      </c>
      <c r="AL24" s="25">
        <f>+[1]All!AW1037</f>
        <v>0</v>
      </c>
      <c r="AN24" s="29">
        <f>+[1]All!AY1037</f>
        <v>6</v>
      </c>
      <c r="AO24" s="30">
        <f>+[1]All!AZ1037</f>
        <v>3</v>
      </c>
      <c r="AP24" s="28">
        <f>+[1]All!BA1037</f>
        <v>0</v>
      </c>
      <c r="AQ24" s="25"/>
      <c r="AR24" s="35" t="str">
        <f>+[1]All!BC1037</f>
        <v>UCLA</v>
      </c>
      <c r="AS24" s="27">
        <f>+[1]All!BD1037</f>
        <v>2</v>
      </c>
      <c r="AT24" s="34">
        <f>+[1]All!BE1037</f>
        <v>3</v>
      </c>
      <c r="AU24" s="34">
        <f>+[1]All!BF1037</f>
        <v>0</v>
      </c>
      <c r="AV24" s="27">
        <f>+[1]All!BG1037</f>
        <v>4</v>
      </c>
      <c r="AW24" s="34">
        <f>+[1]All!BH1037</f>
        <v>7</v>
      </c>
      <c r="AX24" s="25">
        <f>+[1]All!BI1037</f>
        <v>0</v>
      </c>
      <c r="AY24" s="31">
        <f>+[1]All!BJ1037</f>
        <v>81.63</v>
      </c>
      <c r="AZ24" s="32">
        <f>+[1]All!BK1037</f>
        <v>86.88</v>
      </c>
    </row>
    <row r="25" spans="1:52" x14ac:dyDescent="0.25">
      <c r="A25" s="25">
        <f>+[1]All!A1038</f>
        <v>14</v>
      </c>
      <c r="B25" s="33" t="str">
        <f>+[1]All!B1038</f>
        <v>Fri</v>
      </c>
      <c r="C25" s="40">
        <f>+[1]All!C1038</f>
        <v>41971</v>
      </c>
      <c r="D25" s="26">
        <f>+[1]All!D1038</f>
        <v>0.625</v>
      </c>
      <c r="E25" s="32" t="str">
        <f>+[1]All!E1038</f>
        <v>espn3</v>
      </c>
      <c r="F25" s="27" t="str">
        <f>+[1]All!F1038</f>
        <v>Navy</v>
      </c>
      <c r="G25" s="28" t="str">
        <f>+[1]All!G1038</f>
        <v>Ind</v>
      </c>
      <c r="H25" s="29" t="str">
        <f>+[1]All!H1038</f>
        <v>South Alabama</v>
      </c>
      <c r="I25" s="28" t="str">
        <f>+[1]All!I1038</f>
        <v>SB</v>
      </c>
      <c r="J25" s="47" t="str">
        <f>+[1]All!J1038</f>
        <v>Navy</v>
      </c>
      <c r="K25" s="48" t="str">
        <f>+[1]All!K1038</f>
        <v>South Alabama</v>
      </c>
      <c r="L25" s="60">
        <f>+[1]All!L1038</f>
        <v>9.5</v>
      </c>
      <c r="M25" s="61">
        <f>+[1]All!M1038</f>
        <v>54</v>
      </c>
      <c r="N25" s="47">
        <f>+[1]All!N1038</f>
        <v>0</v>
      </c>
      <c r="O25" s="49">
        <f>+[1]All!O1038</f>
        <v>0</v>
      </c>
      <c r="P25" s="49">
        <f>+[1]All!P1038</f>
        <v>0</v>
      </c>
      <c r="Q25" s="48">
        <f>+[1]All!Q1038</f>
        <v>0</v>
      </c>
      <c r="R25" s="47">
        <f>+[1]All!R1038</f>
        <v>0</v>
      </c>
      <c r="S25" s="49">
        <f>+[1]All!S1038</f>
        <v>0</v>
      </c>
      <c r="T25" s="47" t="str">
        <f>+[1]All!T1038</f>
        <v>Navy</v>
      </c>
      <c r="U25" s="48">
        <f>+[1]All!U1038</f>
        <v>0</v>
      </c>
      <c r="V25" s="47">
        <f>+[1]All!X1038</f>
        <v>0</v>
      </c>
      <c r="W25" s="47">
        <f>+[1]All!Z1038</f>
        <v>0</v>
      </c>
      <c r="X25" s="48">
        <f>+[1]All!AA1038</f>
        <v>0</v>
      </c>
      <c r="Y25" s="47">
        <f>+[1]All!AB1038</f>
        <v>0</v>
      </c>
      <c r="Z25" s="48">
        <f>+[1]All!AC1038</f>
        <v>0</v>
      </c>
      <c r="AA25" s="29" t="str">
        <f>+[1]All!AL1038</f>
        <v>NAVY</v>
      </c>
      <c r="AB25" s="30">
        <f>+[1]All!AM1038</f>
        <v>42</v>
      </c>
      <c r="AC25" s="29" t="str">
        <f>+[1]All!AN1038</f>
        <v>South Alabama</v>
      </c>
      <c r="AD25" s="28">
        <f>+[1]All!AO1038</f>
        <v>14</v>
      </c>
      <c r="AE25" s="52">
        <f>+[1]All!AP1038</f>
        <v>0</v>
      </c>
      <c r="AF25" s="33" t="str">
        <f>+[1]All!AQ1038</f>
        <v>Navy</v>
      </c>
      <c r="AG25" s="27">
        <f>+[1]All!AR1038</f>
        <v>2</v>
      </c>
      <c r="AH25" s="34">
        <f>+[1]All!AS1038</f>
        <v>1</v>
      </c>
      <c r="AI25" s="34">
        <f>+[1]All!AT1038</f>
        <v>0</v>
      </c>
      <c r="AJ25" s="27">
        <f>+[1]All!AU1038</f>
        <v>6</v>
      </c>
      <c r="AK25" s="34">
        <f>+[1]All!AV1038</f>
        <v>4</v>
      </c>
      <c r="AL25" s="25">
        <f>+[1]All!AW1038</f>
        <v>0</v>
      </c>
      <c r="AN25" s="29">
        <f>+[1]All!AY1038</f>
        <v>1</v>
      </c>
      <c r="AO25" s="30">
        <f>+[1]All!AZ1038</f>
        <v>0</v>
      </c>
      <c r="AP25" s="28">
        <f>+[1]All!BA1038</f>
        <v>0</v>
      </c>
      <c r="AQ25" s="25"/>
      <c r="AR25" s="35" t="str">
        <f>+[1]All!BC1038</f>
        <v>South Alabama</v>
      </c>
      <c r="AS25" s="27">
        <f>+[1]All!BD1038</f>
        <v>0</v>
      </c>
      <c r="AT25" s="34">
        <f>+[1]All!BE1038</f>
        <v>3</v>
      </c>
      <c r="AU25" s="34">
        <f>+[1]All!BF1038</f>
        <v>1</v>
      </c>
      <c r="AV25" s="27">
        <f>+[1]All!BG1038</f>
        <v>3</v>
      </c>
      <c r="AW25" s="34">
        <f>+[1]All!BH1038</f>
        <v>6</v>
      </c>
      <c r="AX25" s="25">
        <f>+[1]All!BI1038</f>
        <v>1</v>
      </c>
      <c r="AY25" s="31">
        <f>+[1]All!BJ1038</f>
        <v>67.75</v>
      </c>
      <c r="AZ25" s="32">
        <f>+[1]All!BK1038</f>
        <v>57.46</v>
      </c>
    </row>
    <row r="26" spans="1:52" x14ac:dyDescent="0.25">
      <c r="A26" s="25">
        <f>+[1]All!A1039</f>
        <v>14</v>
      </c>
      <c r="B26" s="33" t="str">
        <f>+[1]All!B1039</f>
        <v>Fri</v>
      </c>
      <c r="C26" s="40">
        <f>+[1]All!C1039</f>
        <v>41971</v>
      </c>
      <c r="D26" s="26">
        <f>+[1]All!D1039</f>
        <v>0.60416666666666663</v>
      </c>
      <c r="E26" s="32" t="str">
        <f>+[1]All!E1039</f>
        <v>CBS</v>
      </c>
      <c r="F26" s="27" t="str">
        <f>+[1]All!F1039</f>
        <v>Arkansas</v>
      </c>
      <c r="G26" s="28" t="str">
        <f>+[1]All!G1039</f>
        <v>SEC</v>
      </c>
      <c r="H26" s="29" t="str">
        <f>+[1]All!H1039</f>
        <v>Missouri</v>
      </c>
      <c r="I26" s="28" t="str">
        <f>+[1]All!I1039</f>
        <v>SEC</v>
      </c>
      <c r="J26" s="47" t="str">
        <f>+[1]All!J1039</f>
        <v>Arkansas</v>
      </c>
      <c r="K26" s="48" t="str">
        <f>+[1]All!K1039</f>
        <v>Missouri</v>
      </c>
      <c r="L26" s="60">
        <f>+[1]All!L1039</f>
        <v>2</v>
      </c>
      <c r="M26" s="61">
        <f>+[1]All!M1039</f>
        <v>0</v>
      </c>
      <c r="N26" s="47">
        <f>+[1]All!N1039</f>
        <v>0</v>
      </c>
      <c r="O26" s="49">
        <f>+[1]All!O1039</f>
        <v>0</v>
      </c>
      <c r="P26" s="49">
        <f>+[1]All!P1039</f>
        <v>0</v>
      </c>
      <c r="Q26" s="48">
        <f>+[1]All!Q1039</f>
        <v>0</v>
      </c>
      <c r="R26" s="47">
        <f>+[1]All!R1039</f>
        <v>0</v>
      </c>
      <c r="S26" s="49">
        <f>+[1]All!S1039</f>
        <v>0</v>
      </c>
      <c r="T26" s="47" t="str">
        <f>+[1]All!T1039</f>
        <v>Arkansas</v>
      </c>
      <c r="U26" s="48">
        <f>+[1]All!U1039</f>
        <v>0</v>
      </c>
      <c r="V26" s="47">
        <f>+[1]All!X1039</f>
        <v>0</v>
      </c>
      <c r="W26" s="47">
        <f>+[1]All!Z1039</f>
        <v>0</v>
      </c>
      <c r="X26" s="48">
        <f>+[1]All!AA1039</f>
        <v>0</v>
      </c>
      <c r="Y26" s="47">
        <f>+[1]All!AB1039</f>
        <v>0</v>
      </c>
      <c r="Z26" s="48">
        <f>+[1]All!AC1039</f>
        <v>0</v>
      </c>
      <c r="AA26" s="29" t="str">
        <f>+[1]All!AL1039</f>
        <v>DNP</v>
      </c>
      <c r="AB26" s="30">
        <f>+[1]All!AM1039</f>
        <v>0</v>
      </c>
      <c r="AC26" s="29">
        <f>+[1]All!AN1039</f>
        <v>0</v>
      </c>
      <c r="AD26" s="28">
        <f>+[1]All!AO1039</f>
        <v>0</v>
      </c>
      <c r="AE26" s="52">
        <f>+[1]All!AP1039</f>
        <v>0</v>
      </c>
      <c r="AF26" s="33" t="str">
        <f>+[1]All!AQ1039</f>
        <v>Arkansas</v>
      </c>
      <c r="AG26" s="27">
        <f>+[1]All!AR1039</f>
        <v>3</v>
      </c>
      <c r="AH26" s="34">
        <f>+[1]All!AS1039</f>
        <v>1</v>
      </c>
      <c r="AI26" s="34">
        <f>+[1]All!AT1039</f>
        <v>0</v>
      </c>
      <c r="AJ26" s="27">
        <f>+[1]All!AU1039</f>
        <v>8</v>
      </c>
      <c r="AK26" s="34">
        <f>+[1]All!AV1039</f>
        <v>3</v>
      </c>
      <c r="AL26" s="25">
        <f>+[1]All!AW1039</f>
        <v>0</v>
      </c>
      <c r="AN26" s="29">
        <f>+[1]All!AY1039</f>
        <v>0</v>
      </c>
      <c r="AO26" s="30">
        <f>+[1]All!AZ1039</f>
        <v>0</v>
      </c>
      <c r="AP26" s="28">
        <f>+[1]All!BA1039</f>
        <v>0</v>
      </c>
      <c r="AQ26" s="25"/>
      <c r="AR26" s="35" t="str">
        <f>+[1]All!BC1039</f>
        <v>Missouri</v>
      </c>
      <c r="AS26" s="27">
        <f>+[1]All!BD1039</f>
        <v>1</v>
      </c>
      <c r="AT26" s="34">
        <f>+[1]All!BE1039</f>
        <v>4</v>
      </c>
      <c r="AU26" s="34">
        <f>+[1]All!BF1039</f>
        <v>0</v>
      </c>
      <c r="AV26" s="27">
        <f>+[1]All!BG1039</f>
        <v>7</v>
      </c>
      <c r="AW26" s="34">
        <f>+[1]All!BH1039</f>
        <v>4</v>
      </c>
      <c r="AX26" s="25">
        <f>+[1]All!BI1039</f>
        <v>0</v>
      </c>
      <c r="AY26" s="31">
        <f>+[1]All!BJ1039</f>
        <v>86.08</v>
      </c>
      <c r="AZ26" s="32">
        <f>+[1]All!BK1039</f>
        <v>84.47</v>
      </c>
    </row>
    <row r="27" spans="1:52" x14ac:dyDescent="0.25">
      <c r="G27" s="28"/>
      <c r="H27" s="29"/>
      <c r="I27" s="28"/>
      <c r="AA27" s="29"/>
      <c r="AC27" s="29"/>
      <c r="AQ27" s="25"/>
      <c r="AR27" s="35"/>
    </row>
    <row r="28" spans="1:52" x14ac:dyDescent="0.25">
      <c r="A28" s="25">
        <f>+[1]All!A1040</f>
        <v>14</v>
      </c>
      <c r="B28" s="33" t="str">
        <f>+[1]All!B1040</f>
        <v>Sat</v>
      </c>
      <c r="C28" s="40">
        <f>+[1]All!C1040</f>
        <v>41972</v>
      </c>
      <c r="D28" s="26">
        <f>+[1]All!D1040</f>
        <v>0.66666666666666663</v>
      </c>
      <c r="E28" s="32" t="str">
        <f>+[1]All!E1040</f>
        <v>ESPNN</v>
      </c>
      <c r="F28" s="27" t="str">
        <f>+[1]All!F1040</f>
        <v>Connecticut</v>
      </c>
      <c r="G28" s="28" t="str">
        <f>+[1]All!G1040</f>
        <v>AAC</v>
      </c>
      <c r="H28" s="29" t="str">
        <f>+[1]All!H1040</f>
        <v>Memphis</v>
      </c>
      <c r="I28" s="28" t="str">
        <f>+[1]All!I1040</f>
        <v>AAC</v>
      </c>
      <c r="J28" s="47" t="str">
        <f>+[1]All!J1040</f>
        <v>Memphis</v>
      </c>
      <c r="K28" s="48" t="str">
        <f>+[1]All!K1040</f>
        <v>Connecticut</v>
      </c>
      <c r="L28" s="60">
        <f>+[1]All!L1040</f>
        <v>21</v>
      </c>
      <c r="M28" s="61">
        <f>+[1]All!M1040</f>
        <v>44</v>
      </c>
      <c r="N28" s="47">
        <f>+[1]All!N1040</f>
        <v>0</v>
      </c>
      <c r="O28" s="49">
        <f>+[1]All!O1040</f>
        <v>0</v>
      </c>
      <c r="P28" s="49">
        <f>+[1]All!P1040</f>
        <v>0</v>
      </c>
      <c r="Q28" s="48">
        <f>+[1]All!Q1040</f>
        <v>0</v>
      </c>
      <c r="R28" s="47">
        <f>+[1]All!R1040</f>
        <v>0</v>
      </c>
      <c r="S28" s="49">
        <f>+[1]All!S1040</f>
        <v>0</v>
      </c>
      <c r="T28" s="47" t="str">
        <f>+[1]All!T1040</f>
        <v>Memphis</v>
      </c>
      <c r="U28" s="48">
        <f>+[1]All!U1040</f>
        <v>0</v>
      </c>
      <c r="V28" s="47">
        <f>+[1]All!X1040</f>
        <v>0</v>
      </c>
      <c r="W28" s="47">
        <f>+[1]All!Z1040</f>
        <v>0</v>
      </c>
      <c r="X28" s="48">
        <f>+[1]All!AA1040</f>
        <v>0</v>
      </c>
      <c r="Y28" s="47">
        <f>+[1]All!AB1040</f>
        <v>0</v>
      </c>
      <c r="Z28" s="48">
        <f>+[1]All!AC1040</f>
        <v>0</v>
      </c>
      <c r="AA28" s="29" t="str">
        <f>+[1]All!AL1040</f>
        <v>CONNECTICUT</v>
      </c>
      <c r="AB28" s="30">
        <f>+[1]All!AM1040</f>
        <v>45</v>
      </c>
      <c r="AC28" s="29" t="str">
        <f>+[1]All!AN1040</f>
        <v>Memphis</v>
      </c>
      <c r="AD28" s="28">
        <f>+[1]All!AO1040</f>
        <v>10</v>
      </c>
      <c r="AE28" s="52">
        <f>+[1]All!AP1040</f>
        <v>0</v>
      </c>
      <c r="AF28" s="33" t="str">
        <f>+[1]All!AQ1040</f>
        <v>Connecticut</v>
      </c>
      <c r="AG28" s="27">
        <f>+[1]All!AR1040</f>
        <v>1</v>
      </c>
      <c r="AH28" s="34">
        <f>+[1]All!AS1040</f>
        <v>2</v>
      </c>
      <c r="AI28" s="34">
        <f>+[1]All!AT1040</f>
        <v>0</v>
      </c>
      <c r="AJ28" s="27">
        <f>+[1]All!AU1040</f>
        <v>3</v>
      </c>
      <c r="AK28" s="34">
        <f>+[1]All!AV1040</f>
        <v>6</v>
      </c>
      <c r="AL28" s="25">
        <f>+[1]All!AW1040</f>
        <v>0</v>
      </c>
      <c r="AN28" s="29">
        <f>+[1]All!AY1040</f>
        <v>1</v>
      </c>
      <c r="AO28" s="30">
        <f>+[1]All!AZ1040</f>
        <v>0</v>
      </c>
      <c r="AP28" s="28">
        <f>+[1]All!BA1040</f>
        <v>0</v>
      </c>
      <c r="AQ28" s="25"/>
      <c r="AR28" s="35" t="str">
        <f>+[1]All!BC1040</f>
        <v>Memphis</v>
      </c>
      <c r="AS28" s="27">
        <f>+[1]All!BD1040</f>
        <v>1</v>
      </c>
      <c r="AT28" s="34">
        <f>+[1]All!BE1040</f>
        <v>3</v>
      </c>
      <c r="AU28" s="34">
        <f>+[1]All!BF1040</f>
        <v>0</v>
      </c>
      <c r="AV28" s="27">
        <f>+[1]All!BG1040</f>
        <v>6</v>
      </c>
      <c r="AW28" s="34">
        <f>+[1]All!BH1040</f>
        <v>4</v>
      </c>
      <c r="AX28" s="25">
        <f>+[1]All!BI1040</f>
        <v>1</v>
      </c>
      <c r="AY28" s="31">
        <f>+[1]All!BJ1040</f>
        <v>51.36</v>
      </c>
      <c r="AZ28" s="32">
        <f>+[1]All!BK1040</f>
        <v>74.53</v>
      </c>
    </row>
    <row r="29" spans="1:52" x14ac:dyDescent="0.25">
      <c r="A29" s="25">
        <f>+[1]All!A1041</f>
        <v>14</v>
      </c>
      <c r="B29" s="33" t="str">
        <f>+[1]All!B1041</f>
        <v>Sat</v>
      </c>
      <c r="C29" s="40">
        <f>+[1]All!C1041</f>
        <v>41972</v>
      </c>
      <c r="D29" s="26">
        <f>+[1]All!D1041</f>
        <v>0.5</v>
      </c>
      <c r="E29" s="32" t="str">
        <f>+[1]All!E1041</f>
        <v>ESPNN</v>
      </c>
      <c r="F29" s="27" t="str">
        <f>+[1]All!F1041</f>
        <v>Cincinnati</v>
      </c>
      <c r="G29" s="28" t="str">
        <f>+[1]All!G1041</f>
        <v>AAC</v>
      </c>
      <c r="H29" s="29" t="str">
        <f>+[1]All!H1041</f>
        <v>Temple</v>
      </c>
      <c r="I29" s="28" t="str">
        <f>+[1]All!I1041</f>
        <v>AAC</v>
      </c>
      <c r="J29" s="47" t="str">
        <f>+[1]All!J1041</f>
        <v>Cincinnati</v>
      </c>
      <c r="K29" s="48" t="str">
        <f>+[1]All!K1041</f>
        <v>Temple</v>
      </c>
      <c r="L29" s="60">
        <f>+[1]All!L1041</f>
        <v>6.5</v>
      </c>
      <c r="M29" s="61">
        <f>+[1]All!M1041</f>
        <v>57.5</v>
      </c>
      <c r="N29" s="47">
        <f>+[1]All!N1041</f>
        <v>0</v>
      </c>
      <c r="O29" s="49">
        <f>+[1]All!O1041</f>
        <v>0</v>
      </c>
      <c r="P29" s="49">
        <f>+[1]All!P1041</f>
        <v>0</v>
      </c>
      <c r="Q29" s="48">
        <f>+[1]All!Q1041</f>
        <v>0</v>
      </c>
      <c r="R29" s="47">
        <f>+[1]All!R1041</f>
        <v>0</v>
      </c>
      <c r="S29" s="49">
        <f>+[1]All!S1041</f>
        <v>0</v>
      </c>
      <c r="T29" s="47" t="str">
        <f>+[1]All!T1041</f>
        <v>Temple</v>
      </c>
      <c r="U29" s="48">
        <f>+[1]All!U1041</f>
        <v>0</v>
      </c>
      <c r="V29" s="47">
        <f>+[1]All!X1041</f>
        <v>0</v>
      </c>
      <c r="W29" s="47">
        <f>+[1]All!Z1041</f>
        <v>0</v>
      </c>
      <c r="X29" s="48">
        <f>+[1]All!AA1041</f>
        <v>0</v>
      </c>
      <c r="Y29" s="47">
        <f>+[1]All!AB1041</f>
        <v>0</v>
      </c>
      <c r="Z29" s="48">
        <f>+[1]All!AC1041</f>
        <v>0</v>
      </c>
      <c r="AA29" s="29" t="str">
        <f>+[1]All!AL1041</f>
        <v>CINCINNATI</v>
      </c>
      <c r="AB29" s="30">
        <f>+[1]All!AM1041</f>
        <v>38</v>
      </c>
      <c r="AC29" s="29" t="str">
        <f>+[1]All!AN1041</f>
        <v>Temple</v>
      </c>
      <c r="AD29" s="28">
        <f>+[1]All!AO1041</f>
        <v>20</v>
      </c>
      <c r="AE29" s="52">
        <f>+[1]All!AP1041</f>
        <v>0</v>
      </c>
      <c r="AF29" s="33" t="str">
        <f>+[1]All!AQ1041</f>
        <v>Cincinnati</v>
      </c>
      <c r="AG29" s="27">
        <f>+[1]All!AR1041</f>
        <v>3</v>
      </c>
      <c r="AH29" s="34">
        <f>+[1]All!AS1041</f>
        <v>2</v>
      </c>
      <c r="AI29" s="34">
        <f>+[1]All!AT1041</f>
        <v>0</v>
      </c>
      <c r="AJ29" s="27">
        <f>+[1]All!AU1041</f>
        <v>7</v>
      </c>
      <c r="AK29" s="34">
        <f>+[1]All!AV1041</f>
        <v>4</v>
      </c>
      <c r="AL29" s="25">
        <f>+[1]All!AW1041</f>
        <v>0</v>
      </c>
      <c r="AN29" s="29">
        <f>+[1]All!AY1041</f>
        <v>2</v>
      </c>
      <c r="AO29" s="30">
        <f>+[1]All!AZ1041</f>
        <v>0</v>
      </c>
      <c r="AP29" s="28">
        <f>+[1]All!BA1041</f>
        <v>0</v>
      </c>
      <c r="AQ29" s="25"/>
      <c r="AR29" s="35" t="str">
        <f>+[1]All!BC1041</f>
        <v>Temple</v>
      </c>
      <c r="AS29" s="27">
        <f>+[1]All!BD1041</f>
        <v>2</v>
      </c>
      <c r="AT29" s="34">
        <f>+[1]All!BE1041</f>
        <v>2</v>
      </c>
      <c r="AU29" s="34">
        <f>+[1]All!BF1041</f>
        <v>0</v>
      </c>
      <c r="AV29" s="27">
        <f>+[1]All!BG1041</f>
        <v>3</v>
      </c>
      <c r="AW29" s="34">
        <f>+[1]All!BH1041</f>
        <v>7</v>
      </c>
      <c r="AX29" s="25">
        <f>+[1]All!BI1041</f>
        <v>0</v>
      </c>
      <c r="AY29" s="31">
        <f>+[1]All!BJ1041</f>
        <v>74.45</v>
      </c>
      <c r="AZ29" s="32">
        <f>+[1]All!BK1041</f>
        <v>66.17</v>
      </c>
    </row>
    <row r="30" spans="1:52" x14ac:dyDescent="0.25">
      <c r="G30" s="28"/>
      <c r="H30" s="29"/>
      <c r="I30" s="28"/>
      <c r="AA30" s="29"/>
      <c r="AC30" s="29"/>
      <c r="AQ30" s="25"/>
      <c r="AR30" s="35"/>
    </row>
    <row r="31" spans="1:52" x14ac:dyDescent="0.25">
      <c r="A31" s="25">
        <f>+[1]All!A1042</f>
        <v>14</v>
      </c>
      <c r="B31" s="33" t="str">
        <f>+[1]All!B1042</f>
        <v>Sat</v>
      </c>
      <c r="C31" s="40">
        <f>+[1]All!C1042</f>
        <v>41972</v>
      </c>
      <c r="D31" s="26">
        <f>+[1]All!D1042</f>
        <v>0.52083333333333337</v>
      </c>
      <c r="E31" s="32" t="str">
        <f>+[1]All!E1042</f>
        <v>FSN</v>
      </c>
      <c r="F31" s="27" t="str">
        <f>+[1]All!F1042</f>
        <v>Syracuse</v>
      </c>
      <c r="G31" s="28" t="str">
        <f>+[1]All!G1042</f>
        <v>ACC</v>
      </c>
      <c r="H31" s="29" t="str">
        <f>+[1]All!H1042</f>
        <v>Boston College</v>
      </c>
      <c r="I31" s="28" t="str">
        <f>+[1]All!I1042</f>
        <v>ACC</v>
      </c>
      <c r="J31" s="47" t="str">
        <f>+[1]All!J1042</f>
        <v>Boston College</v>
      </c>
      <c r="K31" s="48" t="str">
        <f>+[1]All!K1042</f>
        <v>Syracuse</v>
      </c>
      <c r="L31" s="60">
        <f>+[1]All!L1042</f>
        <v>11</v>
      </c>
      <c r="M31" s="61">
        <f>+[1]All!M1042</f>
        <v>41.5</v>
      </c>
      <c r="N31" s="47">
        <f>+[1]All!N1042</f>
        <v>0</v>
      </c>
      <c r="O31" s="49">
        <f>+[1]All!O1042</f>
        <v>0</v>
      </c>
      <c r="P31" s="49">
        <f>+[1]All!P1042</f>
        <v>0</v>
      </c>
      <c r="Q31" s="48">
        <f>+[1]All!Q1042</f>
        <v>0</v>
      </c>
      <c r="R31" s="47">
        <f>+[1]All!R1042</f>
        <v>0</v>
      </c>
      <c r="S31" s="49">
        <f>+[1]All!S1042</f>
        <v>0</v>
      </c>
      <c r="T31" s="47" t="str">
        <f>+[1]All!T1042</f>
        <v>Boston College</v>
      </c>
      <c r="U31" s="48">
        <f>+[1]All!U1042</f>
        <v>0</v>
      </c>
      <c r="V31" s="47">
        <f>+[1]All!X1042</f>
        <v>0</v>
      </c>
      <c r="W31" s="47">
        <f>+[1]All!Z1042</f>
        <v>0</v>
      </c>
      <c r="X31" s="48">
        <f>+[1]All!AA1042</f>
        <v>0</v>
      </c>
      <c r="Y31" s="47">
        <f>+[1]All!AB1042</f>
        <v>0</v>
      </c>
      <c r="Z31" s="48">
        <f>+[1]All!AC1042</f>
        <v>0</v>
      </c>
      <c r="AA31" s="29" t="str">
        <f>+[1]All!AL1042</f>
        <v>Boston College</v>
      </c>
      <c r="AB31" s="30">
        <f>+[1]All!AM1042</f>
        <v>34</v>
      </c>
      <c r="AC31" s="29" t="str">
        <f>+[1]All!AN1042</f>
        <v>SYRACUSE</v>
      </c>
      <c r="AD31" s="28">
        <f>+[1]All!AO1042</f>
        <v>31</v>
      </c>
      <c r="AE31" s="52">
        <f>+[1]All!AP1042</f>
        <v>0</v>
      </c>
      <c r="AF31" s="33" t="str">
        <f>+[1]All!AQ1042</f>
        <v>Syracuse</v>
      </c>
      <c r="AG31" s="27">
        <f>+[1]All!AR1042</f>
        <v>3</v>
      </c>
      <c r="AH31" s="34">
        <f>+[1]All!AS1042</f>
        <v>1</v>
      </c>
      <c r="AI31" s="34">
        <f>+[1]All!AT1042</f>
        <v>0</v>
      </c>
      <c r="AJ31" s="27">
        <f>+[1]All!AU1042</f>
        <v>4</v>
      </c>
      <c r="AK31" s="34">
        <f>+[1]All!AV1042</f>
        <v>6</v>
      </c>
      <c r="AL31" s="25">
        <f>+[1]All!AW1042</f>
        <v>0</v>
      </c>
      <c r="AN31" s="29">
        <f>+[1]All!AY1042</f>
        <v>1</v>
      </c>
      <c r="AO31" s="30">
        <f>+[1]All!AZ1042</f>
        <v>1</v>
      </c>
      <c r="AP31" s="28">
        <f>+[1]All!BA1042</f>
        <v>0</v>
      </c>
      <c r="AQ31" s="25"/>
      <c r="AR31" s="35" t="str">
        <f>+[1]All!BC1042</f>
        <v>Boston College</v>
      </c>
      <c r="AS31" s="27">
        <f>+[1]All!BD1042</f>
        <v>2</v>
      </c>
      <c r="AT31" s="34">
        <f>+[1]All!BE1042</f>
        <v>3</v>
      </c>
      <c r="AU31" s="34">
        <f>+[1]All!BF1042</f>
        <v>0</v>
      </c>
      <c r="AV31" s="27">
        <f>+[1]All!BG1042</f>
        <v>6</v>
      </c>
      <c r="AW31" s="34">
        <f>+[1]All!BH1042</f>
        <v>4</v>
      </c>
      <c r="AX31" s="25">
        <f>+[1]All!BI1042</f>
        <v>0</v>
      </c>
      <c r="AY31" s="31">
        <f>+[1]All!BJ1042</f>
        <v>65.05</v>
      </c>
      <c r="AZ31" s="32">
        <f>+[1]All!BK1042</f>
        <v>72.42</v>
      </c>
    </row>
    <row r="32" spans="1:52" x14ac:dyDescent="0.25">
      <c r="A32" s="25">
        <f>+[1]All!A1043</f>
        <v>14</v>
      </c>
      <c r="B32" s="33" t="str">
        <f>+[1]All!B1043</f>
        <v>Sat</v>
      </c>
      <c r="C32" s="40">
        <f>+[1]All!C1043</f>
        <v>41972</v>
      </c>
      <c r="D32" s="26">
        <f>+[1]All!D1043</f>
        <v>0.5</v>
      </c>
      <c r="E32" s="32" t="str">
        <f>+[1]All!E1043</f>
        <v>ESPN</v>
      </c>
      <c r="F32" s="27" t="str">
        <f>+[1]All!F1043</f>
        <v>South Carolina</v>
      </c>
      <c r="G32" s="28" t="str">
        <f>+[1]All!G1043</f>
        <v>SEC</v>
      </c>
      <c r="H32" s="29" t="str">
        <f>+[1]All!H1043</f>
        <v>Clemson</v>
      </c>
      <c r="I32" s="28" t="str">
        <f>+[1]All!I1043</f>
        <v>ACC</v>
      </c>
      <c r="J32" s="47" t="str">
        <f>+[1]All!J1043</f>
        <v>Clemson</v>
      </c>
      <c r="K32" s="48" t="str">
        <f>+[1]All!K1043</f>
        <v>South Carolina</v>
      </c>
      <c r="L32" s="60">
        <f>+[1]All!L1043</f>
        <v>4.5</v>
      </c>
      <c r="M32" s="61">
        <f>+[1]All!M1043</f>
        <v>0</v>
      </c>
      <c r="N32" s="47">
        <f>+[1]All!N1043</f>
        <v>0</v>
      </c>
      <c r="O32" s="49">
        <f>+[1]All!O1043</f>
        <v>0</v>
      </c>
      <c r="P32" s="49">
        <f>+[1]All!P1043</f>
        <v>0</v>
      </c>
      <c r="Q32" s="48">
        <f>+[1]All!Q1043</f>
        <v>0</v>
      </c>
      <c r="R32" s="47">
        <f>+[1]All!R1043</f>
        <v>0</v>
      </c>
      <c r="S32" s="49">
        <f>+[1]All!S1043</f>
        <v>0</v>
      </c>
      <c r="T32" s="47" t="str">
        <f>+[1]All!T1043</f>
        <v>Clemson</v>
      </c>
      <c r="U32" s="48">
        <f>+[1]All!U1043</f>
        <v>0</v>
      </c>
      <c r="V32" s="47">
        <f>+[1]All!X1043</f>
        <v>0</v>
      </c>
      <c r="W32" s="47">
        <f>+[1]All!Z1043</f>
        <v>0</v>
      </c>
      <c r="X32" s="48">
        <f>+[1]All!AA1043</f>
        <v>0</v>
      </c>
      <c r="Y32" s="47">
        <f>+[1]All!AB1043</f>
        <v>0</v>
      </c>
      <c r="Z32" s="48">
        <f>+[1]All!AC1043</f>
        <v>0</v>
      </c>
      <c r="AA32" s="29" t="str">
        <f>+[1]All!AL1043</f>
        <v>SOUTH CAROLINA</v>
      </c>
      <c r="AB32" s="30">
        <f>+[1]All!AM1043</f>
        <v>31</v>
      </c>
      <c r="AC32" s="29" t="str">
        <f>+[1]All!AN1043</f>
        <v>Clemson</v>
      </c>
      <c r="AD32" s="28">
        <f>+[1]All!AO1043</f>
        <v>17</v>
      </c>
      <c r="AE32" s="52">
        <f>+[1]All!AP1043</f>
        <v>0</v>
      </c>
      <c r="AF32" s="33" t="str">
        <f>+[1]All!AQ1043</f>
        <v>South Carolina</v>
      </c>
      <c r="AG32" s="27">
        <f>+[1]All!AR1043</f>
        <v>3</v>
      </c>
      <c r="AH32" s="34">
        <f>+[1]All!AS1043</f>
        <v>2</v>
      </c>
      <c r="AI32" s="34">
        <f>+[1]All!AT1043</f>
        <v>0</v>
      </c>
      <c r="AJ32" s="27">
        <f>+[1]All!AU1043</f>
        <v>5</v>
      </c>
      <c r="AK32" s="34">
        <f>+[1]All!AV1043</f>
        <v>6</v>
      </c>
      <c r="AL32" s="25">
        <f>+[1]All!AW1043</f>
        <v>0</v>
      </c>
      <c r="AN32" s="29">
        <f>+[1]All!AY1043</f>
        <v>7</v>
      </c>
      <c r="AO32" s="30">
        <f>+[1]All!AZ1043</f>
        <v>2</v>
      </c>
      <c r="AP32" s="28">
        <f>+[1]All!BA1043</f>
        <v>0</v>
      </c>
      <c r="AQ32" s="25"/>
      <c r="AR32" s="35" t="str">
        <f>+[1]All!BC1043</f>
        <v>Clemson</v>
      </c>
      <c r="AS32" s="27">
        <f>+[1]All!BD1043</f>
        <v>2</v>
      </c>
      <c r="AT32" s="34">
        <f>+[1]All!BE1043</f>
        <v>3</v>
      </c>
      <c r="AU32" s="34">
        <f>+[1]All!BF1043</f>
        <v>0</v>
      </c>
      <c r="AV32" s="27">
        <f>+[1]All!BG1043</f>
        <v>3</v>
      </c>
      <c r="AW32" s="34">
        <f>+[1]All!BH1043</f>
        <v>8</v>
      </c>
      <c r="AX32" s="25">
        <f>+[1]All!BI1043</f>
        <v>0</v>
      </c>
      <c r="AY32" s="31">
        <f>+[1]All!BJ1043</f>
        <v>79.709999999999994</v>
      </c>
      <c r="AZ32" s="32">
        <f>+[1]All!BK1043</f>
        <v>81.819999999999993</v>
      </c>
    </row>
    <row r="33" spans="1:52" x14ac:dyDescent="0.25">
      <c r="A33" s="25">
        <f>+[1]All!A1044</f>
        <v>14</v>
      </c>
      <c r="B33" s="33" t="str">
        <f>+[1]All!B1044</f>
        <v>Sat</v>
      </c>
      <c r="C33" s="40">
        <f>+[1]All!C1044</f>
        <v>41972</v>
      </c>
      <c r="D33" s="26">
        <f>+[1]All!D1044</f>
        <v>0.79166666666666663</v>
      </c>
      <c r="E33" s="32" t="str">
        <f>+[1]All!E1044</f>
        <v>ESPNU</v>
      </c>
      <c r="F33" s="27" t="str">
        <f>+[1]All!F1044</f>
        <v>Wake Forest</v>
      </c>
      <c r="G33" s="28" t="str">
        <f>+[1]All!G1044</f>
        <v>ACC</v>
      </c>
      <c r="H33" s="29" t="str">
        <f>+[1]All!H1044</f>
        <v>Duke</v>
      </c>
      <c r="I33" s="28" t="str">
        <f>+[1]All!I1044</f>
        <v>ACC</v>
      </c>
      <c r="J33" s="47" t="str">
        <f>+[1]All!J1044</f>
        <v>Duke</v>
      </c>
      <c r="K33" s="48" t="str">
        <f>+[1]All!K1044</f>
        <v>Wake Forest</v>
      </c>
      <c r="L33" s="60">
        <f>+[1]All!L1044</f>
        <v>19</v>
      </c>
      <c r="M33" s="61">
        <f>+[1]All!M1044</f>
        <v>43</v>
      </c>
      <c r="N33" s="47">
        <f>+[1]All!N1044</f>
        <v>0</v>
      </c>
      <c r="O33" s="49">
        <f>+[1]All!O1044</f>
        <v>0</v>
      </c>
      <c r="P33" s="49">
        <f>+[1]All!P1044</f>
        <v>0</v>
      </c>
      <c r="Q33" s="48">
        <f>+[1]All!Q1044</f>
        <v>0</v>
      </c>
      <c r="R33" s="47">
        <f>+[1]All!R1044</f>
        <v>0</v>
      </c>
      <c r="S33" s="49">
        <f>+[1]All!S1044</f>
        <v>0</v>
      </c>
      <c r="T33" s="47" t="str">
        <f>+[1]All!T1044</f>
        <v>Wake Forest</v>
      </c>
      <c r="U33" s="48">
        <f>+[1]All!U1044</f>
        <v>0</v>
      </c>
      <c r="V33" s="47">
        <f>+[1]All!X1044</f>
        <v>0</v>
      </c>
      <c r="W33" s="47">
        <f>+[1]All!Z1044</f>
        <v>0</v>
      </c>
      <c r="X33" s="48">
        <f>+[1]All!AA1044</f>
        <v>0</v>
      </c>
      <c r="Y33" s="47">
        <f>+[1]All!AB1044</f>
        <v>0</v>
      </c>
      <c r="Z33" s="48">
        <f>+[1]All!AC1044</f>
        <v>0</v>
      </c>
      <c r="AA33" s="29" t="str">
        <f>+[1]All!AL1044</f>
        <v>Duke</v>
      </c>
      <c r="AB33" s="30">
        <f>+[1]All!AM1044</f>
        <v>28</v>
      </c>
      <c r="AC33" s="29" t="str">
        <f>+[1]All!AN1044</f>
        <v>WAKE FOREST</v>
      </c>
      <c r="AD33" s="28">
        <f>+[1]All!AO1044</f>
        <v>21</v>
      </c>
      <c r="AE33" s="52">
        <f>+[1]All!AP1044</f>
        <v>0</v>
      </c>
      <c r="AF33" s="33" t="str">
        <f>+[1]All!AQ1044</f>
        <v>Wake Forest</v>
      </c>
      <c r="AG33" s="27">
        <f>+[1]All!AR1044</f>
        <v>3</v>
      </c>
      <c r="AH33" s="34">
        <f>+[1]All!AS1044</f>
        <v>4</v>
      </c>
      <c r="AI33" s="34">
        <f>+[1]All!AT1044</f>
        <v>0</v>
      </c>
      <c r="AJ33" s="27">
        <f>+[1]All!AU1044</f>
        <v>7</v>
      </c>
      <c r="AK33" s="34">
        <f>+[1]All!AV1044</f>
        <v>5</v>
      </c>
      <c r="AL33" s="25">
        <f>+[1]All!AW1044</f>
        <v>0</v>
      </c>
      <c r="AN33" s="29">
        <f>+[1]All!AY1044</f>
        <v>3</v>
      </c>
      <c r="AO33" s="30">
        <f>+[1]All!AZ1044</f>
        <v>6</v>
      </c>
      <c r="AP33" s="28">
        <f>+[1]All!BA1044</f>
        <v>0</v>
      </c>
      <c r="AQ33" s="25"/>
      <c r="AR33" s="35" t="str">
        <f>+[1]All!BC1044</f>
        <v>Duke</v>
      </c>
      <c r="AS33" s="27">
        <f>+[1]All!BD1044</f>
        <v>3</v>
      </c>
      <c r="AT33" s="34">
        <f>+[1]All!BE1044</f>
        <v>3</v>
      </c>
      <c r="AU33" s="34">
        <f>+[1]All!BF1044</f>
        <v>0</v>
      </c>
      <c r="AV33" s="27">
        <f>+[1]All!BG1044</f>
        <v>6</v>
      </c>
      <c r="AW33" s="34">
        <f>+[1]All!BH1044</f>
        <v>5</v>
      </c>
      <c r="AX33" s="25">
        <f>+[1]All!BI1044</f>
        <v>0</v>
      </c>
      <c r="AY33" s="31">
        <f>+[1]All!BJ1044</f>
        <v>56.06</v>
      </c>
      <c r="AZ33" s="32">
        <f>+[1]All!BK1044</f>
        <v>75.92</v>
      </c>
    </row>
    <row r="34" spans="1:52" x14ac:dyDescent="0.25">
      <c r="A34" s="25">
        <f>+[1]All!A1045</f>
        <v>14</v>
      </c>
      <c r="B34" s="33" t="str">
        <f>+[1]All!B1045</f>
        <v>Sat</v>
      </c>
      <c r="C34" s="40">
        <f>+[1]All!C1045</f>
        <v>41972</v>
      </c>
      <c r="D34" s="26">
        <f>+[1]All!D1045</f>
        <v>0.64583333333333337</v>
      </c>
      <c r="E34" s="32" t="str">
        <f>+[1]All!E1045</f>
        <v>ESPN</v>
      </c>
      <c r="F34" s="27" t="str">
        <f>+[1]All!F1045</f>
        <v>Florida</v>
      </c>
      <c r="G34" s="28" t="str">
        <f>+[1]All!G1045</f>
        <v>SEC</v>
      </c>
      <c r="H34" s="29" t="str">
        <f>+[1]All!H1045</f>
        <v>Florida State</v>
      </c>
      <c r="I34" s="28" t="str">
        <f>+[1]All!I1045</f>
        <v>ACC</v>
      </c>
      <c r="J34" s="47" t="str">
        <f>+[1]All!J1045</f>
        <v>Florida State</v>
      </c>
      <c r="K34" s="48" t="str">
        <f>+[1]All!K1045</f>
        <v>Florida</v>
      </c>
      <c r="L34" s="60">
        <f>+[1]All!L1045</f>
        <v>7.5</v>
      </c>
      <c r="M34" s="61">
        <f>+[1]All!M1045</f>
        <v>52.5</v>
      </c>
      <c r="N34" s="47">
        <f>+[1]All!N1045</f>
        <v>0</v>
      </c>
      <c r="O34" s="49">
        <f>+[1]All!O1045</f>
        <v>0</v>
      </c>
      <c r="P34" s="49">
        <f>+[1]All!P1045</f>
        <v>0</v>
      </c>
      <c r="Q34" s="48">
        <f>+[1]All!Q1045</f>
        <v>0</v>
      </c>
      <c r="R34" s="47">
        <f>+[1]All!R1045</f>
        <v>0</v>
      </c>
      <c r="S34" s="49">
        <f>+[1]All!S1045</f>
        <v>0</v>
      </c>
      <c r="T34" s="47" t="str">
        <f>+[1]All!T1045</f>
        <v>Florida State</v>
      </c>
      <c r="U34" s="48">
        <f>+[1]All!U1045</f>
        <v>0</v>
      </c>
      <c r="V34" s="47">
        <f>+[1]All!X1045</f>
        <v>0</v>
      </c>
      <c r="W34" s="47">
        <f>+[1]All!Z1045</f>
        <v>0</v>
      </c>
      <c r="X34" s="48">
        <f>+[1]All!AA1045</f>
        <v>0</v>
      </c>
      <c r="Y34" s="47">
        <f>+[1]All!AB1045</f>
        <v>0</v>
      </c>
      <c r="Z34" s="48">
        <f>+[1]All!AC1045</f>
        <v>0</v>
      </c>
      <c r="AA34" s="29" t="str">
        <f>+[1]All!AL1045</f>
        <v>Florida State</v>
      </c>
      <c r="AB34" s="30">
        <f>+[1]All!AM1045</f>
        <v>37</v>
      </c>
      <c r="AC34" s="29" t="str">
        <f>+[1]All!AN1045</f>
        <v>FLORIDA</v>
      </c>
      <c r="AD34" s="28">
        <f>+[1]All!AO1045</f>
        <v>7</v>
      </c>
      <c r="AE34" s="52">
        <f>+[1]All!AP1045</f>
        <v>0</v>
      </c>
      <c r="AF34" s="33" t="str">
        <f>+[1]All!AQ1045</f>
        <v>Florida</v>
      </c>
      <c r="AG34" s="27">
        <f>+[1]All!AR1045</f>
        <v>2</v>
      </c>
      <c r="AH34" s="34">
        <f>+[1]All!AS1045</f>
        <v>1</v>
      </c>
      <c r="AI34" s="34">
        <f>+[1]All!AT1045</f>
        <v>0</v>
      </c>
      <c r="AJ34" s="27">
        <f>+[1]All!AU1045</f>
        <v>4</v>
      </c>
      <c r="AK34" s="34">
        <f>+[1]All!AV1045</f>
        <v>7</v>
      </c>
      <c r="AL34" s="25">
        <f>+[1]All!AW1045</f>
        <v>0</v>
      </c>
      <c r="AN34" s="29">
        <f>+[1]All!AY1045</f>
        <v>5</v>
      </c>
      <c r="AO34" s="30">
        <f>+[1]All!AZ1045</f>
        <v>4</v>
      </c>
      <c r="AP34" s="28">
        <f>+[1]All!BA1045</f>
        <v>0</v>
      </c>
      <c r="AQ34" s="25"/>
      <c r="AR34" s="35" t="str">
        <f>+[1]All!BC1045</f>
        <v>Florida State</v>
      </c>
      <c r="AS34" s="27">
        <f>+[1]All!BD1045</f>
        <v>1</v>
      </c>
      <c r="AT34" s="34">
        <f>+[1]All!BE1045</f>
        <v>5</v>
      </c>
      <c r="AU34" s="34">
        <f>+[1]All!BF1045</f>
        <v>0</v>
      </c>
      <c r="AV34" s="27">
        <f>+[1]All!BG1045</f>
        <v>4</v>
      </c>
      <c r="AW34" s="34">
        <f>+[1]All!BH1045</f>
        <v>7</v>
      </c>
      <c r="AX34" s="25">
        <f>+[1]All!BI1045</f>
        <v>0</v>
      </c>
      <c r="AY34" s="31">
        <f>+[1]All!BJ1045</f>
        <v>84.11</v>
      </c>
      <c r="AZ34" s="32">
        <f>+[1]All!BK1045</f>
        <v>86.24</v>
      </c>
    </row>
    <row r="35" spans="1:52" x14ac:dyDescent="0.25">
      <c r="A35" s="25">
        <f>+[1]All!A1046</f>
        <v>14</v>
      </c>
      <c r="B35" s="33" t="str">
        <f>+[1]All!B1046</f>
        <v>Sat</v>
      </c>
      <c r="C35" s="40">
        <f>+[1]All!C1046</f>
        <v>41972</v>
      </c>
      <c r="D35" s="26">
        <f>+[1]All!D1046</f>
        <v>0.5</v>
      </c>
      <c r="E35" s="32" t="str">
        <f>+[1]All!E1046</f>
        <v>ESPN2</v>
      </c>
      <c r="F35" s="27" t="str">
        <f>+[1]All!F1046</f>
        <v>Kentucky</v>
      </c>
      <c r="G35" s="28" t="str">
        <f>+[1]All!G1046</f>
        <v>SEC</v>
      </c>
      <c r="H35" s="29" t="str">
        <f>+[1]All!H1046</f>
        <v>Louisville</v>
      </c>
      <c r="I35" s="28" t="str">
        <f>+[1]All!I1046</f>
        <v>ACC</v>
      </c>
      <c r="J35" s="47" t="str">
        <f>+[1]All!J1046</f>
        <v>Louisville</v>
      </c>
      <c r="K35" s="48" t="str">
        <f>+[1]All!K1046</f>
        <v>Kentucky</v>
      </c>
      <c r="L35" s="60">
        <f>+[1]All!L1046</f>
        <v>13</v>
      </c>
      <c r="M35" s="61">
        <f>+[1]All!M1046</f>
        <v>52.5</v>
      </c>
      <c r="N35" s="47">
        <f>+[1]All!N1046</f>
        <v>0</v>
      </c>
      <c r="O35" s="49">
        <f>+[1]All!O1046</f>
        <v>0</v>
      </c>
      <c r="P35" s="49">
        <f>+[1]All!P1046</f>
        <v>0</v>
      </c>
      <c r="Q35" s="48">
        <f>+[1]All!Q1046</f>
        <v>0</v>
      </c>
      <c r="R35" s="47">
        <f>+[1]All!R1046</f>
        <v>0</v>
      </c>
      <c r="S35" s="49">
        <f>+[1]All!S1046</f>
        <v>0</v>
      </c>
      <c r="T35" s="47" t="str">
        <f>+[1]All!T1046</f>
        <v>Louisville</v>
      </c>
      <c r="U35" s="48">
        <f>+[1]All!U1046</f>
        <v>0</v>
      </c>
      <c r="V35" s="47">
        <f>+[1]All!X1046</f>
        <v>0</v>
      </c>
      <c r="W35" s="47">
        <f>+[1]All!Z1046</f>
        <v>0</v>
      </c>
      <c r="X35" s="48">
        <f>+[1]All!AA1046</f>
        <v>0</v>
      </c>
      <c r="Y35" s="47">
        <f>+[1]All!AB1046</f>
        <v>0</v>
      </c>
      <c r="Z35" s="48">
        <f>+[1]All!AC1046</f>
        <v>0</v>
      </c>
      <c r="AA35" s="29" t="str">
        <f>+[1]All!AL1046</f>
        <v>Louisville</v>
      </c>
      <c r="AB35" s="30">
        <f>+[1]All!AM1046</f>
        <v>27</v>
      </c>
      <c r="AC35" s="29" t="str">
        <f>+[1]All!AN1046</f>
        <v>KENTUCKY</v>
      </c>
      <c r="AD35" s="28">
        <f>+[1]All!AO1046</f>
        <v>13</v>
      </c>
      <c r="AE35" s="52">
        <f>+[1]All!AP1046</f>
        <v>0</v>
      </c>
      <c r="AF35" s="33" t="str">
        <f>+[1]All!AQ1046</f>
        <v>Kentucky</v>
      </c>
      <c r="AG35" s="27">
        <f>+[1]All!AR1046</f>
        <v>2</v>
      </c>
      <c r="AH35" s="34">
        <f>+[1]All!AS1046</f>
        <v>3</v>
      </c>
      <c r="AI35" s="34">
        <f>+[1]All!AT1046</f>
        <v>0</v>
      </c>
      <c r="AJ35" s="27">
        <f>+[1]All!AU1046</f>
        <v>6</v>
      </c>
      <c r="AK35" s="34">
        <f>+[1]All!AV1046</f>
        <v>5</v>
      </c>
      <c r="AL35" s="25">
        <f>+[1]All!AW1046</f>
        <v>0</v>
      </c>
      <c r="AN35" s="29">
        <f>+[1]All!AY1046</f>
        <v>4</v>
      </c>
      <c r="AO35" s="30">
        <f>+[1]All!AZ1046</f>
        <v>4</v>
      </c>
      <c r="AP35" s="28">
        <f>+[1]All!BA1046</f>
        <v>1</v>
      </c>
      <c r="AQ35" s="25"/>
      <c r="AR35" s="35" t="str">
        <f>+[1]All!BC1046</f>
        <v>Louisville</v>
      </c>
      <c r="AS35" s="27">
        <f>+[1]All!BD1046</f>
        <v>1</v>
      </c>
      <c r="AT35" s="34">
        <f>+[1]All!BE1046</f>
        <v>3</v>
      </c>
      <c r="AU35" s="34">
        <f>+[1]All!BF1046</f>
        <v>0</v>
      </c>
      <c r="AV35" s="27">
        <f>+[1]All!BG1046</f>
        <v>6</v>
      </c>
      <c r="AW35" s="34">
        <f>+[1]All!BH1046</f>
        <v>4</v>
      </c>
      <c r="AX35" s="25">
        <f>+[1]All!BI1046</f>
        <v>0</v>
      </c>
      <c r="AY35" s="31">
        <f>+[1]All!BJ1046</f>
        <v>72.81</v>
      </c>
      <c r="AZ35" s="32">
        <f>+[1]All!BK1046</f>
        <v>81.16</v>
      </c>
    </row>
    <row r="36" spans="1:52" x14ac:dyDescent="0.25">
      <c r="A36" s="25">
        <f>+[1]All!A1047</f>
        <v>14</v>
      </c>
      <c r="B36" s="33" t="str">
        <f>+[1]All!B1047</f>
        <v>Sat</v>
      </c>
      <c r="C36" s="40">
        <f>+[1]All!C1047</f>
        <v>41972</v>
      </c>
      <c r="D36" s="26">
        <f>+[1]All!D1047</f>
        <v>0.79166666666666663</v>
      </c>
      <c r="E36" s="32" t="str">
        <f>+[1]All!E1047</f>
        <v>ESPN2</v>
      </c>
      <c r="F36" s="27" t="str">
        <f>+[1]All!F1047</f>
        <v>Pittsburgh</v>
      </c>
      <c r="G36" s="28" t="str">
        <f>+[1]All!G1047</f>
        <v>ACC</v>
      </c>
      <c r="H36" s="29" t="str">
        <f>+[1]All!H1047</f>
        <v>Miami (FL)</v>
      </c>
      <c r="I36" s="28" t="str">
        <f>+[1]All!I1047</f>
        <v>ACC</v>
      </c>
      <c r="J36" s="47" t="str">
        <f>+[1]All!J1047</f>
        <v>Miami (FL)</v>
      </c>
      <c r="K36" s="48" t="str">
        <f>+[1]All!K1047</f>
        <v>Pittsburgh</v>
      </c>
      <c r="L36" s="60">
        <f>+[1]All!L1047</f>
        <v>10</v>
      </c>
      <c r="M36" s="61">
        <f>+[1]All!M1047</f>
        <v>0</v>
      </c>
      <c r="N36" s="47">
        <f>+[1]All!N1047</f>
        <v>0</v>
      </c>
      <c r="O36" s="49">
        <f>+[1]All!O1047</f>
        <v>0</v>
      </c>
      <c r="P36" s="49">
        <f>+[1]All!P1047</f>
        <v>0</v>
      </c>
      <c r="Q36" s="48">
        <f>+[1]All!Q1047</f>
        <v>0</v>
      </c>
      <c r="R36" s="47">
        <f>+[1]All!R1047</f>
        <v>0</v>
      </c>
      <c r="S36" s="49">
        <f>+[1]All!S1047</f>
        <v>0</v>
      </c>
      <c r="T36" s="47" t="str">
        <f>+[1]All!T1047</f>
        <v>Pittsburgh</v>
      </c>
      <c r="U36" s="48">
        <f>+[1]All!U1047</f>
        <v>0</v>
      </c>
      <c r="V36" s="47">
        <f>+[1]All!X1047</f>
        <v>0</v>
      </c>
      <c r="W36" s="47">
        <f>+[1]All!Z1047</f>
        <v>0</v>
      </c>
      <c r="X36" s="48">
        <f>+[1]All!AA1047</f>
        <v>0</v>
      </c>
      <c r="Y36" s="47">
        <f>+[1]All!AB1047</f>
        <v>0</v>
      </c>
      <c r="Z36" s="48">
        <f>+[1]All!AC1047</f>
        <v>0</v>
      </c>
      <c r="AA36" s="29" t="str">
        <f>+[1]All!AL1047</f>
        <v>Miami (FL)</v>
      </c>
      <c r="AB36" s="30">
        <f>+[1]All!AM1047</f>
        <v>41</v>
      </c>
      <c r="AC36" s="29" t="str">
        <f>+[1]All!AN1047</f>
        <v>PITTSBURGH</v>
      </c>
      <c r="AD36" s="28">
        <f>+[1]All!AO1047</f>
        <v>31</v>
      </c>
      <c r="AE36" s="52">
        <f>+[1]All!AP1047</f>
        <v>0</v>
      </c>
      <c r="AF36" s="33" t="str">
        <f>+[1]All!AQ1047</f>
        <v>Pittsburgh</v>
      </c>
      <c r="AG36" s="27">
        <f>+[1]All!AR1047</f>
        <v>2</v>
      </c>
      <c r="AH36" s="34">
        <f>+[1]All!AS1047</f>
        <v>3</v>
      </c>
      <c r="AI36" s="34">
        <f>+[1]All!AT1047</f>
        <v>0</v>
      </c>
      <c r="AJ36" s="27">
        <f>+[1]All!AU1047</f>
        <v>4</v>
      </c>
      <c r="AK36" s="34">
        <f>+[1]All!AV1047</f>
        <v>7</v>
      </c>
      <c r="AL36" s="25">
        <f>+[1]All!AW1047</f>
        <v>0</v>
      </c>
      <c r="AN36" s="29">
        <f>+[1]All!AY1047</f>
        <v>0</v>
      </c>
      <c r="AO36" s="30">
        <f>+[1]All!AZ1047</f>
        <v>2</v>
      </c>
      <c r="AP36" s="28">
        <f>+[1]All!BA1047</f>
        <v>0</v>
      </c>
      <c r="AQ36" s="25"/>
      <c r="AR36" s="35" t="str">
        <f>+[1]All!BC1047</f>
        <v>Miami (FL)</v>
      </c>
      <c r="AS36" s="27">
        <f>+[1]All!BD1047</f>
        <v>4</v>
      </c>
      <c r="AT36" s="34">
        <f>+[1]All!BE1047</f>
        <v>2</v>
      </c>
      <c r="AU36" s="34">
        <f>+[1]All!BF1047</f>
        <v>0</v>
      </c>
      <c r="AV36" s="27">
        <f>+[1]All!BG1047</f>
        <v>5</v>
      </c>
      <c r="AW36" s="34">
        <f>+[1]All!BH1047</f>
        <v>6</v>
      </c>
      <c r="AX36" s="25">
        <f>+[1]All!BI1047</f>
        <v>0</v>
      </c>
      <c r="AY36" s="31">
        <f>+[1]All!BJ1047</f>
        <v>70.650000000000006</v>
      </c>
      <c r="AZ36" s="32">
        <f>+[1]All!BK1047</f>
        <v>78.63</v>
      </c>
    </row>
    <row r="37" spans="1:52" x14ac:dyDescent="0.25">
      <c r="A37" s="25">
        <f>+[1]All!A1048</f>
        <v>14</v>
      </c>
      <c r="B37" s="33" t="str">
        <f>+[1]All!B1048</f>
        <v>Sat</v>
      </c>
      <c r="C37" s="40">
        <f>+[1]All!C1048</f>
        <v>41972</v>
      </c>
      <c r="D37" s="26">
        <f>+[1]All!D1048</f>
        <v>0.52083333333333337</v>
      </c>
      <c r="E37" s="32" t="str">
        <f>+[1]All!E1048</f>
        <v>ACC</v>
      </c>
      <c r="F37" s="27" t="str">
        <f>+[1]All!F1048</f>
        <v>North Carolina St</v>
      </c>
      <c r="G37" s="28" t="str">
        <f>+[1]All!G1048</f>
        <v>ACC</v>
      </c>
      <c r="H37" s="29" t="str">
        <f>+[1]All!H1048</f>
        <v xml:space="preserve">North Carolina  </v>
      </c>
      <c r="I37" s="28" t="str">
        <f>+[1]All!I1048</f>
        <v>ACC</v>
      </c>
      <c r="J37" s="47" t="str">
        <f>+[1]All!J1048</f>
        <v xml:space="preserve">North Carolina  </v>
      </c>
      <c r="K37" s="48" t="str">
        <f>+[1]All!K1048</f>
        <v>North Carolina St</v>
      </c>
      <c r="L37" s="60">
        <f>+[1]All!L1048</f>
        <v>6</v>
      </c>
      <c r="M37" s="61">
        <f>+[1]All!M1048</f>
        <v>69</v>
      </c>
      <c r="N37" s="47">
        <f>+[1]All!N1048</f>
        <v>0</v>
      </c>
      <c r="O37" s="49">
        <f>+[1]All!O1048</f>
        <v>0</v>
      </c>
      <c r="P37" s="49">
        <f>+[1]All!P1048</f>
        <v>0</v>
      </c>
      <c r="Q37" s="48">
        <f>+[1]All!Q1048</f>
        <v>0</v>
      </c>
      <c r="R37" s="47">
        <f>+[1]All!R1048</f>
        <v>0</v>
      </c>
      <c r="S37" s="49">
        <f>+[1]All!S1048</f>
        <v>0</v>
      </c>
      <c r="T37" s="47" t="str">
        <f>+[1]All!T1048</f>
        <v xml:space="preserve">North Carolina  </v>
      </c>
      <c r="U37" s="48">
        <f>+[1]All!U1048</f>
        <v>0</v>
      </c>
      <c r="V37" s="47">
        <f>+[1]All!X1048</f>
        <v>0</v>
      </c>
      <c r="W37" s="47">
        <f>+[1]All!Z1048</f>
        <v>0</v>
      </c>
      <c r="X37" s="48">
        <f>+[1]All!AA1048</f>
        <v>0</v>
      </c>
      <c r="Y37" s="47">
        <f>+[1]All!AB1048</f>
        <v>0</v>
      </c>
      <c r="Z37" s="48">
        <f>+[1]All!AC1048</f>
        <v>0</v>
      </c>
      <c r="AA37" s="29" t="str">
        <f>+[1]All!AL1048</f>
        <v xml:space="preserve">North Carolina  </v>
      </c>
      <c r="AB37" s="30">
        <f>+[1]All!AM1048</f>
        <v>27</v>
      </c>
      <c r="AC37" s="29" t="str">
        <f>+[1]All!AN1048</f>
        <v>NORTH CAROLINA ST</v>
      </c>
      <c r="AD37" s="28">
        <f>+[1]All!AO1048</f>
        <v>19</v>
      </c>
      <c r="AE37" s="52">
        <f>+[1]All!AP1048</f>
        <v>0</v>
      </c>
      <c r="AF37" s="33" t="str">
        <f>+[1]All!AQ1048</f>
        <v>North Carolina St</v>
      </c>
      <c r="AG37" s="27">
        <f>+[1]All!AR1048</f>
        <v>2</v>
      </c>
      <c r="AH37" s="34">
        <f>+[1]All!AS1048</f>
        <v>2</v>
      </c>
      <c r="AI37" s="34">
        <f>+[1]All!AT1048</f>
        <v>0</v>
      </c>
      <c r="AJ37" s="27">
        <f>+[1]All!AU1048</f>
        <v>5</v>
      </c>
      <c r="AK37" s="34">
        <f>+[1]All!AV1048</f>
        <v>6</v>
      </c>
      <c r="AL37" s="25">
        <f>+[1]All!AW1048</f>
        <v>0</v>
      </c>
      <c r="AN37" s="29">
        <f>+[1]All!AY1048</f>
        <v>5</v>
      </c>
      <c r="AO37" s="30">
        <f>+[1]All!AZ1048</f>
        <v>4</v>
      </c>
      <c r="AP37" s="28">
        <f>+[1]All!BA1048</f>
        <v>0</v>
      </c>
      <c r="AQ37" s="25"/>
      <c r="AR37" s="35" t="str">
        <f>+[1]All!BC1048</f>
        <v xml:space="preserve">North Carolina  </v>
      </c>
      <c r="AS37" s="27">
        <f>+[1]All!BD1048</f>
        <v>3</v>
      </c>
      <c r="AT37" s="34">
        <f>+[1]All!BE1048</f>
        <v>2</v>
      </c>
      <c r="AU37" s="34">
        <f>+[1]All!BF1048</f>
        <v>0</v>
      </c>
      <c r="AV37" s="27">
        <f>+[1]All!BG1048</f>
        <v>6</v>
      </c>
      <c r="AW37" s="34">
        <f>+[1]All!BH1048</f>
        <v>5</v>
      </c>
      <c r="AX37" s="25">
        <f>+[1]All!BI1048</f>
        <v>0</v>
      </c>
      <c r="AY37" s="31">
        <f>+[1]All!BJ1048</f>
        <v>68.599999999999994</v>
      </c>
      <c r="AZ37" s="32">
        <f>+[1]All!BK1048</f>
        <v>72.989999999999995</v>
      </c>
    </row>
    <row r="38" spans="1:52" x14ac:dyDescent="0.25">
      <c r="A38" s="25">
        <f>+[1]All!A1050</f>
        <v>14</v>
      </c>
      <c r="B38" s="33" t="str">
        <f>+[1]All!B1050</f>
        <v>Sat</v>
      </c>
      <c r="C38" s="40">
        <f>+[1]All!C1050</f>
        <v>41972</v>
      </c>
      <c r="D38" s="26">
        <f>+[1]All!D1050</f>
        <v>0.64583333333333337</v>
      </c>
      <c r="E38" s="32" t="str">
        <f>+[1]All!E1050</f>
        <v>ESPNU</v>
      </c>
      <c r="F38" s="27" t="str">
        <f>+[1]All!F1050</f>
        <v>Rutgers</v>
      </c>
      <c r="G38" s="28" t="str">
        <f>+[1]All!G1050</f>
        <v>B10</v>
      </c>
      <c r="H38" s="29" t="str">
        <f>+[1]All!H1050</f>
        <v>Maryland</v>
      </c>
      <c r="I38" s="28" t="str">
        <f>+[1]All!I1050</f>
        <v>B10</v>
      </c>
      <c r="J38" s="47" t="str">
        <f>+[1]All!J1050</f>
        <v>Maryland</v>
      </c>
      <c r="K38" s="48" t="str">
        <f>+[1]All!K1050</f>
        <v>Rutgers</v>
      </c>
      <c r="L38" s="60">
        <f>+[1]All!L1050</f>
        <v>8</v>
      </c>
      <c r="M38" s="61">
        <f>+[1]All!M1050</f>
        <v>53</v>
      </c>
      <c r="N38" s="47">
        <f>+[1]All!N1050</f>
        <v>0</v>
      </c>
      <c r="O38" s="49">
        <f>+[1]All!O1050</f>
        <v>0</v>
      </c>
      <c r="P38" s="49">
        <f>+[1]All!P1050</f>
        <v>0</v>
      </c>
      <c r="Q38" s="48">
        <f>+[1]All!Q1050</f>
        <v>0</v>
      </c>
      <c r="R38" s="47">
        <f>+[1]All!R1050</f>
        <v>0</v>
      </c>
      <c r="S38" s="49">
        <f>+[1]All!S1050</f>
        <v>0</v>
      </c>
      <c r="T38" s="47" t="str">
        <f>+[1]All!T1050</f>
        <v>Maryland</v>
      </c>
      <c r="U38" s="48">
        <f>+[1]All!U1050</f>
        <v>0</v>
      </c>
      <c r="V38" s="47">
        <f>+[1]All!X1050</f>
        <v>0</v>
      </c>
      <c r="W38" s="47">
        <f>+[1]All!Z1050</f>
        <v>0</v>
      </c>
      <c r="X38" s="48">
        <f>+[1]All!AA1050</f>
        <v>0</v>
      </c>
      <c r="Y38" s="47">
        <f>+[1]All!AB1050</f>
        <v>0</v>
      </c>
      <c r="Z38" s="48">
        <f>+[1]All!AC1050</f>
        <v>0</v>
      </c>
      <c r="AA38" s="29" t="str">
        <f>+[1]All!AL1050</f>
        <v>DNP</v>
      </c>
      <c r="AB38" s="30">
        <f>+[1]All!AM1050</f>
        <v>0</v>
      </c>
      <c r="AC38" s="29">
        <f>+[1]All!AN1050</f>
        <v>0</v>
      </c>
      <c r="AD38" s="28">
        <f>+[1]All!AO1050</f>
        <v>0</v>
      </c>
      <c r="AE38" s="52">
        <f>+[1]All!AP1050</f>
        <v>0</v>
      </c>
      <c r="AF38" s="33" t="str">
        <f>+[1]All!AQ1050</f>
        <v>Rutgers</v>
      </c>
      <c r="AG38" s="27">
        <f>+[1]All!AR1050</f>
        <v>3</v>
      </c>
      <c r="AH38" s="34">
        <f>+[1]All!AS1050</f>
        <v>2</v>
      </c>
      <c r="AI38" s="34">
        <f>+[1]All!AT1050</f>
        <v>0</v>
      </c>
      <c r="AJ38" s="27">
        <f>+[1]All!AU1050</f>
        <v>6</v>
      </c>
      <c r="AK38" s="34">
        <f>+[1]All!AV1050</f>
        <v>4</v>
      </c>
      <c r="AL38" s="25">
        <f>+[1]All!AW1050</f>
        <v>1</v>
      </c>
      <c r="AN38" s="29">
        <f>+[1]All!AY1050</f>
        <v>1</v>
      </c>
      <c r="AO38" s="30">
        <f>+[1]All!AZ1050</f>
        <v>1</v>
      </c>
      <c r="AP38" s="28">
        <f>+[1]All!BA1050</f>
        <v>0</v>
      </c>
      <c r="AQ38" s="25"/>
      <c r="AR38" s="35" t="str">
        <f>+[1]All!BC1050</f>
        <v>Maryland</v>
      </c>
      <c r="AS38" s="27">
        <f>+[1]All!BD1050</f>
        <v>1</v>
      </c>
      <c r="AT38" s="34">
        <f>+[1]All!BE1050</f>
        <v>4</v>
      </c>
      <c r="AU38" s="34">
        <f>+[1]All!BF1050</f>
        <v>0</v>
      </c>
      <c r="AV38" s="27">
        <f>+[1]All!BG1050</f>
        <v>4</v>
      </c>
      <c r="AW38" s="34">
        <f>+[1]All!BH1050</f>
        <v>7</v>
      </c>
      <c r="AX38" s="25">
        <f>+[1]All!BI1050</f>
        <v>0</v>
      </c>
      <c r="AY38" s="31">
        <f>+[1]All!BJ1050</f>
        <v>66.650000000000006</v>
      </c>
      <c r="AZ38" s="32">
        <f>+[1]All!BK1050</f>
        <v>75.39</v>
      </c>
    </row>
    <row r="39" spans="1:52" x14ac:dyDescent="0.25">
      <c r="A39" s="25">
        <f>+[1]All!A1051</f>
        <v>14</v>
      </c>
      <c r="B39" s="33" t="str">
        <f>+[1]All!B1051</f>
        <v>Sat</v>
      </c>
      <c r="C39" s="40">
        <f>+[1]All!C1051</f>
        <v>41972</v>
      </c>
      <c r="D39" s="26">
        <f>+[1]All!D1051</f>
        <v>0.5</v>
      </c>
      <c r="E39" s="32" t="str">
        <f>+[1]All!E1051</f>
        <v>ESPNU</v>
      </c>
      <c r="F39" s="27" t="str">
        <f>+[1]All!F1051</f>
        <v>Illinois</v>
      </c>
      <c r="G39" s="28" t="str">
        <f>+[1]All!G1051</f>
        <v>B10</v>
      </c>
      <c r="H39" s="29" t="str">
        <f>+[1]All!H1051</f>
        <v xml:space="preserve">Northwestern </v>
      </c>
      <c r="I39" s="28" t="str">
        <f>+[1]All!I1051</f>
        <v>B10</v>
      </c>
      <c r="J39" s="47" t="str">
        <f>+[1]All!J1051</f>
        <v xml:space="preserve">Northwestern </v>
      </c>
      <c r="K39" s="48" t="str">
        <f>+[1]All!K1051</f>
        <v>Illinois</v>
      </c>
      <c r="L39" s="60">
        <f>+[1]All!L1051</f>
        <v>8</v>
      </c>
      <c r="M39" s="61">
        <f>+[1]All!M1051</f>
        <v>52</v>
      </c>
      <c r="N39" s="47">
        <f>+[1]All!N1051</f>
        <v>0</v>
      </c>
      <c r="O39" s="49">
        <f>+[1]All!O1051</f>
        <v>0</v>
      </c>
      <c r="P39" s="49">
        <f>+[1]All!P1051</f>
        <v>0</v>
      </c>
      <c r="Q39" s="48">
        <f>+[1]All!Q1051</f>
        <v>0</v>
      </c>
      <c r="R39" s="47">
        <f>+[1]All!R1051</f>
        <v>0</v>
      </c>
      <c r="S39" s="49">
        <f>+[1]All!S1051</f>
        <v>0</v>
      </c>
      <c r="T39" s="47" t="str">
        <f>+[1]All!T1051</f>
        <v>Illinois</v>
      </c>
      <c r="U39" s="48">
        <f>+[1]All!U1051</f>
        <v>0</v>
      </c>
      <c r="V39" s="47">
        <f>+[1]All!X1051</f>
        <v>0</v>
      </c>
      <c r="W39" s="47">
        <f>+[1]All!Z1051</f>
        <v>0</v>
      </c>
      <c r="X39" s="48">
        <f>+[1]All!AA1051</f>
        <v>0</v>
      </c>
      <c r="Y39" s="47">
        <f>+[1]All!AB1051</f>
        <v>0</v>
      </c>
      <c r="Z39" s="48">
        <f>+[1]All!AC1051</f>
        <v>0</v>
      </c>
      <c r="AA39" s="29" t="str">
        <f>+[1]All!AL1051</f>
        <v xml:space="preserve">Northwestern </v>
      </c>
      <c r="AB39" s="30">
        <f>+[1]All!AM1051</f>
        <v>37</v>
      </c>
      <c r="AC39" s="29" t="str">
        <f>+[1]All!AN1051</f>
        <v>ILLINOIS</v>
      </c>
      <c r="AD39" s="28">
        <f>+[1]All!AO1051</f>
        <v>34</v>
      </c>
      <c r="AE39" s="52">
        <f>+[1]All!AP1051</f>
        <v>0</v>
      </c>
      <c r="AF39" s="33" t="str">
        <f>+[1]All!AQ1051</f>
        <v>Illinois</v>
      </c>
      <c r="AG39" s="27">
        <f>+[1]All!AR1051</f>
        <v>1</v>
      </c>
      <c r="AH39" s="34">
        <f>+[1]All!AS1051</f>
        <v>3</v>
      </c>
      <c r="AI39" s="34">
        <f>+[1]All!AT1051</f>
        <v>0</v>
      </c>
      <c r="AJ39" s="27">
        <f>+[1]All!AU1051</f>
        <v>4</v>
      </c>
      <c r="AK39" s="34">
        <f>+[1]All!AV1051</f>
        <v>7</v>
      </c>
      <c r="AL39" s="25">
        <f>+[1]All!AW1051</f>
        <v>0</v>
      </c>
      <c r="AN39" s="29">
        <f>+[1]All!AY1051</f>
        <v>3</v>
      </c>
      <c r="AO39" s="30">
        <f>+[1]All!AZ1051</f>
        <v>6</v>
      </c>
      <c r="AP39" s="28">
        <f>+[1]All!BA1051</f>
        <v>0</v>
      </c>
      <c r="AQ39" s="25"/>
      <c r="AR39" s="35" t="str">
        <f>+[1]All!BC1051</f>
        <v xml:space="preserve">Northwestern </v>
      </c>
      <c r="AS39" s="27">
        <f>+[1]All!BD1051</f>
        <v>2</v>
      </c>
      <c r="AT39" s="34">
        <f>+[1]All!BE1051</f>
        <v>3</v>
      </c>
      <c r="AU39" s="34">
        <f>+[1]All!BF1051</f>
        <v>0</v>
      </c>
      <c r="AV39" s="27">
        <f>+[1]All!BG1051</f>
        <v>6</v>
      </c>
      <c r="AW39" s="34">
        <f>+[1]All!BH1051</f>
        <v>5</v>
      </c>
      <c r="AX39" s="25">
        <f>+[1]All!BI1051</f>
        <v>0</v>
      </c>
      <c r="AY39" s="31">
        <f>+[1]All!BJ1051</f>
        <v>64.56</v>
      </c>
      <c r="AZ39" s="32">
        <f>+[1]All!BK1051</f>
        <v>72.19</v>
      </c>
    </row>
    <row r="40" spans="1:52" x14ac:dyDescent="0.25">
      <c r="A40" s="25">
        <f>+[1]All!A1052</f>
        <v>14</v>
      </c>
      <c r="B40" s="33" t="str">
        <f>+[1]All!B1052</f>
        <v>Sat</v>
      </c>
      <c r="C40" s="40">
        <f>+[1]All!C1052</f>
        <v>41972</v>
      </c>
      <c r="D40" s="26">
        <f>+[1]All!D1052</f>
        <v>0.5</v>
      </c>
      <c r="E40" s="32" t="str">
        <f>+[1]All!E1052</f>
        <v>ABC</v>
      </c>
      <c r="F40" s="27" t="str">
        <f>+[1]All!F1052</f>
        <v>Michigan</v>
      </c>
      <c r="G40" s="28" t="str">
        <f>+[1]All!G1052</f>
        <v>B10</v>
      </c>
      <c r="H40" s="29" t="str">
        <f>+[1]All!H1052</f>
        <v>Ohio State</v>
      </c>
      <c r="I40" s="28" t="str">
        <f>+[1]All!I1052</f>
        <v>B10</v>
      </c>
      <c r="J40" s="47" t="str">
        <f>+[1]All!J1052</f>
        <v>Ohio State</v>
      </c>
      <c r="K40" s="48" t="str">
        <f>+[1]All!K1052</f>
        <v>Michigan</v>
      </c>
      <c r="L40" s="60">
        <f>+[1]All!L1052</f>
        <v>21</v>
      </c>
      <c r="M40" s="61">
        <f>+[1]All!M1052</f>
        <v>52.5</v>
      </c>
      <c r="N40" s="47">
        <f>+[1]All!N1052</f>
        <v>0</v>
      </c>
      <c r="O40" s="49">
        <f>+[1]All!O1052</f>
        <v>0</v>
      </c>
      <c r="P40" s="49">
        <f>+[1]All!P1052</f>
        <v>0</v>
      </c>
      <c r="Q40" s="48">
        <f>+[1]All!Q1052</f>
        <v>0</v>
      </c>
      <c r="R40" s="47">
        <f>+[1]All!R1052</f>
        <v>0</v>
      </c>
      <c r="S40" s="49">
        <f>+[1]All!S1052</f>
        <v>0</v>
      </c>
      <c r="T40" s="47" t="str">
        <f>+[1]All!T1052</f>
        <v>Michigan</v>
      </c>
      <c r="U40" s="48">
        <f>+[1]All!U1052</f>
        <v>0</v>
      </c>
      <c r="V40" s="47">
        <f>+[1]All!X1052</f>
        <v>0</v>
      </c>
      <c r="W40" s="47">
        <f>+[1]All!Z1052</f>
        <v>0</v>
      </c>
      <c r="X40" s="48">
        <f>+[1]All!AA1052</f>
        <v>0</v>
      </c>
      <c r="Y40" s="47">
        <f>+[1]All!AB1052</f>
        <v>0</v>
      </c>
      <c r="Z40" s="48">
        <f>+[1]All!AC1052</f>
        <v>0</v>
      </c>
      <c r="AA40" s="29" t="str">
        <f>+[1]All!AL1052</f>
        <v>Ohio State</v>
      </c>
      <c r="AB40" s="30">
        <f>+[1]All!AM1052</f>
        <v>42</v>
      </c>
      <c r="AC40" s="29" t="str">
        <f>+[1]All!AN1052</f>
        <v>MICHIGAN</v>
      </c>
      <c r="AD40" s="28">
        <f>+[1]All!AO1052</f>
        <v>41</v>
      </c>
      <c r="AE40" s="52">
        <f>+[1]All!AP1052</f>
        <v>0</v>
      </c>
      <c r="AF40" s="33" t="str">
        <f>+[1]All!AQ1052</f>
        <v>Michigan</v>
      </c>
      <c r="AG40" s="27">
        <f>+[1]All!AR1052</f>
        <v>1</v>
      </c>
      <c r="AH40" s="34">
        <f>+[1]All!AS1052</f>
        <v>3</v>
      </c>
      <c r="AI40" s="34">
        <f>+[1]All!AT1052</f>
        <v>0</v>
      </c>
      <c r="AJ40" s="27">
        <f>+[1]All!AU1052</f>
        <v>5</v>
      </c>
      <c r="AK40" s="34">
        <f>+[1]All!AV1052</f>
        <v>6</v>
      </c>
      <c r="AL40" s="25">
        <f>+[1]All!AW1052</f>
        <v>0</v>
      </c>
      <c r="AN40" s="29">
        <f>+[1]All!AY1052</f>
        <v>2</v>
      </c>
      <c r="AO40" s="30">
        <f>+[1]All!AZ1052</f>
        <v>7</v>
      </c>
      <c r="AP40" s="28">
        <f>+[1]All!BA1052</f>
        <v>0</v>
      </c>
      <c r="AQ40" s="25"/>
      <c r="AR40" s="35" t="str">
        <f>+[1]All!BC1052</f>
        <v>Ohio State</v>
      </c>
      <c r="AS40" s="27">
        <f>+[1]All!BD1052</f>
        <v>4</v>
      </c>
      <c r="AT40" s="34">
        <f>+[1]All!BE1052</f>
        <v>2</v>
      </c>
      <c r="AU40" s="34">
        <f>+[1]All!BF1052</f>
        <v>0</v>
      </c>
      <c r="AV40" s="27">
        <f>+[1]All!BG1052</f>
        <v>7</v>
      </c>
      <c r="AW40" s="34">
        <f>+[1]All!BH1052</f>
        <v>5</v>
      </c>
      <c r="AX40" s="25">
        <f>+[1]All!BI1052</f>
        <v>0</v>
      </c>
      <c r="AY40" s="31">
        <f>+[1]All!BJ1052</f>
        <v>70.319999999999993</v>
      </c>
      <c r="AZ40" s="32">
        <f>+[1]All!BK1052</f>
        <v>88.96</v>
      </c>
    </row>
    <row r="41" spans="1:52" x14ac:dyDescent="0.25">
      <c r="A41" s="25">
        <f>+[1]All!A1053</f>
        <v>14</v>
      </c>
      <c r="B41" s="33" t="str">
        <f>+[1]All!B1053</f>
        <v>Sat</v>
      </c>
      <c r="C41" s="40">
        <f>+[1]All!C1053</f>
        <v>41972</v>
      </c>
      <c r="D41" s="26">
        <f>+[1]All!D1053</f>
        <v>0.64583333333333337</v>
      </c>
      <c r="E41" s="32" t="str">
        <f>+[1]All!E1053</f>
        <v>ESPN2</v>
      </c>
      <c r="F41" s="27" t="str">
        <f>+[1]All!F1053</f>
        <v>Michigan State</v>
      </c>
      <c r="G41" s="28" t="str">
        <f>+[1]All!G1053</f>
        <v>B10</v>
      </c>
      <c r="H41" s="29" t="str">
        <f>+[1]All!H1053</f>
        <v>Penn State</v>
      </c>
      <c r="I41" s="28" t="str">
        <f>+[1]All!I1053</f>
        <v>B10</v>
      </c>
      <c r="J41" s="47" t="str">
        <f>+[1]All!J1053</f>
        <v>Michigan State</v>
      </c>
      <c r="K41" s="48" t="str">
        <f>+[1]All!K1053</f>
        <v>Penn State</v>
      </c>
      <c r="L41" s="60">
        <f>+[1]All!L1053</f>
        <v>13</v>
      </c>
      <c r="M41" s="61">
        <f>+[1]All!M1053</f>
        <v>45</v>
      </c>
      <c r="N41" s="47">
        <f>+[1]All!N1053</f>
        <v>0</v>
      </c>
      <c r="O41" s="49">
        <f>+[1]All!O1053</f>
        <v>0</v>
      </c>
      <c r="P41" s="49">
        <f>+[1]All!P1053</f>
        <v>0</v>
      </c>
      <c r="Q41" s="48">
        <f>+[1]All!Q1053</f>
        <v>0</v>
      </c>
      <c r="R41" s="47">
        <f>+[1]All!R1053</f>
        <v>0</v>
      </c>
      <c r="S41" s="49">
        <f>+[1]All!S1053</f>
        <v>0</v>
      </c>
      <c r="T41" s="47" t="str">
        <f>+[1]All!T1053</f>
        <v>Michigan State</v>
      </c>
      <c r="U41" s="48">
        <f>+[1]All!U1053</f>
        <v>0</v>
      </c>
      <c r="V41" s="47">
        <f>+[1]All!X1053</f>
        <v>0</v>
      </c>
      <c r="W41" s="47">
        <f>+[1]All!Z1053</f>
        <v>0</v>
      </c>
      <c r="X41" s="48">
        <f>+[1]All!AA1053</f>
        <v>0</v>
      </c>
      <c r="Y41" s="47">
        <f>+[1]All!AB1053</f>
        <v>0</v>
      </c>
      <c r="Z41" s="48">
        <f>+[1]All!AC1053</f>
        <v>0</v>
      </c>
      <c r="AA41" s="29" t="str">
        <f>+[1]All!AL1053</f>
        <v>DNP</v>
      </c>
      <c r="AB41" s="30">
        <f>+[1]All!AM1053</f>
        <v>0</v>
      </c>
      <c r="AC41" s="29">
        <f>+[1]All!AN1053</f>
        <v>0</v>
      </c>
      <c r="AD41" s="28">
        <f>+[1]All!AO1053</f>
        <v>0</v>
      </c>
      <c r="AE41" s="52">
        <f>+[1]All!AP1053</f>
        <v>0</v>
      </c>
      <c r="AF41" s="33" t="str">
        <f>+[1]All!AQ1053</f>
        <v>Michigan State</v>
      </c>
      <c r="AG41" s="27">
        <f>+[1]All!AR1053</f>
        <v>3</v>
      </c>
      <c r="AH41" s="34">
        <f>+[1]All!AS1053</f>
        <v>2</v>
      </c>
      <c r="AI41" s="34">
        <f>+[1]All!AT1053</f>
        <v>0</v>
      </c>
      <c r="AJ41" s="27">
        <f>+[1]All!AU1053</f>
        <v>7</v>
      </c>
      <c r="AK41" s="34">
        <f>+[1]All!AV1053</f>
        <v>4</v>
      </c>
      <c r="AL41" s="25">
        <f>+[1]All!AW1053</f>
        <v>0</v>
      </c>
      <c r="AN41" s="29">
        <f>+[1]All!AY1053</f>
        <v>3</v>
      </c>
      <c r="AO41" s="30">
        <f>+[1]All!AZ1053</f>
        <v>3</v>
      </c>
      <c r="AP41" s="28">
        <f>+[1]All!BA1053</f>
        <v>0</v>
      </c>
      <c r="AQ41" s="25"/>
      <c r="AR41" s="35" t="str">
        <f>+[1]All!BC1053</f>
        <v>Penn State</v>
      </c>
      <c r="AS41" s="27">
        <f>+[1]All!BD1053</f>
        <v>6</v>
      </c>
      <c r="AT41" s="34">
        <f>+[1]All!BE1053</f>
        <v>2</v>
      </c>
      <c r="AU41" s="34">
        <f>+[1]All!BF1053</f>
        <v>0</v>
      </c>
      <c r="AV41" s="27">
        <f>+[1]All!BG1053</f>
        <v>6</v>
      </c>
      <c r="AW41" s="34">
        <f>+[1]All!BH1053</f>
        <v>4</v>
      </c>
      <c r="AX41" s="25">
        <f>+[1]All!BI1053</f>
        <v>2</v>
      </c>
      <c r="AY41" s="31">
        <f>+[1]All!BJ1053</f>
        <v>89.13</v>
      </c>
      <c r="AZ41" s="32">
        <f>+[1]All!BK1053</f>
        <v>72.98</v>
      </c>
    </row>
    <row r="42" spans="1:52" x14ac:dyDescent="0.25">
      <c r="A42" s="25">
        <f>+[1]All!A1054</f>
        <v>14</v>
      </c>
      <c r="B42" s="33" t="str">
        <f>+[1]All!B1054</f>
        <v>Sat</v>
      </c>
      <c r="C42" s="40">
        <f>+[1]All!C1054</f>
        <v>41972</v>
      </c>
      <c r="D42" s="26">
        <f>+[1]All!D1054</f>
        <v>0.64583333333333337</v>
      </c>
      <c r="E42" s="32" t="str">
        <f>+[1]All!E1054</f>
        <v>BTN</v>
      </c>
      <c r="F42" s="27" t="str">
        <f>+[1]All!F1054</f>
        <v>Minnesota</v>
      </c>
      <c r="G42" s="28" t="str">
        <f>+[1]All!G1054</f>
        <v>B10</v>
      </c>
      <c r="H42" s="29" t="str">
        <f>+[1]All!H1054</f>
        <v>Wisconsin</v>
      </c>
      <c r="I42" s="28" t="str">
        <f>+[1]All!I1054</f>
        <v>B10</v>
      </c>
      <c r="J42" s="47" t="str">
        <f>+[1]All!J1054</f>
        <v>Wisconsin</v>
      </c>
      <c r="K42" s="48" t="str">
        <f>+[1]All!K1054</f>
        <v>Minnesota</v>
      </c>
      <c r="L42" s="60">
        <f>+[1]All!L1054</f>
        <v>14</v>
      </c>
      <c r="M42" s="61">
        <f>+[1]All!M1054</f>
        <v>51.5</v>
      </c>
      <c r="N42" s="47">
        <f>+[1]All!N1054</f>
        <v>0</v>
      </c>
      <c r="O42" s="49">
        <f>+[1]All!O1054</f>
        <v>0</v>
      </c>
      <c r="P42" s="49">
        <f>+[1]All!P1054</f>
        <v>0</v>
      </c>
      <c r="Q42" s="48">
        <f>+[1]All!Q1054</f>
        <v>0</v>
      </c>
      <c r="R42" s="47">
        <f>+[1]All!R1054</f>
        <v>0</v>
      </c>
      <c r="S42" s="49">
        <f>+[1]All!S1054</f>
        <v>0</v>
      </c>
      <c r="T42" s="47" t="str">
        <f>+[1]All!T1054</f>
        <v>Minnesota</v>
      </c>
      <c r="U42" s="48">
        <f>+[1]All!U1054</f>
        <v>0</v>
      </c>
      <c r="V42" s="47">
        <f>+[1]All!X1054</f>
        <v>0</v>
      </c>
      <c r="W42" s="47">
        <f>+[1]All!Z1054</f>
        <v>0</v>
      </c>
      <c r="X42" s="48">
        <f>+[1]All!AA1054</f>
        <v>0</v>
      </c>
      <c r="Y42" s="47">
        <f>+[1]All!AB1054</f>
        <v>0</v>
      </c>
      <c r="Z42" s="48">
        <f>+[1]All!AC1054</f>
        <v>0</v>
      </c>
      <c r="AA42" s="29" t="str">
        <f>+[1]All!AL1054</f>
        <v>Wisconsin</v>
      </c>
      <c r="AB42" s="30">
        <f>+[1]All!AM1054</f>
        <v>20</v>
      </c>
      <c r="AC42" s="29" t="str">
        <f>+[1]All!AN1054</f>
        <v>MINNESOTA</v>
      </c>
      <c r="AD42" s="28">
        <f>+[1]All!AO1054</f>
        <v>7</v>
      </c>
      <c r="AE42" s="52">
        <f>+[1]All!AP1054</f>
        <v>0</v>
      </c>
      <c r="AF42" s="33" t="str">
        <f>+[1]All!AQ1054</f>
        <v>Minnesota</v>
      </c>
      <c r="AG42" s="27">
        <f>+[1]All!AR1054</f>
        <v>2</v>
      </c>
      <c r="AH42" s="34">
        <f>+[1]All!AS1054</f>
        <v>2</v>
      </c>
      <c r="AI42" s="34">
        <f>+[1]All!AT1054</f>
        <v>0</v>
      </c>
      <c r="AJ42" s="27">
        <f>+[1]All!AU1054</f>
        <v>7</v>
      </c>
      <c r="AK42" s="34">
        <f>+[1]All!AV1054</f>
        <v>4</v>
      </c>
      <c r="AL42" s="25">
        <f>+[1]All!AW1054</f>
        <v>0</v>
      </c>
      <c r="AN42" s="29">
        <f>+[1]All!AY1054</f>
        <v>4</v>
      </c>
      <c r="AO42" s="30">
        <f>+[1]All!AZ1054</f>
        <v>5</v>
      </c>
      <c r="AP42" s="28">
        <f>+[1]All!BA1054</f>
        <v>0</v>
      </c>
      <c r="AQ42" s="25"/>
      <c r="AR42" s="35" t="str">
        <f>+[1]All!BC1054</f>
        <v>Wisconsin</v>
      </c>
      <c r="AS42" s="27">
        <f>+[1]All!BD1054</f>
        <v>5</v>
      </c>
      <c r="AT42" s="34">
        <f>+[1]All!BE1054</f>
        <v>1</v>
      </c>
      <c r="AU42" s="34">
        <f>+[1]All!BF1054</f>
        <v>0</v>
      </c>
      <c r="AV42" s="27">
        <f>+[1]All!BG1054</f>
        <v>7</v>
      </c>
      <c r="AW42" s="34">
        <f>+[1]All!BH1054</f>
        <v>4</v>
      </c>
      <c r="AX42" s="25">
        <f>+[1]All!BI1054</f>
        <v>0</v>
      </c>
      <c r="AY42" s="31">
        <f>+[1]All!BJ1054</f>
        <v>76.849999999999994</v>
      </c>
      <c r="AZ42" s="32">
        <f>+[1]All!BK1054</f>
        <v>87.29</v>
      </c>
    </row>
    <row r="43" spans="1:52" x14ac:dyDescent="0.25">
      <c r="G43" s="28"/>
      <c r="H43" s="29"/>
      <c r="I43" s="28"/>
      <c r="AA43" s="29"/>
      <c r="AC43" s="29"/>
      <c r="AQ43" s="25"/>
      <c r="AR43" s="35"/>
    </row>
    <row r="44" spans="1:52" x14ac:dyDescent="0.25">
      <c r="A44" s="25">
        <f>+[1]All!A1055</f>
        <v>14</v>
      </c>
      <c r="B44" s="33" t="str">
        <f>+[1]All!B1055</f>
        <v>Sat</v>
      </c>
      <c r="C44" s="40">
        <f>+[1]All!C1055</f>
        <v>41972</v>
      </c>
      <c r="D44" s="26">
        <f>+[1]All!D1055</f>
        <v>0.64583333333333337</v>
      </c>
      <c r="E44" s="32" t="str">
        <f>+[1]All!E1055</f>
        <v>ABC</v>
      </c>
      <c r="F44" s="27" t="str">
        <f>+[1]All!F1055</f>
        <v>Texas Tech</v>
      </c>
      <c r="G44" s="28" t="str">
        <f>+[1]All!G1055</f>
        <v>B12</v>
      </c>
      <c r="H44" s="29" t="str">
        <f>+[1]All!H1055</f>
        <v>Baylor</v>
      </c>
      <c r="I44" s="28" t="str">
        <f>+[1]All!I1055</f>
        <v>B12</v>
      </c>
      <c r="J44" s="47" t="str">
        <f>+[1]All!J1055</f>
        <v>Baylor</v>
      </c>
      <c r="K44" s="48" t="str">
        <f>+[1]All!K1055</f>
        <v>Texas Tech</v>
      </c>
      <c r="L44" s="60">
        <f>+[1]All!L1055</f>
        <v>25</v>
      </c>
      <c r="M44" s="61">
        <f>+[1]All!M1055</f>
        <v>79.5</v>
      </c>
      <c r="N44" s="47">
        <f>+[1]All!N1055</f>
        <v>0</v>
      </c>
      <c r="O44" s="49">
        <f>+[1]All!O1055</f>
        <v>0</v>
      </c>
      <c r="P44" s="49">
        <f>+[1]All!P1055</f>
        <v>0</v>
      </c>
      <c r="Q44" s="48">
        <f>+[1]All!Q1055</f>
        <v>0</v>
      </c>
      <c r="R44" s="47">
        <f>+[1]All!R1055</f>
        <v>0</v>
      </c>
      <c r="S44" s="49">
        <f>+[1]All!S1055</f>
        <v>0</v>
      </c>
      <c r="T44" s="47" t="str">
        <f>+[1]All!T1055</f>
        <v>Baylor</v>
      </c>
      <c r="U44" s="48">
        <f>+[1]All!U1055</f>
        <v>0</v>
      </c>
      <c r="V44" s="47">
        <f>+[1]All!X1055</f>
        <v>0</v>
      </c>
      <c r="W44" s="47">
        <f>+[1]All!Z1055</f>
        <v>0</v>
      </c>
      <c r="X44" s="48">
        <f>+[1]All!AA1055</f>
        <v>0</v>
      </c>
      <c r="Y44" s="47">
        <f>+[1]All!AB1055</f>
        <v>0</v>
      </c>
      <c r="Z44" s="48">
        <f>+[1]All!AC1055</f>
        <v>0</v>
      </c>
      <c r="AA44" s="29" t="str">
        <f>+[1]All!AL1055</f>
        <v>BAYLOR</v>
      </c>
      <c r="AB44" s="30">
        <f>+[1]All!AM1055</f>
        <v>63</v>
      </c>
      <c r="AC44" s="29" t="str">
        <f>+[1]All!AN1055</f>
        <v>Texas Tech</v>
      </c>
      <c r="AD44" s="28">
        <f>+[1]All!AO1055</f>
        <v>34</v>
      </c>
      <c r="AE44" s="52">
        <f>+[1]All!AP1055</f>
        <v>0</v>
      </c>
      <c r="AF44" s="33" t="str">
        <f>+[1]All!AQ1055</f>
        <v>Texas Tech</v>
      </c>
      <c r="AG44" s="27">
        <f>+[1]All!AR1055</f>
        <v>2</v>
      </c>
      <c r="AH44" s="34">
        <f>+[1]All!AS1055</f>
        <v>3</v>
      </c>
      <c r="AI44" s="34">
        <f>+[1]All!AT1055</f>
        <v>0</v>
      </c>
      <c r="AJ44" s="27">
        <f>+[1]All!AU1055</f>
        <v>5</v>
      </c>
      <c r="AK44" s="34">
        <f>+[1]All!AV1055</f>
        <v>5</v>
      </c>
      <c r="AL44" s="25">
        <f>+[1]All!AW1055</f>
        <v>1</v>
      </c>
      <c r="AN44" s="29">
        <f>+[1]All!AY1055</f>
        <v>4</v>
      </c>
      <c r="AO44" s="30">
        <f>+[1]All!AZ1055</f>
        <v>5</v>
      </c>
      <c r="AP44" s="28">
        <f>+[1]All!BA1055</f>
        <v>0</v>
      </c>
      <c r="AQ44" s="25"/>
      <c r="AR44" s="35" t="str">
        <f>+[1]All!BC1055</f>
        <v>Baylor</v>
      </c>
      <c r="AS44" s="27">
        <f>+[1]All!BD1055</f>
        <v>2</v>
      </c>
      <c r="AT44" s="34">
        <f>+[1]All!BE1055</f>
        <v>2</v>
      </c>
      <c r="AU44" s="34">
        <f>+[1]All!BF1055</f>
        <v>0</v>
      </c>
      <c r="AV44" s="27">
        <f>+[1]All!BG1055</f>
        <v>5</v>
      </c>
      <c r="AW44" s="34">
        <f>+[1]All!BH1055</f>
        <v>4</v>
      </c>
      <c r="AX44" s="25">
        <f>+[1]All!BI1055</f>
        <v>0</v>
      </c>
      <c r="AY44" s="31">
        <f>+[1]All!BJ1055</f>
        <v>68.44</v>
      </c>
      <c r="AZ44" s="32">
        <f>+[1]All!BK1055</f>
        <v>93.07</v>
      </c>
    </row>
    <row r="45" spans="1:52" x14ac:dyDescent="0.25">
      <c r="A45" s="25">
        <f>+[1]All!A1056</f>
        <v>14</v>
      </c>
      <c r="B45" s="33" t="str">
        <f>+[1]All!B1056</f>
        <v>Sat</v>
      </c>
      <c r="C45" s="40">
        <f>+[1]All!C1056</f>
        <v>41972</v>
      </c>
      <c r="D45" s="26">
        <f>+[1]All!D1056</f>
        <v>0.5</v>
      </c>
      <c r="E45" s="32" t="str">
        <f>+[1]All!E1056</f>
        <v>FS1</v>
      </c>
      <c r="F45" s="27" t="str">
        <f>+[1]All!F1056</f>
        <v>West Virginia</v>
      </c>
      <c r="G45" s="28" t="str">
        <f>+[1]All!G1056</f>
        <v>B12</v>
      </c>
      <c r="H45" s="29" t="str">
        <f>+[1]All!H1056</f>
        <v>Iowa State</v>
      </c>
      <c r="I45" s="28" t="str">
        <f>+[1]All!I1056</f>
        <v>B12</v>
      </c>
      <c r="J45" s="47" t="str">
        <f>+[1]All!J1056</f>
        <v>West Virginia</v>
      </c>
      <c r="K45" s="48" t="str">
        <f>+[1]All!K1056</f>
        <v>Iowa State</v>
      </c>
      <c r="L45" s="60">
        <f>+[1]All!L1056</f>
        <v>0</v>
      </c>
      <c r="M45" s="61">
        <f>+[1]All!M1056</f>
        <v>0</v>
      </c>
      <c r="N45" s="47">
        <f>+[1]All!N1056</f>
        <v>0</v>
      </c>
      <c r="O45" s="49">
        <f>+[1]All!O1056</f>
        <v>0</v>
      </c>
      <c r="P45" s="49">
        <f>+[1]All!P1056</f>
        <v>0</v>
      </c>
      <c r="Q45" s="48">
        <f>+[1]All!Q1056</f>
        <v>0</v>
      </c>
      <c r="R45" s="47">
        <f>+[1]All!R1056</f>
        <v>0</v>
      </c>
      <c r="S45" s="49">
        <f>+[1]All!S1056</f>
        <v>0</v>
      </c>
      <c r="T45" s="47" t="str">
        <f>+[1]All!T1056</f>
        <v>West Virginia</v>
      </c>
      <c r="U45" s="48">
        <f>+[1]All!U1056</f>
        <v>0</v>
      </c>
      <c r="V45" s="47">
        <f>+[1]All!X1056</f>
        <v>0</v>
      </c>
      <c r="W45" s="47">
        <f>+[1]All!Z1056</f>
        <v>0</v>
      </c>
      <c r="X45" s="48">
        <f>+[1]All!AA1056</f>
        <v>0</v>
      </c>
      <c r="Y45" s="47">
        <f>+[1]All!AB1056</f>
        <v>0</v>
      </c>
      <c r="Z45" s="48">
        <f>+[1]All!AC1056</f>
        <v>0</v>
      </c>
      <c r="AA45" s="29" t="str">
        <f>+[1]All!AL1056</f>
        <v>Iowa State</v>
      </c>
      <c r="AB45" s="30">
        <f>+[1]All!AM1056</f>
        <v>52</v>
      </c>
      <c r="AC45" s="29" t="str">
        <f>+[1]All!AN1056</f>
        <v>WEST VIRGINIA</v>
      </c>
      <c r="AD45" s="28">
        <f>+[1]All!AO1056</f>
        <v>44</v>
      </c>
      <c r="AE45" s="52">
        <f>+[1]All!AP1056</f>
        <v>0</v>
      </c>
      <c r="AF45" s="33" t="str">
        <f>+[1]All!AQ1056</f>
        <v>West Virginia</v>
      </c>
      <c r="AG45" s="27">
        <f>+[1]All!AR1056</f>
        <v>2</v>
      </c>
      <c r="AH45" s="34">
        <f>+[1]All!AS1056</f>
        <v>1</v>
      </c>
      <c r="AI45" s="34">
        <f>+[1]All!AT1056</f>
        <v>0</v>
      </c>
      <c r="AJ45" s="27">
        <f>+[1]All!AU1056</f>
        <v>5</v>
      </c>
      <c r="AK45" s="34">
        <f>+[1]All!AV1056</f>
        <v>4</v>
      </c>
      <c r="AL45" s="25">
        <f>+[1]All!AW1056</f>
        <v>0</v>
      </c>
      <c r="AN45" s="29">
        <f>+[1]All!AY1056</f>
        <v>1</v>
      </c>
      <c r="AO45" s="30">
        <f>+[1]All!AZ1056</f>
        <v>1</v>
      </c>
      <c r="AP45" s="28">
        <f>+[1]All!BA1056</f>
        <v>0</v>
      </c>
      <c r="AQ45" s="25"/>
      <c r="AR45" s="35" t="str">
        <f>+[1]All!BC1056</f>
        <v>Iowa State</v>
      </c>
      <c r="AS45" s="27">
        <f>+[1]All!BD1056</f>
        <v>3</v>
      </c>
      <c r="AT45" s="34">
        <f>+[1]All!BE1056</f>
        <v>2</v>
      </c>
      <c r="AU45" s="34">
        <f>+[1]All!BF1056</f>
        <v>0</v>
      </c>
      <c r="AV45" s="27">
        <f>+[1]All!BG1056</f>
        <v>5</v>
      </c>
      <c r="AW45" s="34">
        <f>+[1]All!BH1056</f>
        <v>3</v>
      </c>
      <c r="AX45" s="25">
        <f>+[1]All!BI1056</f>
        <v>1</v>
      </c>
      <c r="AY45" s="31">
        <f>+[1]All!BJ1056</f>
        <v>80.89</v>
      </c>
      <c r="AZ45" s="32">
        <f>+[1]All!BK1056</f>
        <v>65.760000000000005</v>
      </c>
    </row>
    <row r="46" spans="1:52" x14ac:dyDescent="0.25">
      <c r="A46" s="25">
        <f>+[1]All!A1057</f>
        <v>14</v>
      </c>
      <c r="B46" s="33" t="str">
        <f>+[1]All!B1057</f>
        <v>Sat</v>
      </c>
      <c r="C46" s="40">
        <f>+[1]All!C1057</f>
        <v>41972</v>
      </c>
      <c r="D46" s="26">
        <f>+[1]All!D1057</f>
        <v>0.66666666666666663</v>
      </c>
      <c r="E46" s="32" t="str">
        <f>+[1]All!E1057</f>
        <v>FS1</v>
      </c>
      <c r="F46" s="27" t="str">
        <f>+[1]All!F1057</f>
        <v>Kansas</v>
      </c>
      <c r="G46" s="28" t="str">
        <f>+[1]All!G1057</f>
        <v>B12</v>
      </c>
      <c r="H46" s="29" t="str">
        <f>+[1]All!H1057</f>
        <v>Kansas State</v>
      </c>
      <c r="I46" s="28" t="str">
        <f>+[1]All!I1057</f>
        <v>B12</v>
      </c>
      <c r="J46" s="47" t="str">
        <f>+[1]All!J1057</f>
        <v>Kansas State</v>
      </c>
      <c r="K46" s="48" t="str">
        <f>+[1]All!K1057</f>
        <v>Kansas</v>
      </c>
      <c r="L46" s="60">
        <f>+[1]All!L1057</f>
        <v>28</v>
      </c>
      <c r="M46" s="61">
        <f>+[1]All!M1057</f>
        <v>51.5</v>
      </c>
      <c r="N46" s="47">
        <f>+[1]All!N1057</f>
        <v>0</v>
      </c>
      <c r="O46" s="49">
        <f>+[1]All!O1057</f>
        <v>0</v>
      </c>
      <c r="P46" s="49">
        <f>+[1]All!P1057</f>
        <v>0</v>
      </c>
      <c r="Q46" s="48">
        <f>+[1]All!Q1057</f>
        <v>0</v>
      </c>
      <c r="R46" s="47">
        <f>+[1]All!R1057</f>
        <v>0</v>
      </c>
      <c r="S46" s="49">
        <f>+[1]All!S1057</f>
        <v>0</v>
      </c>
      <c r="T46" s="47" t="str">
        <f>+[1]All!T1057</f>
        <v>Kansas</v>
      </c>
      <c r="U46" s="48">
        <f>+[1]All!U1057</f>
        <v>0</v>
      </c>
      <c r="V46" s="47">
        <f>+[1]All!X1057</f>
        <v>0</v>
      </c>
      <c r="W46" s="47">
        <f>+[1]All!Z1057</f>
        <v>0</v>
      </c>
      <c r="X46" s="48">
        <f>+[1]All!AA1057</f>
        <v>0</v>
      </c>
      <c r="Y46" s="47">
        <f>+[1]All!AB1057</f>
        <v>0</v>
      </c>
      <c r="Z46" s="48">
        <f>+[1]All!AC1057</f>
        <v>0</v>
      </c>
      <c r="AA46" s="29" t="str">
        <f>+[1]All!AL1057</f>
        <v>Kansas State</v>
      </c>
      <c r="AB46" s="30">
        <f>+[1]All!AM1057</f>
        <v>31</v>
      </c>
      <c r="AC46" s="29" t="str">
        <f>+[1]All!AN1057</f>
        <v>KANSAS</v>
      </c>
      <c r="AD46" s="28">
        <f>+[1]All!AO1057</f>
        <v>10</v>
      </c>
      <c r="AE46" s="52">
        <f>+[1]All!AP1057</f>
        <v>0</v>
      </c>
      <c r="AF46" s="33" t="str">
        <f>+[1]All!AQ1057</f>
        <v>Kansas</v>
      </c>
      <c r="AG46" s="27">
        <f>+[1]All!AR1057</f>
        <v>1</v>
      </c>
      <c r="AH46" s="34">
        <f>+[1]All!AS1057</f>
        <v>3</v>
      </c>
      <c r="AI46" s="34">
        <f>+[1]All!AT1057</f>
        <v>1</v>
      </c>
      <c r="AJ46" s="27">
        <f>+[1]All!AU1057</f>
        <v>6</v>
      </c>
      <c r="AK46" s="34">
        <f>+[1]All!AV1057</f>
        <v>4</v>
      </c>
      <c r="AL46" s="25">
        <f>+[1]All!AW1057</f>
        <v>1</v>
      </c>
      <c r="AN46" s="29">
        <f>+[1]All!AY1057</f>
        <v>3</v>
      </c>
      <c r="AO46" s="30">
        <f>+[1]All!AZ1057</f>
        <v>6</v>
      </c>
      <c r="AP46" s="28">
        <f>+[1]All!BA1057</f>
        <v>0</v>
      </c>
      <c r="AQ46" s="25"/>
      <c r="AR46" s="35" t="str">
        <f>+[1]All!BC1057</f>
        <v>Kansas State</v>
      </c>
      <c r="AS46" s="27">
        <f>+[1]All!BD1057</f>
        <v>5</v>
      </c>
      <c r="AT46" s="34">
        <f>+[1]All!BE1057</f>
        <v>0</v>
      </c>
      <c r="AU46" s="34">
        <f>+[1]All!BF1057</f>
        <v>0</v>
      </c>
      <c r="AV46" s="27">
        <f>+[1]All!BG1057</f>
        <v>7</v>
      </c>
      <c r="AW46" s="34">
        <f>+[1]All!BH1057</f>
        <v>2</v>
      </c>
      <c r="AX46" s="25">
        <f>+[1]All!BI1057</f>
        <v>0</v>
      </c>
      <c r="AY46" s="31">
        <f>+[1]All!BJ1057</f>
        <v>60.97</v>
      </c>
      <c r="AZ46" s="32">
        <f>+[1]All!BK1057</f>
        <v>88.58</v>
      </c>
    </row>
    <row r="47" spans="1:52" x14ac:dyDescent="0.25">
      <c r="G47" s="28"/>
      <c r="H47" s="29"/>
      <c r="I47" s="28"/>
      <c r="AA47" s="29"/>
      <c r="AC47" s="29"/>
      <c r="AQ47" s="25"/>
      <c r="AR47" s="35"/>
    </row>
    <row r="48" spans="1:52" x14ac:dyDescent="0.25">
      <c r="A48" s="25">
        <f>+[1]All!A1058</f>
        <v>14</v>
      </c>
      <c r="B48" s="33" t="str">
        <f>+[1]All!B1058</f>
        <v>Sat</v>
      </c>
      <c r="C48" s="40">
        <f>+[1]All!C1058</f>
        <v>41972</v>
      </c>
      <c r="D48" s="26">
        <f>+[1]All!D1058</f>
        <v>0.5</v>
      </c>
      <c r="E48" s="32">
        <f>+[1]All!E1058</f>
        <v>0</v>
      </c>
      <c r="F48" s="27" t="str">
        <f>+[1]All!F1058</f>
        <v>Old Dominion</v>
      </c>
      <c r="G48" s="28" t="str">
        <f>+[1]All!G1058</f>
        <v>CUSA</v>
      </c>
      <c r="H48" s="29" t="str">
        <f>+[1]All!H1058</f>
        <v>Florida Atlantic</v>
      </c>
      <c r="I48" s="28" t="str">
        <f>+[1]All!I1058</f>
        <v>CUSA</v>
      </c>
      <c r="J48" s="47" t="str">
        <f>+[1]All!J1058</f>
        <v>Florida Atlantic</v>
      </c>
      <c r="K48" s="48" t="str">
        <f>+[1]All!K1058</f>
        <v>Old Dominion</v>
      </c>
      <c r="L48" s="60">
        <f>+[1]All!L1058</f>
        <v>3.5</v>
      </c>
      <c r="M48" s="61">
        <f>+[1]All!M1058</f>
        <v>67</v>
      </c>
      <c r="N48" s="47">
        <f>+[1]All!N1058</f>
        <v>0</v>
      </c>
      <c r="O48" s="49">
        <f>+[1]All!O1058</f>
        <v>0</v>
      </c>
      <c r="P48" s="49">
        <f>+[1]All!P1058</f>
        <v>0</v>
      </c>
      <c r="Q48" s="48">
        <f>+[1]All!Q1058</f>
        <v>0</v>
      </c>
      <c r="R48" s="47">
        <f>+[1]All!R1058</f>
        <v>0</v>
      </c>
      <c r="S48" s="49">
        <f>+[1]All!S1058</f>
        <v>0</v>
      </c>
      <c r="T48" s="47" t="str">
        <f>+[1]All!T1058</f>
        <v>Florida Atlantic</v>
      </c>
      <c r="U48" s="48">
        <f>+[1]All!U1058</f>
        <v>0</v>
      </c>
      <c r="V48" s="47">
        <f>+[1]All!X1058</f>
        <v>0</v>
      </c>
      <c r="W48" s="47">
        <f>+[1]All!Z1058</f>
        <v>0</v>
      </c>
      <c r="X48" s="48">
        <f>+[1]All!AA1058</f>
        <v>0</v>
      </c>
      <c r="Y48" s="47">
        <f>+[1]All!AB1058</f>
        <v>0</v>
      </c>
      <c r="Z48" s="48">
        <f>+[1]All!AC1058</f>
        <v>0</v>
      </c>
      <c r="AA48" s="29" t="str">
        <f>+[1]All!AL1058</f>
        <v>DNP</v>
      </c>
      <c r="AB48" s="30">
        <f>+[1]All!AM1058</f>
        <v>0</v>
      </c>
      <c r="AC48" s="29">
        <f>+[1]All!AN1058</f>
        <v>0</v>
      </c>
      <c r="AD48" s="28">
        <f>+[1]All!AO1058</f>
        <v>0</v>
      </c>
      <c r="AE48" s="52">
        <f>+[1]All!AP1058</f>
        <v>0</v>
      </c>
      <c r="AF48" s="33" t="str">
        <f>+[1]All!AQ1058</f>
        <v>Old Dominion</v>
      </c>
      <c r="AG48" s="27">
        <f>+[1]All!AR1058</f>
        <v>2</v>
      </c>
      <c r="AH48" s="34">
        <f>+[1]All!AS1058</f>
        <v>3</v>
      </c>
      <c r="AI48" s="34">
        <f>+[1]All!AT1058</f>
        <v>0</v>
      </c>
      <c r="AJ48" s="27">
        <f>+[1]All!AU1058</f>
        <v>3</v>
      </c>
      <c r="AK48" s="34">
        <f>+[1]All!AV1058</f>
        <v>7</v>
      </c>
      <c r="AL48" s="25">
        <f>+[1]All!AW1058</f>
        <v>0</v>
      </c>
      <c r="AN48" s="29">
        <f>+[1]All!AY1058</f>
        <v>0</v>
      </c>
      <c r="AO48" s="30">
        <f>+[1]All!AZ1058</f>
        <v>0</v>
      </c>
      <c r="AP48" s="28">
        <f>+[1]All!BA1058</f>
        <v>0</v>
      </c>
      <c r="AQ48" s="25"/>
      <c r="AR48" s="35" t="str">
        <f>+[1]All!BC1058</f>
        <v>Florida Atlantic</v>
      </c>
      <c r="AS48" s="27">
        <f>+[1]All!BD1058</f>
        <v>3</v>
      </c>
      <c r="AT48" s="34">
        <f>+[1]All!BE1058</f>
        <v>1</v>
      </c>
      <c r="AU48" s="34">
        <f>+[1]All!BF1058</f>
        <v>0</v>
      </c>
      <c r="AV48" s="27">
        <f>+[1]All!BG1058</f>
        <v>6</v>
      </c>
      <c r="AW48" s="34">
        <f>+[1]All!BH1058</f>
        <v>5</v>
      </c>
      <c r="AX48" s="25">
        <f>+[1]All!BI1058</f>
        <v>0</v>
      </c>
      <c r="AY48" s="31">
        <f>+[1]All!BJ1058</f>
        <v>56.45</v>
      </c>
      <c r="AZ48" s="32">
        <f>+[1]All!BK1058</f>
        <v>54.83</v>
      </c>
    </row>
    <row r="49" spans="1:52" x14ac:dyDescent="0.25">
      <c r="A49" s="25">
        <f>+[1]All!A1060</f>
        <v>14</v>
      </c>
      <c r="B49" s="33" t="str">
        <f>+[1]All!B1060</f>
        <v>Sat</v>
      </c>
      <c r="C49" s="40">
        <f>+[1]All!C1060</f>
        <v>41972</v>
      </c>
      <c r="D49" s="26">
        <f>+[1]All!D1060</f>
        <v>0.64583333333333337</v>
      </c>
      <c r="E49" s="32">
        <f>+[1]All!E1060</f>
        <v>0</v>
      </c>
      <c r="F49" s="27" t="str">
        <f>+[1]All!F1060</f>
        <v>UAB</v>
      </c>
      <c r="G49" s="28" t="str">
        <f>+[1]All!G1060</f>
        <v>CUSA</v>
      </c>
      <c r="H49" s="29" t="str">
        <f>+[1]All!H1060</f>
        <v>Southern Miss</v>
      </c>
      <c r="I49" s="28" t="str">
        <f>+[1]All!I1060</f>
        <v>CUSA</v>
      </c>
      <c r="J49" s="47" t="str">
        <f>+[1]All!J1060</f>
        <v>UAB</v>
      </c>
      <c r="K49" s="48" t="str">
        <f>+[1]All!K1060</f>
        <v>Southern Miss</v>
      </c>
      <c r="L49" s="60">
        <f>+[1]All!L1060</f>
        <v>4</v>
      </c>
      <c r="M49" s="61">
        <f>+[1]All!M1060</f>
        <v>57.5</v>
      </c>
      <c r="N49" s="47">
        <f>+[1]All!N1060</f>
        <v>0</v>
      </c>
      <c r="O49" s="49">
        <f>+[1]All!O1060</f>
        <v>0</v>
      </c>
      <c r="P49" s="49">
        <f>+[1]All!P1060</f>
        <v>0</v>
      </c>
      <c r="Q49" s="48">
        <f>+[1]All!Q1060</f>
        <v>0</v>
      </c>
      <c r="R49" s="47">
        <f>+[1]All!R1060</f>
        <v>0</v>
      </c>
      <c r="S49" s="49">
        <f>+[1]All!S1060</f>
        <v>0</v>
      </c>
      <c r="T49" s="47" t="str">
        <f>+[1]All!T1060</f>
        <v>UAB</v>
      </c>
      <c r="U49" s="48">
        <f>+[1]All!U1060</f>
        <v>0</v>
      </c>
      <c r="V49" s="47">
        <f>+[1]All!X1060</f>
        <v>0</v>
      </c>
      <c r="W49" s="47">
        <f>+[1]All!Z1060</f>
        <v>0</v>
      </c>
      <c r="X49" s="48">
        <f>+[1]All!AA1060</f>
        <v>0</v>
      </c>
      <c r="Y49" s="47">
        <f>+[1]All!AB1060</f>
        <v>0</v>
      </c>
      <c r="Z49" s="48">
        <f>+[1]All!AC1060</f>
        <v>0</v>
      </c>
      <c r="AA49" s="29" t="str">
        <f>+[1]All!AL1060</f>
        <v>Southern Miss</v>
      </c>
      <c r="AB49" s="30">
        <f>+[1]All!AM1060</f>
        <v>62</v>
      </c>
      <c r="AC49" s="29" t="str">
        <f>+[1]All!AN1060</f>
        <v>UAB</v>
      </c>
      <c r="AD49" s="28">
        <f>+[1]All!AO1060</f>
        <v>27</v>
      </c>
      <c r="AE49" s="52">
        <f>+[1]All!AP1060</f>
        <v>0</v>
      </c>
      <c r="AF49" s="33" t="str">
        <f>+[1]All!AQ1060</f>
        <v>UAB</v>
      </c>
      <c r="AG49" s="27">
        <f>+[1]All!AR1060</f>
        <v>3</v>
      </c>
      <c r="AH49" s="34">
        <f>+[1]All!AS1060</f>
        <v>2</v>
      </c>
      <c r="AI49" s="34">
        <f>+[1]All!AT1060</f>
        <v>0</v>
      </c>
      <c r="AJ49" s="27">
        <f>+[1]All!AU1060</f>
        <v>6</v>
      </c>
      <c r="AK49" s="34">
        <f>+[1]All!AV1060</f>
        <v>4</v>
      </c>
      <c r="AL49" s="25">
        <f>+[1]All!AW1060</f>
        <v>0</v>
      </c>
      <c r="AN49" s="29">
        <f>+[1]All!AY1060</f>
        <v>5</v>
      </c>
      <c r="AO49" s="30">
        <f>+[1]All!AZ1060</f>
        <v>4</v>
      </c>
      <c r="AP49" s="28">
        <f>+[1]All!BA1060</f>
        <v>0</v>
      </c>
      <c r="AQ49" s="25"/>
      <c r="AR49" s="35" t="str">
        <f>+[1]All!BC1060</f>
        <v>Southern Miss</v>
      </c>
      <c r="AS49" s="27">
        <f>+[1]All!BD1060</f>
        <v>0</v>
      </c>
      <c r="AT49" s="34">
        <f>+[1]All!BE1060</f>
        <v>4</v>
      </c>
      <c r="AU49" s="34">
        <f>+[1]All!BF1060</f>
        <v>0</v>
      </c>
      <c r="AV49" s="27">
        <f>+[1]All!BG1060</f>
        <v>5</v>
      </c>
      <c r="AW49" s="34">
        <f>+[1]All!BH1060</f>
        <v>6</v>
      </c>
      <c r="AX49" s="25">
        <f>+[1]All!BI1060</f>
        <v>0</v>
      </c>
      <c r="AY49" s="31">
        <f>+[1]All!BJ1060</f>
        <v>61.27</v>
      </c>
      <c r="AZ49" s="32">
        <f>+[1]All!BK1060</f>
        <v>54.34</v>
      </c>
    </row>
    <row r="50" spans="1:52" x14ac:dyDescent="0.25">
      <c r="A50" s="25">
        <f>+[1]All!A1061</f>
        <v>14</v>
      </c>
      <c r="B50" s="33" t="str">
        <f>+[1]All!B1061</f>
        <v>Sat</v>
      </c>
      <c r="C50" s="40">
        <f>+[1]All!C1061</f>
        <v>41972</v>
      </c>
      <c r="D50" s="26">
        <f>+[1]All!D1061</f>
        <v>0.5</v>
      </c>
      <c r="E50" s="32" t="str">
        <f>+[1]All!E1061</f>
        <v>FSN</v>
      </c>
      <c r="F50" s="27" t="str">
        <f>+[1]All!F1061</f>
        <v>North Texas</v>
      </c>
      <c r="G50" s="28" t="str">
        <f>+[1]All!G1061</f>
        <v>CUSA</v>
      </c>
      <c r="H50" s="29" t="str">
        <f>+[1]All!H1061</f>
        <v>UT San Antonio</v>
      </c>
      <c r="I50" s="28" t="str">
        <f>+[1]All!I1061</f>
        <v>CUSA</v>
      </c>
      <c r="J50" s="47" t="str">
        <f>+[1]All!J1061</f>
        <v>UT San Antonio</v>
      </c>
      <c r="K50" s="48" t="str">
        <f>+[1]All!K1061</f>
        <v>North Texas</v>
      </c>
      <c r="L50" s="60">
        <f>+[1]All!L1061</f>
        <v>5</v>
      </c>
      <c r="M50" s="61">
        <f>+[1]All!M1061</f>
        <v>41.5</v>
      </c>
      <c r="N50" s="47">
        <f>+[1]All!N1061</f>
        <v>0</v>
      </c>
      <c r="O50" s="49">
        <f>+[1]All!O1061</f>
        <v>0</v>
      </c>
      <c r="P50" s="49">
        <f>+[1]All!P1061</f>
        <v>0</v>
      </c>
      <c r="Q50" s="48">
        <f>+[1]All!Q1061</f>
        <v>0</v>
      </c>
      <c r="R50" s="47">
        <f>+[1]All!R1061</f>
        <v>0</v>
      </c>
      <c r="S50" s="49">
        <f>+[1]All!S1061</f>
        <v>0</v>
      </c>
      <c r="T50" s="47" t="str">
        <f>+[1]All!T1061</f>
        <v>UT San Antonio</v>
      </c>
      <c r="U50" s="48">
        <f>+[1]All!U1061</f>
        <v>0</v>
      </c>
      <c r="V50" s="47">
        <f>+[1]All!X1061</f>
        <v>0</v>
      </c>
      <c r="W50" s="47">
        <f>+[1]All!Z1061</f>
        <v>0</v>
      </c>
      <c r="X50" s="48">
        <f>+[1]All!AA1061</f>
        <v>0</v>
      </c>
      <c r="Y50" s="47">
        <f>+[1]All!AB1061</f>
        <v>0</v>
      </c>
      <c r="Z50" s="48">
        <f>+[1]All!AC1061</f>
        <v>0</v>
      </c>
      <c r="AA50" s="29" t="str">
        <f>+[1]All!AL1061</f>
        <v>UT San Antonio</v>
      </c>
      <c r="AB50" s="30">
        <f>+[1]All!AM1061</f>
        <v>21</v>
      </c>
      <c r="AC50" s="29" t="str">
        <f>+[1]All!AN1061</f>
        <v>NORTH TEXAS</v>
      </c>
      <c r="AD50" s="28">
        <f>+[1]All!AO1061</f>
        <v>13</v>
      </c>
      <c r="AE50" s="52">
        <f>+[1]All!AP1061</f>
        <v>0</v>
      </c>
      <c r="AF50" s="33" t="str">
        <f>+[1]All!AQ1061</f>
        <v>North Texas</v>
      </c>
      <c r="AG50" s="27">
        <f>+[1]All!AR1061</f>
        <v>0</v>
      </c>
      <c r="AH50" s="34">
        <f>+[1]All!AS1061</f>
        <v>6</v>
      </c>
      <c r="AI50" s="34">
        <f>+[1]All!AT1061</f>
        <v>0</v>
      </c>
      <c r="AJ50" s="27">
        <f>+[1]All!AU1061</f>
        <v>3</v>
      </c>
      <c r="AK50" s="34">
        <f>+[1]All!AV1061</f>
        <v>8</v>
      </c>
      <c r="AL50" s="25">
        <f>+[1]All!AW1061</f>
        <v>0</v>
      </c>
      <c r="AN50" s="29">
        <f>+[1]All!AY1061</f>
        <v>0</v>
      </c>
      <c r="AO50" s="30">
        <f>+[1]All!AZ1061</f>
        <v>1</v>
      </c>
      <c r="AP50" s="28">
        <f>+[1]All!BA1061</f>
        <v>0</v>
      </c>
      <c r="AQ50" s="25"/>
      <c r="AR50" s="35" t="str">
        <f>+[1]All!BC1061</f>
        <v>UT San Antonio</v>
      </c>
      <c r="AS50" s="27">
        <f>+[1]All!BD1061</f>
        <v>1</v>
      </c>
      <c r="AT50" s="34">
        <f>+[1]All!BE1061</f>
        <v>5</v>
      </c>
      <c r="AU50" s="34">
        <f>+[1]All!BF1061</f>
        <v>0</v>
      </c>
      <c r="AV50" s="27">
        <f>+[1]All!BG1061</f>
        <v>3</v>
      </c>
      <c r="AW50" s="34">
        <f>+[1]All!BH1061</f>
        <v>8</v>
      </c>
      <c r="AX50" s="25">
        <f>+[1]All!BI1061</f>
        <v>1</v>
      </c>
      <c r="AY50" s="31">
        <f>+[1]All!BJ1061</f>
        <v>54.86</v>
      </c>
      <c r="AZ50" s="32">
        <f>+[1]All!BK1061</f>
        <v>54.74</v>
      </c>
    </row>
    <row r="51" spans="1:52" x14ac:dyDescent="0.25">
      <c r="A51" s="25">
        <f>+[1]All!A1062</f>
        <v>14</v>
      </c>
      <c r="B51" s="33" t="str">
        <f>+[1]All!B1062</f>
        <v>Sat</v>
      </c>
      <c r="C51" s="40">
        <f>+[1]All!C1062</f>
        <v>41972</v>
      </c>
      <c r="D51" s="26">
        <f>+[1]All!D1062</f>
        <v>0.79166666666666663</v>
      </c>
      <c r="E51" s="32">
        <f>+[1]All!E1062</f>
        <v>0</v>
      </c>
      <c r="F51" s="27" t="str">
        <f>+[1]All!F1062</f>
        <v>Middle Tenn St</v>
      </c>
      <c r="G51" s="28" t="str">
        <f>+[1]All!G1062</f>
        <v>CUSA</v>
      </c>
      <c r="H51" s="29" t="str">
        <f>+[1]All!H1062</f>
        <v>UTEP</v>
      </c>
      <c r="I51" s="28" t="str">
        <f>+[1]All!I1062</f>
        <v>CUSA</v>
      </c>
      <c r="J51" s="47" t="str">
        <f>+[1]All!J1062</f>
        <v>UTEP</v>
      </c>
      <c r="K51" s="48" t="str">
        <f>+[1]All!K1062</f>
        <v>Middle Tenn St</v>
      </c>
      <c r="L51" s="60">
        <f>+[1]All!L1062</f>
        <v>3.5</v>
      </c>
      <c r="M51" s="61">
        <f>+[1]All!M1062</f>
        <v>56.5</v>
      </c>
      <c r="N51" s="47">
        <f>+[1]All!N1062</f>
        <v>0</v>
      </c>
      <c r="O51" s="49">
        <f>+[1]All!O1062</f>
        <v>0</v>
      </c>
      <c r="P51" s="49">
        <f>+[1]All!P1062</f>
        <v>0</v>
      </c>
      <c r="Q51" s="48">
        <f>+[1]All!Q1062</f>
        <v>0</v>
      </c>
      <c r="R51" s="47">
        <f>+[1]All!R1062</f>
        <v>0</v>
      </c>
      <c r="S51" s="49">
        <f>+[1]All!S1062</f>
        <v>0</v>
      </c>
      <c r="T51" s="47" t="str">
        <f>+[1]All!T1062</f>
        <v>UTEP</v>
      </c>
      <c r="U51" s="48">
        <f>+[1]All!U1062</f>
        <v>0</v>
      </c>
      <c r="V51" s="47">
        <f>+[1]All!X1062</f>
        <v>0</v>
      </c>
      <c r="W51" s="47">
        <f>+[1]All!Z1062</f>
        <v>0</v>
      </c>
      <c r="X51" s="48">
        <f>+[1]All!AA1062</f>
        <v>0</v>
      </c>
      <c r="Y51" s="47">
        <f>+[1]All!AB1062</f>
        <v>0</v>
      </c>
      <c r="Z51" s="48">
        <f>+[1]All!AC1062</f>
        <v>0</v>
      </c>
      <c r="AA51" s="29" t="str">
        <f>+[1]All!AL1062</f>
        <v>MIDDLE TENN ST</v>
      </c>
      <c r="AB51" s="30">
        <f>+[1]All!AM1062</f>
        <v>48</v>
      </c>
      <c r="AC51" s="29" t="str">
        <f>+[1]All!AN1062</f>
        <v>utep</v>
      </c>
      <c r="AD51" s="28">
        <f>+[1]All!AO1062</f>
        <v>17</v>
      </c>
      <c r="AE51" s="52">
        <f>+[1]All!AP1062</f>
        <v>0</v>
      </c>
      <c r="AF51" s="33" t="str">
        <f>+[1]All!AQ1062</f>
        <v>Middle Tenn St</v>
      </c>
      <c r="AG51" s="27">
        <f>+[1]All!AR1062</f>
        <v>2</v>
      </c>
      <c r="AH51" s="34">
        <f>+[1]All!AS1062</f>
        <v>4</v>
      </c>
      <c r="AI51" s="34">
        <f>+[1]All!AT1062</f>
        <v>0</v>
      </c>
      <c r="AJ51" s="27">
        <f>+[1]All!AU1062</f>
        <v>4</v>
      </c>
      <c r="AK51" s="34">
        <f>+[1]All!AV1062</f>
        <v>7</v>
      </c>
      <c r="AL51" s="25">
        <f>+[1]All!AW1062</f>
        <v>0</v>
      </c>
      <c r="AN51" s="29">
        <f>+[1]All!AY1062</f>
        <v>1</v>
      </c>
      <c r="AO51" s="30">
        <f>+[1]All!AZ1062</f>
        <v>0</v>
      </c>
      <c r="AP51" s="28">
        <f>+[1]All!BA1062</f>
        <v>0</v>
      </c>
      <c r="AQ51" s="25"/>
      <c r="AR51" s="35" t="str">
        <f>+[1]All!BC1062</f>
        <v>UTEP</v>
      </c>
      <c r="AS51" s="27">
        <f>+[1]All!BD1062</f>
        <v>6</v>
      </c>
      <c r="AT51" s="34">
        <f>+[1]All!BE1062</f>
        <v>0</v>
      </c>
      <c r="AU51" s="34">
        <f>+[1]All!BF1062</f>
        <v>0</v>
      </c>
      <c r="AV51" s="27">
        <f>+[1]All!BG1062</f>
        <v>8</v>
      </c>
      <c r="AW51" s="34">
        <f>+[1]All!BH1062</f>
        <v>4</v>
      </c>
      <c r="AX51" s="25">
        <f>+[1]All!BI1062</f>
        <v>0</v>
      </c>
      <c r="AY51" s="31">
        <f>+[1]All!BJ1062</f>
        <v>61.02</v>
      </c>
      <c r="AZ51" s="32">
        <f>+[1]All!BK1062</f>
        <v>60.56</v>
      </c>
    </row>
    <row r="52" spans="1:52" x14ac:dyDescent="0.25">
      <c r="G52" s="28"/>
      <c r="H52" s="29"/>
      <c r="I52" s="28"/>
      <c r="AA52" s="29"/>
      <c r="AC52" s="29"/>
      <c r="AQ52" s="25"/>
      <c r="AR52" s="35"/>
    </row>
    <row r="53" spans="1:52" x14ac:dyDescent="0.25">
      <c r="A53" s="25">
        <f>+[1]All!A1063</f>
        <v>14</v>
      </c>
      <c r="B53" s="33" t="str">
        <f>+[1]All!B1063</f>
        <v>Sat</v>
      </c>
      <c r="C53" s="40">
        <f>+[1]All!C1063</f>
        <v>41972</v>
      </c>
      <c r="D53" s="26">
        <f>+[1]All!D1063</f>
        <v>0.92708333333333337</v>
      </c>
      <c r="E53" s="32" t="str">
        <f>+[1]All!E1063</f>
        <v>ABC</v>
      </c>
      <c r="F53" s="27" t="str">
        <f>+[1]All!F1063</f>
        <v>Utah State</v>
      </c>
      <c r="G53" s="28" t="str">
        <f>+[1]All!G1063</f>
        <v>MWC</v>
      </c>
      <c r="H53" s="29" t="str">
        <f>+[1]All!H1063</f>
        <v>Boise State</v>
      </c>
      <c r="I53" s="28" t="str">
        <f>+[1]All!I1063</f>
        <v>MWC</v>
      </c>
      <c r="J53" s="47" t="str">
        <f>+[1]All!J1063</f>
        <v>Boise State</v>
      </c>
      <c r="K53" s="48" t="str">
        <f>+[1]All!K1063</f>
        <v>Utah State</v>
      </c>
      <c r="L53" s="60">
        <f>+[1]All!L1063</f>
        <v>9.5</v>
      </c>
      <c r="M53" s="61">
        <f>+[1]All!M1063</f>
        <v>55.5</v>
      </c>
      <c r="N53" s="47">
        <f>+[1]All!N1063</f>
        <v>0</v>
      </c>
      <c r="O53" s="49">
        <f>+[1]All!O1063</f>
        <v>0</v>
      </c>
      <c r="P53" s="49">
        <f>+[1]All!P1063</f>
        <v>0</v>
      </c>
      <c r="Q53" s="48">
        <f>+[1]All!Q1063</f>
        <v>0</v>
      </c>
      <c r="R53" s="47">
        <f>+[1]All!R1063</f>
        <v>0</v>
      </c>
      <c r="S53" s="49">
        <f>+[1]All!S1063</f>
        <v>0</v>
      </c>
      <c r="T53" s="47" t="str">
        <f>+[1]All!T1063</f>
        <v>Utah State</v>
      </c>
      <c r="U53" s="48">
        <f>+[1]All!U1063</f>
        <v>0</v>
      </c>
      <c r="V53" s="47">
        <f>+[1]All!X1063</f>
        <v>0</v>
      </c>
      <c r="W53" s="47">
        <f>+[1]All!Z1063</f>
        <v>0</v>
      </c>
      <c r="X53" s="48">
        <f>+[1]All!AA1063</f>
        <v>0</v>
      </c>
      <c r="Y53" s="47">
        <f>+[1]All!AB1063</f>
        <v>0</v>
      </c>
      <c r="Z53" s="48">
        <f>+[1]All!AC1063</f>
        <v>0</v>
      </c>
      <c r="AA53" s="29" t="str">
        <f>+[1]All!AL1063</f>
        <v>Boise State</v>
      </c>
      <c r="AB53" s="30">
        <f>+[1]All!AM1063</f>
        <v>34</v>
      </c>
      <c r="AC53" s="29" t="str">
        <f>+[1]All!AN1063</f>
        <v>UTAH STATE</v>
      </c>
      <c r="AD53" s="28">
        <f>+[1]All!AO1063</f>
        <v>23</v>
      </c>
      <c r="AE53" s="52">
        <f>+[1]All!AP1063</f>
        <v>0</v>
      </c>
      <c r="AF53" s="33" t="str">
        <f>+[1]All!AQ1063</f>
        <v>Utah State</v>
      </c>
      <c r="AG53" s="27">
        <f>+[1]All!AR1063</f>
        <v>4</v>
      </c>
      <c r="AH53" s="34">
        <f>+[1]All!AS1063</f>
        <v>2</v>
      </c>
      <c r="AI53" s="34">
        <f>+[1]All!AT1063</f>
        <v>0</v>
      </c>
      <c r="AJ53" s="27">
        <f>+[1]All!AU1063</f>
        <v>6</v>
      </c>
      <c r="AK53" s="34">
        <f>+[1]All!AV1063</f>
        <v>6</v>
      </c>
      <c r="AL53" s="25">
        <f>+[1]All!AW1063</f>
        <v>0</v>
      </c>
      <c r="AN53" s="29">
        <f>+[1]All!AY1063</f>
        <v>2</v>
      </c>
      <c r="AO53" s="30">
        <f>+[1]All!AZ1063</f>
        <v>0</v>
      </c>
      <c r="AP53" s="28">
        <f>+[1]All!BA1063</f>
        <v>0</v>
      </c>
      <c r="AQ53" s="25"/>
      <c r="AR53" s="35" t="str">
        <f>+[1]All!BC1063</f>
        <v>Boise State</v>
      </c>
      <c r="AS53" s="27">
        <f>+[1]All!BD1063</f>
        <v>3</v>
      </c>
      <c r="AT53" s="34">
        <f>+[1]All!BE1063</f>
        <v>3</v>
      </c>
      <c r="AU53" s="34">
        <f>+[1]All!BF1063</f>
        <v>0</v>
      </c>
      <c r="AV53" s="27">
        <f>+[1]All!BG1063</f>
        <v>6</v>
      </c>
      <c r="AW53" s="34">
        <f>+[1]All!BH1063</f>
        <v>6</v>
      </c>
      <c r="AX53" s="25">
        <f>+[1]All!BI1063</f>
        <v>0</v>
      </c>
      <c r="AY53" s="31">
        <f>+[1]All!BJ1063</f>
        <v>72.86</v>
      </c>
      <c r="AZ53" s="32">
        <f>+[1]All!BK1063</f>
        <v>76.87</v>
      </c>
    </row>
    <row r="54" spans="1:52" x14ac:dyDescent="0.25">
      <c r="A54" s="25">
        <f>+[1]All!A1064</f>
        <v>14</v>
      </c>
      <c r="B54" s="33" t="str">
        <f>+[1]All!B1064</f>
        <v>Sat</v>
      </c>
      <c r="C54" s="40">
        <f>+[1]All!C1064</f>
        <v>41972</v>
      </c>
      <c r="D54" s="26">
        <f>+[1]All!D1064</f>
        <v>0.79166666666666663</v>
      </c>
      <c r="E54" s="32">
        <f>+[1]All!E1064</f>
        <v>0</v>
      </c>
      <c r="F54" s="27" t="str">
        <f>+[1]All!F1064</f>
        <v>Hawaii</v>
      </c>
      <c r="G54" s="28" t="str">
        <f>+[1]All!G1064</f>
        <v>MWC</v>
      </c>
      <c r="H54" s="29" t="str">
        <f>+[1]All!H1064</f>
        <v>Fresno State</v>
      </c>
      <c r="I54" s="28" t="str">
        <f>+[1]All!I1064</f>
        <v>MWC</v>
      </c>
      <c r="J54" s="47" t="str">
        <f>+[1]All!J1064</f>
        <v>Fresno State</v>
      </c>
      <c r="K54" s="48" t="str">
        <f>+[1]All!K1064</f>
        <v>Hawaii</v>
      </c>
      <c r="L54" s="60">
        <f>+[1]All!L1064</f>
        <v>11</v>
      </c>
      <c r="M54" s="61">
        <f>+[1]All!M1064</f>
        <v>60</v>
      </c>
      <c r="N54" s="47">
        <f>+[1]All!N1064</f>
        <v>0</v>
      </c>
      <c r="O54" s="49">
        <f>+[1]All!O1064</f>
        <v>0</v>
      </c>
      <c r="P54" s="49">
        <f>+[1]All!P1064</f>
        <v>0</v>
      </c>
      <c r="Q54" s="48">
        <f>+[1]All!Q1064</f>
        <v>0</v>
      </c>
      <c r="R54" s="47">
        <f>+[1]All!R1064</f>
        <v>0</v>
      </c>
      <c r="S54" s="49">
        <f>+[1]All!S1064</f>
        <v>0</v>
      </c>
      <c r="T54" s="47" t="str">
        <f>+[1]All!T1064</f>
        <v>Fresno State</v>
      </c>
      <c r="U54" s="48">
        <f>+[1]All!U1064</f>
        <v>0</v>
      </c>
      <c r="V54" s="47">
        <f>+[1]All!X1064</f>
        <v>0</v>
      </c>
      <c r="W54" s="47">
        <f>+[1]All!Z1064</f>
        <v>0</v>
      </c>
      <c r="X54" s="48">
        <f>+[1]All!AA1064</f>
        <v>0</v>
      </c>
      <c r="Y54" s="47">
        <f>+[1]All!AB1064</f>
        <v>0</v>
      </c>
      <c r="Z54" s="48">
        <f>+[1]All!AC1064</f>
        <v>0</v>
      </c>
      <c r="AA54" s="29" t="str">
        <f>+[1]All!AL1064</f>
        <v>Fresno State</v>
      </c>
      <c r="AB54" s="30">
        <f>+[1]All!AM1064</f>
        <v>42</v>
      </c>
      <c r="AC54" s="29" t="str">
        <f>+[1]All!AN1064</f>
        <v>HAWAII</v>
      </c>
      <c r="AD54" s="28">
        <f>+[1]All!AO1064</f>
        <v>37</v>
      </c>
      <c r="AE54" s="52">
        <f>+[1]All!AP1064</f>
        <v>0</v>
      </c>
      <c r="AF54" s="33" t="str">
        <f>+[1]All!AQ1064</f>
        <v>Hawaii</v>
      </c>
      <c r="AG54" s="27">
        <f>+[1]All!AR1064</f>
        <v>2</v>
      </c>
      <c r="AH54" s="34">
        <f>+[1]All!AS1064</f>
        <v>4</v>
      </c>
      <c r="AI54" s="34">
        <f>+[1]All!AT1064</f>
        <v>0</v>
      </c>
      <c r="AJ54" s="27">
        <f>+[1]All!AU1064</f>
        <v>5</v>
      </c>
      <c r="AK54" s="34">
        <f>+[1]All!AV1064</f>
        <v>7</v>
      </c>
      <c r="AL54" s="25">
        <f>+[1]All!AW1064</f>
        <v>0</v>
      </c>
      <c r="AN54" s="29">
        <f>+[1]All!AY1064</f>
        <v>4</v>
      </c>
      <c r="AO54" s="30">
        <f>+[1]All!AZ1064</f>
        <v>5</v>
      </c>
      <c r="AP54" s="28">
        <f>+[1]All!BA1064</f>
        <v>0</v>
      </c>
      <c r="AQ54" s="25"/>
      <c r="AR54" s="35" t="str">
        <f>+[1]All!BC1064</f>
        <v>Fresno State</v>
      </c>
      <c r="AS54" s="27">
        <f>+[1]All!BD1064</f>
        <v>2</v>
      </c>
      <c r="AT54" s="34">
        <f>+[1]All!BE1064</f>
        <v>2</v>
      </c>
      <c r="AU54" s="34">
        <f>+[1]All!BF1064</f>
        <v>0</v>
      </c>
      <c r="AV54" s="27">
        <f>+[1]All!BG1064</f>
        <v>5</v>
      </c>
      <c r="AW54" s="34">
        <f>+[1]All!BH1064</f>
        <v>5</v>
      </c>
      <c r="AX54" s="25">
        <f>+[1]All!BI1064</f>
        <v>0</v>
      </c>
      <c r="AY54" s="31">
        <f>+[1]All!BJ1064</f>
        <v>57.92</v>
      </c>
      <c r="AZ54" s="32">
        <f>+[1]All!BK1064</f>
        <v>64.52</v>
      </c>
    </row>
    <row r="55" spans="1:52" x14ac:dyDescent="0.25">
      <c r="A55" s="25">
        <f>+[1]All!A1065</f>
        <v>14</v>
      </c>
      <c r="B55" s="33" t="str">
        <f>+[1]All!B1065</f>
        <v>Sat</v>
      </c>
      <c r="C55" s="40">
        <f>+[1]All!C1065</f>
        <v>41972</v>
      </c>
      <c r="D55" s="26">
        <f>+[1]All!D1065</f>
        <v>0.625</v>
      </c>
      <c r="E55" s="32">
        <f>+[1]All!E1065</f>
        <v>0</v>
      </c>
      <c r="F55" s="27" t="str">
        <f>+[1]All!F1065</f>
        <v>Wyoming</v>
      </c>
      <c r="G55" s="28" t="str">
        <f>+[1]All!G1065</f>
        <v>MWC</v>
      </c>
      <c r="H55" s="29" t="str">
        <f>+[1]All!H1065</f>
        <v>New Mexico</v>
      </c>
      <c r="I55" s="28" t="str">
        <f>+[1]All!I1065</f>
        <v>MWC</v>
      </c>
      <c r="J55" s="47" t="str">
        <f>+[1]All!J1065</f>
        <v>New Mexico</v>
      </c>
      <c r="K55" s="48" t="str">
        <f>+[1]All!K1065</f>
        <v>Wyoming</v>
      </c>
      <c r="L55" s="60">
        <f>+[1]All!L1065</f>
        <v>4</v>
      </c>
      <c r="M55" s="61">
        <f>+[1]All!M1065</f>
        <v>60.5</v>
      </c>
      <c r="N55" s="47">
        <f>+[1]All!N1065</f>
        <v>0</v>
      </c>
      <c r="O55" s="49">
        <f>+[1]All!O1065</f>
        <v>0</v>
      </c>
      <c r="P55" s="49">
        <f>+[1]All!P1065</f>
        <v>0</v>
      </c>
      <c r="Q55" s="48">
        <f>+[1]All!Q1065</f>
        <v>0</v>
      </c>
      <c r="R55" s="47">
        <f>+[1]All!R1065</f>
        <v>0</v>
      </c>
      <c r="S55" s="49">
        <f>+[1]All!S1065</f>
        <v>0</v>
      </c>
      <c r="T55" s="47" t="str">
        <f>+[1]All!T1065</f>
        <v>New Mexico</v>
      </c>
      <c r="U55" s="48">
        <f>+[1]All!U1065</f>
        <v>0</v>
      </c>
      <c r="V55" s="47">
        <f>+[1]All!X1065</f>
        <v>0</v>
      </c>
      <c r="W55" s="47">
        <f>+[1]All!Z1065</f>
        <v>0</v>
      </c>
      <c r="X55" s="48">
        <f>+[1]All!AA1065</f>
        <v>0</v>
      </c>
      <c r="Y55" s="47">
        <f>+[1]All!AB1065</f>
        <v>0</v>
      </c>
      <c r="Z55" s="48">
        <f>+[1]All!AC1065</f>
        <v>0</v>
      </c>
      <c r="AA55" s="29" t="str">
        <f>+[1]All!AL1065</f>
        <v>WYOMING</v>
      </c>
      <c r="AB55" s="30">
        <f>+[1]All!AM1065</f>
        <v>38</v>
      </c>
      <c r="AC55" s="29" t="str">
        <f>+[1]All!AN1065</f>
        <v>New Mexico</v>
      </c>
      <c r="AD55" s="28">
        <f>+[1]All!AO1065</f>
        <v>31</v>
      </c>
      <c r="AE55" s="52">
        <f>+[1]All!AP1065</f>
        <v>0</v>
      </c>
      <c r="AF55" s="33" t="str">
        <f>+[1]All!AQ1065</f>
        <v>Wyoming</v>
      </c>
      <c r="AG55" s="27">
        <f>+[1]All!AR1065</f>
        <v>3</v>
      </c>
      <c r="AH55" s="34">
        <f>+[1]All!AS1065</f>
        <v>1</v>
      </c>
      <c r="AI55" s="34">
        <f>+[1]All!AT1065</f>
        <v>0</v>
      </c>
      <c r="AJ55" s="27">
        <f>+[1]All!AU1065</f>
        <v>4</v>
      </c>
      <c r="AK55" s="34">
        <f>+[1]All!AV1065</f>
        <v>5</v>
      </c>
      <c r="AL55" s="25">
        <f>+[1]All!AW1065</f>
        <v>0</v>
      </c>
      <c r="AN55" s="29">
        <f>+[1]All!AY1065</f>
        <v>3</v>
      </c>
      <c r="AO55" s="30">
        <f>+[1]All!AZ1065</f>
        <v>6</v>
      </c>
      <c r="AP55" s="28">
        <f>+[1]All!BA1065</f>
        <v>0</v>
      </c>
      <c r="AQ55" s="25"/>
      <c r="AR55" s="35" t="str">
        <f>+[1]All!BC1065</f>
        <v>New Mexico</v>
      </c>
      <c r="AS55" s="27">
        <f>+[1]All!BD1065</f>
        <v>1</v>
      </c>
      <c r="AT55" s="34">
        <f>+[1]All!BE1065</f>
        <v>4</v>
      </c>
      <c r="AU55" s="34">
        <f>+[1]All!BF1065</f>
        <v>0</v>
      </c>
      <c r="AV55" s="27">
        <f>+[1]All!BG1065</f>
        <v>6</v>
      </c>
      <c r="AW55" s="34">
        <f>+[1]All!BH1065</f>
        <v>6</v>
      </c>
      <c r="AX55" s="25">
        <f>+[1]All!BI1065</f>
        <v>0</v>
      </c>
      <c r="AY55" s="31">
        <f>+[1]All!BJ1065</f>
        <v>58.6</v>
      </c>
      <c r="AZ55" s="32">
        <f>+[1]All!BK1065</f>
        <v>55.62</v>
      </c>
    </row>
    <row r="56" spans="1:52" x14ac:dyDescent="0.25">
      <c r="A56" s="25">
        <f>+[1]All!A1066</f>
        <v>14</v>
      </c>
      <c r="B56" s="33" t="str">
        <f>+[1]All!B1066</f>
        <v>Fri</v>
      </c>
      <c r="C56" s="40">
        <f>+[1]All!C1066</f>
        <v>41971</v>
      </c>
      <c r="D56" s="26">
        <f>+[1]All!D1066</f>
        <v>0.64583333333333337</v>
      </c>
      <c r="E56" s="32" t="str">
        <f>+[1]All!E1066</f>
        <v>CBSSN</v>
      </c>
      <c r="F56" s="27" t="str">
        <f>+[1]All!F1066</f>
        <v xml:space="preserve">San Jose State </v>
      </c>
      <c r="G56" s="28" t="str">
        <f>+[1]All!G1066</f>
        <v>MWC</v>
      </c>
      <c r="H56" s="29" t="str">
        <f>+[1]All!H1066</f>
        <v>San Diego State</v>
      </c>
      <c r="I56" s="28" t="str">
        <f>+[1]All!I1066</f>
        <v>MWC</v>
      </c>
      <c r="J56" s="47" t="str">
        <f>+[1]All!J1066</f>
        <v>San Diego State</v>
      </c>
      <c r="K56" s="48" t="str">
        <f>+[1]All!K1066</f>
        <v xml:space="preserve">San Jose State </v>
      </c>
      <c r="L56" s="60">
        <f>+[1]All!L1066</f>
        <v>11.5</v>
      </c>
      <c r="M56" s="61">
        <f>+[1]All!M1066</f>
        <v>0</v>
      </c>
      <c r="N56" s="47">
        <f>+[1]All!N1066</f>
        <v>0</v>
      </c>
      <c r="O56" s="49">
        <f>+[1]All!O1066</f>
        <v>0</v>
      </c>
      <c r="P56" s="49">
        <f>+[1]All!P1066</f>
        <v>0</v>
      </c>
      <c r="Q56" s="48">
        <f>+[1]All!Q1066</f>
        <v>0</v>
      </c>
      <c r="R56" s="47">
        <f>+[1]All!R1066</f>
        <v>0</v>
      </c>
      <c r="S56" s="49">
        <f>+[1]All!S1066</f>
        <v>0</v>
      </c>
      <c r="T56" s="47" t="str">
        <f>+[1]All!T1066</f>
        <v>San Diego State</v>
      </c>
      <c r="U56" s="48">
        <f>+[1]All!U1066</f>
        <v>0</v>
      </c>
      <c r="V56" s="47">
        <f>+[1]All!X1066</f>
        <v>0</v>
      </c>
      <c r="W56" s="47">
        <f>+[1]All!Z1066</f>
        <v>0</v>
      </c>
      <c r="X56" s="48">
        <f>+[1]All!AA1066</f>
        <v>0</v>
      </c>
      <c r="Y56" s="47">
        <f>+[1]All!AB1066</f>
        <v>0</v>
      </c>
      <c r="Z56" s="48">
        <f>+[1]All!AC1066</f>
        <v>0</v>
      </c>
      <c r="AA56" s="29" t="str">
        <f>+[1]All!AL1066</f>
        <v>San Diego State</v>
      </c>
      <c r="AB56" s="30">
        <f>+[1]All!AM1066</f>
        <v>34</v>
      </c>
      <c r="AC56" s="29" t="str">
        <f>+[1]All!AN1066</f>
        <v xml:space="preserve">SAN JOSE STATE </v>
      </c>
      <c r="AD56" s="28">
        <f>+[1]All!AO1066</f>
        <v>30</v>
      </c>
      <c r="AE56" s="52">
        <f>+[1]All!AP1066</f>
        <v>0</v>
      </c>
      <c r="AF56" s="33" t="str">
        <f>+[1]All!AQ1066</f>
        <v xml:space="preserve">San Jose State </v>
      </c>
      <c r="AG56" s="27">
        <f>+[1]All!AR1066</f>
        <v>1</v>
      </c>
      <c r="AH56" s="34">
        <f>+[1]All!AS1066</f>
        <v>5</v>
      </c>
      <c r="AI56" s="34">
        <f>+[1]All!AT1066</f>
        <v>0</v>
      </c>
      <c r="AJ56" s="27">
        <f>+[1]All!AU1066</f>
        <v>2</v>
      </c>
      <c r="AK56" s="34">
        <f>+[1]All!AV1066</f>
        <v>8</v>
      </c>
      <c r="AL56" s="25">
        <f>+[1]All!AW1066</f>
        <v>1</v>
      </c>
      <c r="AN56" s="29">
        <f>+[1]All!AY1066</f>
        <v>3</v>
      </c>
      <c r="AO56" s="30">
        <f>+[1]All!AZ1066</f>
        <v>2</v>
      </c>
      <c r="AP56" s="28">
        <f>+[1]All!BA1066</f>
        <v>0</v>
      </c>
      <c r="AQ56" s="25"/>
      <c r="AR56" s="35" t="str">
        <f>+[1]All!BC1066</f>
        <v>San Diego State</v>
      </c>
      <c r="AS56" s="27">
        <f>+[1]All!BD1066</f>
        <v>2</v>
      </c>
      <c r="AT56" s="34">
        <f>+[1]All!BE1066</f>
        <v>2</v>
      </c>
      <c r="AU56" s="34">
        <f>+[1]All!BF1066</f>
        <v>0</v>
      </c>
      <c r="AV56" s="27">
        <f>+[1]All!BG1066</f>
        <v>6</v>
      </c>
      <c r="AW56" s="34">
        <f>+[1]All!BH1066</f>
        <v>5</v>
      </c>
      <c r="AX56" s="25">
        <f>+[1]All!BI1066</f>
        <v>0</v>
      </c>
      <c r="AY56" s="31">
        <f>+[1]All!BJ1066</f>
        <v>57.51</v>
      </c>
      <c r="AZ56" s="32">
        <f>+[1]All!BK1066</f>
        <v>65.7</v>
      </c>
    </row>
    <row r="57" spans="1:52" x14ac:dyDescent="0.25">
      <c r="A57" s="25">
        <f>+[1]All!A1067</f>
        <v>14</v>
      </c>
      <c r="B57" s="33" t="str">
        <f>+[1]All!B1067</f>
        <v>Sat</v>
      </c>
      <c r="C57" s="40">
        <f>+[1]All!C1067</f>
        <v>41972</v>
      </c>
      <c r="D57" s="26">
        <f>+[1]All!D1067</f>
        <v>0.9375</v>
      </c>
      <c r="E57" s="32" t="str">
        <f>+[1]All!E1067</f>
        <v>ESPN</v>
      </c>
      <c r="F57" s="27" t="str">
        <f>+[1]All!F1067</f>
        <v>Nevada</v>
      </c>
      <c r="G57" s="28" t="str">
        <f>+[1]All!G1067</f>
        <v>MWC</v>
      </c>
      <c r="H57" s="29" t="str">
        <f>+[1]All!H1067</f>
        <v>UNLV</v>
      </c>
      <c r="I57" s="28" t="str">
        <f>+[1]All!I1067</f>
        <v>MWC</v>
      </c>
      <c r="J57" s="47" t="str">
        <f>+[1]All!J1067</f>
        <v>Nevada</v>
      </c>
      <c r="K57" s="48" t="str">
        <f>+[1]All!K1067</f>
        <v>UNLV</v>
      </c>
      <c r="L57" s="60">
        <f>+[1]All!L1067</f>
        <v>9.5</v>
      </c>
      <c r="M57" s="61">
        <f>+[1]All!M1067</f>
        <v>63</v>
      </c>
      <c r="N57" s="47">
        <f>+[1]All!N1067</f>
        <v>0</v>
      </c>
      <c r="O57" s="49">
        <f>+[1]All!O1067</f>
        <v>0</v>
      </c>
      <c r="P57" s="49">
        <f>+[1]All!P1067</f>
        <v>0</v>
      </c>
      <c r="Q57" s="48">
        <f>+[1]All!Q1067</f>
        <v>0</v>
      </c>
      <c r="R57" s="47">
        <f>+[1]All!R1067</f>
        <v>0</v>
      </c>
      <c r="S57" s="49">
        <f>+[1]All!S1067</f>
        <v>0</v>
      </c>
      <c r="T57" s="47" t="str">
        <f>+[1]All!T1067</f>
        <v>Nevada</v>
      </c>
      <c r="U57" s="48">
        <f>+[1]All!U1067</f>
        <v>0</v>
      </c>
      <c r="V57" s="47">
        <f>+[1]All!X1067</f>
        <v>0</v>
      </c>
      <c r="W57" s="47">
        <f>+[1]All!Z1067</f>
        <v>0</v>
      </c>
      <c r="X57" s="48">
        <f>+[1]All!AA1067</f>
        <v>0</v>
      </c>
      <c r="Y57" s="47">
        <f>+[1]All!AB1067</f>
        <v>0</v>
      </c>
      <c r="Z57" s="48">
        <f>+[1]All!AC1067</f>
        <v>0</v>
      </c>
      <c r="AA57" s="29" t="str">
        <f>+[1]All!AL1067</f>
        <v>unlv</v>
      </c>
      <c r="AB57" s="30">
        <f>+[1]All!AM1067</f>
        <v>27</v>
      </c>
      <c r="AC57" s="29" t="str">
        <f>+[1]All!AN1067</f>
        <v>NEVADA</v>
      </c>
      <c r="AD57" s="28">
        <f>+[1]All!AO1067</f>
        <v>22</v>
      </c>
      <c r="AE57" s="52">
        <f>+[1]All!AP1067</f>
        <v>0</v>
      </c>
      <c r="AF57" s="33" t="str">
        <f>+[1]All!AQ1067</f>
        <v>Nevada</v>
      </c>
      <c r="AG57" s="27">
        <f>+[1]All!AR1067</f>
        <v>4</v>
      </c>
      <c r="AH57" s="34">
        <f>+[1]All!AS1067</f>
        <v>2</v>
      </c>
      <c r="AI57" s="34">
        <f>+[1]All!AT1067</f>
        <v>0</v>
      </c>
      <c r="AJ57" s="27">
        <f>+[1]All!AU1067</f>
        <v>6</v>
      </c>
      <c r="AK57" s="34">
        <f>+[1]All!AV1067</f>
        <v>5</v>
      </c>
      <c r="AL57" s="25">
        <f>+[1]All!AW1067</f>
        <v>0</v>
      </c>
      <c r="AN57" s="29">
        <f>+[1]All!AY1067</f>
        <v>6</v>
      </c>
      <c r="AO57" s="30">
        <f>+[1]All!AZ1067</f>
        <v>3</v>
      </c>
      <c r="AP57" s="28">
        <f>+[1]All!BA1067</f>
        <v>0</v>
      </c>
      <c r="AQ57" s="25"/>
      <c r="AR57" s="35" t="str">
        <f>+[1]All!BC1067</f>
        <v>UNLV</v>
      </c>
      <c r="AS57" s="27">
        <f>+[1]All!BD1067</f>
        <v>1</v>
      </c>
      <c r="AT57" s="34">
        <f>+[1]All!BE1067</f>
        <v>3</v>
      </c>
      <c r="AU57" s="34">
        <f>+[1]All!BF1067</f>
        <v>0</v>
      </c>
      <c r="AV57" s="27">
        <f>+[1]All!BG1067</f>
        <v>6</v>
      </c>
      <c r="AW57" s="34">
        <f>+[1]All!BH1067</f>
        <v>6</v>
      </c>
      <c r="AX57" s="25">
        <f>+[1]All!BI1067</f>
        <v>0</v>
      </c>
      <c r="AY57" s="31">
        <f>+[1]All!BJ1067</f>
        <v>68.3</v>
      </c>
      <c r="AZ57" s="32">
        <f>+[1]All!BK1067</f>
        <v>50.13</v>
      </c>
    </row>
    <row r="58" spans="1:52" x14ac:dyDescent="0.25">
      <c r="G58" s="28"/>
      <c r="H58" s="29"/>
      <c r="I58" s="28"/>
      <c r="AA58" s="29"/>
      <c r="AC58" s="29"/>
      <c r="AQ58" s="25"/>
      <c r="AR58" s="35"/>
    </row>
    <row r="59" spans="1:52" x14ac:dyDescent="0.25">
      <c r="A59" s="25">
        <f>+[1]All!A1068</f>
        <v>14</v>
      </c>
      <c r="B59" s="33" t="str">
        <f>+[1]All!B1068</f>
        <v>Sat</v>
      </c>
      <c r="C59" s="40">
        <f>+[1]All!C1068</f>
        <v>41972</v>
      </c>
      <c r="D59" s="26">
        <f>+[1]All!D1068</f>
        <v>0.6875</v>
      </c>
      <c r="E59" s="32" t="str">
        <f>+[1]All!E1068</f>
        <v>PAC 12</v>
      </c>
      <c r="F59" s="27" t="str">
        <f>+[1]All!F1068</f>
        <v>BYU</v>
      </c>
      <c r="G59" s="28" t="str">
        <f>+[1]All!G1068</f>
        <v>Ind</v>
      </c>
      <c r="H59" s="29" t="str">
        <f>+[1]All!H1068</f>
        <v>California</v>
      </c>
      <c r="I59" s="28" t="str">
        <f>+[1]All!I1068</f>
        <v>P12</v>
      </c>
      <c r="J59" s="47" t="str">
        <f>+[1]All!J1068</f>
        <v>California</v>
      </c>
      <c r="K59" s="48" t="str">
        <f>+[1]All!K1068</f>
        <v>BYU</v>
      </c>
      <c r="L59" s="60">
        <f>+[1]All!L1068</f>
        <v>4</v>
      </c>
      <c r="M59" s="61">
        <f>+[1]All!M1068</f>
        <v>72</v>
      </c>
      <c r="N59" s="47">
        <f>+[1]All!N1068</f>
        <v>0</v>
      </c>
      <c r="O59" s="49">
        <f>+[1]All!O1068</f>
        <v>0</v>
      </c>
      <c r="P59" s="49">
        <f>+[1]All!P1068</f>
        <v>0</v>
      </c>
      <c r="Q59" s="48">
        <f>+[1]All!Q1068</f>
        <v>0</v>
      </c>
      <c r="R59" s="47">
        <f>+[1]All!R1068</f>
        <v>0</v>
      </c>
      <c r="S59" s="49">
        <f>+[1]All!S1068</f>
        <v>0</v>
      </c>
      <c r="T59" s="47" t="str">
        <f>+[1]All!T1068</f>
        <v>BYU</v>
      </c>
      <c r="U59" s="48">
        <f>+[1]All!U1068</f>
        <v>0</v>
      </c>
      <c r="V59" s="47">
        <f>+[1]All!X1068</f>
        <v>0</v>
      </c>
      <c r="W59" s="47">
        <f>+[1]All!Z1068</f>
        <v>0</v>
      </c>
      <c r="X59" s="48">
        <f>+[1]All!AA1068</f>
        <v>0</v>
      </c>
      <c r="Y59" s="47">
        <f>+[1]All!AB1068</f>
        <v>0</v>
      </c>
      <c r="Z59" s="48">
        <f>+[1]All!AC1068</f>
        <v>0</v>
      </c>
      <c r="AA59" s="29" t="str">
        <f>+[1]All!AL1068</f>
        <v>DNP</v>
      </c>
      <c r="AB59" s="30">
        <f>+[1]All!AM1068</f>
        <v>0</v>
      </c>
      <c r="AC59" s="29">
        <f>+[1]All!AN1068</f>
        <v>0</v>
      </c>
      <c r="AD59" s="28">
        <f>+[1]All!AO1068</f>
        <v>0</v>
      </c>
      <c r="AE59" s="52">
        <f>+[1]All!AP1068</f>
        <v>0</v>
      </c>
      <c r="AF59" s="33" t="str">
        <f>+[1]All!AQ1068</f>
        <v>BYU</v>
      </c>
      <c r="AG59" s="27">
        <f>+[1]All!AR1068</f>
        <v>3</v>
      </c>
      <c r="AH59" s="34">
        <f>+[1]All!AS1068</f>
        <v>1</v>
      </c>
      <c r="AI59" s="34">
        <f>+[1]All!AT1068</f>
        <v>0</v>
      </c>
      <c r="AJ59" s="27">
        <f>+[1]All!AU1068</f>
        <v>3</v>
      </c>
      <c r="AK59" s="34">
        <f>+[1]All!AV1068</f>
        <v>8</v>
      </c>
      <c r="AL59" s="25">
        <f>+[1]All!AW1068</f>
        <v>0</v>
      </c>
      <c r="AN59" s="29">
        <f>+[1]All!AY1068</f>
        <v>0</v>
      </c>
      <c r="AO59" s="30">
        <f>+[1]All!AZ1068</f>
        <v>0</v>
      </c>
      <c r="AP59" s="28">
        <f>+[1]All!BA1068</f>
        <v>0</v>
      </c>
      <c r="AQ59" s="25"/>
      <c r="AR59" s="35" t="str">
        <f>+[1]All!BC1068</f>
        <v>California</v>
      </c>
      <c r="AS59" s="27">
        <f>+[1]All!BD1068</f>
        <v>1</v>
      </c>
      <c r="AT59" s="34">
        <f>+[1]All!BE1068</f>
        <v>4</v>
      </c>
      <c r="AU59" s="34">
        <f>+[1]All!BF1068</f>
        <v>0</v>
      </c>
      <c r="AV59" s="27">
        <f>+[1]All!BG1068</f>
        <v>7</v>
      </c>
      <c r="AW59" s="34">
        <f>+[1]All!BH1068</f>
        <v>4</v>
      </c>
      <c r="AX59" s="25">
        <f>+[1]All!BI1068</f>
        <v>0</v>
      </c>
      <c r="AY59" s="31">
        <f>+[1]All!BJ1068</f>
        <v>73.56</v>
      </c>
      <c r="AZ59" s="32">
        <f>+[1]All!BK1068</f>
        <v>72.53</v>
      </c>
    </row>
    <row r="60" spans="1:52" x14ac:dyDescent="0.25">
      <c r="A60" s="25">
        <f>+[1]All!A1069</f>
        <v>14</v>
      </c>
      <c r="B60" s="33" t="str">
        <f>+[1]All!B1069</f>
        <v>Sat</v>
      </c>
      <c r="C60" s="40">
        <f>+[1]All!C1069</f>
        <v>41972</v>
      </c>
      <c r="D60" s="26">
        <f>+[1]All!D1069</f>
        <v>0.54166666666666663</v>
      </c>
      <c r="E60" s="32" t="str">
        <f>+[1]All!E1069</f>
        <v>PAC 12</v>
      </c>
      <c r="F60" s="27" t="str">
        <f>+[1]All!F1069</f>
        <v>Utah</v>
      </c>
      <c r="G60" s="28" t="str">
        <f>+[1]All!G1069</f>
        <v>P12</v>
      </c>
      <c r="H60" s="29" t="str">
        <f>+[1]All!H1069</f>
        <v>Colorado</v>
      </c>
      <c r="I60" s="28" t="str">
        <f>+[1]All!I1069</f>
        <v>P12</v>
      </c>
      <c r="J60" s="47" t="str">
        <f>+[1]All!J1069</f>
        <v>Utah</v>
      </c>
      <c r="K60" s="48" t="str">
        <f>+[1]All!K1069</f>
        <v>Colorado</v>
      </c>
      <c r="L60" s="60">
        <f>+[1]All!L1069</f>
        <v>9.5</v>
      </c>
      <c r="M60" s="61">
        <f>+[1]All!M1069</f>
        <v>57.5</v>
      </c>
      <c r="N60" s="47">
        <f>+[1]All!N1069</f>
        <v>0</v>
      </c>
      <c r="O60" s="49">
        <f>+[1]All!O1069</f>
        <v>0</v>
      </c>
      <c r="P60" s="49">
        <f>+[1]All!P1069</f>
        <v>0</v>
      </c>
      <c r="Q60" s="48">
        <f>+[1]All!Q1069</f>
        <v>0</v>
      </c>
      <c r="R60" s="47">
        <f>+[1]All!R1069</f>
        <v>0</v>
      </c>
      <c r="S60" s="49">
        <f>+[1]All!S1069</f>
        <v>0</v>
      </c>
      <c r="T60" s="47" t="str">
        <f>+[1]All!T1069</f>
        <v>Colorado</v>
      </c>
      <c r="U60" s="48">
        <f>+[1]All!U1069</f>
        <v>0</v>
      </c>
      <c r="V60" s="47">
        <f>+[1]All!X1069</f>
        <v>0</v>
      </c>
      <c r="W60" s="47">
        <f>+[1]All!Z1069</f>
        <v>0</v>
      </c>
      <c r="X60" s="48">
        <f>+[1]All!AA1069</f>
        <v>0</v>
      </c>
      <c r="Y60" s="47">
        <f>+[1]All!AB1069</f>
        <v>0</v>
      </c>
      <c r="Z60" s="48">
        <f>+[1]All!AC1069</f>
        <v>0</v>
      </c>
      <c r="AA60" s="29" t="str">
        <f>+[1]All!AL1069</f>
        <v>UTAH</v>
      </c>
      <c r="AB60" s="30">
        <f>+[1]All!AM1069</f>
        <v>24</v>
      </c>
      <c r="AC60" s="29" t="str">
        <f>+[1]All!AN1069</f>
        <v>Colorado</v>
      </c>
      <c r="AD60" s="28">
        <f>+[1]All!AO1069</f>
        <v>17</v>
      </c>
      <c r="AE60" s="52">
        <f>+[1]All!AP1069</f>
        <v>0</v>
      </c>
      <c r="AF60" s="33" t="str">
        <f>+[1]All!AQ1069</f>
        <v>Utah</v>
      </c>
      <c r="AG60" s="27">
        <f>+[1]All!AR1069</f>
        <v>6</v>
      </c>
      <c r="AH60" s="34">
        <f>+[1]All!AS1069</f>
        <v>0</v>
      </c>
      <c r="AI60" s="34">
        <f>+[1]All!AT1069</f>
        <v>0</v>
      </c>
      <c r="AJ60" s="27">
        <f>+[1]All!AU1069</f>
        <v>8</v>
      </c>
      <c r="AK60" s="34">
        <f>+[1]All!AV1069</f>
        <v>3</v>
      </c>
      <c r="AL60" s="25">
        <f>+[1]All!AW1069</f>
        <v>0</v>
      </c>
      <c r="AN60" s="29">
        <f>+[1]All!AY1069</f>
        <v>0</v>
      </c>
      <c r="AO60" s="30">
        <f>+[1]All!AZ1069</f>
        <v>3</v>
      </c>
      <c r="AP60" s="28">
        <f>+[1]All!BA1069</f>
        <v>0</v>
      </c>
      <c r="AQ60" s="25"/>
      <c r="AR60" s="35" t="str">
        <f>+[1]All!BC1069</f>
        <v>Colorado</v>
      </c>
      <c r="AS60" s="27">
        <f>+[1]All!BD1069</f>
        <v>4</v>
      </c>
      <c r="AT60" s="34">
        <f>+[1]All!BE1069</f>
        <v>2</v>
      </c>
      <c r="AU60" s="34">
        <f>+[1]All!BF1069</f>
        <v>0</v>
      </c>
      <c r="AV60" s="27">
        <f>+[1]All!BG1069</f>
        <v>5</v>
      </c>
      <c r="AW60" s="34">
        <f>+[1]All!BH1069</f>
        <v>6</v>
      </c>
      <c r="AX60" s="25">
        <f>+[1]All!BI1069</f>
        <v>0</v>
      </c>
      <c r="AY60" s="31">
        <f>+[1]All!BJ1069</f>
        <v>79.349999999999994</v>
      </c>
      <c r="AZ60" s="32">
        <f>+[1]All!BK1069</f>
        <v>63.43</v>
      </c>
    </row>
    <row r="61" spans="1:52" x14ac:dyDescent="0.25">
      <c r="A61" s="25">
        <f>+[1]All!A1070</f>
        <v>14</v>
      </c>
      <c r="B61" s="33" t="str">
        <f>+[1]All!B1070</f>
        <v>Sat</v>
      </c>
      <c r="C61" s="40">
        <f>+[1]All!C1070</f>
        <v>41972</v>
      </c>
      <c r="D61" s="26">
        <f>+[1]All!D1070</f>
        <v>0.83333333333333337</v>
      </c>
      <c r="E61" s="32" t="str">
        <f>+[1]All!E1070</f>
        <v>ABC</v>
      </c>
      <c r="F61" s="27" t="str">
        <f>+[1]All!F1070</f>
        <v>Oregon</v>
      </c>
      <c r="G61" s="28" t="str">
        <f>+[1]All!G1070</f>
        <v>P12</v>
      </c>
      <c r="H61" s="29" t="str">
        <f>+[1]All!H1070</f>
        <v>Oregon State</v>
      </c>
      <c r="I61" s="28" t="str">
        <f>+[1]All!I1070</f>
        <v>P12</v>
      </c>
      <c r="J61" s="47" t="str">
        <f>+[1]All!J1070</f>
        <v>Oregon</v>
      </c>
      <c r="K61" s="48" t="str">
        <f>+[1]All!K1070</f>
        <v>Oregon State</v>
      </c>
      <c r="L61" s="60">
        <f>+[1]All!L1070</f>
        <v>19.5</v>
      </c>
      <c r="M61" s="61">
        <f>+[1]All!M1070</f>
        <v>67</v>
      </c>
      <c r="N61" s="47">
        <f>+[1]All!N1070</f>
        <v>0</v>
      </c>
      <c r="O61" s="49">
        <f>+[1]All!O1070</f>
        <v>0</v>
      </c>
      <c r="P61" s="49">
        <f>+[1]All!P1070</f>
        <v>0</v>
      </c>
      <c r="Q61" s="48">
        <f>+[1]All!Q1070</f>
        <v>0</v>
      </c>
      <c r="R61" s="47">
        <f>+[1]All!R1070</f>
        <v>0</v>
      </c>
      <c r="S61" s="49">
        <f>+[1]All!S1070</f>
        <v>0</v>
      </c>
      <c r="T61" s="47" t="str">
        <f>+[1]All!T1070</f>
        <v>Oregon</v>
      </c>
      <c r="U61" s="48">
        <f>+[1]All!U1070</f>
        <v>0</v>
      </c>
      <c r="V61" s="47">
        <f>+[1]All!X1070</f>
        <v>0</v>
      </c>
      <c r="W61" s="47">
        <f>+[1]All!Z1070</f>
        <v>0</v>
      </c>
      <c r="X61" s="48">
        <f>+[1]All!AA1070</f>
        <v>0</v>
      </c>
      <c r="Y61" s="47">
        <f>+[1]All!AB1070</f>
        <v>0</v>
      </c>
      <c r="Z61" s="48">
        <f>+[1]All!AC1070</f>
        <v>0</v>
      </c>
      <c r="AA61" s="29" t="str">
        <f>+[1]All!AL1070</f>
        <v>OREGON</v>
      </c>
      <c r="AB61" s="30">
        <f>+[1]All!AM1070</f>
        <v>36</v>
      </c>
      <c r="AC61" s="29" t="str">
        <f>+[1]All!AN1070</f>
        <v>Oregon State</v>
      </c>
      <c r="AD61" s="28">
        <f>+[1]All!AO1070</f>
        <v>35</v>
      </c>
      <c r="AE61" s="52">
        <f>+[1]All!AP1070</f>
        <v>0</v>
      </c>
      <c r="AF61" s="33" t="str">
        <f>+[1]All!AQ1070</f>
        <v>Oregon</v>
      </c>
      <c r="AG61" s="27">
        <f>+[1]All!AR1070</f>
        <v>3</v>
      </c>
      <c r="AH61" s="34">
        <f>+[1]All!AS1070</f>
        <v>1</v>
      </c>
      <c r="AI61" s="34">
        <f>+[1]All!AT1070</f>
        <v>0</v>
      </c>
      <c r="AJ61" s="27">
        <f>+[1]All!AU1070</f>
        <v>7</v>
      </c>
      <c r="AK61" s="34">
        <f>+[1]All!AV1070</f>
        <v>3</v>
      </c>
      <c r="AL61" s="25">
        <f>+[1]All!AW1070</f>
        <v>0</v>
      </c>
      <c r="AN61" s="29">
        <f>+[1]All!AY1070</f>
        <v>5</v>
      </c>
      <c r="AO61" s="30">
        <f>+[1]All!AZ1070</f>
        <v>3</v>
      </c>
      <c r="AP61" s="28">
        <f>+[1]All!BA1070</f>
        <v>1</v>
      </c>
      <c r="AQ61" s="25"/>
      <c r="AR61" s="35" t="str">
        <f>+[1]All!BC1070</f>
        <v>Oregon State</v>
      </c>
      <c r="AS61" s="27">
        <f>+[1]All!BD1070</f>
        <v>3</v>
      </c>
      <c r="AT61" s="34">
        <f>+[1]All!BE1070</f>
        <v>3</v>
      </c>
      <c r="AU61" s="34">
        <f>+[1]All!BF1070</f>
        <v>0</v>
      </c>
      <c r="AV61" s="27">
        <f>+[1]All!BG1070</f>
        <v>3</v>
      </c>
      <c r="AW61" s="34">
        <f>+[1]All!BH1070</f>
        <v>8</v>
      </c>
      <c r="AX61" s="25">
        <f>+[1]All!BI1070</f>
        <v>0</v>
      </c>
      <c r="AY61" s="31">
        <f>+[1]All!BJ1070</f>
        <v>92.95</v>
      </c>
      <c r="AZ61" s="32">
        <f>+[1]All!BK1070</f>
        <v>68.209999999999994</v>
      </c>
    </row>
    <row r="62" spans="1:52" x14ac:dyDescent="0.25">
      <c r="A62" s="25">
        <f>+[1]All!A1071</f>
        <v>14</v>
      </c>
      <c r="B62" s="33" t="str">
        <f>+[1]All!B1071</f>
        <v>Sat</v>
      </c>
      <c r="C62" s="40">
        <f>+[1]All!C1071</f>
        <v>41972</v>
      </c>
      <c r="D62" s="26">
        <f>+[1]All!D1071</f>
        <v>0.64583333333333337</v>
      </c>
      <c r="E62" s="32" t="str">
        <f>+[1]All!E1071</f>
        <v>Fox</v>
      </c>
      <c r="F62" s="27" t="str">
        <f>+[1]All!F1071</f>
        <v>Notre Dame</v>
      </c>
      <c r="G62" s="28" t="str">
        <f>+[1]All!G1071</f>
        <v>Ind</v>
      </c>
      <c r="H62" s="29" t="str">
        <f>+[1]All!H1071</f>
        <v>Southern Cal</v>
      </c>
      <c r="I62" s="28" t="str">
        <f>+[1]All!I1071</f>
        <v>P12</v>
      </c>
      <c r="J62" s="47" t="str">
        <f>+[1]All!J1071</f>
        <v>Southern Cal</v>
      </c>
      <c r="K62" s="48" t="str">
        <f>+[1]All!K1071</f>
        <v>Notre Dame</v>
      </c>
      <c r="L62" s="60">
        <f>+[1]All!L1071</f>
        <v>7</v>
      </c>
      <c r="M62" s="61">
        <f>+[1]All!M1071</f>
        <v>62.5</v>
      </c>
      <c r="N62" s="47">
        <f>+[1]All!N1071</f>
        <v>0</v>
      </c>
      <c r="O62" s="49">
        <f>+[1]All!O1071</f>
        <v>0</v>
      </c>
      <c r="P62" s="49">
        <f>+[1]All!P1071</f>
        <v>0</v>
      </c>
      <c r="Q62" s="48">
        <f>+[1]All!Q1071</f>
        <v>0</v>
      </c>
      <c r="R62" s="47">
        <f>+[1]All!R1071</f>
        <v>0</v>
      </c>
      <c r="S62" s="49">
        <f>+[1]All!S1071</f>
        <v>0</v>
      </c>
      <c r="T62" s="47" t="str">
        <f>+[1]All!T1071</f>
        <v>Southern Cal</v>
      </c>
      <c r="U62" s="48">
        <f>+[1]All!U1071</f>
        <v>0</v>
      </c>
      <c r="V62" s="47">
        <f>+[1]All!X1071</f>
        <v>0</v>
      </c>
      <c r="W62" s="47">
        <f>+[1]All!Z1071</f>
        <v>0</v>
      </c>
      <c r="X62" s="48">
        <f>+[1]All!AA1071</f>
        <v>0</v>
      </c>
      <c r="Y62" s="47">
        <f>+[1]All!AB1071</f>
        <v>0</v>
      </c>
      <c r="Z62" s="48">
        <f>+[1]All!AC1071</f>
        <v>0</v>
      </c>
      <c r="AA62" s="29" t="str">
        <f>+[1]All!AL1071</f>
        <v>NOTRE DAME</v>
      </c>
      <c r="AB62" s="30">
        <f>+[1]All!AM1071</f>
        <v>14</v>
      </c>
      <c r="AC62" s="29" t="str">
        <f>+[1]All!AN1071</f>
        <v>Southern Cal</v>
      </c>
      <c r="AD62" s="28">
        <f>+[1]All!AO1071</f>
        <v>10</v>
      </c>
      <c r="AE62" s="52">
        <f>+[1]All!AP1071</f>
        <v>0</v>
      </c>
      <c r="AF62" s="33" t="str">
        <f>+[1]All!AQ1071</f>
        <v>Notre Dame</v>
      </c>
      <c r="AG62" s="27">
        <f>+[1]All!AR1071</f>
        <v>2</v>
      </c>
      <c r="AH62" s="34">
        <f>+[1]All!AS1071</f>
        <v>2</v>
      </c>
      <c r="AI62" s="34">
        <f>+[1]All!AT1071</f>
        <v>0</v>
      </c>
      <c r="AJ62" s="27">
        <f>+[1]All!AU1071</f>
        <v>5</v>
      </c>
      <c r="AK62" s="34">
        <f>+[1]All!AV1071</f>
        <v>7</v>
      </c>
      <c r="AL62" s="25">
        <f>+[1]All!AW1071</f>
        <v>0</v>
      </c>
      <c r="AN62" s="29">
        <f>+[1]All!AY1071</f>
        <v>5</v>
      </c>
      <c r="AO62" s="30">
        <f>+[1]All!AZ1071</f>
        <v>4</v>
      </c>
      <c r="AP62" s="28">
        <f>+[1]All!BA1071</f>
        <v>0</v>
      </c>
      <c r="AQ62" s="25"/>
      <c r="AR62" s="35" t="str">
        <f>+[1]All!BC1071</f>
        <v>Southern Cal</v>
      </c>
      <c r="AS62" s="27">
        <f>+[1]All!BD1071</f>
        <v>3</v>
      </c>
      <c r="AT62" s="34">
        <f>+[1]All!BE1071</f>
        <v>3</v>
      </c>
      <c r="AU62" s="34">
        <f>+[1]All!BF1071</f>
        <v>0</v>
      </c>
      <c r="AV62" s="27">
        <f>+[1]All!BG1071</f>
        <v>5</v>
      </c>
      <c r="AW62" s="34">
        <f>+[1]All!BH1071</f>
        <v>7</v>
      </c>
      <c r="AX62" s="25">
        <f>+[1]All!BI1071</f>
        <v>0</v>
      </c>
      <c r="AY62" s="31">
        <f>+[1]All!BJ1071</f>
        <v>80.709999999999994</v>
      </c>
      <c r="AZ62" s="32">
        <f>+[1]All!BK1071</f>
        <v>82.81</v>
      </c>
    </row>
    <row r="63" spans="1:52" x14ac:dyDescent="0.25">
      <c r="A63" s="25">
        <f>+[1]All!A1072</f>
        <v>14</v>
      </c>
      <c r="B63" s="33" t="str">
        <f>+[1]All!B1072</f>
        <v>Sat</v>
      </c>
      <c r="C63" s="40">
        <f>+[1]All!C1072</f>
        <v>41972</v>
      </c>
      <c r="D63" s="26">
        <f>+[1]All!D1072</f>
        <v>0.9375</v>
      </c>
      <c r="E63" s="32" t="str">
        <f>+[1]All!E1072</f>
        <v>FS1</v>
      </c>
      <c r="F63" s="27" t="str">
        <f>+[1]All!F1072</f>
        <v>Washington</v>
      </c>
      <c r="G63" s="28" t="str">
        <f>+[1]All!G1072</f>
        <v>P12</v>
      </c>
      <c r="H63" s="29" t="str">
        <f>+[1]All!H1072</f>
        <v>Washington State</v>
      </c>
      <c r="I63" s="28" t="str">
        <f>+[1]All!I1072</f>
        <v>P12</v>
      </c>
      <c r="J63" s="47" t="str">
        <f>+[1]All!J1072</f>
        <v>Washington</v>
      </c>
      <c r="K63" s="48" t="str">
        <f>+[1]All!K1072</f>
        <v>Washington State</v>
      </c>
      <c r="L63" s="60">
        <f>+[1]All!L1072</f>
        <v>3.5</v>
      </c>
      <c r="M63" s="61">
        <f>+[1]All!M1072</f>
        <v>65</v>
      </c>
      <c r="N63" s="47">
        <f>+[1]All!N1072</f>
        <v>0</v>
      </c>
      <c r="O63" s="49">
        <f>+[1]All!O1072</f>
        <v>0</v>
      </c>
      <c r="P63" s="49">
        <f>+[1]All!P1072</f>
        <v>0</v>
      </c>
      <c r="Q63" s="48">
        <f>+[1]All!Q1072</f>
        <v>0</v>
      </c>
      <c r="R63" s="47">
        <f>+[1]All!R1072</f>
        <v>0</v>
      </c>
      <c r="S63" s="49">
        <f>+[1]All!S1072</f>
        <v>0</v>
      </c>
      <c r="T63" s="47" t="str">
        <f>+[1]All!T1072</f>
        <v>Washington</v>
      </c>
      <c r="U63" s="48">
        <f>+[1]All!U1072</f>
        <v>0</v>
      </c>
      <c r="V63" s="47">
        <f>+[1]All!X1072</f>
        <v>0</v>
      </c>
      <c r="W63" s="47">
        <f>+[1]All!Z1072</f>
        <v>0</v>
      </c>
      <c r="X63" s="48">
        <f>+[1]All!AA1072</f>
        <v>0</v>
      </c>
      <c r="Y63" s="47">
        <f>+[1]All!AB1072</f>
        <v>0</v>
      </c>
      <c r="Z63" s="48">
        <f>+[1]All!AC1072</f>
        <v>0</v>
      </c>
      <c r="AA63" s="29" t="str">
        <f>+[1]All!AL1072</f>
        <v>WASHINGTON</v>
      </c>
      <c r="AB63" s="30">
        <f>+[1]All!AM1072</f>
        <v>27</v>
      </c>
      <c r="AC63" s="29" t="str">
        <f>+[1]All!AN1072</f>
        <v>Washington State</v>
      </c>
      <c r="AD63" s="28">
        <f>+[1]All!AO1072</f>
        <v>17</v>
      </c>
      <c r="AE63" s="52">
        <f>+[1]All!AP1072</f>
        <v>0</v>
      </c>
      <c r="AF63" s="33" t="str">
        <f>+[1]All!AQ1072</f>
        <v>Washington</v>
      </c>
      <c r="AG63" s="27">
        <f>+[1]All!AR1072</f>
        <v>4</v>
      </c>
      <c r="AH63" s="34">
        <f>+[1]All!AS1072</f>
        <v>2</v>
      </c>
      <c r="AI63" s="34">
        <f>+[1]All!AT1072</f>
        <v>0</v>
      </c>
      <c r="AJ63" s="27">
        <f>+[1]All!AU1072</f>
        <v>7</v>
      </c>
      <c r="AK63" s="34">
        <f>+[1]All!AV1072</f>
        <v>5</v>
      </c>
      <c r="AL63" s="25">
        <f>+[1]All!AW1072</f>
        <v>0</v>
      </c>
      <c r="AN63" s="29">
        <f>+[1]All!AY1072</f>
        <v>4</v>
      </c>
      <c r="AO63" s="30">
        <f>+[1]All!AZ1072</f>
        <v>5</v>
      </c>
      <c r="AP63" s="28">
        <f>+[1]All!BA1072</f>
        <v>0</v>
      </c>
      <c r="AQ63" s="25"/>
      <c r="AR63" s="35" t="str">
        <f>+[1]All!BC1072</f>
        <v>Washington State</v>
      </c>
      <c r="AS63" s="27">
        <f>+[1]All!BD1072</f>
        <v>1</v>
      </c>
      <c r="AT63" s="34">
        <f>+[1]All!BE1072</f>
        <v>4</v>
      </c>
      <c r="AU63" s="34">
        <f>+[1]All!BF1072</f>
        <v>0</v>
      </c>
      <c r="AV63" s="27">
        <f>+[1]All!BG1072</f>
        <v>3</v>
      </c>
      <c r="AW63" s="34">
        <f>+[1]All!BH1072</f>
        <v>7</v>
      </c>
      <c r="AX63" s="25">
        <f>+[1]All!BI1072</f>
        <v>0</v>
      </c>
      <c r="AY63" s="31">
        <f>+[1]All!BJ1072</f>
        <v>75.400000000000006</v>
      </c>
      <c r="AZ63" s="32">
        <f>+[1]All!BK1072</f>
        <v>68.209999999999994</v>
      </c>
    </row>
    <row r="64" spans="1:52" x14ac:dyDescent="0.25">
      <c r="G64" s="28"/>
      <c r="H64" s="29"/>
      <c r="I64" s="28"/>
      <c r="AA64" s="29"/>
      <c r="AC64" s="29"/>
      <c r="AQ64" s="25"/>
      <c r="AR64" s="35"/>
    </row>
    <row r="65" spans="1:52" x14ac:dyDescent="0.25">
      <c r="A65" s="25">
        <f>+[1]All!A1073</f>
        <v>14</v>
      </c>
      <c r="B65" s="33" t="str">
        <f>+[1]All!B1073</f>
        <v>Sat</v>
      </c>
      <c r="C65" s="40">
        <f>+[1]All!C1073</f>
        <v>41972</v>
      </c>
      <c r="D65" s="26">
        <f>+[1]All!D1073</f>
        <v>0.58333333333333337</v>
      </c>
      <c r="E65" s="32" t="str">
        <f>+[1]All!E1073</f>
        <v>espn3</v>
      </c>
      <c r="F65" s="27" t="str">
        <f>+[1]All!F1073</f>
        <v>Idaho</v>
      </c>
      <c r="G65" s="28" t="str">
        <f>+[1]All!G1073</f>
        <v>SB</v>
      </c>
      <c r="H65" s="29" t="str">
        <f>+[1]All!H1073</f>
        <v>Appalachian State</v>
      </c>
      <c r="I65" s="28" t="str">
        <f>+[1]All!I1073</f>
        <v>SB</v>
      </c>
      <c r="J65" s="47" t="str">
        <f>+[1]All!J1073</f>
        <v>Appalachian State</v>
      </c>
      <c r="K65" s="48" t="str">
        <f>+[1]All!K1073</f>
        <v>Idaho</v>
      </c>
      <c r="L65" s="60">
        <f>+[1]All!L1073</f>
        <v>17</v>
      </c>
      <c r="M65" s="61">
        <f>+[1]All!M1073</f>
        <v>65</v>
      </c>
      <c r="N65" s="47">
        <f>+[1]All!N1073</f>
        <v>0</v>
      </c>
      <c r="O65" s="49">
        <f>+[1]All!O1073</f>
        <v>0</v>
      </c>
      <c r="P65" s="49">
        <f>+[1]All!P1073</f>
        <v>0</v>
      </c>
      <c r="Q65" s="48">
        <f>+[1]All!Q1073</f>
        <v>0</v>
      </c>
      <c r="R65" s="47">
        <f>+[1]All!R1073</f>
        <v>0</v>
      </c>
      <c r="S65" s="49">
        <f>+[1]All!S1073</f>
        <v>0</v>
      </c>
      <c r="T65" s="47" t="str">
        <f>+[1]All!T1073</f>
        <v>Appalachian State</v>
      </c>
      <c r="U65" s="48">
        <f>+[1]All!U1073</f>
        <v>0</v>
      </c>
      <c r="V65" s="47">
        <f>+[1]All!X1073</f>
        <v>0</v>
      </c>
      <c r="W65" s="47">
        <f>+[1]All!Z1073</f>
        <v>0</v>
      </c>
      <c r="X65" s="48">
        <f>+[1]All!AA1073</f>
        <v>0</v>
      </c>
      <c r="Y65" s="47">
        <f>+[1]All!AB1073</f>
        <v>0</v>
      </c>
      <c r="Z65" s="48">
        <f>+[1]All!AC1073</f>
        <v>0</v>
      </c>
      <c r="AA65" s="29" t="str">
        <f>+[1]All!AL1073</f>
        <v>DNP</v>
      </c>
      <c r="AB65" s="30">
        <f>+[1]All!AM1073</f>
        <v>0</v>
      </c>
      <c r="AC65" s="29">
        <f>+[1]All!AN1073</f>
        <v>0</v>
      </c>
      <c r="AD65" s="28">
        <f>+[1]All!AO1073</f>
        <v>0</v>
      </c>
      <c r="AE65" s="52">
        <f>+[1]All!AP1073</f>
        <v>0</v>
      </c>
      <c r="AF65" s="33" t="str">
        <f>+[1]All!AQ1073</f>
        <v>Idaho</v>
      </c>
      <c r="AG65" s="27">
        <f>+[1]All!AR1073</f>
        <v>5</v>
      </c>
      <c r="AH65" s="34">
        <f>+[1]All!AS1073</f>
        <v>1</v>
      </c>
      <c r="AI65" s="34">
        <f>+[1]All!AT1073</f>
        <v>0</v>
      </c>
      <c r="AJ65" s="27">
        <f>+[1]All!AU1073</f>
        <v>6</v>
      </c>
      <c r="AK65" s="34">
        <f>+[1]All!AV1073</f>
        <v>6</v>
      </c>
      <c r="AL65" s="25">
        <f>+[1]All!AW1073</f>
        <v>0</v>
      </c>
      <c r="AN65" s="29">
        <f>+[1]All!AY1073</f>
        <v>0</v>
      </c>
      <c r="AO65" s="30">
        <f>+[1]All!AZ1073</f>
        <v>0</v>
      </c>
      <c r="AP65" s="28">
        <f>+[1]All!BA1073</f>
        <v>0</v>
      </c>
      <c r="AQ65" s="25"/>
      <c r="AR65" s="35" t="str">
        <f>+[1]All!BC1073</f>
        <v>Appalachian State</v>
      </c>
      <c r="AS65" s="27">
        <f>+[1]All!BD1073</f>
        <v>1</v>
      </c>
      <c r="AT65" s="34">
        <f>+[1]All!BE1073</f>
        <v>2</v>
      </c>
      <c r="AU65" s="34">
        <f>+[1]All!BF1073</f>
        <v>0</v>
      </c>
      <c r="AV65" s="27">
        <f>+[1]All!BG1073</f>
        <v>6</v>
      </c>
      <c r="AW65" s="34">
        <f>+[1]All!BH1073</f>
        <v>4</v>
      </c>
      <c r="AX65" s="25">
        <f>+[1]All!BI1073</f>
        <v>0</v>
      </c>
      <c r="AY65" s="31">
        <f>+[1]All!BJ1073</f>
        <v>47.95</v>
      </c>
      <c r="AZ65" s="32">
        <f>+[1]All!BK1073</f>
        <v>59.94</v>
      </c>
    </row>
    <row r="66" spans="1:52" x14ac:dyDescent="0.25">
      <c r="A66" s="25">
        <f>+[1]All!A1074</f>
        <v>14</v>
      </c>
      <c r="B66" s="33" t="str">
        <f>+[1]All!B1074</f>
        <v>Sat</v>
      </c>
      <c r="C66" s="40">
        <f>+[1]All!C1074</f>
        <v>41972</v>
      </c>
      <c r="D66" s="26">
        <f>+[1]All!D1074</f>
        <v>0.625</v>
      </c>
      <c r="E66" s="32" t="str">
        <f>+[1]All!E1074</f>
        <v>espn3</v>
      </c>
      <c r="F66" s="27" t="str">
        <f>+[1]All!F1074</f>
        <v>New Mexico State</v>
      </c>
      <c r="G66" s="28" t="str">
        <f>+[1]All!G1074</f>
        <v>SB</v>
      </c>
      <c r="H66" s="29" t="str">
        <f>+[1]All!H1074</f>
        <v>Arkansas State</v>
      </c>
      <c r="I66" s="28" t="str">
        <f>+[1]All!I1074</f>
        <v>SB</v>
      </c>
      <c r="J66" s="47" t="str">
        <f>+[1]All!J1074</f>
        <v>Arkansas State</v>
      </c>
      <c r="K66" s="48" t="str">
        <f>+[1]All!K1074</f>
        <v>New Mexico State</v>
      </c>
      <c r="L66" s="60">
        <f>+[1]All!L1074</f>
        <v>22.5</v>
      </c>
      <c r="M66" s="61">
        <f>+[1]All!M1074</f>
        <v>66</v>
      </c>
      <c r="N66" s="47">
        <f>+[1]All!N1074</f>
        <v>0</v>
      </c>
      <c r="O66" s="49">
        <f>+[1]All!O1074</f>
        <v>0</v>
      </c>
      <c r="P66" s="49">
        <f>+[1]All!P1074</f>
        <v>0</v>
      </c>
      <c r="Q66" s="48">
        <f>+[1]All!Q1074</f>
        <v>0</v>
      </c>
      <c r="R66" s="47">
        <f>+[1]All!R1074</f>
        <v>0</v>
      </c>
      <c r="S66" s="49">
        <f>+[1]All!S1074</f>
        <v>0</v>
      </c>
      <c r="T66" s="47" t="str">
        <f>+[1]All!T1074</f>
        <v>New Mexico State</v>
      </c>
      <c r="U66" s="48">
        <f>+[1]All!U1074</f>
        <v>0</v>
      </c>
      <c r="V66" s="47">
        <f>+[1]All!X1074</f>
        <v>0</v>
      </c>
      <c r="W66" s="47">
        <f>+[1]All!Z1074</f>
        <v>0</v>
      </c>
      <c r="X66" s="48">
        <f>+[1]All!AA1074</f>
        <v>0</v>
      </c>
      <c r="Y66" s="47">
        <f>+[1]All!AB1074</f>
        <v>0</v>
      </c>
      <c r="Z66" s="48">
        <f>+[1]All!AC1074</f>
        <v>0</v>
      </c>
      <c r="AA66" s="29" t="str">
        <f>+[1]All!AL1074</f>
        <v>DNP</v>
      </c>
      <c r="AB66" s="30">
        <f>+[1]All!AM1074</f>
        <v>0</v>
      </c>
      <c r="AC66" s="29">
        <f>+[1]All!AN1074</f>
        <v>0</v>
      </c>
      <c r="AD66" s="28">
        <f>+[1]All!AO1074</f>
        <v>0</v>
      </c>
      <c r="AE66" s="52">
        <f>+[1]All!AP1074</f>
        <v>0</v>
      </c>
      <c r="AF66" s="33" t="str">
        <f>+[1]All!AQ1074</f>
        <v>New Mexico State</v>
      </c>
      <c r="AG66" s="27">
        <f>+[1]All!AR1074</f>
        <v>1</v>
      </c>
      <c r="AH66" s="34">
        <f>+[1]All!AS1074</f>
        <v>4</v>
      </c>
      <c r="AI66" s="34">
        <f>+[1]All!AT1074</f>
        <v>0</v>
      </c>
      <c r="AJ66" s="27">
        <f>+[1]All!AU1074</f>
        <v>3</v>
      </c>
      <c r="AK66" s="34">
        <f>+[1]All!AV1074</f>
        <v>7</v>
      </c>
      <c r="AL66" s="25">
        <f>+[1]All!AW1074</f>
        <v>0</v>
      </c>
      <c r="AN66" s="29">
        <f>+[1]All!AY1074</f>
        <v>0</v>
      </c>
      <c r="AO66" s="30">
        <f>+[1]All!AZ1074</f>
        <v>0</v>
      </c>
      <c r="AP66" s="28">
        <f>+[1]All!BA1074</f>
        <v>0</v>
      </c>
      <c r="AQ66" s="25"/>
      <c r="AR66" s="35" t="str">
        <f>+[1]All!BC1074</f>
        <v>Arkansas State</v>
      </c>
      <c r="AS66" s="27">
        <f>+[1]All!BD1074</f>
        <v>3</v>
      </c>
      <c r="AT66" s="34">
        <f>+[1]All!BE1074</f>
        <v>2</v>
      </c>
      <c r="AU66" s="34">
        <f>+[1]All!BF1074</f>
        <v>0</v>
      </c>
      <c r="AV66" s="27">
        <f>+[1]All!BG1074</f>
        <v>6</v>
      </c>
      <c r="AW66" s="34">
        <f>+[1]All!BH1074</f>
        <v>5</v>
      </c>
      <c r="AX66" s="25">
        <f>+[1]All!BI1074</f>
        <v>0</v>
      </c>
      <c r="AY66" s="31">
        <f>+[1]All!BJ1074</f>
        <v>45.25</v>
      </c>
      <c r="AZ66" s="32">
        <f>+[1]All!BK1074</f>
        <v>66.03</v>
      </c>
    </row>
    <row r="67" spans="1:52" x14ac:dyDescent="0.25">
      <c r="A67" s="25">
        <f>+[1]All!A1075</f>
        <v>14</v>
      </c>
      <c r="B67" s="33" t="str">
        <f>+[1]All!B1075</f>
        <v>Sat</v>
      </c>
      <c r="C67" s="40">
        <f>+[1]All!C1075</f>
        <v>41972</v>
      </c>
      <c r="D67" s="26">
        <f>+[1]All!D1075</f>
        <v>0.75</v>
      </c>
      <c r="E67" s="32" t="str">
        <f>+[1]All!E1075</f>
        <v>espn3</v>
      </c>
      <c r="F67" s="27" t="str">
        <f>+[1]All!F1075</f>
        <v>UL Monroe</v>
      </c>
      <c r="G67" s="28" t="str">
        <f>+[1]All!G1075</f>
        <v>SB</v>
      </c>
      <c r="H67" s="29" t="str">
        <f>+[1]All!H1075</f>
        <v>Georgia Southern</v>
      </c>
      <c r="I67" s="28" t="str">
        <f>+[1]All!I1075</f>
        <v>SB</v>
      </c>
      <c r="J67" s="47" t="str">
        <f>+[1]All!J1075</f>
        <v>Georgia Southern</v>
      </c>
      <c r="K67" s="48" t="str">
        <f>+[1]All!K1075</f>
        <v>UL Monroe</v>
      </c>
      <c r="L67" s="60">
        <f>+[1]All!L1075</f>
        <v>14.5</v>
      </c>
      <c r="M67" s="61">
        <f>+[1]All!M1075</f>
        <v>54</v>
      </c>
      <c r="N67" s="47">
        <f>+[1]All!N1075</f>
        <v>0</v>
      </c>
      <c r="O67" s="49">
        <f>+[1]All!O1075</f>
        <v>0</v>
      </c>
      <c r="P67" s="49">
        <f>+[1]All!P1075</f>
        <v>0</v>
      </c>
      <c r="Q67" s="48">
        <f>+[1]All!Q1075</f>
        <v>0</v>
      </c>
      <c r="R67" s="47">
        <f>+[1]All!R1075</f>
        <v>0</v>
      </c>
      <c r="S67" s="49">
        <f>+[1]All!S1075</f>
        <v>0</v>
      </c>
      <c r="T67" s="47" t="str">
        <f>+[1]All!T1075</f>
        <v>Georgia Southern</v>
      </c>
      <c r="U67" s="48">
        <f>+[1]All!U1075</f>
        <v>0</v>
      </c>
      <c r="V67" s="47">
        <f>+[1]All!X1075</f>
        <v>0</v>
      </c>
      <c r="W67" s="47">
        <f>+[1]All!Z1075</f>
        <v>0</v>
      </c>
      <c r="X67" s="48">
        <f>+[1]All!AA1075</f>
        <v>0</v>
      </c>
      <c r="Y67" s="47">
        <f>+[1]All!AB1075</f>
        <v>0</v>
      </c>
      <c r="Z67" s="48">
        <f>+[1]All!AC1075</f>
        <v>0</v>
      </c>
      <c r="AA67" s="29" t="str">
        <f>+[1]All!AL1075</f>
        <v>DNP</v>
      </c>
      <c r="AB67" s="30">
        <f>+[1]All!AM1075</f>
        <v>0</v>
      </c>
      <c r="AC67" s="29">
        <f>+[1]All!AN1075</f>
        <v>0</v>
      </c>
      <c r="AD67" s="28">
        <f>+[1]All!AO1075</f>
        <v>0</v>
      </c>
      <c r="AE67" s="52">
        <f>+[1]All!AP1075</f>
        <v>0</v>
      </c>
      <c r="AF67" s="33" t="str">
        <f>+[1]All!AQ1075</f>
        <v>UL Monroe</v>
      </c>
      <c r="AG67" s="27">
        <f>+[1]All!AR1075</f>
        <v>3</v>
      </c>
      <c r="AH67" s="34">
        <f>+[1]All!AS1075</f>
        <v>2</v>
      </c>
      <c r="AI67" s="34">
        <f>+[1]All!AT1075</f>
        <v>1</v>
      </c>
      <c r="AJ67" s="27">
        <f>+[1]All!AU1075</f>
        <v>4</v>
      </c>
      <c r="AK67" s="34">
        <f>+[1]All!AV1075</f>
        <v>7</v>
      </c>
      <c r="AL67" s="25">
        <f>+[1]All!AW1075</f>
        <v>1</v>
      </c>
      <c r="AN67" s="29">
        <f>+[1]All!AY1075</f>
        <v>0</v>
      </c>
      <c r="AO67" s="30">
        <f>+[1]All!AZ1075</f>
        <v>0</v>
      </c>
      <c r="AP67" s="28">
        <f>+[1]All!BA1075</f>
        <v>0</v>
      </c>
      <c r="AQ67" s="25"/>
      <c r="AR67" s="35" t="str">
        <f>+[1]All!BC1075</f>
        <v>Georgia Southern</v>
      </c>
      <c r="AS67" s="27">
        <f>+[1]All!BD1075</f>
        <v>3</v>
      </c>
      <c r="AT67" s="34">
        <f>+[1]All!BE1075</f>
        <v>0</v>
      </c>
      <c r="AU67" s="34">
        <f>+[1]All!BF1075</f>
        <v>0</v>
      </c>
      <c r="AV67" s="27">
        <f>+[1]All!BG1075</f>
        <v>7</v>
      </c>
      <c r="AW67" s="34">
        <f>+[1]All!BH1075</f>
        <v>4</v>
      </c>
      <c r="AX67" s="25">
        <f>+[1]All!BI1075</f>
        <v>0</v>
      </c>
      <c r="AY67" s="31">
        <f>+[1]All!BJ1075</f>
        <v>55.4</v>
      </c>
      <c r="AZ67" s="32">
        <f>+[1]All!BK1075</f>
        <v>66.42</v>
      </c>
    </row>
    <row r="68" spans="1:52" x14ac:dyDescent="0.25">
      <c r="A68" s="25">
        <f>+[1]All!A1076</f>
        <v>14</v>
      </c>
      <c r="B68" s="33" t="str">
        <f>+[1]All!B1076</f>
        <v>Sat</v>
      </c>
      <c r="C68" s="40">
        <f>+[1]All!C1076</f>
        <v>41972</v>
      </c>
      <c r="D68" s="26">
        <f>+[1]All!D1076</f>
        <v>0.58333333333333337</v>
      </c>
      <c r="E68" s="32" t="str">
        <f>+[1]All!E1076</f>
        <v>espn3</v>
      </c>
      <c r="F68" s="27" t="str">
        <f>+[1]All!F1076</f>
        <v>Texas State</v>
      </c>
      <c r="G68" s="28" t="str">
        <f>+[1]All!G1076</f>
        <v>SB</v>
      </c>
      <c r="H68" s="29" t="str">
        <f>+[1]All!H1076</f>
        <v>Georgia State</v>
      </c>
      <c r="I68" s="28" t="str">
        <f>+[1]All!I1076</f>
        <v>SB</v>
      </c>
      <c r="J68" s="47" t="str">
        <f>+[1]All!J1076</f>
        <v>Texas State</v>
      </c>
      <c r="K68" s="48" t="str">
        <f>+[1]All!K1076</f>
        <v>Georgia State</v>
      </c>
      <c r="L68" s="60">
        <f>+[1]All!L1076</f>
        <v>13</v>
      </c>
      <c r="M68" s="61">
        <f>+[1]All!M1076</f>
        <v>62.5</v>
      </c>
      <c r="N68" s="47">
        <f>+[1]All!N1076</f>
        <v>0</v>
      </c>
      <c r="O68" s="49">
        <f>+[1]All!O1076</f>
        <v>0</v>
      </c>
      <c r="P68" s="49">
        <f>+[1]All!P1076</f>
        <v>0</v>
      </c>
      <c r="Q68" s="48">
        <f>+[1]All!Q1076</f>
        <v>0</v>
      </c>
      <c r="R68" s="47">
        <f>+[1]All!R1076</f>
        <v>0</v>
      </c>
      <c r="S68" s="49">
        <f>+[1]All!S1076</f>
        <v>0</v>
      </c>
      <c r="T68" s="47" t="str">
        <f>+[1]All!T1076</f>
        <v>Georgia State</v>
      </c>
      <c r="U68" s="48">
        <f>+[1]All!U1076</f>
        <v>0</v>
      </c>
      <c r="V68" s="47">
        <f>+[1]All!X1076</f>
        <v>0</v>
      </c>
      <c r="W68" s="47">
        <f>+[1]All!Z1076</f>
        <v>0</v>
      </c>
      <c r="X68" s="48">
        <f>+[1]All!AA1076</f>
        <v>0</v>
      </c>
      <c r="Y68" s="47">
        <f>+[1]All!AB1076</f>
        <v>0</v>
      </c>
      <c r="Z68" s="48">
        <f>+[1]All!AC1076</f>
        <v>0</v>
      </c>
      <c r="AA68" s="29" t="str">
        <f>+[1]All!AL1076</f>
        <v>TEXAS STATE</v>
      </c>
      <c r="AB68" s="30">
        <f>+[1]All!AM1076</f>
        <v>24</v>
      </c>
      <c r="AC68" s="29" t="str">
        <f>+[1]All!AN1076</f>
        <v>Georgia State</v>
      </c>
      <c r="AD68" s="28">
        <f>+[1]All!AO1076</f>
        <v>17</v>
      </c>
      <c r="AE68" s="52">
        <f>+[1]All!AP1076</f>
        <v>0</v>
      </c>
      <c r="AF68" s="33" t="str">
        <f>+[1]All!AQ1076</f>
        <v>Texas State</v>
      </c>
      <c r="AG68" s="27">
        <f>+[1]All!AR1076</f>
        <v>4</v>
      </c>
      <c r="AH68" s="34">
        <f>+[1]All!AS1076</f>
        <v>0</v>
      </c>
      <c r="AI68" s="34">
        <f>+[1]All!AT1076</f>
        <v>2</v>
      </c>
      <c r="AJ68" s="27">
        <f>+[1]All!AU1076</f>
        <v>6</v>
      </c>
      <c r="AK68" s="34">
        <f>+[1]All!AV1076</f>
        <v>3</v>
      </c>
      <c r="AL68" s="25">
        <f>+[1]All!AW1076</f>
        <v>2</v>
      </c>
      <c r="AN68" s="29">
        <f>+[1]All!AY1076</f>
        <v>0</v>
      </c>
      <c r="AO68" s="30">
        <f>+[1]All!AZ1076</f>
        <v>1</v>
      </c>
      <c r="AP68" s="28">
        <f>+[1]All!BA1076</f>
        <v>0</v>
      </c>
      <c r="AQ68" s="25"/>
      <c r="AR68" s="35" t="str">
        <f>+[1]All!BC1076</f>
        <v>Georgia State</v>
      </c>
      <c r="AS68" s="27">
        <f>+[1]All!BD1076</f>
        <v>1</v>
      </c>
      <c r="AT68" s="34">
        <f>+[1]All!BE1076</f>
        <v>3</v>
      </c>
      <c r="AU68" s="34">
        <f>+[1]All!BF1076</f>
        <v>0</v>
      </c>
      <c r="AV68" s="27">
        <f>+[1]All!BG1076</f>
        <v>6</v>
      </c>
      <c r="AW68" s="34">
        <f>+[1]All!BH1076</f>
        <v>4</v>
      </c>
      <c r="AX68" s="25">
        <f>+[1]All!BI1076</f>
        <v>0</v>
      </c>
      <c r="AY68" s="31">
        <f>+[1]All!BJ1076</f>
        <v>57.34</v>
      </c>
      <c r="AZ68" s="32">
        <f>+[1]All!BK1076</f>
        <v>42.18</v>
      </c>
    </row>
    <row r="69" spans="1:52" x14ac:dyDescent="0.25">
      <c r="A69" s="25">
        <f>+[1]All!A1077</f>
        <v>14</v>
      </c>
      <c r="B69" s="33" t="str">
        <f>+[1]All!B1077</f>
        <v>Sat</v>
      </c>
      <c r="C69" s="40">
        <f>+[1]All!C1077</f>
        <v>41972</v>
      </c>
      <c r="D69" s="26">
        <f>+[1]All!D1077</f>
        <v>0.52083333333333337</v>
      </c>
      <c r="E69" s="32" t="str">
        <f>+[1]All!E1077</f>
        <v>espn3</v>
      </c>
      <c r="F69" s="27" t="str">
        <f>+[1]All!F1077</f>
        <v>UL Lafayette</v>
      </c>
      <c r="G69" s="28" t="str">
        <f>+[1]All!G1077</f>
        <v>SB</v>
      </c>
      <c r="H69" s="29" t="str">
        <f>+[1]All!H1077</f>
        <v>Troy</v>
      </c>
      <c r="I69" s="28" t="str">
        <f>+[1]All!I1077</f>
        <v>SB</v>
      </c>
      <c r="J69" s="47" t="str">
        <f>+[1]All!J1077</f>
        <v>UL Lafayette</v>
      </c>
      <c r="K69" s="48" t="str">
        <f>+[1]All!K1077</f>
        <v>Troy</v>
      </c>
      <c r="L69" s="60">
        <f>+[1]All!L1077</f>
        <v>10.5</v>
      </c>
      <c r="M69" s="61">
        <f>+[1]All!M1077</f>
        <v>57</v>
      </c>
      <c r="N69" s="47">
        <f>+[1]All!N1077</f>
        <v>0</v>
      </c>
      <c r="O69" s="49">
        <f>+[1]All!O1077</f>
        <v>0</v>
      </c>
      <c r="P69" s="49">
        <f>+[1]All!P1077</f>
        <v>0</v>
      </c>
      <c r="Q69" s="48">
        <f>+[1]All!Q1077</f>
        <v>0</v>
      </c>
      <c r="R69" s="47">
        <f>+[1]All!R1077</f>
        <v>0</v>
      </c>
      <c r="S69" s="49">
        <f>+[1]All!S1077</f>
        <v>0</v>
      </c>
      <c r="T69" s="47" t="str">
        <f>+[1]All!T1077</f>
        <v>UL Lafayette</v>
      </c>
      <c r="U69" s="48">
        <f>+[1]All!U1077</f>
        <v>0</v>
      </c>
      <c r="V69" s="47">
        <f>+[1]All!X1077</f>
        <v>0</v>
      </c>
      <c r="W69" s="47">
        <f>+[1]All!Z1077</f>
        <v>0</v>
      </c>
      <c r="X69" s="48">
        <f>+[1]All!AA1077</f>
        <v>0</v>
      </c>
      <c r="Y69" s="47">
        <f>+[1]All!AB1077</f>
        <v>0</v>
      </c>
      <c r="Z69" s="48">
        <f>+[1]All!AC1077</f>
        <v>0</v>
      </c>
      <c r="AA69" s="29" t="str">
        <f>+[1]All!AL1077</f>
        <v>UL LAFAYETTE</v>
      </c>
      <c r="AB69" s="30">
        <f>+[1]All!AM1077</f>
        <v>41</v>
      </c>
      <c r="AC69" s="29" t="str">
        <f>+[1]All!AN1077</f>
        <v>Troy</v>
      </c>
      <c r="AD69" s="28">
        <f>+[1]All!AO1077</f>
        <v>36</v>
      </c>
      <c r="AE69" s="52">
        <f>+[1]All!AP1077</f>
        <v>0</v>
      </c>
      <c r="AF69" s="33" t="str">
        <f>+[1]All!AQ1077</f>
        <v>UL Lafayette</v>
      </c>
      <c r="AG69" s="27">
        <f>+[1]All!AR1077</f>
        <v>4</v>
      </c>
      <c r="AH69" s="34">
        <f>+[1]All!AS1077</f>
        <v>2</v>
      </c>
      <c r="AI69" s="34">
        <f>+[1]All!AT1077</f>
        <v>0</v>
      </c>
      <c r="AJ69" s="27">
        <f>+[1]All!AU1077</f>
        <v>6</v>
      </c>
      <c r="AK69" s="34">
        <f>+[1]All!AV1077</f>
        <v>5</v>
      </c>
      <c r="AL69" s="25">
        <f>+[1]All!AW1077</f>
        <v>0</v>
      </c>
      <c r="AN69" s="29">
        <f>+[1]All!AY1077</f>
        <v>3</v>
      </c>
      <c r="AO69" s="30">
        <f>+[1]All!AZ1077</f>
        <v>6</v>
      </c>
      <c r="AP69" s="28">
        <f>+[1]All!BA1077</f>
        <v>0</v>
      </c>
      <c r="AQ69" s="25"/>
      <c r="AR69" s="35" t="str">
        <f>+[1]All!BC1077</f>
        <v>Troy</v>
      </c>
      <c r="AS69" s="27">
        <f>+[1]All!BD1077</f>
        <v>2</v>
      </c>
      <c r="AT69" s="34">
        <f>+[1]All!BE1077</f>
        <v>2</v>
      </c>
      <c r="AU69" s="34">
        <f>+[1]All!BF1077</f>
        <v>0</v>
      </c>
      <c r="AV69" s="27">
        <f>+[1]All!BG1077</f>
        <v>5</v>
      </c>
      <c r="AW69" s="34">
        <f>+[1]All!BH1077</f>
        <v>5</v>
      </c>
      <c r="AX69" s="25">
        <f>+[1]All!BI1077</f>
        <v>1</v>
      </c>
      <c r="AY69" s="31">
        <f>+[1]All!BJ1077</f>
        <v>63.49</v>
      </c>
      <c r="AZ69" s="32">
        <f>+[1]All!BK1077</f>
        <v>48.42</v>
      </c>
    </row>
    <row r="70" spans="1:52" x14ac:dyDescent="0.25">
      <c r="G70" s="28"/>
      <c r="H70" s="29"/>
      <c r="I70" s="28"/>
      <c r="AA70" s="29"/>
      <c r="AC70" s="29"/>
      <c r="AQ70" s="25"/>
      <c r="AR70" s="35"/>
    </row>
    <row r="71" spans="1:52" x14ac:dyDescent="0.25">
      <c r="A71" s="25">
        <f>+[1]All!A1078</f>
        <v>14</v>
      </c>
      <c r="B71" s="33" t="str">
        <f>+[1]All!B1078</f>
        <v>Sat</v>
      </c>
      <c r="C71" s="40">
        <f>+[1]All!C1078</f>
        <v>41972</v>
      </c>
      <c r="D71" s="26">
        <f>+[1]All!D1078</f>
        <v>0.82291666666666663</v>
      </c>
      <c r="E71" s="32" t="str">
        <f>+[1]All!E1078</f>
        <v>ESPN</v>
      </c>
      <c r="F71" s="27" t="str">
        <f>+[1]All!F1078</f>
        <v>Auburn</v>
      </c>
      <c r="G71" s="28" t="str">
        <f>+[1]All!G1078</f>
        <v>SEC</v>
      </c>
      <c r="H71" s="29" t="str">
        <f>+[1]All!H1078</f>
        <v xml:space="preserve">Alabama </v>
      </c>
      <c r="I71" s="28" t="str">
        <f>+[1]All!I1078</f>
        <v>SEC</v>
      </c>
      <c r="J71" s="47" t="str">
        <f>+[1]All!J1078</f>
        <v xml:space="preserve">Alabama </v>
      </c>
      <c r="K71" s="48" t="str">
        <f>+[1]All!K1078</f>
        <v>Auburn</v>
      </c>
      <c r="L71" s="60">
        <f>+[1]All!L1078</f>
        <v>9.5</v>
      </c>
      <c r="M71" s="61">
        <f>+[1]All!M1078</f>
        <v>53.5</v>
      </c>
      <c r="N71" s="47">
        <f>+[1]All!N1078</f>
        <v>0</v>
      </c>
      <c r="O71" s="49">
        <f>+[1]All!O1078</f>
        <v>0</v>
      </c>
      <c r="P71" s="49">
        <f>+[1]All!P1078</f>
        <v>0</v>
      </c>
      <c r="Q71" s="48">
        <f>+[1]All!Q1078</f>
        <v>0</v>
      </c>
      <c r="R71" s="47">
        <f>+[1]All!R1078</f>
        <v>0</v>
      </c>
      <c r="S71" s="49">
        <f>+[1]All!S1078</f>
        <v>0</v>
      </c>
      <c r="T71" s="47" t="str">
        <f>+[1]All!T1078</f>
        <v>Auburn</v>
      </c>
      <c r="U71" s="48">
        <f>+[1]All!U1078</f>
        <v>0</v>
      </c>
      <c r="V71" s="47">
        <f>+[1]All!X1078</f>
        <v>0</v>
      </c>
      <c r="W71" s="47">
        <f>+[1]All!Z1078</f>
        <v>0</v>
      </c>
      <c r="X71" s="48">
        <f>+[1]All!AA1078</f>
        <v>0</v>
      </c>
      <c r="Y71" s="47">
        <f>+[1]All!AB1078</f>
        <v>0</v>
      </c>
      <c r="Z71" s="48">
        <f>+[1]All!AC1078</f>
        <v>0</v>
      </c>
      <c r="AA71" s="29" t="str">
        <f>+[1]All!AL1078</f>
        <v>AUBURN</v>
      </c>
      <c r="AB71" s="30">
        <f>+[1]All!AM1078</f>
        <v>34</v>
      </c>
      <c r="AC71" s="29" t="str">
        <f>+[1]All!AN1078</f>
        <v xml:space="preserve">Alabama </v>
      </c>
      <c r="AD71" s="28">
        <f>+[1]All!AO1078</f>
        <v>28</v>
      </c>
      <c r="AE71" s="52">
        <f>+[1]All!AP1078</f>
        <v>0</v>
      </c>
      <c r="AF71" s="33" t="str">
        <f>+[1]All!AQ1078</f>
        <v>Auburn</v>
      </c>
      <c r="AG71" s="27">
        <f>+[1]All!AR1078</f>
        <v>1</v>
      </c>
      <c r="AH71" s="34">
        <f>+[1]All!AS1078</f>
        <v>4</v>
      </c>
      <c r="AI71" s="34">
        <f>+[1]All!AT1078</f>
        <v>0</v>
      </c>
      <c r="AJ71" s="27">
        <f>+[1]All!AU1078</f>
        <v>4</v>
      </c>
      <c r="AK71" s="34">
        <f>+[1]All!AV1078</f>
        <v>7</v>
      </c>
      <c r="AL71" s="25">
        <f>+[1]All!AW1078</f>
        <v>0</v>
      </c>
      <c r="AN71" s="29">
        <f>+[1]All!AY1078</f>
        <v>6</v>
      </c>
      <c r="AO71" s="30">
        <f>+[1]All!AZ1078</f>
        <v>3</v>
      </c>
      <c r="AP71" s="28">
        <f>+[1]All!BA1078</f>
        <v>0</v>
      </c>
      <c r="AQ71" s="25"/>
      <c r="AR71" s="35" t="str">
        <f>+[1]All!BC1078</f>
        <v xml:space="preserve">Alabama </v>
      </c>
      <c r="AS71" s="27">
        <f>+[1]All!BD1078</f>
        <v>3</v>
      </c>
      <c r="AT71" s="34">
        <f>+[1]All!BE1078</f>
        <v>3</v>
      </c>
      <c r="AU71" s="34">
        <f>+[1]All!BF1078</f>
        <v>0</v>
      </c>
      <c r="AV71" s="27">
        <f>+[1]All!BG1078</f>
        <v>5</v>
      </c>
      <c r="AW71" s="34">
        <f>+[1]All!BH1078</f>
        <v>6</v>
      </c>
      <c r="AX71" s="25">
        <f>+[1]All!BI1078</f>
        <v>0</v>
      </c>
      <c r="AY71" s="31">
        <f>+[1]All!BJ1078</f>
        <v>91.84</v>
      </c>
      <c r="AZ71" s="32">
        <f>+[1]All!BK1078</f>
        <v>97.19</v>
      </c>
    </row>
    <row r="72" spans="1:52" x14ac:dyDescent="0.25">
      <c r="A72" s="25">
        <f>+[1]All!A1079</f>
        <v>14</v>
      </c>
      <c r="B72" s="33" t="str">
        <f>+[1]All!B1079</f>
        <v>Sat</v>
      </c>
      <c r="C72" s="40">
        <f>+[1]All!C1079</f>
        <v>41972</v>
      </c>
      <c r="D72" s="26">
        <f>+[1]All!D1079</f>
        <v>0.5</v>
      </c>
      <c r="E72" s="32" t="str">
        <f>+[1]All!E1079</f>
        <v>SEC</v>
      </c>
      <c r="F72" s="27" t="str">
        <f>+[1]All!F1079</f>
        <v>Georgia Tech</v>
      </c>
      <c r="G72" s="28" t="str">
        <f>+[1]All!G1079</f>
        <v>ACC</v>
      </c>
      <c r="H72" s="29" t="str">
        <f>+[1]All!H1079</f>
        <v xml:space="preserve">Georgia </v>
      </c>
      <c r="I72" s="28" t="str">
        <f>+[1]All!I1079</f>
        <v>SEC</v>
      </c>
      <c r="J72" s="47" t="str">
        <f>+[1]All!J1079</f>
        <v xml:space="preserve">Georgia </v>
      </c>
      <c r="K72" s="48" t="str">
        <f>+[1]All!K1079</f>
        <v>Georgia Tech</v>
      </c>
      <c r="L72" s="60">
        <f>+[1]All!L1079</f>
        <v>12.5</v>
      </c>
      <c r="M72" s="61">
        <f>+[1]All!M1079</f>
        <v>65.5</v>
      </c>
      <c r="N72" s="47">
        <f>+[1]All!N1079</f>
        <v>0</v>
      </c>
      <c r="O72" s="49">
        <f>+[1]All!O1079</f>
        <v>0</v>
      </c>
      <c r="P72" s="49">
        <f>+[1]All!P1079</f>
        <v>0</v>
      </c>
      <c r="Q72" s="48">
        <f>+[1]All!Q1079</f>
        <v>0</v>
      </c>
      <c r="R72" s="47">
        <f>+[1]All!R1079</f>
        <v>0</v>
      </c>
      <c r="S72" s="49">
        <f>+[1]All!S1079</f>
        <v>0</v>
      </c>
      <c r="T72" s="47" t="str">
        <f>+[1]All!T1079</f>
        <v>Georgia Tech</v>
      </c>
      <c r="U72" s="48">
        <f>+[1]All!U1079</f>
        <v>0</v>
      </c>
      <c r="V72" s="47">
        <f>+[1]All!X1079</f>
        <v>0</v>
      </c>
      <c r="W72" s="47">
        <f>+[1]All!Z1079</f>
        <v>0</v>
      </c>
      <c r="X72" s="48">
        <f>+[1]All!AA1079</f>
        <v>0</v>
      </c>
      <c r="Y72" s="47">
        <f>+[1]All!AB1079</f>
        <v>0</v>
      </c>
      <c r="Z72" s="48">
        <f>+[1]All!AC1079</f>
        <v>0</v>
      </c>
      <c r="AA72" s="29" t="str">
        <f>+[1]All!AL1079</f>
        <v xml:space="preserve">Georgia </v>
      </c>
      <c r="AB72" s="30">
        <f>+[1]All!AM1079</f>
        <v>41</v>
      </c>
      <c r="AC72" s="29" t="str">
        <f>+[1]All!AN1079</f>
        <v>GEORGIA TECH</v>
      </c>
      <c r="AD72" s="28">
        <f>+[1]All!AO1079</f>
        <v>34</v>
      </c>
      <c r="AE72" s="52">
        <f>+[1]All!AP1079</f>
        <v>0</v>
      </c>
      <c r="AF72" s="33" t="str">
        <f>+[1]All!AQ1079</f>
        <v>Georgia Tech</v>
      </c>
      <c r="AG72" s="27">
        <f>+[1]All!AR1079</f>
        <v>4</v>
      </c>
      <c r="AH72" s="34">
        <f>+[1]All!AS1079</f>
        <v>1</v>
      </c>
      <c r="AI72" s="34">
        <f>+[1]All!AT1079</f>
        <v>0</v>
      </c>
      <c r="AJ72" s="27">
        <f>+[1]All!AU1079</f>
        <v>8</v>
      </c>
      <c r="AK72" s="34">
        <f>+[1]All!AV1079</f>
        <v>3</v>
      </c>
      <c r="AL72" s="25">
        <f>+[1]All!AW1079</f>
        <v>0</v>
      </c>
      <c r="AN72" s="29">
        <f>+[1]All!AY1079</f>
        <v>2</v>
      </c>
      <c r="AO72" s="30">
        <f>+[1]All!AZ1079</f>
        <v>6</v>
      </c>
      <c r="AP72" s="28">
        <f>+[1]All!BA1079</f>
        <v>1</v>
      </c>
      <c r="AQ72" s="25"/>
      <c r="AR72" s="35" t="str">
        <f>+[1]All!BC1079</f>
        <v xml:space="preserve">Georgia </v>
      </c>
      <c r="AS72" s="27">
        <f>+[1]All!BD1079</f>
        <v>4</v>
      </c>
      <c r="AT72" s="34">
        <f>+[1]All!BE1079</f>
        <v>2</v>
      </c>
      <c r="AU72" s="34">
        <f>+[1]All!BF1079</f>
        <v>0</v>
      </c>
      <c r="AV72" s="27">
        <f>+[1]All!BG1079</f>
        <v>7</v>
      </c>
      <c r="AW72" s="34">
        <f>+[1]All!BH1079</f>
        <v>4</v>
      </c>
      <c r="AX72" s="25">
        <f>+[1]All!BI1079</f>
        <v>0</v>
      </c>
      <c r="AY72" s="31">
        <f>+[1]All!BJ1079</f>
        <v>80.72</v>
      </c>
      <c r="AZ72" s="32">
        <f>+[1]All!BK1079</f>
        <v>94.2</v>
      </c>
    </row>
    <row r="73" spans="1:52" x14ac:dyDescent="0.25">
      <c r="A73" s="25">
        <f>+[1]All!A1080</f>
        <v>14</v>
      </c>
      <c r="B73" s="33" t="str">
        <f>+[1]All!B1080</f>
        <v>Sat</v>
      </c>
      <c r="C73" s="40">
        <f>+[1]All!C1080</f>
        <v>41972</v>
      </c>
      <c r="D73" s="26">
        <f>+[1]All!D1080</f>
        <v>0.64583333333333337</v>
      </c>
      <c r="E73" s="32" t="str">
        <f>+[1]All!E1080</f>
        <v>CBS</v>
      </c>
      <c r="F73" s="27" t="str">
        <f>+[1]All!F1080</f>
        <v>Mississippi State</v>
      </c>
      <c r="G73" s="28" t="str">
        <f>+[1]All!G1080</f>
        <v>SEC</v>
      </c>
      <c r="H73" s="29" t="str">
        <f>+[1]All!H1080</f>
        <v>Mississippi</v>
      </c>
      <c r="I73" s="28" t="str">
        <f>+[1]All!I1080</f>
        <v>SEC</v>
      </c>
      <c r="J73" s="47" t="str">
        <f>+[1]All!J1080</f>
        <v>Mississippi State</v>
      </c>
      <c r="K73" s="48" t="str">
        <f>+[1]All!K1080</f>
        <v>Mississippi</v>
      </c>
      <c r="L73" s="60">
        <f>+[1]All!L1080</f>
        <v>2</v>
      </c>
      <c r="M73" s="61">
        <f>+[1]All!M1080</f>
        <v>49.5</v>
      </c>
      <c r="N73" s="47">
        <f>+[1]All!N1080</f>
        <v>0</v>
      </c>
      <c r="O73" s="49">
        <f>+[1]All!O1080</f>
        <v>0</v>
      </c>
      <c r="P73" s="49">
        <f>+[1]All!P1080</f>
        <v>0</v>
      </c>
      <c r="Q73" s="48">
        <f>+[1]All!Q1080</f>
        <v>0</v>
      </c>
      <c r="R73" s="47">
        <f>+[1]All!R1080</f>
        <v>0</v>
      </c>
      <c r="S73" s="49">
        <f>+[1]All!S1080</f>
        <v>0</v>
      </c>
      <c r="T73" s="47" t="str">
        <f>+[1]All!T1080</f>
        <v>Mississippi</v>
      </c>
      <c r="U73" s="48">
        <f>+[1]All!U1080</f>
        <v>0</v>
      </c>
      <c r="V73" s="47">
        <f>+[1]All!X1080</f>
        <v>0</v>
      </c>
      <c r="W73" s="47">
        <f>+[1]All!Z1080</f>
        <v>0</v>
      </c>
      <c r="X73" s="48">
        <f>+[1]All!AA1080</f>
        <v>0</v>
      </c>
      <c r="Y73" s="47">
        <f>+[1]All!AB1080</f>
        <v>0</v>
      </c>
      <c r="Z73" s="48">
        <f>+[1]All!AC1080</f>
        <v>0</v>
      </c>
      <c r="AA73" s="29" t="str">
        <f>+[1]All!AL1080</f>
        <v>MISSISSIPPI STATE</v>
      </c>
      <c r="AB73" s="30">
        <f>+[1]All!AM1080</f>
        <v>17</v>
      </c>
      <c r="AC73" s="29" t="str">
        <f>+[1]All!AN1080</f>
        <v>Mississippi</v>
      </c>
      <c r="AD73" s="28">
        <f>+[1]All!AO1080</f>
        <v>10</v>
      </c>
      <c r="AE73" s="52">
        <f>+[1]All!AP1080</f>
        <v>0</v>
      </c>
      <c r="AF73" s="33" t="str">
        <f>+[1]All!AQ1080</f>
        <v>Mississippi State</v>
      </c>
      <c r="AG73" s="27">
        <f>+[1]All!AR1080</f>
        <v>4</v>
      </c>
      <c r="AH73" s="34">
        <f>+[1]All!AS1080</f>
        <v>1</v>
      </c>
      <c r="AI73" s="34">
        <f>+[1]All!AT1080</f>
        <v>0</v>
      </c>
      <c r="AJ73" s="27">
        <f>+[1]All!AU1080</f>
        <v>8</v>
      </c>
      <c r="AK73" s="34">
        <f>+[1]All!AV1080</f>
        <v>3</v>
      </c>
      <c r="AL73" s="25">
        <f>+[1]All!AW1080</f>
        <v>0</v>
      </c>
      <c r="AN73" s="29">
        <f>+[1]All!AY1080</f>
        <v>5</v>
      </c>
      <c r="AO73" s="30">
        <f>+[1]All!AZ1080</f>
        <v>3</v>
      </c>
      <c r="AP73" s="28">
        <f>+[1]All!BA1080</f>
        <v>1</v>
      </c>
      <c r="AQ73" s="25"/>
      <c r="AR73" s="35" t="str">
        <f>+[1]All!BC1080</f>
        <v>Mississippi</v>
      </c>
      <c r="AS73" s="27">
        <f>+[1]All!BD1080</f>
        <v>4</v>
      </c>
      <c r="AT73" s="34">
        <f>+[1]All!BE1080</f>
        <v>1</v>
      </c>
      <c r="AU73" s="34">
        <f>+[1]All!BF1080</f>
        <v>1</v>
      </c>
      <c r="AV73" s="27">
        <f>+[1]All!BG1080</f>
        <v>6</v>
      </c>
      <c r="AW73" s="34">
        <f>+[1]All!BH1080</f>
        <v>3</v>
      </c>
      <c r="AX73" s="25">
        <f>+[1]All!BI1080</f>
        <v>1</v>
      </c>
      <c r="AY73" s="31">
        <f>+[1]All!BJ1080</f>
        <v>92.18</v>
      </c>
      <c r="AZ73" s="32">
        <f>+[1]All!BK1080</f>
        <v>91.46</v>
      </c>
    </row>
    <row r="74" spans="1:52" x14ac:dyDescent="0.25">
      <c r="A74" s="25">
        <f>+[1]All!A1081</f>
        <v>14</v>
      </c>
      <c r="B74" s="33" t="str">
        <f>+[1]All!B1081</f>
        <v>Sat</v>
      </c>
      <c r="C74" s="40">
        <f>+[1]All!C1081</f>
        <v>41972</v>
      </c>
      <c r="D74" s="26">
        <f>+[1]All!D1081</f>
        <v>0.66666666666666663</v>
      </c>
      <c r="E74" s="32" t="str">
        <f>+[1]All!E1081</f>
        <v>SEC</v>
      </c>
      <c r="F74" s="27" t="str">
        <f>+[1]All!F1081</f>
        <v>Tennessee</v>
      </c>
      <c r="G74" s="28" t="str">
        <f>+[1]All!G1081</f>
        <v>SEC</v>
      </c>
      <c r="H74" s="29" t="str">
        <f>+[1]All!H1081</f>
        <v>Vanderbilt</v>
      </c>
      <c r="I74" s="28" t="str">
        <f>+[1]All!I1081</f>
        <v>SEC</v>
      </c>
      <c r="J74" s="47" t="str">
        <f>+[1]All!J1081</f>
        <v>Tennessee</v>
      </c>
      <c r="K74" s="48" t="str">
        <f>+[1]All!K1081</f>
        <v>Vanderbilt</v>
      </c>
      <c r="L74" s="60">
        <f>+[1]All!L1081</f>
        <v>16.5</v>
      </c>
      <c r="M74" s="61">
        <f>+[1]All!M1081</f>
        <v>49.5</v>
      </c>
      <c r="N74" s="47">
        <f>+[1]All!N1081</f>
        <v>0</v>
      </c>
      <c r="O74" s="49">
        <f>+[1]All!O1081</f>
        <v>0</v>
      </c>
      <c r="P74" s="49">
        <f>+[1]All!P1081</f>
        <v>0</v>
      </c>
      <c r="Q74" s="48">
        <f>+[1]All!Q1081</f>
        <v>0</v>
      </c>
      <c r="R74" s="47">
        <f>+[1]All!R1081</f>
        <v>0</v>
      </c>
      <c r="S74" s="49">
        <f>+[1]All!S1081</f>
        <v>0</v>
      </c>
      <c r="T74" s="47" t="str">
        <f>+[1]All!T1081</f>
        <v>Vanderbilt</v>
      </c>
      <c r="U74" s="48">
        <f>+[1]All!U1081</f>
        <v>0</v>
      </c>
      <c r="V74" s="47">
        <f>+[1]All!X1081</f>
        <v>0</v>
      </c>
      <c r="W74" s="47">
        <f>+[1]All!Z1081</f>
        <v>0</v>
      </c>
      <c r="X74" s="48">
        <f>+[1]All!AA1081</f>
        <v>0</v>
      </c>
      <c r="Y74" s="47">
        <f>+[1]All!AB1081</f>
        <v>0</v>
      </c>
      <c r="Z74" s="48">
        <f>+[1]All!AC1081</f>
        <v>0</v>
      </c>
      <c r="AA74" s="29" t="str">
        <f>+[1]All!AL1081</f>
        <v>Vanderbilt</v>
      </c>
      <c r="AB74" s="30">
        <f>+[1]All!AM1081</f>
        <v>14</v>
      </c>
      <c r="AC74" s="29" t="str">
        <f>+[1]All!AN1081</f>
        <v>TENNESSEE</v>
      </c>
      <c r="AD74" s="28">
        <f>+[1]All!AO1081</f>
        <v>10</v>
      </c>
      <c r="AE74" s="52">
        <f>+[1]All!AP1081</f>
        <v>0</v>
      </c>
      <c r="AF74" s="33" t="str">
        <f>+[1]All!AQ1081</f>
        <v>Tennessee</v>
      </c>
      <c r="AG74" s="27">
        <f>+[1]All!AR1081</f>
        <v>2</v>
      </c>
      <c r="AH74" s="34">
        <f>+[1]All!AS1081</f>
        <v>2</v>
      </c>
      <c r="AI74" s="34">
        <f>+[1]All!AT1081</f>
        <v>0</v>
      </c>
      <c r="AJ74" s="27">
        <f>+[1]All!AU1081</f>
        <v>6</v>
      </c>
      <c r="AK74" s="34">
        <f>+[1]All!AV1081</f>
        <v>5</v>
      </c>
      <c r="AL74" s="25">
        <f>+[1]All!AW1081</f>
        <v>0</v>
      </c>
      <c r="AN74" s="29">
        <f>+[1]All!AY1081</f>
        <v>4</v>
      </c>
      <c r="AO74" s="30">
        <f>+[1]All!AZ1081</f>
        <v>5</v>
      </c>
      <c r="AP74" s="28">
        <f>+[1]All!BA1081</f>
        <v>0</v>
      </c>
      <c r="AQ74" s="25"/>
      <c r="AR74" s="35" t="str">
        <f>+[1]All!BC1081</f>
        <v>Vanderbilt</v>
      </c>
      <c r="AS74" s="27">
        <f>+[1]All!BD1081</f>
        <v>2</v>
      </c>
      <c r="AT74" s="34">
        <f>+[1]All!BE1081</f>
        <v>4</v>
      </c>
      <c r="AU74" s="34">
        <f>+[1]All!BF1081</f>
        <v>0</v>
      </c>
      <c r="AV74" s="27">
        <f>+[1]All!BG1081</f>
        <v>5</v>
      </c>
      <c r="AW74" s="34">
        <f>+[1]All!BH1081</f>
        <v>5</v>
      </c>
      <c r="AX74" s="25">
        <f>+[1]All!BI1081</f>
        <v>0</v>
      </c>
      <c r="AY74" s="31">
        <f>+[1]All!BJ1081</f>
        <v>80.77</v>
      </c>
      <c r="AZ74" s="32">
        <f>+[1]All!BK1081</f>
        <v>60.21</v>
      </c>
    </row>
    <row r="75" spans="1:52" x14ac:dyDescent="0.25">
      <c r="G75" s="28"/>
      <c r="H75" s="29"/>
      <c r="I75" s="28"/>
      <c r="AA75" s="29"/>
      <c r="AC75" s="29"/>
      <c r="AQ75" s="25"/>
      <c r="AR75" s="35"/>
    </row>
    <row r="76" spans="1:52" x14ac:dyDescent="0.25">
      <c r="B76" s="25"/>
      <c r="C76" s="39"/>
      <c r="F76" s="50" t="s">
        <v>42</v>
      </c>
      <c r="G76" s="28"/>
      <c r="I76" s="28"/>
      <c r="AA76" s="29"/>
      <c r="AC76" s="29"/>
      <c r="AQ76" s="25"/>
      <c r="AR76" s="35"/>
    </row>
    <row r="77" spans="1:52" x14ac:dyDescent="0.25">
      <c r="B77" s="25"/>
      <c r="C77" s="39"/>
      <c r="F77" s="27" t="str">
        <f>+[1]All!F1082</f>
        <v xml:space="preserve">Army </v>
      </c>
      <c r="G77" s="28" t="str">
        <f>+[1]All!G1082</f>
        <v>Ind</v>
      </c>
      <c r="H77" s="29"/>
      <c r="I77" s="28"/>
      <c r="AA77" s="29"/>
      <c r="AC77" s="29"/>
      <c r="AF77" s="33" t="str">
        <f>+[1]All!AQ1084</f>
        <v>Florida Intl</v>
      </c>
      <c r="AG77" s="27">
        <f>+[1]All!AR1084</f>
        <v>3</v>
      </c>
      <c r="AH77" s="34">
        <f>+[1]All!AS1084</f>
        <v>1</v>
      </c>
      <c r="AI77" s="34">
        <f>+[1]All!AT1084</f>
        <v>0</v>
      </c>
      <c r="AJ77" s="27">
        <f>+[1]All!AU1084</f>
        <v>7</v>
      </c>
      <c r="AK77" s="34">
        <f>+[1]All!AV1084</f>
        <v>4</v>
      </c>
      <c r="AL77" s="25">
        <f>+[1]All!AW1084</f>
        <v>0</v>
      </c>
      <c r="AN77" s="29">
        <f>+[1]All!AY1084</f>
        <v>0</v>
      </c>
      <c r="AO77" s="30">
        <f>+[1]All!AZ1084</f>
        <v>0</v>
      </c>
      <c r="AP77" s="28">
        <f>+[1]All!BA1084</f>
        <v>0</v>
      </c>
      <c r="AQ77" s="25"/>
      <c r="AR77" s="35"/>
      <c r="AY77" s="31">
        <f>+[1]All!BJ1084</f>
        <v>54.58</v>
      </c>
      <c r="AZ77" s="32">
        <f>+[1]All!BK1084</f>
        <v>0</v>
      </c>
    </row>
    <row r="78" spans="1:52" x14ac:dyDescent="0.25">
      <c r="B78" s="25"/>
      <c r="C78" s="39"/>
      <c r="F78" s="27" t="str">
        <f>+[1]All!F1083</f>
        <v>Central Michigan</v>
      </c>
      <c r="G78" s="28" t="str">
        <f>+[1]All!G1083</f>
        <v>MAC</v>
      </c>
      <c r="H78" s="29"/>
      <c r="I78" s="28"/>
      <c r="AA78" s="29"/>
      <c r="AC78" s="29"/>
      <c r="AF78" s="33" t="str">
        <f>+[1]All!AQ1085</f>
        <v>Oklahoma</v>
      </c>
      <c r="AG78" s="27">
        <f>+[1]All!AR1085</f>
        <v>3</v>
      </c>
      <c r="AH78" s="34">
        <f>+[1]All!AS1085</f>
        <v>3</v>
      </c>
      <c r="AI78" s="34">
        <f>+[1]All!AT1085</f>
        <v>0</v>
      </c>
      <c r="AJ78" s="27">
        <f>+[1]All!AU1085</f>
        <v>5</v>
      </c>
      <c r="AK78" s="34">
        <f>+[1]All!AV1085</f>
        <v>7</v>
      </c>
      <c r="AL78" s="25">
        <f>+[1]All!AW1085</f>
        <v>0</v>
      </c>
      <c r="AN78" s="29">
        <f>+[1]All!AY1085</f>
        <v>0</v>
      </c>
      <c r="AO78" s="30">
        <f>+[1]All!AZ1085</f>
        <v>0</v>
      </c>
      <c r="AP78" s="28">
        <f>+[1]All!BA1085</f>
        <v>0</v>
      </c>
      <c r="AQ78" s="25"/>
      <c r="AR78" s="35"/>
      <c r="AY78" s="31">
        <f>+[1]All!BJ1085</f>
        <v>90.47</v>
      </c>
      <c r="AZ78" s="32">
        <f>+[1]All!BK1085</f>
        <v>0</v>
      </c>
    </row>
    <row r="79" spans="1:52" x14ac:dyDescent="0.25">
      <c r="B79" s="25"/>
      <c r="C79" s="39"/>
      <c r="F79" s="27" t="str">
        <f>+[1]All!F1084</f>
        <v>Florida Intl</v>
      </c>
      <c r="G79" s="28" t="str">
        <f>+[1]All!G1084</f>
        <v>CUSA</v>
      </c>
      <c r="H79" s="29"/>
      <c r="I79" s="28"/>
      <c r="AA79" s="29"/>
      <c r="AC79" s="29"/>
      <c r="AF79" s="33" t="str">
        <f>+[1]All!AQ1086</f>
        <v>Oklahoma State</v>
      </c>
      <c r="AG79" s="27">
        <f>+[1]All!AR1086</f>
        <v>2</v>
      </c>
      <c r="AH79" s="34">
        <f>+[1]All!AS1086</f>
        <v>3</v>
      </c>
      <c r="AI79" s="34">
        <f>+[1]All!AT1086</f>
        <v>0</v>
      </c>
      <c r="AJ79" s="27">
        <f>+[1]All!AU1086</f>
        <v>3</v>
      </c>
      <c r="AK79" s="34">
        <f>+[1]All!AV1086</f>
        <v>7</v>
      </c>
      <c r="AL79" s="25">
        <f>+[1]All!AW1086</f>
        <v>1</v>
      </c>
      <c r="AN79" s="29">
        <f>+[1]All!AY1086</f>
        <v>0</v>
      </c>
      <c r="AO79" s="30">
        <f>+[1]All!AZ1086</f>
        <v>0</v>
      </c>
      <c r="AP79" s="28">
        <f>+[1]All!BA1086</f>
        <v>0</v>
      </c>
      <c r="AQ79" s="25"/>
      <c r="AR79" s="35"/>
      <c r="AY79" s="31">
        <f>+[1]All!BJ1086</f>
        <v>71.55</v>
      </c>
      <c r="AZ79" s="32">
        <f>+[1]All!BK1086</f>
        <v>0</v>
      </c>
    </row>
    <row r="80" spans="1:52" x14ac:dyDescent="0.25">
      <c r="F80" s="27" t="str">
        <f>+[1]All!F1085</f>
        <v>Oklahoma</v>
      </c>
      <c r="G80" s="28" t="str">
        <f>+[1]All!G1085</f>
        <v>B12</v>
      </c>
      <c r="H80" s="29"/>
      <c r="I80" s="28"/>
      <c r="AA80" s="29"/>
      <c r="AC80" s="29"/>
      <c r="AF80" s="33" t="str">
        <f>+[1]All!AQ1084</f>
        <v>Florida Intl</v>
      </c>
      <c r="AG80" s="27">
        <f>+[1]All!AR1084</f>
        <v>3</v>
      </c>
      <c r="AH80" s="34">
        <f>+[1]All!AS1084</f>
        <v>1</v>
      </c>
      <c r="AI80" s="34">
        <f>+[1]All!AT1084</f>
        <v>0</v>
      </c>
      <c r="AJ80" s="27">
        <f>+[1]All!AU1084</f>
        <v>7</v>
      </c>
      <c r="AK80" s="34">
        <f>+[1]All!AV1084</f>
        <v>4</v>
      </c>
      <c r="AL80" s="25">
        <f>+[1]All!AW1084</f>
        <v>0</v>
      </c>
      <c r="AN80" s="29">
        <f>+[1]All!AY1084</f>
        <v>0</v>
      </c>
      <c r="AO80" s="30">
        <f>+[1]All!AZ1084</f>
        <v>0</v>
      </c>
      <c r="AP80" s="28">
        <f>+[1]All!BA1084</f>
        <v>0</v>
      </c>
      <c r="AQ80" s="25"/>
      <c r="AR80" s="35"/>
      <c r="AY80" s="31">
        <f>+[1]All!BJ1084</f>
        <v>54.58</v>
      </c>
      <c r="AZ80" s="32">
        <f>+[1]All!BK1084</f>
        <v>0</v>
      </c>
    </row>
    <row r="81" spans="1:52" x14ac:dyDescent="0.25">
      <c r="F81" s="27" t="str">
        <f>+[1]All!F1086</f>
        <v>Oklahoma State</v>
      </c>
      <c r="G81" s="28" t="str">
        <f>+[1]All!G1086</f>
        <v>B12</v>
      </c>
      <c r="H81" s="29"/>
      <c r="I81" s="28"/>
      <c r="AA81" s="29"/>
      <c r="AC81" s="29"/>
      <c r="AF81" s="33" t="str">
        <f>+[1]All!AQ1085</f>
        <v>Oklahoma</v>
      </c>
      <c r="AG81" s="27">
        <f>+[1]All!AR1085</f>
        <v>3</v>
      </c>
      <c r="AH81" s="34">
        <f>+[1]All!AS1085</f>
        <v>3</v>
      </c>
      <c r="AI81" s="34">
        <f>+[1]All!AT1085</f>
        <v>0</v>
      </c>
      <c r="AJ81" s="27">
        <f>+[1]All!AU1085</f>
        <v>5</v>
      </c>
      <c r="AK81" s="34">
        <f>+[1]All!AV1085</f>
        <v>7</v>
      </c>
      <c r="AL81" s="25">
        <f>+[1]All!AW1085</f>
        <v>0</v>
      </c>
      <c r="AN81" s="29">
        <f>+[1]All!AY1085</f>
        <v>0</v>
      </c>
      <c r="AO81" s="30">
        <f>+[1]All!AZ1085</f>
        <v>0</v>
      </c>
      <c r="AP81" s="28">
        <f>+[1]All!BA1085</f>
        <v>0</v>
      </c>
      <c r="AQ81" s="25"/>
      <c r="AR81" s="35"/>
      <c r="AY81" s="31">
        <f>+[1]All!BJ1085</f>
        <v>90.47</v>
      </c>
      <c r="AZ81" s="32">
        <f>+[1]All!BK1085</f>
        <v>0</v>
      </c>
    </row>
    <row r="82" spans="1:52" x14ac:dyDescent="0.25">
      <c r="F82" s="27" t="str">
        <f>+[1]All!F1087</f>
        <v>Tulane</v>
      </c>
      <c r="G82" s="28" t="str">
        <f>+[1]All!G1087</f>
        <v>AAC</v>
      </c>
      <c r="H82" s="29"/>
      <c r="I82" s="28"/>
      <c r="AA82" s="29"/>
      <c r="AC82" s="29"/>
      <c r="AF82" s="33" t="str">
        <f>+[1]All!AQ1083</f>
        <v>Central Michigan</v>
      </c>
      <c r="AG82" s="27">
        <f>+[1]All!AR1083</f>
        <v>5</v>
      </c>
      <c r="AH82" s="34">
        <f>+[1]All!AS1083</f>
        <v>1</v>
      </c>
      <c r="AI82" s="34">
        <f>+[1]All!AT1083</f>
        <v>0</v>
      </c>
      <c r="AJ82" s="27">
        <f>+[1]All!AU1083</f>
        <v>6</v>
      </c>
      <c r="AK82" s="34">
        <f>+[1]All!AV1083</f>
        <v>6</v>
      </c>
      <c r="AL82" s="25">
        <f>+[1]All!AW1083</f>
        <v>0</v>
      </c>
      <c r="AN82" s="29">
        <f>+[1]All!AY1083</f>
        <v>0</v>
      </c>
      <c r="AO82" s="30">
        <f>+[1]All!AZ1083</f>
        <v>0</v>
      </c>
      <c r="AP82" s="28">
        <f>+[1]All!BA1083</f>
        <v>0</v>
      </c>
      <c r="AQ82" s="25"/>
      <c r="AR82" s="35"/>
      <c r="AY82" s="31">
        <f>+[1]All!BJ1083</f>
        <v>60.6</v>
      </c>
      <c r="AZ82" s="32">
        <f>+[1]All!BK1083</f>
        <v>0</v>
      </c>
    </row>
    <row r="83" spans="1:52" x14ac:dyDescent="0.25">
      <c r="B83" s="25"/>
      <c r="C83" s="39"/>
      <c r="G83" s="28"/>
      <c r="H83" s="29"/>
      <c r="I83" s="28"/>
      <c r="AA83" s="29"/>
      <c r="AC83" s="29"/>
      <c r="AQ83" s="25"/>
      <c r="AR83" s="35"/>
    </row>
    <row r="84" spans="1:52" x14ac:dyDescent="0.25">
      <c r="B84" s="25"/>
      <c r="C84" s="39"/>
      <c r="F84" s="50" t="s">
        <v>43</v>
      </c>
      <c r="G84" s="28"/>
      <c r="I84" s="28"/>
      <c r="AA84" s="29"/>
      <c r="AC84" s="29"/>
      <c r="AQ84" s="25"/>
      <c r="AR84" s="35"/>
    </row>
    <row r="85" spans="1:52" x14ac:dyDescent="0.25">
      <c r="B85" s="25"/>
      <c r="C85" s="39"/>
      <c r="G85" s="28"/>
      <c r="H85" s="29"/>
      <c r="I85" s="28"/>
      <c r="AA85" s="29"/>
      <c r="AC85" s="29"/>
      <c r="AQ85" s="25"/>
      <c r="AR85" s="35"/>
    </row>
    <row r="86" spans="1:52" x14ac:dyDescent="0.25">
      <c r="A86" s="25">
        <f>+[1]NFL!A220</f>
        <v>13</v>
      </c>
      <c r="B86" s="35" t="str">
        <f>+[1]NFL!C220</f>
        <v>Thurs</v>
      </c>
      <c r="C86" s="40">
        <f>+[1]NFL!B220</f>
        <v>41970</v>
      </c>
      <c r="D86" s="26">
        <f>+[1]NFL!D220</f>
        <v>0.52083333333333337</v>
      </c>
      <c r="E86" s="32" t="str">
        <f>+[1]NFL!E220</f>
        <v>CBS</v>
      </c>
      <c r="F86" s="27" t="str">
        <f>+[1]NFL!F220</f>
        <v>Chicago</v>
      </c>
      <c r="G86" s="25" t="s">
        <v>35</v>
      </c>
      <c r="H86" s="27" t="str">
        <f>+[1]NFL!G220</f>
        <v>Detroit</v>
      </c>
      <c r="I86" s="25" t="s">
        <v>37</v>
      </c>
      <c r="J86" s="47" t="str">
        <f>+[1]NFL!H220</f>
        <v>Detroit</v>
      </c>
      <c r="K86" s="48" t="str">
        <f>+[1]NFL!I220</f>
        <v>Chicago</v>
      </c>
      <c r="L86" s="60">
        <f>+[1]NFL!J220</f>
        <v>7</v>
      </c>
      <c r="M86" s="61">
        <f>+[1]NFL!K220</f>
        <v>48</v>
      </c>
      <c r="N86" s="47">
        <f>+[1]NFL!L220</f>
        <v>0</v>
      </c>
      <c r="O86" s="49">
        <f>+[1]NFL!M220</f>
        <v>0</v>
      </c>
      <c r="P86" s="49">
        <f>+[1]NFL!N220</f>
        <v>0</v>
      </c>
      <c r="Q86" s="48">
        <f>+[1]NFL!O220</f>
        <v>0</v>
      </c>
      <c r="R86" s="47">
        <f>+[1]NFL!P220</f>
        <v>0</v>
      </c>
      <c r="S86" s="49" t="str">
        <f>+[1]NFL!Q220</f>
        <v>Detroit</v>
      </c>
      <c r="T86" s="47" t="str">
        <f>+[1]NFL!R220</f>
        <v>Detroit</v>
      </c>
      <c r="U86" s="48" t="str">
        <f>+[1]NFL!S220</f>
        <v>L</v>
      </c>
      <c r="V86" s="47">
        <f>+[1]NFL!BK220</f>
        <v>0</v>
      </c>
      <c r="W86" s="47">
        <f>+[1]NFL!AC220</f>
        <v>0</v>
      </c>
      <c r="X86" s="48">
        <f>+[1]NFL!AD220</f>
        <v>0</v>
      </c>
      <c r="Y86" s="47">
        <f>+[1]NFL!AO220</f>
        <v>0</v>
      </c>
      <c r="Z86" s="48">
        <f>+[1]NFL!AP220</f>
        <v>0</v>
      </c>
      <c r="AE86" s="52">
        <f>+[1]NFL!AQ220</f>
        <v>0</v>
      </c>
      <c r="AF86" s="33" t="str">
        <f>+[1]NFL!AR220</f>
        <v>Chicago</v>
      </c>
      <c r="AG86" s="27">
        <f>+[1]NFL!AS220</f>
        <v>3</v>
      </c>
      <c r="AH86" s="34">
        <f>+[1]NFL!AT220</f>
        <v>3</v>
      </c>
      <c r="AI86" s="34">
        <f>+[1]NFL!AU220</f>
        <v>0</v>
      </c>
      <c r="AJ86" s="27">
        <f>+[1]NFL!AV220</f>
        <v>4</v>
      </c>
      <c r="AK86" s="34">
        <f>+[1]NFL!AW220</f>
        <v>5</v>
      </c>
      <c r="AL86" s="25">
        <f>+[1]NFL!AX220</f>
        <v>0</v>
      </c>
      <c r="AN86" s="29">
        <f>+[1]NFL!AY220</f>
        <v>0</v>
      </c>
      <c r="AO86" s="30">
        <f>+[1]NFL!AZ220</f>
        <v>2</v>
      </c>
      <c r="AP86" s="28">
        <f>+[1]NFL!BA220</f>
        <v>1</v>
      </c>
      <c r="AQ86" s="25"/>
      <c r="AR86" s="35" t="str">
        <f>+[1]NFL!BB220</f>
        <v>Detroit</v>
      </c>
      <c r="AS86" s="27">
        <f>+[1]NFL!BC220</f>
        <v>3</v>
      </c>
      <c r="AT86" s="34">
        <f>+[1]NFL!BD220</f>
        <v>1</v>
      </c>
      <c r="AU86" s="34">
        <f>+[1]NFL!BE220</f>
        <v>0</v>
      </c>
      <c r="AV86" s="27">
        <f>+[1]NFL!BF220</f>
        <v>5</v>
      </c>
      <c r="AW86" s="34">
        <f>+[1]NFL!BG220</f>
        <v>4</v>
      </c>
      <c r="AX86" s="25">
        <f>+[1]NFL!BH220</f>
        <v>0</v>
      </c>
      <c r="AY86" s="31">
        <f>+[1]NFL!BI220</f>
        <v>0</v>
      </c>
      <c r="AZ86" s="32">
        <f>+[1]NFL!BJ220</f>
        <v>0</v>
      </c>
    </row>
    <row r="87" spans="1:52" x14ac:dyDescent="0.25">
      <c r="A87" s="25">
        <f>+[1]NFL!A221</f>
        <v>13</v>
      </c>
      <c r="B87" s="35" t="str">
        <f>+[1]NFL!C221</f>
        <v>Thurs</v>
      </c>
      <c r="C87" s="40">
        <f>+[1]NFL!B221</f>
        <v>41970</v>
      </c>
      <c r="D87" s="26">
        <f>+[1]NFL!D221</f>
        <v>0.6875</v>
      </c>
      <c r="E87" s="32" t="str">
        <f>+[1]NFL!E221</f>
        <v>Fox</v>
      </c>
      <c r="F87" s="27" t="str">
        <f>+[1]NFL!F221</f>
        <v xml:space="preserve">Philadelphia </v>
      </c>
      <c r="G87" s="25" t="s">
        <v>35</v>
      </c>
      <c r="H87" s="27" t="str">
        <f>+[1]NFL!G221</f>
        <v>Dallas</v>
      </c>
      <c r="I87" s="25" t="s">
        <v>37</v>
      </c>
      <c r="J87" s="47" t="str">
        <f>+[1]NFL!H221</f>
        <v>Dallas</v>
      </c>
      <c r="K87" s="48" t="str">
        <f>+[1]NFL!I221</f>
        <v xml:space="preserve">Philadelphia </v>
      </c>
      <c r="L87" s="60">
        <f>+[1]NFL!J221</f>
        <v>3</v>
      </c>
      <c r="M87" s="61">
        <f>+[1]NFL!K221</f>
        <v>56</v>
      </c>
      <c r="N87" s="47">
        <f>+[1]NFL!L221</f>
        <v>0</v>
      </c>
      <c r="O87" s="49">
        <f>+[1]NFL!M221</f>
        <v>0</v>
      </c>
      <c r="P87" s="49">
        <f>+[1]NFL!N221</f>
        <v>0</v>
      </c>
      <c r="Q87" s="48">
        <f>+[1]NFL!O221</f>
        <v>0</v>
      </c>
      <c r="R87" s="47">
        <f>+[1]NFL!P221</f>
        <v>0</v>
      </c>
      <c r="S87" s="49" t="str">
        <f>+[1]NFL!Q221</f>
        <v>Dallas</v>
      </c>
      <c r="T87" s="47" t="str">
        <f>+[1]NFL!R221</f>
        <v xml:space="preserve">Philadelphia </v>
      </c>
      <c r="U87" s="48" t="str">
        <f>+[1]NFL!S221</f>
        <v>L</v>
      </c>
      <c r="V87" s="47">
        <f>+[1]NFL!BK221</f>
        <v>0</v>
      </c>
      <c r="W87" s="47">
        <f>+[1]NFL!AC221</f>
        <v>0</v>
      </c>
      <c r="X87" s="48">
        <f>+[1]NFL!AD221</f>
        <v>0</v>
      </c>
      <c r="Y87" s="47">
        <f>+[1]NFL!AO221</f>
        <v>0</v>
      </c>
      <c r="Z87" s="48">
        <f>+[1]NFL!AP221</f>
        <v>0</v>
      </c>
      <c r="AE87" s="52">
        <f>+[1]NFL!AQ221</f>
        <v>0</v>
      </c>
      <c r="AF87" s="33" t="str">
        <f>+[1]NFL!AR221</f>
        <v xml:space="preserve">Philadelphia </v>
      </c>
      <c r="AG87" s="27">
        <f>+[1]NFL!AS221</f>
        <v>3</v>
      </c>
      <c r="AH87" s="34">
        <f>+[1]NFL!AT221</f>
        <v>2</v>
      </c>
      <c r="AI87" s="34">
        <f>+[1]NFL!AU221</f>
        <v>0</v>
      </c>
      <c r="AJ87" s="27">
        <f>+[1]NFL!AV221</f>
        <v>6</v>
      </c>
      <c r="AK87" s="34">
        <f>+[1]NFL!AW221</f>
        <v>4</v>
      </c>
      <c r="AL87" s="25">
        <f>+[1]NFL!AX221</f>
        <v>0</v>
      </c>
      <c r="AN87" s="29">
        <f>+[1]NFL!AY221</f>
        <v>9</v>
      </c>
      <c r="AO87" s="30">
        <f>+[1]NFL!AZ221</f>
        <v>8</v>
      </c>
      <c r="AP87" s="28">
        <f>+[1]NFL!BA221</f>
        <v>1</v>
      </c>
      <c r="AQ87" s="25"/>
      <c r="AR87" s="35" t="str">
        <f>+[1]NFL!BB221</f>
        <v>Dallas</v>
      </c>
      <c r="AS87" s="27">
        <f>+[1]NFL!BC221</f>
        <v>1</v>
      </c>
      <c r="AT87" s="34">
        <f>+[1]NFL!BD221</f>
        <v>4</v>
      </c>
      <c r="AU87" s="34">
        <f>+[1]NFL!BE221</f>
        <v>0</v>
      </c>
      <c r="AV87" s="27">
        <f>+[1]NFL!BF221</f>
        <v>5</v>
      </c>
      <c r="AW87" s="34">
        <f>+[1]NFL!BG221</f>
        <v>4</v>
      </c>
      <c r="AX87" s="25">
        <f>+[1]NFL!BH221</f>
        <v>0</v>
      </c>
      <c r="AY87" s="31">
        <f>+[1]NFL!BI221</f>
        <v>0</v>
      </c>
      <c r="AZ87" s="32">
        <f>+[1]NFL!BJ221</f>
        <v>0</v>
      </c>
    </row>
    <row r="88" spans="1:52" x14ac:dyDescent="0.25">
      <c r="A88" s="25">
        <f>+[1]NFL!A222</f>
        <v>13</v>
      </c>
      <c r="B88" s="35" t="str">
        <f>+[1]NFL!C222</f>
        <v>Thurs</v>
      </c>
      <c r="C88" s="40">
        <f>+[1]NFL!B222</f>
        <v>41970</v>
      </c>
      <c r="D88" s="26">
        <f>+[1]NFL!D222</f>
        <v>0.85416666666666663</v>
      </c>
      <c r="E88" s="32" t="str">
        <f>+[1]NFL!E222</f>
        <v>NFL</v>
      </c>
      <c r="F88" s="27" t="str">
        <f>+[1]NFL!F222</f>
        <v>Seattle</v>
      </c>
      <c r="G88" s="25" t="s">
        <v>35</v>
      </c>
      <c r="H88" s="27" t="str">
        <f>+[1]NFL!G222</f>
        <v>San Francisco</v>
      </c>
      <c r="I88" s="25" t="s">
        <v>37</v>
      </c>
      <c r="J88" s="47" t="str">
        <f>+[1]NFL!H222</f>
        <v>San Francisco</v>
      </c>
      <c r="K88" s="48" t="str">
        <f>+[1]NFL!I222</f>
        <v>Seattle</v>
      </c>
      <c r="L88" s="60">
        <f>+[1]NFL!J222</f>
        <v>1.5</v>
      </c>
      <c r="M88" s="61">
        <f>+[1]NFL!K222</f>
        <v>39</v>
      </c>
      <c r="N88" s="47">
        <f>+[1]NFL!L222</f>
        <v>0</v>
      </c>
      <c r="O88" s="49">
        <f>+[1]NFL!M222</f>
        <v>0</v>
      </c>
      <c r="P88" s="49">
        <f>+[1]NFL!N222</f>
        <v>0</v>
      </c>
      <c r="Q88" s="48">
        <f>+[1]NFL!O222</f>
        <v>0</v>
      </c>
      <c r="R88" s="47">
        <f>+[1]NFL!P222</f>
        <v>0</v>
      </c>
      <c r="S88" s="49" t="str">
        <f>+[1]NFL!Q222</f>
        <v>San Francisco</v>
      </c>
      <c r="T88" s="47" t="str">
        <f>+[1]NFL!R222</f>
        <v>San Francisco</v>
      </c>
      <c r="U88" s="48" t="str">
        <f>+[1]NFL!S222</f>
        <v>L</v>
      </c>
      <c r="V88" s="47">
        <f>+[1]NFL!BK222</f>
        <v>0</v>
      </c>
      <c r="W88" s="47">
        <f>+[1]NFL!AC222</f>
        <v>0</v>
      </c>
      <c r="X88" s="48">
        <f>+[1]NFL!AD222</f>
        <v>0</v>
      </c>
      <c r="Y88" s="47">
        <f>+[1]NFL!AO222</f>
        <v>0</v>
      </c>
      <c r="Z88" s="48">
        <f>+[1]NFL!AP222</f>
        <v>0</v>
      </c>
      <c r="AE88" s="52">
        <f>+[1]NFL!AQ222</f>
        <v>0</v>
      </c>
      <c r="AF88" s="33" t="str">
        <f>+[1]NFL!AR222</f>
        <v>Seattle</v>
      </c>
      <c r="AG88" s="27">
        <f>+[1]NFL!AS222</f>
        <v>1</v>
      </c>
      <c r="AH88" s="34">
        <f>+[1]NFL!AT222</f>
        <v>3</v>
      </c>
      <c r="AI88" s="34">
        <f>+[1]NFL!AU222</f>
        <v>0</v>
      </c>
      <c r="AJ88" s="27">
        <f>+[1]NFL!AV222</f>
        <v>4</v>
      </c>
      <c r="AK88" s="34">
        <f>+[1]NFL!AW222</f>
        <v>5</v>
      </c>
      <c r="AL88" s="25">
        <f>+[1]NFL!AX222</f>
        <v>0</v>
      </c>
      <c r="AN88" s="29">
        <f>+[1]NFL!AY222</f>
        <v>10</v>
      </c>
      <c r="AO88" s="30">
        <f>+[1]NFL!AZ222</f>
        <v>7</v>
      </c>
      <c r="AP88" s="28">
        <f>+[1]NFL!BA222</f>
        <v>1</v>
      </c>
      <c r="AQ88" s="25"/>
      <c r="AR88" s="35" t="str">
        <f>+[1]NFL!BB222</f>
        <v>San Francisco</v>
      </c>
      <c r="AS88" s="27">
        <f>+[1]NFL!BC222</f>
        <v>0</v>
      </c>
      <c r="AT88" s="34">
        <f>+[1]NFL!BD222</f>
        <v>4</v>
      </c>
      <c r="AU88" s="34">
        <f>+[1]NFL!BE222</f>
        <v>0</v>
      </c>
      <c r="AV88" s="27">
        <f>+[1]NFL!BF222</f>
        <v>4</v>
      </c>
      <c r="AW88" s="34">
        <f>+[1]NFL!BG222</f>
        <v>5</v>
      </c>
      <c r="AX88" s="25">
        <f>+[1]NFL!BH222</f>
        <v>0</v>
      </c>
      <c r="AY88" s="31">
        <f>+[1]NFL!BI222</f>
        <v>0</v>
      </c>
      <c r="AZ88" s="32">
        <f>+[1]NFL!BJ222</f>
        <v>0</v>
      </c>
    </row>
    <row r="89" spans="1:52" x14ac:dyDescent="0.25">
      <c r="B89" s="35"/>
      <c r="AQ89" s="25"/>
      <c r="AR89" s="35"/>
    </row>
    <row r="90" spans="1:52" x14ac:dyDescent="0.25">
      <c r="A90" s="25">
        <f>+[1]NFL!A223</f>
        <v>13</v>
      </c>
      <c r="B90" s="35" t="str">
        <f>+[1]NFL!C223</f>
        <v>Sun</v>
      </c>
      <c r="C90" s="40">
        <f>+[1]NFL!B223</f>
        <v>41973</v>
      </c>
      <c r="D90" s="26">
        <f>+[1]NFL!D223</f>
        <v>0.54166666666666663</v>
      </c>
      <c r="E90" s="32" t="str">
        <f>+[1]NFL!E223</f>
        <v>CBS</v>
      </c>
      <c r="F90" s="27" t="str">
        <f>+[1]NFL!F223</f>
        <v>San Diego</v>
      </c>
      <c r="G90" s="25" t="s">
        <v>35</v>
      </c>
      <c r="H90" s="27" t="str">
        <f>+[1]NFL!G223</f>
        <v>Baltimore</v>
      </c>
      <c r="I90" s="25" t="s">
        <v>37</v>
      </c>
      <c r="J90" s="47" t="str">
        <f>+[1]NFL!H223</f>
        <v>Baltimore</v>
      </c>
      <c r="K90" s="48" t="str">
        <f>+[1]NFL!I223</f>
        <v>San Diego</v>
      </c>
      <c r="L90" s="60">
        <f>+[1]NFL!J223</f>
        <v>5.5</v>
      </c>
      <c r="M90" s="61">
        <f>+[1]NFL!K223</f>
        <v>46</v>
      </c>
      <c r="N90" s="47">
        <f>+[1]NFL!L223</f>
        <v>0</v>
      </c>
      <c r="O90" s="49">
        <f>+[1]NFL!M223</f>
        <v>0</v>
      </c>
      <c r="P90" s="49">
        <f>+[1]NFL!N223</f>
        <v>0</v>
      </c>
      <c r="Q90" s="48">
        <f>+[1]NFL!O223</f>
        <v>0</v>
      </c>
      <c r="R90" s="47">
        <f>+[1]NFL!P223</f>
        <v>0</v>
      </c>
      <c r="S90" s="49" t="str">
        <f>+[1]NFL!Q223</f>
        <v>Baltimore</v>
      </c>
      <c r="T90" s="47" t="str">
        <f>+[1]NFL!R223</f>
        <v>San Diego</v>
      </c>
      <c r="U90" s="48" t="str">
        <f>+[1]NFL!S223</f>
        <v>L</v>
      </c>
      <c r="V90" s="47">
        <f>+[1]NFL!BK223</f>
        <v>0</v>
      </c>
      <c r="W90" s="47">
        <f>+[1]NFL!AC223</f>
        <v>0</v>
      </c>
      <c r="X90" s="48">
        <f>+[1]NFL!AD223</f>
        <v>0</v>
      </c>
      <c r="Y90" s="47">
        <f>+[1]NFL!AO223</f>
        <v>0</v>
      </c>
      <c r="Z90" s="48">
        <f>+[1]NFL!AP223</f>
        <v>0</v>
      </c>
      <c r="AE90" s="52">
        <f>+[1]NFL!AQ223</f>
        <v>0</v>
      </c>
      <c r="AF90" s="33" t="str">
        <f>+[1]NFL!AR223</f>
        <v>San Diego</v>
      </c>
      <c r="AG90" s="27">
        <f>+[1]NFL!AS223</f>
        <v>2</v>
      </c>
      <c r="AH90" s="34">
        <f>+[1]NFL!AT223</f>
        <v>3</v>
      </c>
      <c r="AI90" s="34">
        <f>+[1]NFL!AU223</f>
        <v>0</v>
      </c>
      <c r="AJ90" s="27">
        <f>+[1]NFL!AV223</f>
        <v>5</v>
      </c>
      <c r="AK90" s="34">
        <f>+[1]NFL!AW223</f>
        <v>4</v>
      </c>
      <c r="AL90" s="25">
        <f>+[1]NFL!AX223</f>
        <v>0</v>
      </c>
      <c r="AN90" s="29">
        <f>+[1]NFL!AY223</f>
        <v>2</v>
      </c>
      <c r="AO90" s="30">
        <f>+[1]NFL!AZ223</f>
        <v>3</v>
      </c>
      <c r="AP90" s="28">
        <f>+[1]NFL!BA223</f>
        <v>0</v>
      </c>
      <c r="AQ90" s="25"/>
      <c r="AR90" s="35" t="str">
        <f>+[1]NFL!BB223</f>
        <v>Baltimore</v>
      </c>
      <c r="AS90" s="27">
        <f>+[1]NFL!BC223</f>
        <v>3</v>
      </c>
      <c r="AT90" s="34">
        <f>+[1]NFL!BD223</f>
        <v>1</v>
      </c>
      <c r="AU90" s="34">
        <f>+[1]NFL!BE223</f>
        <v>0</v>
      </c>
      <c r="AV90" s="27">
        <f>+[1]NFL!BF223</f>
        <v>5</v>
      </c>
      <c r="AW90" s="34">
        <f>+[1]NFL!BG223</f>
        <v>4</v>
      </c>
      <c r="AX90" s="25">
        <f>+[1]NFL!BH223</f>
        <v>0</v>
      </c>
      <c r="AY90" s="31">
        <f>+[1]NFL!BI223</f>
        <v>0</v>
      </c>
      <c r="AZ90" s="32">
        <f>+[1]NFL!BJ223</f>
        <v>0</v>
      </c>
    </row>
    <row r="91" spans="1:52" x14ac:dyDescent="0.25">
      <c r="A91" s="25">
        <f>+[1]NFL!A224</f>
        <v>13</v>
      </c>
      <c r="B91" s="35" t="str">
        <f>+[1]NFL!C224</f>
        <v>Sun</v>
      </c>
      <c r="C91" s="40">
        <f>+[1]NFL!B224</f>
        <v>41973</v>
      </c>
      <c r="D91" s="26">
        <f>+[1]NFL!D224</f>
        <v>0.54166666666666663</v>
      </c>
      <c r="E91" s="32" t="str">
        <f>+[1]NFL!E224</f>
        <v>CBS</v>
      </c>
      <c r="F91" s="27" t="str">
        <f>+[1]NFL!F224</f>
        <v>Cleveland</v>
      </c>
      <c r="G91" s="25" t="s">
        <v>35</v>
      </c>
      <c r="H91" s="27" t="str">
        <f>+[1]NFL!G224</f>
        <v>Buffalo</v>
      </c>
      <c r="I91" s="25" t="s">
        <v>37</v>
      </c>
      <c r="J91" s="47" t="str">
        <f>+[1]NFL!H224</f>
        <v>Buffalo</v>
      </c>
      <c r="K91" s="48" t="str">
        <f>+[1]NFL!I224</f>
        <v>Cleveland</v>
      </c>
      <c r="L91" s="60">
        <f>+[1]NFL!J224</f>
        <v>2.5</v>
      </c>
      <c r="M91" s="61">
        <f>+[1]NFL!K224</f>
        <v>41</v>
      </c>
      <c r="N91" s="47">
        <f>+[1]NFL!L224</f>
        <v>0</v>
      </c>
      <c r="O91" s="49">
        <f>+[1]NFL!M224</f>
        <v>0</v>
      </c>
      <c r="P91" s="49">
        <f>+[1]NFL!N224</f>
        <v>0</v>
      </c>
      <c r="Q91" s="48">
        <f>+[1]NFL!O224</f>
        <v>0</v>
      </c>
      <c r="R91" s="47">
        <f>+[1]NFL!P224</f>
        <v>0</v>
      </c>
      <c r="S91" s="49" t="str">
        <f>+[1]NFL!Q224</f>
        <v>Buffalo</v>
      </c>
      <c r="T91" s="47" t="str">
        <f>+[1]NFL!R224</f>
        <v>Buffalo</v>
      </c>
      <c r="U91" s="48" t="str">
        <f>+[1]NFL!S224</f>
        <v>L</v>
      </c>
      <c r="V91" s="47">
        <f>+[1]NFL!BK224</f>
        <v>0</v>
      </c>
      <c r="W91" s="47">
        <f>+[1]NFL!AC224</f>
        <v>0</v>
      </c>
      <c r="X91" s="48">
        <f>+[1]NFL!AD224</f>
        <v>0</v>
      </c>
      <c r="Y91" s="47">
        <f>+[1]NFL!AO224</f>
        <v>0</v>
      </c>
      <c r="Z91" s="48">
        <f>+[1]NFL!AP224</f>
        <v>0</v>
      </c>
      <c r="AE91" s="52">
        <f>+[1]NFL!AQ224</f>
        <v>0</v>
      </c>
      <c r="AF91" s="33" t="str">
        <f>+[1]NFL!AR224</f>
        <v>Cleveland</v>
      </c>
      <c r="AG91" s="27">
        <f>+[1]NFL!AS224</f>
        <v>3</v>
      </c>
      <c r="AH91" s="34">
        <f>+[1]NFL!AT224</f>
        <v>0</v>
      </c>
      <c r="AI91" s="34">
        <f>+[1]NFL!AU224</f>
        <v>0</v>
      </c>
      <c r="AJ91" s="27">
        <f>+[1]NFL!AV224</f>
        <v>6</v>
      </c>
      <c r="AK91" s="34">
        <f>+[1]NFL!AW224</f>
        <v>3</v>
      </c>
      <c r="AL91" s="25">
        <f>+[1]NFL!AX224</f>
        <v>0</v>
      </c>
      <c r="AN91" s="29">
        <f>+[1]NFL!AY224</f>
        <v>4</v>
      </c>
      <c r="AO91" s="30">
        <f>+[1]NFL!AZ224</f>
        <v>2</v>
      </c>
      <c r="AP91" s="28" t="str">
        <f>+[1]NFL!BA224</f>
        <v>0-</v>
      </c>
      <c r="AQ91" s="25"/>
      <c r="AR91" s="35" t="str">
        <f>+[1]NFL!BB224</f>
        <v>Buffalo</v>
      </c>
      <c r="AS91" s="27">
        <f>+[1]NFL!BC224</f>
        <v>1</v>
      </c>
      <c r="AT91" s="34">
        <f>+[1]NFL!BD224</f>
        <v>3</v>
      </c>
      <c r="AU91" s="34">
        <f>+[1]NFL!BE224</f>
        <v>0</v>
      </c>
      <c r="AV91" s="27">
        <f>+[1]NFL!BF224</f>
        <v>4</v>
      </c>
      <c r="AW91" s="34">
        <f>+[1]NFL!BG224</f>
        <v>5</v>
      </c>
      <c r="AX91" s="25">
        <f>+[1]NFL!BH224</f>
        <v>0</v>
      </c>
      <c r="AY91" s="31">
        <f>+[1]NFL!BI224</f>
        <v>0</v>
      </c>
      <c r="AZ91" s="32">
        <f>+[1]NFL!BJ224</f>
        <v>0</v>
      </c>
    </row>
    <row r="92" spans="1:52" x14ac:dyDescent="0.25">
      <c r="A92" s="25">
        <f>+[1]NFL!A225</f>
        <v>13</v>
      </c>
      <c r="B92" s="35" t="str">
        <f>+[1]NFL!C225</f>
        <v>Sun</v>
      </c>
      <c r="C92" s="40">
        <f>+[1]NFL!B225</f>
        <v>41973</v>
      </c>
      <c r="D92" s="26">
        <f>+[1]NFL!D225</f>
        <v>0.54166666666666663</v>
      </c>
      <c r="E92" s="32" t="str">
        <f>+[1]NFL!E225</f>
        <v>CBS</v>
      </c>
      <c r="F92" s="27" t="str">
        <f>+[1]NFL!F225</f>
        <v>Tennessee</v>
      </c>
      <c r="G92" s="25" t="s">
        <v>35</v>
      </c>
      <c r="H92" s="27" t="str">
        <f>+[1]NFL!G225</f>
        <v>Houston</v>
      </c>
      <c r="I92" s="25" t="s">
        <v>37</v>
      </c>
      <c r="J92" s="47" t="str">
        <f>+[1]NFL!H225</f>
        <v>Houston</v>
      </c>
      <c r="K92" s="48" t="str">
        <f>+[1]NFL!I225</f>
        <v>Tennessee</v>
      </c>
      <c r="L92" s="60">
        <f>+[1]NFL!J225</f>
        <v>6.5</v>
      </c>
      <c r="M92" s="61">
        <f>+[1]NFL!K225</f>
        <v>43</v>
      </c>
      <c r="N92" s="47">
        <f>+[1]NFL!L225</f>
        <v>0</v>
      </c>
      <c r="O92" s="49">
        <f>+[1]NFL!M225</f>
        <v>0</v>
      </c>
      <c r="P92" s="49">
        <f>+[1]NFL!N225</f>
        <v>0</v>
      </c>
      <c r="Q92" s="48">
        <f>+[1]NFL!O225</f>
        <v>0</v>
      </c>
      <c r="R92" s="47">
        <f>+[1]NFL!P225</f>
        <v>0</v>
      </c>
      <c r="S92" s="49" t="str">
        <f>+[1]NFL!Q225</f>
        <v>Houston</v>
      </c>
      <c r="T92" s="47" t="str">
        <f>+[1]NFL!R225</f>
        <v>Tennessee</v>
      </c>
      <c r="U92" s="48" t="str">
        <f>+[1]NFL!S225</f>
        <v>L</v>
      </c>
      <c r="V92" s="47">
        <f>+[1]NFL!BK225</f>
        <v>0</v>
      </c>
      <c r="W92" s="47">
        <f>+[1]NFL!AC225</f>
        <v>0</v>
      </c>
      <c r="X92" s="48">
        <f>+[1]NFL!AD225</f>
        <v>0</v>
      </c>
      <c r="Y92" s="47">
        <f>+[1]NFL!AO225</f>
        <v>0</v>
      </c>
      <c r="Z92" s="48">
        <f>+[1]NFL!AP225</f>
        <v>0</v>
      </c>
      <c r="AE92" s="52">
        <f>+[1]NFL!AQ225</f>
        <v>0</v>
      </c>
      <c r="AF92" s="33" t="str">
        <f>+[1]NFL!AR225</f>
        <v>Tennessee</v>
      </c>
      <c r="AG92" s="27">
        <f>+[1]NFL!AS225</f>
        <v>1</v>
      </c>
      <c r="AH92" s="34">
        <f>+[1]NFL!AT225</f>
        <v>3</v>
      </c>
      <c r="AI92" s="34">
        <f>+[1]NFL!AU225</f>
        <v>0</v>
      </c>
      <c r="AJ92" s="27">
        <f>+[1]NFL!AV225</f>
        <v>2</v>
      </c>
      <c r="AK92" s="34">
        <f>+[1]NFL!AW225</f>
        <v>7</v>
      </c>
      <c r="AL92" s="25">
        <f>+[1]NFL!AX225</f>
        <v>0</v>
      </c>
      <c r="AN92" s="29">
        <f>+[1]NFL!AY225</f>
        <v>9</v>
      </c>
      <c r="AO92" s="30">
        <f>+[1]NFL!AZ225</f>
        <v>9</v>
      </c>
      <c r="AP92" s="28">
        <f>+[1]NFL!BA225</f>
        <v>0</v>
      </c>
      <c r="AQ92" s="25"/>
      <c r="AR92" s="35" t="str">
        <f>+[1]NFL!BB225</f>
        <v>Houston</v>
      </c>
      <c r="AS92" s="27">
        <f>+[1]NFL!BC225</f>
        <v>2</v>
      </c>
      <c r="AT92" s="34">
        <f>+[1]NFL!BD225</f>
        <v>2</v>
      </c>
      <c r="AU92" s="34">
        <f>+[1]NFL!BE225</f>
        <v>0</v>
      </c>
      <c r="AV92" s="27">
        <f>+[1]NFL!BF225</f>
        <v>6</v>
      </c>
      <c r="AW92" s="34">
        <f>+[1]NFL!BG225</f>
        <v>3</v>
      </c>
      <c r="AX92" s="25">
        <f>+[1]NFL!BH225</f>
        <v>0</v>
      </c>
      <c r="AY92" s="31">
        <f>+[1]NFL!BI225</f>
        <v>0</v>
      </c>
      <c r="AZ92" s="32">
        <f>+[1]NFL!BJ225</f>
        <v>0</v>
      </c>
    </row>
    <row r="93" spans="1:52" x14ac:dyDescent="0.25">
      <c r="A93" s="25">
        <f>+[1]NFL!A226</f>
        <v>13</v>
      </c>
      <c r="B93" s="35" t="str">
        <f>+[1]NFL!C226</f>
        <v>Sun</v>
      </c>
      <c r="C93" s="40">
        <f>+[1]NFL!B226</f>
        <v>41973</v>
      </c>
      <c r="D93" s="26">
        <f>+[1]NFL!D226</f>
        <v>0.54166666666666663</v>
      </c>
      <c r="E93" s="32" t="str">
        <f>+[1]NFL!E226</f>
        <v>Fox</v>
      </c>
      <c r="F93" s="27" t="str">
        <f>+[1]NFL!F226</f>
        <v>Washington</v>
      </c>
      <c r="G93" s="25" t="s">
        <v>35</v>
      </c>
      <c r="H93" s="27" t="str">
        <f>+[1]NFL!G226</f>
        <v>Indianapolis</v>
      </c>
      <c r="I93" s="25" t="s">
        <v>37</v>
      </c>
      <c r="J93" s="47" t="str">
        <f>+[1]NFL!H226</f>
        <v>Indianapolis</v>
      </c>
      <c r="K93" s="48" t="str">
        <f>+[1]NFL!I226</f>
        <v>Washington</v>
      </c>
      <c r="L93" s="60">
        <f>+[1]NFL!J226</f>
        <v>9.5</v>
      </c>
      <c r="M93" s="61">
        <f>+[1]NFL!K226</f>
        <v>51</v>
      </c>
      <c r="N93" s="47">
        <f>+[1]NFL!L226</f>
        <v>0</v>
      </c>
      <c r="O93" s="49">
        <f>+[1]NFL!M226</f>
        <v>0</v>
      </c>
      <c r="P93" s="49">
        <f>+[1]NFL!N226</f>
        <v>0</v>
      </c>
      <c r="Q93" s="48">
        <f>+[1]NFL!O226</f>
        <v>0</v>
      </c>
      <c r="R93" s="47">
        <f>+[1]NFL!P226</f>
        <v>0</v>
      </c>
      <c r="S93" s="49" t="str">
        <f>+[1]NFL!Q226</f>
        <v>Indianapolis</v>
      </c>
      <c r="T93" s="47" t="str">
        <f>+[1]NFL!R226</f>
        <v>Washington</v>
      </c>
      <c r="U93" s="48" t="str">
        <f>+[1]NFL!S226</f>
        <v>L</v>
      </c>
      <c r="V93" s="47">
        <f>+[1]NFL!BK226</f>
        <v>0</v>
      </c>
      <c r="W93" s="47">
        <f>+[1]NFL!AC226</f>
        <v>0</v>
      </c>
      <c r="X93" s="48">
        <f>+[1]NFL!AD226</f>
        <v>0</v>
      </c>
      <c r="Y93" s="47">
        <f>+[1]NFL!AO226</f>
        <v>0</v>
      </c>
      <c r="Z93" s="48">
        <f>+[1]NFL!AP226</f>
        <v>0</v>
      </c>
      <c r="AE93" s="52">
        <f>+[1]NFL!AQ226</f>
        <v>0</v>
      </c>
      <c r="AF93" s="33" t="str">
        <f>+[1]NFL!AR226</f>
        <v>Washington</v>
      </c>
      <c r="AG93" s="27">
        <f>+[1]NFL!AS226</f>
        <v>2</v>
      </c>
      <c r="AH93" s="34">
        <f>+[1]NFL!AT226</f>
        <v>3</v>
      </c>
      <c r="AI93" s="34">
        <f>+[1]NFL!AU226</f>
        <v>0</v>
      </c>
      <c r="AJ93" s="27">
        <f>+[1]NFL!AV226</f>
        <v>3</v>
      </c>
      <c r="AK93" s="34">
        <f>+[1]NFL!AW226</f>
        <v>6</v>
      </c>
      <c r="AL93" s="25">
        <f>+[1]NFL!AX226</f>
        <v>0</v>
      </c>
      <c r="AN93" s="29">
        <f>+[1]NFL!AY226</f>
        <v>0</v>
      </c>
      <c r="AO93" s="30">
        <f>+[1]NFL!AZ226</f>
        <v>1</v>
      </c>
      <c r="AP93" s="28">
        <f>+[1]NFL!BA226</f>
        <v>1</v>
      </c>
      <c r="AQ93" s="25"/>
      <c r="AR93" s="35" t="str">
        <f>+[1]NFL!BB226</f>
        <v>Indianapolis</v>
      </c>
      <c r="AS93" s="27">
        <f>+[1]NFL!BC226</f>
        <v>2</v>
      </c>
      <c r="AT93" s="34">
        <f>+[1]NFL!BD226</f>
        <v>2</v>
      </c>
      <c r="AU93" s="34">
        <f>+[1]NFL!BE226</f>
        <v>0</v>
      </c>
      <c r="AV93" s="27">
        <f>+[1]NFL!BF226</f>
        <v>6</v>
      </c>
      <c r="AW93" s="34">
        <f>+[1]NFL!BG226</f>
        <v>3</v>
      </c>
      <c r="AX93" s="25">
        <f>+[1]NFL!BH226</f>
        <v>0</v>
      </c>
      <c r="AY93" s="31">
        <f>+[1]NFL!BI226</f>
        <v>0</v>
      </c>
      <c r="AZ93" s="32">
        <f>+[1]NFL!BJ226</f>
        <v>0</v>
      </c>
    </row>
    <row r="94" spans="1:52" x14ac:dyDescent="0.25">
      <c r="A94" s="25">
        <f>+[1]NFL!A227</f>
        <v>13</v>
      </c>
      <c r="B94" s="35" t="str">
        <f>+[1]NFL!C227</f>
        <v>Sun</v>
      </c>
      <c r="C94" s="40">
        <f>+[1]NFL!B227</f>
        <v>41973</v>
      </c>
      <c r="D94" s="26">
        <f>+[1]NFL!D227</f>
        <v>0.54166666666666663</v>
      </c>
      <c r="E94" s="32" t="str">
        <f>+[1]NFL!E227</f>
        <v>Fox</v>
      </c>
      <c r="F94" s="27" t="str">
        <f>+[1]NFL!F227</f>
        <v>NY Giants</v>
      </c>
      <c r="G94" s="25" t="s">
        <v>35</v>
      </c>
      <c r="H94" s="27" t="str">
        <f>+[1]NFL!G227</f>
        <v>Jacksonville</v>
      </c>
      <c r="I94" s="25" t="s">
        <v>37</v>
      </c>
      <c r="J94" s="47" t="str">
        <f>+[1]NFL!H227</f>
        <v>NY Giants</v>
      </c>
      <c r="K94" s="48" t="str">
        <f>+[1]NFL!I227</f>
        <v>Jacksonville</v>
      </c>
      <c r="L94" s="60">
        <f>+[1]NFL!J227</f>
        <v>2.5</v>
      </c>
      <c r="M94" s="61">
        <f>+[1]NFL!K227</f>
        <v>44</v>
      </c>
      <c r="N94" s="47">
        <f>+[1]NFL!L227</f>
        <v>0</v>
      </c>
      <c r="O94" s="49">
        <f>+[1]NFL!M227</f>
        <v>0</v>
      </c>
      <c r="P94" s="49">
        <f>+[1]NFL!N227</f>
        <v>0</v>
      </c>
      <c r="Q94" s="48">
        <f>+[1]NFL!O227</f>
        <v>0</v>
      </c>
      <c r="R94" s="47">
        <f>+[1]NFL!P227</f>
        <v>0</v>
      </c>
      <c r="S94" s="49" t="str">
        <f>+[1]NFL!Q227</f>
        <v>NY Giants</v>
      </c>
      <c r="T94" s="47" t="str">
        <f>+[1]NFL!R227</f>
        <v>Jacksonville</v>
      </c>
      <c r="U94" s="48" t="str">
        <f>+[1]NFL!S227</f>
        <v>L</v>
      </c>
      <c r="V94" s="47">
        <f>+[1]NFL!BK227</f>
        <v>0</v>
      </c>
      <c r="W94" s="47">
        <f>+[1]NFL!AC227</f>
        <v>0</v>
      </c>
      <c r="X94" s="48">
        <f>+[1]NFL!AD227</f>
        <v>0</v>
      </c>
      <c r="Y94" s="47">
        <f>+[1]NFL!AO227</f>
        <v>0</v>
      </c>
      <c r="Z94" s="48">
        <f>+[1]NFL!AP227</f>
        <v>0</v>
      </c>
      <c r="AE94" s="52">
        <f>+[1]NFL!AQ227</f>
        <v>0</v>
      </c>
      <c r="AF94" s="33" t="str">
        <f>+[1]NFL!AR227</f>
        <v>NY Giants</v>
      </c>
      <c r="AG94" s="27">
        <f>+[1]NFL!AS227</f>
        <v>1</v>
      </c>
      <c r="AH94" s="34">
        <f>+[1]NFL!AT227</f>
        <v>3</v>
      </c>
      <c r="AI94" s="34">
        <f>+[1]NFL!AU227</f>
        <v>0</v>
      </c>
      <c r="AJ94" s="27">
        <f>+[1]NFL!AV227</f>
        <v>3</v>
      </c>
      <c r="AK94" s="34">
        <f>+[1]NFL!AW227</f>
        <v>6</v>
      </c>
      <c r="AL94" s="25">
        <f>+[1]NFL!AX227</f>
        <v>0</v>
      </c>
      <c r="AN94" s="29">
        <f>+[1]NFL!AY227</f>
        <v>0</v>
      </c>
      <c r="AO94" s="30">
        <f>+[1]NFL!AZ227</f>
        <v>2</v>
      </c>
      <c r="AP94" s="28">
        <f>+[1]NFL!BA227</f>
        <v>0</v>
      </c>
      <c r="AQ94" s="25"/>
      <c r="AR94" s="35" t="str">
        <f>+[1]NFL!BB227</f>
        <v>Jacksonville</v>
      </c>
      <c r="AS94" s="27">
        <f>+[1]NFL!BC227</f>
        <v>0</v>
      </c>
      <c r="AT94" s="34">
        <f>+[1]NFL!BD227</f>
        <v>4</v>
      </c>
      <c r="AU94" s="34">
        <f>+[1]NFL!BE227</f>
        <v>0</v>
      </c>
      <c r="AV94" s="27">
        <f>+[1]NFL!BF227</f>
        <v>2</v>
      </c>
      <c r="AW94" s="34">
        <f>+[1]NFL!BG227</f>
        <v>7</v>
      </c>
      <c r="AX94" s="25">
        <f>+[1]NFL!BH227</f>
        <v>0</v>
      </c>
      <c r="AY94" s="31">
        <f>+[1]NFL!BI227</f>
        <v>0</v>
      </c>
      <c r="AZ94" s="32">
        <f>+[1]NFL!BJ227</f>
        <v>0</v>
      </c>
    </row>
    <row r="95" spans="1:52" x14ac:dyDescent="0.25">
      <c r="A95" s="25">
        <f>+[1]NFL!A228</f>
        <v>13</v>
      </c>
      <c r="B95" s="35" t="str">
        <f>+[1]NFL!C228</f>
        <v>Sun</v>
      </c>
      <c r="C95" s="40">
        <f>+[1]NFL!B228</f>
        <v>41973</v>
      </c>
      <c r="D95" s="26">
        <f>+[1]NFL!D228</f>
        <v>0.54166666666666663</v>
      </c>
      <c r="E95" s="32" t="str">
        <f>+[1]NFL!E228</f>
        <v>Fox</v>
      </c>
      <c r="F95" s="27" t="str">
        <f>+[1]NFL!F228</f>
        <v>Carolina</v>
      </c>
      <c r="G95" s="25" t="s">
        <v>35</v>
      </c>
      <c r="H95" s="27" t="str">
        <f>+[1]NFL!G228</f>
        <v>Minnesota</v>
      </c>
      <c r="I95" s="25" t="s">
        <v>37</v>
      </c>
      <c r="J95" s="47" t="str">
        <f>+[1]NFL!H228</f>
        <v>Minnesota</v>
      </c>
      <c r="K95" s="48" t="str">
        <f>+[1]NFL!I228</f>
        <v>Carolina</v>
      </c>
      <c r="L95" s="60">
        <f>+[1]NFL!J228</f>
        <v>2.5</v>
      </c>
      <c r="M95" s="61">
        <f>+[1]NFL!K228</f>
        <v>43</v>
      </c>
      <c r="N95" s="47">
        <f>+[1]NFL!L228</f>
        <v>0</v>
      </c>
      <c r="O95" s="49">
        <f>+[1]NFL!M228</f>
        <v>0</v>
      </c>
      <c r="P95" s="49">
        <f>+[1]NFL!N228</f>
        <v>0</v>
      </c>
      <c r="Q95" s="48">
        <f>+[1]NFL!O228</f>
        <v>0</v>
      </c>
      <c r="R95" s="47">
        <f>+[1]NFL!P228</f>
        <v>0</v>
      </c>
      <c r="S95" s="49" t="str">
        <f>+[1]NFL!Q228</f>
        <v>Minnesota</v>
      </c>
      <c r="T95" s="47" t="str">
        <f>+[1]NFL!R228</f>
        <v>Minnesota</v>
      </c>
      <c r="U95" s="48" t="str">
        <f>+[1]NFL!S228</f>
        <v>L</v>
      </c>
      <c r="V95" s="47">
        <f>+[1]NFL!BK228</f>
        <v>0</v>
      </c>
      <c r="W95" s="47">
        <f>+[1]NFL!AC228</f>
        <v>0</v>
      </c>
      <c r="X95" s="48">
        <f>+[1]NFL!AD228</f>
        <v>0</v>
      </c>
      <c r="Y95" s="47">
        <f>+[1]NFL!AO228</f>
        <v>0</v>
      </c>
      <c r="Z95" s="48">
        <f>+[1]NFL!AP228</f>
        <v>0</v>
      </c>
      <c r="AE95" s="52">
        <f>+[1]NFL!AQ228</f>
        <v>0</v>
      </c>
      <c r="AF95" s="33" t="str">
        <f>+[1]NFL!AR228</f>
        <v>Carolina</v>
      </c>
      <c r="AG95" s="27">
        <f>+[1]NFL!AS228</f>
        <v>2</v>
      </c>
      <c r="AH95" s="34">
        <f>+[1]NFL!AT228</f>
        <v>2</v>
      </c>
      <c r="AI95" s="34">
        <f>+[1]NFL!AU228</f>
        <v>0</v>
      </c>
      <c r="AJ95" s="27">
        <f>+[1]NFL!AV228</f>
        <v>5</v>
      </c>
      <c r="AK95" s="34">
        <f>+[1]NFL!AW228</f>
        <v>5</v>
      </c>
      <c r="AL95" s="25">
        <f>+[1]NFL!AX228</f>
        <v>0</v>
      </c>
      <c r="AN95" s="29">
        <f>+[1]NFL!AY228</f>
        <v>3</v>
      </c>
      <c r="AO95" s="30">
        <f>+[1]NFL!AZ228</f>
        <v>3</v>
      </c>
      <c r="AP95" s="28">
        <f>+[1]NFL!BA228</f>
        <v>0</v>
      </c>
      <c r="AQ95" s="25"/>
      <c r="AR95" s="35" t="str">
        <f>+[1]NFL!BB228</f>
        <v>Minnesota</v>
      </c>
      <c r="AS95" s="27">
        <f>+[1]NFL!BC228</f>
        <v>2</v>
      </c>
      <c r="AT95" s="34">
        <f>+[1]NFL!BD228</f>
        <v>2</v>
      </c>
      <c r="AU95" s="34">
        <f>+[1]NFL!BE228</f>
        <v>0</v>
      </c>
      <c r="AV95" s="27">
        <f>+[1]NFL!BF228</f>
        <v>4</v>
      </c>
      <c r="AW95" s="34">
        <f>+[1]NFL!BG228</f>
        <v>5</v>
      </c>
      <c r="AX95" s="25">
        <f>+[1]NFL!BH228</f>
        <v>0</v>
      </c>
      <c r="AY95" s="31">
        <f>+[1]NFL!BI228</f>
        <v>0</v>
      </c>
      <c r="AZ95" s="32">
        <f>+[1]NFL!BJ228</f>
        <v>0</v>
      </c>
    </row>
    <row r="96" spans="1:52" x14ac:dyDescent="0.25">
      <c r="A96" s="25">
        <f>+[1]NFL!A229</f>
        <v>13</v>
      </c>
      <c r="B96" s="35" t="str">
        <f>+[1]NFL!C229</f>
        <v>Sun</v>
      </c>
      <c r="C96" s="40">
        <f>+[1]NFL!B229</f>
        <v>41973</v>
      </c>
      <c r="D96" s="26">
        <f>+[1]NFL!D229</f>
        <v>0.54166666666666663</v>
      </c>
      <c r="E96" s="32" t="str">
        <f>+[1]NFL!E229</f>
        <v>Fox</v>
      </c>
      <c r="F96" s="27" t="str">
        <f>+[1]NFL!F229</f>
        <v>New Orleans</v>
      </c>
      <c r="G96" s="25" t="s">
        <v>35</v>
      </c>
      <c r="H96" s="27" t="str">
        <f>+[1]NFL!G229</f>
        <v>Pittsburgh</v>
      </c>
      <c r="I96" s="25" t="s">
        <v>37</v>
      </c>
      <c r="J96" s="47" t="str">
        <f>+[1]NFL!H229</f>
        <v>Pittsburgh</v>
      </c>
      <c r="K96" s="48" t="str">
        <f>+[1]NFL!I229</f>
        <v>New Orleans</v>
      </c>
      <c r="L96" s="60">
        <f>+[1]NFL!J229</f>
        <v>4.5</v>
      </c>
      <c r="M96" s="61">
        <f>+[1]NFL!K229</f>
        <v>52.5</v>
      </c>
      <c r="N96" s="47">
        <f>+[1]NFL!L229</f>
        <v>0</v>
      </c>
      <c r="O96" s="49">
        <f>+[1]NFL!M229</f>
        <v>0</v>
      </c>
      <c r="P96" s="49">
        <f>+[1]NFL!N229</f>
        <v>0</v>
      </c>
      <c r="Q96" s="48">
        <f>+[1]NFL!O229</f>
        <v>0</v>
      </c>
      <c r="R96" s="47">
        <f>+[1]NFL!P229</f>
        <v>0</v>
      </c>
      <c r="S96" s="49" t="str">
        <f>+[1]NFL!Q229</f>
        <v>Pittsburgh</v>
      </c>
      <c r="T96" s="47" t="str">
        <f>+[1]NFL!R229</f>
        <v>Pittsburgh</v>
      </c>
      <c r="U96" s="48" t="str">
        <f>+[1]NFL!S229</f>
        <v>L</v>
      </c>
      <c r="V96" s="47">
        <f>+[1]NFL!BK229</f>
        <v>0</v>
      </c>
      <c r="W96" s="47">
        <f>+[1]NFL!AC229</f>
        <v>0</v>
      </c>
      <c r="X96" s="48">
        <f>+[1]NFL!AD229</f>
        <v>0</v>
      </c>
      <c r="Y96" s="47">
        <f>+[1]NFL!AO229</f>
        <v>0</v>
      </c>
      <c r="Z96" s="48">
        <f>+[1]NFL!AP229</f>
        <v>0</v>
      </c>
      <c r="AE96" s="52">
        <f>+[1]NFL!AQ229</f>
        <v>0</v>
      </c>
      <c r="AF96" s="33" t="str">
        <f>+[1]NFL!AR229</f>
        <v>New Orleans</v>
      </c>
      <c r="AG96" s="27">
        <f>+[1]NFL!AS229</f>
        <v>1</v>
      </c>
      <c r="AH96" s="34">
        <f>+[1]NFL!AT229</f>
        <v>3</v>
      </c>
      <c r="AI96" s="34">
        <f>+[1]NFL!AU229</f>
        <v>0</v>
      </c>
      <c r="AJ96" s="27">
        <f>+[1]NFL!AV229</f>
        <v>3</v>
      </c>
      <c r="AK96" s="34">
        <f>+[1]NFL!AW229</f>
        <v>6</v>
      </c>
      <c r="AL96" s="25">
        <f>+[1]NFL!AX229</f>
        <v>0</v>
      </c>
      <c r="AN96" s="29">
        <f>+[1]NFL!AY229</f>
        <v>1</v>
      </c>
      <c r="AO96" s="30">
        <f>+[1]NFL!AZ229</f>
        <v>1</v>
      </c>
      <c r="AP96" s="28">
        <f>+[1]NFL!BA229</f>
        <v>0</v>
      </c>
      <c r="AQ96" s="25"/>
      <c r="AR96" s="35" t="str">
        <f>+[1]NFL!BB229</f>
        <v>Pittsburgh</v>
      </c>
      <c r="AS96" s="27">
        <f>+[1]NFL!BC229</f>
        <v>2</v>
      </c>
      <c r="AT96" s="34">
        <f>+[1]NFL!BD229</f>
        <v>2</v>
      </c>
      <c r="AU96" s="34">
        <f>+[1]NFL!BE229</f>
        <v>0</v>
      </c>
      <c r="AV96" s="27">
        <f>+[1]NFL!BF229</f>
        <v>4</v>
      </c>
      <c r="AW96" s="34">
        <f>+[1]NFL!BG229</f>
        <v>6</v>
      </c>
      <c r="AX96" s="25">
        <f>+[1]NFL!BH229</f>
        <v>0</v>
      </c>
      <c r="AY96" s="31">
        <f>+[1]NFL!BI229</f>
        <v>0</v>
      </c>
      <c r="AZ96" s="32">
        <f>+[1]NFL!BJ229</f>
        <v>0</v>
      </c>
    </row>
    <row r="97" spans="1:52" x14ac:dyDescent="0.25">
      <c r="A97" s="25">
        <f>+[1]NFL!A230</f>
        <v>13</v>
      </c>
      <c r="B97" s="35" t="str">
        <f>+[1]NFL!C230</f>
        <v>Sun</v>
      </c>
      <c r="C97" s="40">
        <f>+[1]NFL!B230</f>
        <v>41973</v>
      </c>
      <c r="D97" s="26">
        <f>+[1]NFL!D230</f>
        <v>0.54166666666666663</v>
      </c>
      <c r="E97" s="32" t="str">
        <f>+[1]NFL!E230</f>
        <v>CBS</v>
      </c>
      <c r="F97" s="27" t="str">
        <f>+[1]NFL!F230</f>
        <v>Oakland</v>
      </c>
      <c r="G97" s="25" t="s">
        <v>35</v>
      </c>
      <c r="H97" s="27" t="str">
        <f>+[1]NFL!G230</f>
        <v>St Louis</v>
      </c>
      <c r="I97" s="25" t="s">
        <v>37</v>
      </c>
      <c r="J97" s="47" t="str">
        <f>+[1]NFL!H230</f>
        <v>St Louis</v>
      </c>
      <c r="K97" s="48" t="str">
        <f>+[1]NFL!I230</f>
        <v>Oakland</v>
      </c>
      <c r="L97" s="60">
        <f>+[1]NFL!J230</f>
        <v>6.5</v>
      </c>
      <c r="M97" s="61">
        <f>+[1]NFL!K230</f>
        <v>42.5</v>
      </c>
      <c r="N97" s="47">
        <f>+[1]NFL!L230</f>
        <v>0</v>
      </c>
      <c r="O97" s="49">
        <f>+[1]NFL!M230</f>
        <v>0</v>
      </c>
      <c r="P97" s="49">
        <f>+[1]NFL!N230</f>
        <v>0</v>
      </c>
      <c r="Q97" s="48">
        <f>+[1]NFL!O230</f>
        <v>0</v>
      </c>
      <c r="R97" s="47">
        <f>+[1]NFL!P230</f>
        <v>0</v>
      </c>
      <c r="S97" s="49" t="str">
        <f>+[1]NFL!Q230</f>
        <v>St Louis</v>
      </c>
      <c r="T97" s="47" t="str">
        <f>+[1]NFL!R230</f>
        <v>Oakland</v>
      </c>
      <c r="U97" s="48" t="str">
        <f>+[1]NFL!S230</f>
        <v>L</v>
      </c>
      <c r="V97" s="47">
        <f>+[1]NFL!BK230</f>
        <v>0</v>
      </c>
      <c r="W97" s="47">
        <f>+[1]NFL!AC230</f>
        <v>0</v>
      </c>
      <c r="X97" s="48">
        <f>+[1]NFL!AD230</f>
        <v>0</v>
      </c>
      <c r="Y97" s="47">
        <f>+[1]NFL!AO230</f>
        <v>0</v>
      </c>
      <c r="Z97" s="48">
        <f>+[1]NFL!AP230</f>
        <v>0</v>
      </c>
      <c r="AE97" s="52">
        <f>+[1]NFL!AQ230</f>
        <v>0</v>
      </c>
      <c r="AF97" s="33" t="str">
        <f>+[1]NFL!AR230</f>
        <v>Oakland</v>
      </c>
      <c r="AG97" s="27">
        <f>+[1]NFL!AS230</f>
        <v>4</v>
      </c>
      <c r="AH97" s="34">
        <f>+[1]NFL!AT230</f>
        <v>1</v>
      </c>
      <c r="AI97" s="34">
        <f>+[1]NFL!AU230</f>
        <v>0</v>
      </c>
      <c r="AJ97" s="27">
        <f>+[1]NFL!AV230</f>
        <v>5</v>
      </c>
      <c r="AK97" s="34">
        <f>+[1]NFL!AW230</f>
        <v>4</v>
      </c>
      <c r="AL97" s="25">
        <f>+[1]NFL!AX230</f>
        <v>0</v>
      </c>
      <c r="AN97" s="29">
        <f>+[1]NFL!AY230</f>
        <v>0</v>
      </c>
      <c r="AO97" s="30">
        <f>+[1]NFL!AZ230</f>
        <v>2</v>
      </c>
      <c r="AP97" s="28">
        <f>+[1]NFL!BA230</f>
        <v>0</v>
      </c>
      <c r="AQ97" s="25"/>
      <c r="AR97" s="35" t="str">
        <f>+[1]NFL!BB230</f>
        <v>St Louis</v>
      </c>
      <c r="AS97" s="27">
        <f>+[1]NFL!BC230</f>
        <v>1</v>
      </c>
      <c r="AT97" s="34">
        <f>+[1]NFL!BD230</f>
        <v>3</v>
      </c>
      <c r="AU97" s="34">
        <f>+[1]NFL!BE230</f>
        <v>0</v>
      </c>
      <c r="AV97" s="27">
        <f>+[1]NFL!BF230</f>
        <v>4</v>
      </c>
      <c r="AW97" s="34">
        <f>+[1]NFL!BG230</f>
        <v>5</v>
      </c>
      <c r="AX97" s="25">
        <f>+[1]NFL!BH230</f>
        <v>0</v>
      </c>
      <c r="AY97" s="31">
        <f>+[1]NFL!BI230</f>
        <v>0</v>
      </c>
      <c r="AZ97" s="32">
        <f>+[1]NFL!BJ230</f>
        <v>0</v>
      </c>
    </row>
    <row r="98" spans="1:52" x14ac:dyDescent="0.25">
      <c r="A98" s="25">
        <f>+[1]NFL!A231</f>
        <v>13</v>
      </c>
      <c r="B98" s="35" t="str">
        <f>+[1]NFL!C231</f>
        <v>Sun</v>
      </c>
      <c r="C98" s="40">
        <f>+[1]NFL!B231</f>
        <v>41973</v>
      </c>
      <c r="D98" s="26">
        <f>+[1]NFL!D231</f>
        <v>0.54166666666666663</v>
      </c>
      <c r="E98" s="32" t="str">
        <f>+[1]NFL!E231</f>
        <v>CBS</v>
      </c>
      <c r="F98" s="27" t="str">
        <f>+[1]NFL!F231</f>
        <v>Cincinnati</v>
      </c>
      <c r="G98" s="25" t="s">
        <v>35</v>
      </c>
      <c r="H98" s="27" t="str">
        <f>+[1]NFL!G231</f>
        <v>Tampa Bay</v>
      </c>
      <c r="I98" s="25" t="s">
        <v>37</v>
      </c>
      <c r="J98" s="47" t="str">
        <f>+[1]NFL!H231</f>
        <v>Cincinnati</v>
      </c>
      <c r="K98" s="48" t="str">
        <f>+[1]NFL!I231</f>
        <v>Tampa Bay</v>
      </c>
      <c r="L98" s="60">
        <f>+[1]NFL!J231</f>
        <v>3.5</v>
      </c>
      <c r="M98" s="61">
        <f>+[1]NFL!K231</f>
        <v>44</v>
      </c>
      <c r="N98" s="47">
        <f>+[1]NFL!L231</f>
        <v>0</v>
      </c>
      <c r="O98" s="49">
        <f>+[1]NFL!M231</f>
        <v>0</v>
      </c>
      <c r="P98" s="49">
        <f>+[1]NFL!N231</f>
        <v>0</v>
      </c>
      <c r="Q98" s="48">
        <f>+[1]NFL!O231</f>
        <v>0</v>
      </c>
      <c r="R98" s="47">
        <f>+[1]NFL!P231</f>
        <v>0</v>
      </c>
      <c r="S98" s="49" t="str">
        <f>+[1]NFL!Q231</f>
        <v>Cincinnati</v>
      </c>
      <c r="T98" s="47" t="str">
        <f>+[1]NFL!R231</f>
        <v>Cincinnati</v>
      </c>
      <c r="U98" s="48" t="str">
        <f>+[1]NFL!S231</f>
        <v>L</v>
      </c>
      <c r="V98" s="47">
        <f>+[1]NFL!BK231</f>
        <v>0</v>
      </c>
      <c r="W98" s="47">
        <f>+[1]NFL!AC231</f>
        <v>0</v>
      </c>
      <c r="X98" s="48">
        <f>+[1]NFL!AD231</f>
        <v>0</v>
      </c>
      <c r="Y98" s="47">
        <f>+[1]NFL!AO231</f>
        <v>0</v>
      </c>
      <c r="Z98" s="48">
        <f>+[1]NFL!AP231</f>
        <v>0</v>
      </c>
      <c r="AE98" s="52">
        <f>+[1]NFL!AQ231</f>
        <v>0</v>
      </c>
      <c r="AF98" s="33" t="str">
        <f>+[1]NFL!AR231</f>
        <v>Cincinnati</v>
      </c>
      <c r="AG98" s="27">
        <f>+[1]NFL!AS231</f>
        <v>2</v>
      </c>
      <c r="AH98" s="34">
        <f>+[1]NFL!AT231</f>
        <v>1</v>
      </c>
      <c r="AI98" s="34">
        <f>+[1]NFL!AU231</f>
        <v>0</v>
      </c>
      <c r="AJ98" s="27">
        <f>+[1]NFL!AV231</f>
        <v>5</v>
      </c>
      <c r="AK98" s="34">
        <f>+[1]NFL!AW231</f>
        <v>4</v>
      </c>
      <c r="AL98" s="25">
        <f>+[1]NFL!AX231</f>
        <v>0</v>
      </c>
      <c r="AN98" s="29">
        <f>+[1]NFL!AY231</f>
        <v>0</v>
      </c>
      <c r="AO98" s="30">
        <f>+[1]NFL!AZ231</f>
        <v>2</v>
      </c>
      <c r="AP98" s="28">
        <f>+[1]NFL!BA231</f>
        <v>0</v>
      </c>
      <c r="AQ98" s="25"/>
      <c r="AR98" s="35" t="str">
        <f>+[1]NFL!BB231</f>
        <v>Tampa Bay</v>
      </c>
      <c r="AS98" s="27">
        <f>+[1]NFL!BC231</f>
        <v>0</v>
      </c>
      <c r="AT98" s="34">
        <f>+[1]NFL!BD231</f>
        <v>5</v>
      </c>
      <c r="AU98" s="34">
        <f>+[1]NFL!BE231</f>
        <v>0</v>
      </c>
      <c r="AV98" s="27">
        <f>+[1]NFL!BF231</f>
        <v>4</v>
      </c>
      <c r="AW98" s="34">
        <f>+[1]NFL!BG231</f>
        <v>6</v>
      </c>
      <c r="AX98" s="25">
        <f>+[1]NFL!BH231</f>
        <v>0</v>
      </c>
      <c r="AY98" s="31">
        <f>+[1]NFL!BI231</f>
        <v>0</v>
      </c>
      <c r="AZ98" s="32">
        <f>+[1]NFL!BJ231</f>
        <v>0</v>
      </c>
    </row>
    <row r="99" spans="1:52" x14ac:dyDescent="0.25">
      <c r="B99" s="35"/>
      <c r="AQ99" s="25"/>
      <c r="AR99" s="35"/>
    </row>
    <row r="100" spans="1:52" x14ac:dyDescent="0.25">
      <c r="A100" s="25">
        <f>+[1]NFL!A232</f>
        <v>13</v>
      </c>
      <c r="B100" s="35" t="str">
        <f>+[1]NFL!C232</f>
        <v>Sun</v>
      </c>
      <c r="C100" s="40">
        <f>+[1]NFL!B232</f>
        <v>41973</v>
      </c>
      <c r="D100" s="26">
        <f>+[1]NFL!D232</f>
        <v>0.66666666666666663</v>
      </c>
      <c r="E100" s="32" t="str">
        <f>+[1]NFL!E232</f>
        <v>Fox</v>
      </c>
      <c r="F100" s="27" t="str">
        <f>+[1]NFL!F232</f>
        <v>Arizona</v>
      </c>
      <c r="G100" s="25" t="s">
        <v>35</v>
      </c>
      <c r="H100" s="27" t="str">
        <f>+[1]NFL!G232</f>
        <v>Atlanta</v>
      </c>
      <c r="I100" s="25" t="s">
        <v>37</v>
      </c>
      <c r="J100" s="47" t="str">
        <f>+[1]NFL!H232</f>
        <v>Arizona</v>
      </c>
      <c r="K100" s="48" t="str">
        <f>+[1]NFL!I232</f>
        <v>Atlanta</v>
      </c>
      <c r="L100" s="60">
        <f>+[1]NFL!J232</f>
        <v>2.5</v>
      </c>
      <c r="M100" s="61">
        <f>+[1]NFL!K232</f>
        <v>44.5</v>
      </c>
      <c r="N100" s="47">
        <f>+[1]NFL!L232</f>
        <v>0</v>
      </c>
      <c r="O100" s="49">
        <f>+[1]NFL!M232</f>
        <v>0</v>
      </c>
      <c r="P100" s="49">
        <f>+[1]NFL!N232</f>
        <v>0</v>
      </c>
      <c r="Q100" s="48">
        <f>+[1]NFL!O232</f>
        <v>0</v>
      </c>
      <c r="R100" s="47">
        <f>+[1]NFL!P232</f>
        <v>0</v>
      </c>
      <c r="S100" s="49" t="str">
        <f>+[1]NFL!Q232</f>
        <v>Arizona</v>
      </c>
      <c r="T100" s="47" t="str">
        <f>+[1]NFL!R232</f>
        <v>Arizona</v>
      </c>
      <c r="U100" s="48" t="str">
        <f>+[1]NFL!S232</f>
        <v>L</v>
      </c>
      <c r="V100" s="47">
        <f>+[1]NFL!BK232</f>
        <v>0</v>
      </c>
      <c r="W100" s="47">
        <f>+[1]NFL!AC232</f>
        <v>0</v>
      </c>
      <c r="X100" s="48">
        <f>+[1]NFL!AD232</f>
        <v>0</v>
      </c>
      <c r="Y100" s="47">
        <f>+[1]NFL!AO232</f>
        <v>0</v>
      </c>
      <c r="Z100" s="48">
        <f>+[1]NFL!AP232</f>
        <v>0</v>
      </c>
      <c r="AE100" s="52">
        <f>+[1]NFL!AQ232</f>
        <v>0</v>
      </c>
      <c r="AF100" s="33" t="str">
        <f>+[1]NFL!AR232</f>
        <v>Arizona</v>
      </c>
      <c r="AG100" s="27">
        <f>+[1]NFL!AS232</f>
        <v>2</v>
      </c>
      <c r="AH100" s="34">
        <f>+[1]NFL!AT232</f>
        <v>1</v>
      </c>
      <c r="AI100" s="34">
        <f>+[1]NFL!AU232</f>
        <v>0</v>
      </c>
      <c r="AJ100" s="27">
        <f>+[1]NFL!AV232</f>
        <v>7</v>
      </c>
      <c r="AK100" s="34">
        <f>+[1]NFL!AW232</f>
        <v>2</v>
      </c>
      <c r="AL100" s="25">
        <f>+[1]NFL!AX232</f>
        <v>0</v>
      </c>
      <c r="AN100" s="29">
        <f>+[1]NFL!AY232</f>
        <v>2</v>
      </c>
      <c r="AO100" s="30">
        <f>+[1]NFL!AZ232</f>
        <v>3</v>
      </c>
      <c r="AP100" s="28">
        <f>+[1]NFL!BA232</f>
        <v>0</v>
      </c>
      <c r="AQ100" s="25"/>
      <c r="AR100" s="35" t="str">
        <f>+[1]NFL!BB232</f>
        <v>Atlanta</v>
      </c>
      <c r="AS100" s="27">
        <f>+[1]NFL!BC232</f>
        <v>3</v>
      </c>
      <c r="AT100" s="34">
        <f>+[1]NFL!BD232</f>
        <v>1</v>
      </c>
      <c r="AU100" s="34">
        <f>+[1]NFL!BE232</f>
        <v>0</v>
      </c>
      <c r="AV100" s="27">
        <f>+[1]NFL!BF232</f>
        <v>5</v>
      </c>
      <c r="AW100" s="34">
        <f>+[1]NFL!BG232</f>
        <v>4</v>
      </c>
      <c r="AX100" s="25">
        <f>+[1]NFL!BH232</f>
        <v>0</v>
      </c>
      <c r="AY100" s="31">
        <f>+[1]NFL!BI232</f>
        <v>0</v>
      </c>
      <c r="AZ100" s="32">
        <f>+[1]NFL!BJ232</f>
        <v>0</v>
      </c>
    </row>
    <row r="101" spans="1:52" x14ac:dyDescent="0.25">
      <c r="A101" s="25">
        <f>+[1]NFL!A233</f>
        <v>13</v>
      </c>
      <c r="B101" s="35" t="str">
        <f>+[1]NFL!C233</f>
        <v>Sun</v>
      </c>
      <c r="C101" s="40">
        <f>+[1]NFL!B233</f>
        <v>41973</v>
      </c>
      <c r="D101" s="26">
        <f>+[1]NFL!D233</f>
        <v>0.6875</v>
      </c>
      <c r="E101" s="32" t="str">
        <f>+[1]NFL!E233</f>
        <v>CBS</v>
      </c>
      <c r="F101" s="27" t="str">
        <f>+[1]NFL!F233</f>
        <v>New England</v>
      </c>
      <c r="G101" s="25" t="s">
        <v>35</v>
      </c>
      <c r="H101" s="27" t="str">
        <f>+[1]NFL!G233</f>
        <v>Green Bay</v>
      </c>
      <c r="I101" s="25" t="s">
        <v>37</v>
      </c>
      <c r="J101" s="47" t="str">
        <f>+[1]NFL!H233</f>
        <v>Green Bay</v>
      </c>
      <c r="K101" s="48" t="str">
        <f>+[1]NFL!I233</f>
        <v>New England</v>
      </c>
      <c r="L101" s="60">
        <f>+[1]NFL!J233</f>
        <v>3.5</v>
      </c>
      <c r="M101" s="61">
        <f>+[1]NFL!K233</f>
        <v>59</v>
      </c>
      <c r="N101" s="47">
        <f>+[1]NFL!L233</f>
        <v>0</v>
      </c>
      <c r="O101" s="49">
        <f>+[1]NFL!M233</f>
        <v>0</v>
      </c>
      <c r="P101" s="49">
        <f>+[1]NFL!N233</f>
        <v>0</v>
      </c>
      <c r="Q101" s="48">
        <f>+[1]NFL!O233</f>
        <v>0</v>
      </c>
      <c r="R101" s="47">
        <f>+[1]NFL!P233</f>
        <v>0</v>
      </c>
      <c r="S101" s="49" t="str">
        <f>+[1]NFL!Q233</f>
        <v>Green Bay</v>
      </c>
      <c r="T101" s="47" t="str">
        <f>+[1]NFL!R233</f>
        <v>New England</v>
      </c>
      <c r="U101" s="48" t="str">
        <f>+[1]NFL!S233</f>
        <v>L</v>
      </c>
      <c r="V101" s="47">
        <f>+[1]NFL!BK233</f>
        <v>0</v>
      </c>
      <c r="W101" s="47">
        <f>+[1]NFL!AC233</f>
        <v>0</v>
      </c>
      <c r="X101" s="48">
        <f>+[1]NFL!AD233</f>
        <v>0</v>
      </c>
      <c r="Y101" s="47">
        <f>+[1]NFL!AO233</f>
        <v>0</v>
      </c>
      <c r="Z101" s="48">
        <f>+[1]NFL!AP233</f>
        <v>0</v>
      </c>
      <c r="AE101" s="52">
        <f>+[1]NFL!AQ233</f>
        <v>0</v>
      </c>
      <c r="AF101" s="33" t="str">
        <f>+[1]NFL!AR233</f>
        <v>New England</v>
      </c>
      <c r="AG101" s="27">
        <f>+[1]NFL!AS233</f>
        <v>3</v>
      </c>
      <c r="AH101" s="34">
        <f>+[1]NFL!AT233</f>
        <v>2</v>
      </c>
      <c r="AI101" s="34">
        <f>+[1]NFL!AU233</f>
        <v>0</v>
      </c>
      <c r="AJ101" s="27">
        <f>+[1]NFL!AV233</f>
        <v>6</v>
      </c>
      <c r="AK101" s="34">
        <f>+[1]NFL!AW233</f>
        <v>3</v>
      </c>
      <c r="AL101" s="25">
        <f>+[1]NFL!AX233</f>
        <v>0</v>
      </c>
      <c r="AN101" s="29">
        <f>+[1]NFL!AY233</f>
        <v>1</v>
      </c>
      <c r="AO101" s="30">
        <f>+[1]NFL!AZ233</f>
        <v>1</v>
      </c>
      <c r="AP101" s="28">
        <f>+[1]NFL!BA233</f>
        <v>0</v>
      </c>
      <c r="AQ101" s="25"/>
      <c r="AR101" s="35" t="str">
        <f>+[1]NFL!BB233</f>
        <v>Green Bay</v>
      </c>
      <c r="AS101" s="27">
        <f>+[1]NFL!BC233</f>
        <v>3</v>
      </c>
      <c r="AT101" s="34">
        <f>+[1]NFL!BD233</f>
        <v>1</v>
      </c>
      <c r="AU101" s="34">
        <f>+[1]NFL!BE233</f>
        <v>0</v>
      </c>
      <c r="AV101" s="27">
        <f>+[1]NFL!BF233</f>
        <v>4</v>
      </c>
      <c r="AW101" s="34">
        <f>+[1]NFL!BG233</f>
        <v>5</v>
      </c>
      <c r="AX101" s="25">
        <f>+[1]NFL!BH233</f>
        <v>0</v>
      </c>
      <c r="AY101" s="31">
        <f>+[1]NFL!BI233</f>
        <v>0</v>
      </c>
      <c r="AZ101" s="32">
        <f>+[1]NFL!BJ233</f>
        <v>0</v>
      </c>
    </row>
    <row r="102" spans="1:52" x14ac:dyDescent="0.25">
      <c r="B102" s="35"/>
      <c r="AQ102" s="25"/>
      <c r="AR102" s="35"/>
    </row>
    <row r="103" spans="1:52" x14ac:dyDescent="0.25">
      <c r="A103" s="25">
        <f>+[1]NFL!A234</f>
        <v>13</v>
      </c>
      <c r="B103" s="35" t="str">
        <f>+[1]NFL!C234</f>
        <v>Sun</v>
      </c>
      <c r="C103" s="40">
        <f>+[1]NFL!B234</f>
        <v>41973</v>
      </c>
      <c r="D103" s="26">
        <f>+[1]NFL!D234</f>
        <v>0.85416666666666663</v>
      </c>
      <c r="E103" s="32" t="str">
        <f>+[1]NFL!E234</f>
        <v>NBC</v>
      </c>
      <c r="F103" s="27" t="str">
        <f>+[1]NFL!F234</f>
        <v>Denver</v>
      </c>
      <c r="G103" s="25" t="s">
        <v>35</v>
      </c>
      <c r="H103" s="27" t="str">
        <f>+[1]NFL!G234</f>
        <v>Kansas City</v>
      </c>
      <c r="I103" s="25" t="s">
        <v>37</v>
      </c>
      <c r="J103" s="47" t="str">
        <f>+[1]NFL!H234</f>
        <v>Denver</v>
      </c>
      <c r="K103" s="48" t="str">
        <f>+[1]NFL!I234</f>
        <v>Kansas City</v>
      </c>
      <c r="L103" s="60">
        <f>+[1]NFL!J234</f>
        <v>2</v>
      </c>
      <c r="M103" s="61">
        <f>+[1]NFL!K234</f>
        <v>51</v>
      </c>
      <c r="N103" s="47">
        <f>+[1]NFL!L234</f>
        <v>0</v>
      </c>
      <c r="O103" s="49">
        <f>+[1]NFL!M234</f>
        <v>0</v>
      </c>
      <c r="P103" s="49">
        <f>+[1]NFL!N234</f>
        <v>0</v>
      </c>
      <c r="Q103" s="48">
        <f>+[1]NFL!O234</f>
        <v>0</v>
      </c>
      <c r="R103" s="47">
        <f>+[1]NFL!P234</f>
        <v>0</v>
      </c>
      <c r="S103" s="49" t="str">
        <f>+[1]NFL!Q234</f>
        <v>Denver</v>
      </c>
      <c r="T103" s="47" t="str">
        <f>+[1]NFL!R234</f>
        <v>Kansas City</v>
      </c>
      <c r="U103" s="48" t="str">
        <f>+[1]NFL!S234</f>
        <v>L</v>
      </c>
      <c r="V103" s="47">
        <f>+[1]NFL!BK234</f>
        <v>0</v>
      </c>
      <c r="W103" s="47">
        <f>+[1]NFL!AC234</f>
        <v>0</v>
      </c>
      <c r="X103" s="48">
        <f>+[1]NFL!AD234</f>
        <v>0</v>
      </c>
      <c r="Y103" s="47">
        <f>+[1]NFL!AO234</f>
        <v>0</v>
      </c>
      <c r="Z103" s="48">
        <f>+[1]NFL!AP234</f>
        <v>0</v>
      </c>
      <c r="AE103" s="52">
        <f>+[1]NFL!AQ234</f>
        <v>0</v>
      </c>
      <c r="AF103" s="33" t="str">
        <f>+[1]NFL!AR234</f>
        <v>Denver</v>
      </c>
      <c r="AG103" s="27">
        <f>+[1]NFL!AS234</f>
        <v>2</v>
      </c>
      <c r="AH103" s="34">
        <f>+[1]NFL!AT234</f>
        <v>3</v>
      </c>
      <c r="AI103" s="34">
        <f>+[1]NFL!AU234</f>
        <v>0</v>
      </c>
      <c r="AJ103" s="27">
        <f>+[1]NFL!AV234</f>
        <v>4</v>
      </c>
      <c r="AK103" s="34">
        <f>+[1]NFL!AW234</f>
        <v>5</v>
      </c>
      <c r="AL103" s="25">
        <f>+[1]NFL!AX234</f>
        <v>0</v>
      </c>
      <c r="AN103" s="29">
        <f>+[1]NFL!AY234</f>
        <v>10</v>
      </c>
      <c r="AO103" s="30">
        <f>+[1]NFL!AZ234</f>
        <v>8</v>
      </c>
      <c r="AP103" s="28">
        <f>+[1]NFL!BA234</f>
        <v>0</v>
      </c>
      <c r="AQ103" s="25"/>
      <c r="AR103" s="35" t="str">
        <f>+[1]NFL!BB234</f>
        <v>Kansas City</v>
      </c>
      <c r="AS103" s="27">
        <f>+[1]NFL!BC234</f>
        <v>4</v>
      </c>
      <c r="AT103" s="34">
        <f>+[1]NFL!BD234</f>
        <v>1</v>
      </c>
      <c r="AU103" s="34">
        <f>+[1]NFL!BE234</f>
        <v>0</v>
      </c>
      <c r="AV103" s="27">
        <f>+[1]NFL!BF234</f>
        <v>8</v>
      </c>
      <c r="AW103" s="34">
        <f>+[1]NFL!BG234</f>
        <v>1</v>
      </c>
      <c r="AX103" s="25">
        <f>+[1]NFL!BH234</f>
        <v>0</v>
      </c>
      <c r="AY103" s="31">
        <f>+[1]NFL!BI234</f>
        <v>0</v>
      </c>
      <c r="AZ103" s="32">
        <f>+[1]NFL!BJ234</f>
        <v>0</v>
      </c>
    </row>
    <row r="104" spans="1:52" x14ac:dyDescent="0.25">
      <c r="B104" s="35"/>
      <c r="AQ104" s="25"/>
      <c r="AR104" s="35"/>
    </row>
    <row r="105" spans="1:52" x14ac:dyDescent="0.25">
      <c r="A105" s="25">
        <f>+[1]NFL!A235</f>
        <v>13</v>
      </c>
      <c r="B105" s="35" t="str">
        <f>+[1]NFL!C235</f>
        <v>Mon</v>
      </c>
      <c r="C105" s="40">
        <f>+[1]NFL!B235</f>
        <v>41974</v>
      </c>
      <c r="D105" s="26">
        <f>+[1]NFL!D235</f>
        <v>0.85416666666666663</v>
      </c>
      <c r="E105" s="32" t="str">
        <f>+[1]NFL!E235</f>
        <v>ESPN</v>
      </c>
      <c r="F105" s="27" t="str">
        <f>+[1]NFL!F235</f>
        <v>Miami</v>
      </c>
      <c r="G105" s="25" t="s">
        <v>35</v>
      </c>
      <c r="H105" s="27" t="str">
        <f>+[1]NFL!G235</f>
        <v>NY Jets</v>
      </c>
      <c r="I105" s="25" t="s">
        <v>37</v>
      </c>
      <c r="J105" s="47" t="str">
        <f>+[1]NFL!H235</f>
        <v>Miami</v>
      </c>
      <c r="K105" s="48" t="str">
        <f>+[1]NFL!I235</f>
        <v>NY Jets</v>
      </c>
      <c r="L105" s="60">
        <f>+[1]NFL!J235</f>
        <v>6.5</v>
      </c>
      <c r="M105" s="61">
        <f>+[1]NFL!K235</f>
        <v>42</v>
      </c>
      <c r="N105" s="47">
        <f>+[1]NFL!L235</f>
        <v>0</v>
      </c>
      <c r="O105" s="49">
        <f>+[1]NFL!M235</f>
        <v>0</v>
      </c>
      <c r="P105" s="49">
        <f>+[1]NFL!N235</f>
        <v>0</v>
      </c>
      <c r="Q105" s="48">
        <f>+[1]NFL!O235</f>
        <v>0</v>
      </c>
      <c r="R105" s="47">
        <f>+[1]NFL!P235</f>
        <v>0</v>
      </c>
      <c r="S105" s="49" t="str">
        <f>+[1]NFL!Q235</f>
        <v>Miami</v>
      </c>
      <c r="T105" s="47">
        <f>+[1]NFL!R235</f>
        <v>0</v>
      </c>
      <c r="U105" s="48" t="str">
        <f>+[1]NFL!S235</f>
        <v>W</v>
      </c>
      <c r="V105" s="47">
        <f>+[1]NFL!BK235</f>
        <v>0</v>
      </c>
      <c r="W105" s="47">
        <f>+[1]NFL!AC235</f>
        <v>0</v>
      </c>
      <c r="X105" s="48">
        <f>+[1]NFL!AD235</f>
        <v>0</v>
      </c>
      <c r="Y105" s="47">
        <f>+[1]NFL!AO235</f>
        <v>0</v>
      </c>
      <c r="Z105" s="48">
        <f>+[1]NFL!AP235</f>
        <v>0</v>
      </c>
      <c r="AE105" s="52" t="str">
        <f>+[1]NFL!AQ235</f>
        <v>X</v>
      </c>
      <c r="AF105" s="33" t="str">
        <f>+[1]NFL!AR235</f>
        <v>Miami</v>
      </c>
      <c r="AG105" s="27">
        <f>+[1]NFL!AS235</f>
        <v>2</v>
      </c>
      <c r="AH105" s="34">
        <f>+[1]NFL!AT235</f>
        <v>2</v>
      </c>
      <c r="AI105" s="34">
        <f>+[1]NFL!AU235</f>
        <v>0</v>
      </c>
      <c r="AJ105" s="27">
        <f>+[1]NFL!AV235</f>
        <v>6</v>
      </c>
      <c r="AK105" s="34">
        <f>+[1]NFL!AW235</f>
        <v>3</v>
      </c>
      <c r="AL105" s="25">
        <f>+[1]NFL!AX235</f>
        <v>0</v>
      </c>
      <c r="AN105" s="29">
        <f>+[1]NFL!AY235</f>
        <v>6</v>
      </c>
      <c r="AO105" s="30">
        <f>+[1]NFL!AZ235</f>
        <v>10</v>
      </c>
      <c r="AP105" s="28">
        <f>+[1]NFL!BA235</f>
        <v>2</v>
      </c>
      <c r="AQ105" s="25"/>
      <c r="AR105" s="35" t="str">
        <f>+[1]NFL!BB235</f>
        <v>NY Jets</v>
      </c>
      <c r="AS105" s="27">
        <f>+[1]NFL!BC235</f>
        <v>1</v>
      </c>
      <c r="AT105" s="34">
        <f>+[1]NFL!BD235</f>
        <v>5</v>
      </c>
      <c r="AU105" s="34">
        <f>+[1]NFL!BE235</f>
        <v>0</v>
      </c>
      <c r="AV105" s="27">
        <f>+[1]NFL!BF235</f>
        <v>2</v>
      </c>
      <c r="AW105" s="34">
        <f>+[1]NFL!BG235</f>
        <v>7</v>
      </c>
      <c r="AX105" s="25">
        <f>+[1]NFL!BH235</f>
        <v>0</v>
      </c>
      <c r="AY105" s="31">
        <f>+[1]NFL!BI235</f>
        <v>0</v>
      </c>
      <c r="AZ105" s="32">
        <f>+[1]NFL!BJ235</f>
        <v>0</v>
      </c>
    </row>
    <row r="106" spans="1:52" x14ac:dyDescent="0.25">
      <c r="AQ106" s="25"/>
      <c r="AR106" s="35"/>
    </row>
    <row r="107" spans="1:52" x14ac:dyDescent="0.25">
      <c r="AQ107" s="25"/>
      <c r="AR107" s="35"/>
    </row>
    <row r="108" spans="1:52" x14ac:dyDescent="0.25">
      <c r="AQ108" s="25"/>
      <c r="AR108" s="35"/>
    </row>
    <row r="109" spans="1:52" x14ac:dyDescent="0.25">
      <c r="AQ109" s="25"/>
      <c r="AR109" s="35"/>
    </row>
    <row r="110" spans="1:52" x14ac:dyDescent="0.25">
      <c r="AQ110" s="25"/>
      <c r="AR110" s="35"/>
    </row>
    <row r="111" spans="1:52" x14ac:dyDescent="0.25">
      <c r="AQ111" s="25"/>
      <c r="AR111" s="35"/>
    </row>
    <row r="112" spans="1:52" x14ac:dyDescent="0.25">
      <c r="AQ112" s="25"/>
      <c r="AR112" s="35"/>
    </row>
    <row r="113" spans="43:44" x14ac:dyDescent="0.25">
      <c r="AQ113" s="25"/>
      <c r="AR113" s="35"/>
    </row>
    <row r="114" spans="43:44" x14ac:dyDescent="0.25">
      <c r="AQ114" s="25"/>
      <c r="AR114" s="35"/>
    </row>
    <row r="115" spans="43:44" x14ac:dyDescent="0.25">
      <c r="AQ115" s="25"/>
      <c r="AR115" s="35"/>
    </row>
    <row r="116" spans="43:44" x14ac:dyDescent="0.25">
      <c r="AQ116" s="25"/>
      <c r="AR116" s="35"/>
    </row>
    <row r="117" spans="43:44" x14ac:dyDescent="0.25">
      <c r="AQ117" s="25"/>
      <c r="AR117" s="35"/>
    </row>
    <row r="118" spans="43:44" x14ac:dyDescent="0.25">
      <c r="AQ118" s="25"/>
      <c r="AR118" s="35"/>
    </row>
    <row r="119" spans="43:44" x14ac:dyDescent="0.25">
      <c r="AQ119" s="25"/>
      <c r="AR119" s="35"/>
    </row>
    <row r="120" spans="43:44" x14ac:dyDescent="0.25">
      <c r="AQ120" s="25"/>
      <c r="AR120" s="35"/>
    </row>
    <row r="121" spans="43:44" x14ac:dyDescent="0.25">
      <c r="AQ121" s="25"/>
      <c r="AR121" s="35"/>
    </row>
    <row r="122" spans="43:44" x14ac:dyDescent="0.25">
      <c r="AQ122" s="25"/>
      <c r="AR122" s="35"/>
    </row>
    <row r="123" spans="43:44" x14ac:dyDescent="0.25">
      <c r="AQ123" s="25"/>
      <c r="AR123" s="35"/>
    </row>
    <row r="124" spans="43:44" x14ac:dyDescent="0.25">
      <c r="AQ124" s="25"/>
      <c r="AR124" s="35"/>
    </row>
    <row r="125" spans="43:44" x14ac:dyDescent="0.25">
      <c r="AQ125" s="25"/>
      <c r="AR125" s="35"/>
    </row>
    <row r="126" spans="43:44" x14ac:dyDescent="0.25">
      <c r="AQ126" s="25"/>
      <c r="AR126" s="35"/>
    </row>
    <row r="127" spans="43:44" x14ac:dyDescent="0.25">
      <c r="AQ127" s="25"/>
      <c r="AR127" s="35"/>
    </row>
    <row r="128" spans="43:44" x14ac:dyDescent="0.25">
      <c r="AQ128" s="25"/>
      <c r="AR128" s="35"/>
    </row>
    <row r="129" spans="43:44" x14ac:dyDescent="0.25">
      <c r="AQ129" s="25"/>
      <c r="AR129" s="35"/>
    </row>
    <row r="130" spans="43:44" x14ac:dyDescent="0.25">
      <c r="AQ130" s="25"/>
      <c r="AR130" s="35"/>
    </row>
    <row r="131" spans="43:44" x14ac:dyDescent="0.25">
      <c r="AQ131" s="25"/>
      <c r="AR131" s="35"/>
    </row>
    <row r="132" spans="43:44" x14ac:dyDescent="0.25">
      <c r="AQ132" s="25"/>
      <c r="AR132" s="35"/>
    </row>
    <row r="133" spans="43:44" x14ac:dyDescent="0.25">
      <c r="AQ133" s="25"/>
      <c r="AR133" s="35"/>
    </row>
    <row r="134" spans="43:44" x14ac:dyDescent="0.25">
      <c r="AQ134" s="25"/>
      <c r="AR134" s="35"/>
    </row>
    <row r="135" spans="43:44" x14ac:dyDescent="0.25">
      <c r="AQ135" s="25"/>
      <c r="AR135" s="35"/>
    </row>
    <row r="136" spans="43:44" x14ac:dyDescent="0.25">
      <c r="AQ136" s="25"/>
      <c r="AR136" s="35"/>
    </row>
    <row r="137" spans="43:44" x14ac:dyDescent="0.25">
      <c r="AQ137" s="25"/>
      <c r="AR137" s="35"/>
    </row>
    <row r="138" spans="43:44" x14ac:dyDescent="0.25">
      <c r="AQ138" s="25"/>
      <c r="AR138" s="35"/>
    </row>
    <row r="139" spans="43:44" x14ac:dyDescent="0.25">
      <c r="AQ139" s="25"/>
      <c r="AR139" s="35"/>
    </row>
    <row r="140" spans="43:44" x14ac:dyDescent="0.25">
      <c r="AQ140" s="25"/>
      <c r="AR140" s="35"/>
    </row>
    <row r="141" spans="43:44" x14ac:dyDescent="0.25">
      <c r="AQ141" s="25"/>
      <c r="AR141" s="35"/>
    </row>
    <row r="142" spans="43:44" x14ac:dyDescent="0.25">
      <c r="AQ142" s="25"/>
      <c r="AR142" s="35"/>
    </row>
    <row r="143" spans="43:44" x14ac:dyDescent="0.25">
      <c r="AQ143" s="25"/>
      <c r="AR143" s="35"/>
    </row>
    <row r="144" spans="43:44" x14ac:dyDescent="0.25">
      <c r="AQ144" s="25"/>
      <c r="AR144" s="35"/>
    </row>
    <row r="145" spans="43:44" x14ac:dyDescent="0.25">
      <c r="AQ145" s="25"/>
      <c r="AR145" s="35"/>
    </row>
    <row r="146" spans="43:44" x14ac:dyDescent="0.25">
      <c r="AQ146" s="25"/>
      <c r="AR146" s="35"/>
    </row>
    <row r="147" spans="43:44" x14ac:dyDescent="0.25">
      <c r="AQ147" s="25"/>
      <c r="AR147" s="35"/>
    </row>
    <row r="148" spans="43:44" x14ac:dyDescent="0.25">
      <c r="AQ148" s="25"/>
      <c r="AR148" s="35"/>
    </row>
    <row r="149" spans="43:44" x14ac:dyDescent="0.25">
      <c r="AQ149" s="25"/>
      <c r="AR149" s="35"/>
    </row>
    <row r="150" spans="43:44" x14ac:dyDescent="0.25">
      <c r="AQ150" s="25"/>
      <c r="AR150" s="35"/>
    </row>
    <row r="151" spans="43:44" x14ac:dyDescent="0.25">
      <c r="AQ151" s="25"/>
      <c r="AR151" s="35"/>
    </row>
    <row r="152" spans="43:44" x14ac:dyDescent="0.25">
      <c r="AQ152" s="25"/>
      <c r="AR152" s="35"/>
    </row>
    <row r="153" spans="43:44" x14ac:dyDescent="0.25">
      <c r="AQ153" s="25"/>
      <c r="AR153" s="35"/>
    </row>
    <row r="154" spans="43:44" x14ac:dyDescent="0.25">
      <c r="AQ154" s="25"/>
      <c r="AR154" s="35"/>
    </row>
    <row r="155" spans="43:44" x14ac:dyDescent="0.25">
      <c r="AQ155" s="25"/>
      <c r="AR155" s="35"/>
    </row>
    <row r="156" spans="43:44" x14ac:dyDescent="0.25">
      <c r="AQ156" s="25"/>
      <c r="AR156" s="35"/>
    </row>
    <row r="157" spans="43:44" x14ac:dyDescent="0.25">
      <c r="AQ157" s="25"/>
      <c r="AR157" s="35"/>
    </row>
    <row r="158" spans="43:44" x14ac:dyDescent="0.25">
      <c r="AQ158" s="25"/>
      <c r="AR158" s="35"/>
    </row>
    <row r="159" spans="43:44" x14ac:dyDescent="0.25">
      <c r="AQ159" s="25"/>
      <c r="AR159" s="35"/>
    </row>
    <row r="160" spans="43:44" x14ac:dyDescent="0.25">
      <c r="AQ160" s="25"/>
      <c r="AR160" s="35"/>
    </row>
    <row r="161" spans="43:44" x14ac:dyDescent="0.25">
      <c r="AQ161" s="25"/>
      <c r="AR161" s="35"/>
    </row>
    <row r="162" spans="43:44" x14ac:dyDescent="0.25">
      <c r="AQ162" s="25"/>
      <c r="AR162" s="35"/>
    </row>
    <row r="163" spans="43:44" x14ac:dyDescent="0.25">
      <c r="AQ163" s="25"/>
      <c r="AR163" s="35"/>
    </row>
    <row r="164" spans="43:44" x14ac:dyDescent="0.25">
      <c r="AQ164" s="25"/>
      <c r="AR164" s="35"/>
    </row>
    <row r="165" spans="43:44" x14ac:dyDescent="0.25">
      <c r="AQ165" s="25"/>
      <c r="AR165" s="35"/>
    </row>
    <row r="166" spans="43:44" x14ac:dyDescent="0.25">
      <c r="AQ166" s="25"/>
      <c r="AR166" s="35"/>
    </row>
    <row r="167" spans="43:44" x14ac:dyDescent="0.25">
      <c r="AQ167" s="25"/>
      <c r="AR167" s="35"/>
    </row>
    <row r="168" spans="43:44" x14ac:dyDescent="0.25">
      <c r="AQ168" s="25"/>
      <c r="AR168" s="35"/>
    </row>
    <row r="169" spans="43:44" x14ac:dyDescent="0.25">
      <c r="AQ169" s="25"/>
      <c r="AR169" s="35"/>
    </row>
    <row r="170" spans="43:44" x14ac:dyDescent="0.25">
      <c r="AQ170" s="25"/>
      <c r="AR170" s="35"/>
    </row>
    <row r="171" spans="43:44" x14ac:dyDescent="0.25">
      <c r="AQ171" s="25"/>
      <c r="AR171" s="35"/>
    </row>
    <row r="172" spans="43:44" x14ac:dyDescent="0.25">
      <c r="AQ172" s="25"/>
      <c r="AR172" s="35"/>
    </row>
    <row r="173" spans="43:44" x14ac:dyDescent="0.25">
      <c r="AQ173" s="25"/>
      <c r="AR173" s="35"/>
    </row>
    <row r="174" spans="43:44" x14ac:dyDescent="0.25">
      <c r="AQ174" s="25"/>
      <c r="AR174" s="35"/>
    </row>
    <row r="175" spans="43:44" x14ac:dyDescent="0.25">
      <c r="AQ175" s="25"/>
      <c r="AR175" s="35"/>
    </row>
    <row r="176" spans="43:44" x14ac:dyDescent="0.25">
      <c r="AQ176" s="25"/>
      <c r="AR176" s="35"/>
    </row>
    <row r="177" spans="43:44" x14ac:dyDescent="0.25">
      <c r="AQ177" s="25"/>
      <c r="AR177" s="35"/>
    </row>
    <row r="178" spans="43:44" x14ac:dyDescent="0.25">
      <c r="AQ178" s="25"/>
      <c r="AR178" s="35"/>
    </row>
    <row r="179" spans="43:44" x14ac:dyDescent="0.25">
      <c r="AQ179" s="25"/>
      <c r="AR179" s="35"/>
    </row>
    <row r="180" spans="43:44" x14ac:dyDescent="0.25">
      <c r="AQ180" s="25"/>
      <c r="AR180" s="35"/>
    </row>
    <row r="181" spans="43:44" x14ac:dyDescent="0.25">
      <c r="AQ181" s="25"/>
      <c r="AR181" s="35"/>
    </row>
    <row r="182" spans="43:44" x14ac:dyDescent="0.25">
      <c r="AQ182" s="25"/>
      <c r="AR182" s="35"/>
    </row>
    <row r="183" spans="43:44" x14ac:dyDescent="0.25">
      <c r="AQ183" s="25"/>
      <c r="AR183" s="35"/>
    </row>
    <row r="184" spans="43:44" x14ac:dyDescent="0.25">
      <c r="AQ184" s="25"/>
      <c r="AR184" s="35"/>
    </row>
    <row r="185" spans="43:44" x14ac:dyDescent="0.25">
      <c r="AQ185" s="25"/>
      <c r="AR185" s="35"/>
    </row>
    <row r="186" spans="43:44" x14ac:dyDescent="0.25">
      <c r="AQ186" s="25"/>
      <c r="AR186" s="35"/>
    </row>
    <row r="187" spans="43:44" x14ac:dyDescent="0.25">
      <c r="AQ187" s="25"/>
      <c r="AR187" s="35"/>
    </row>
    <row r="188" spans="43:44" x14ac:dyDescent="0.25">
      <c r="AQ188" s="25"/>
      <c r="AR188" s="35"/>
    </row>
    <row r="189" spans="43:44" x14ac:dyDescent="0.25">
      <c r="AQ189" s="25"/>
      <c r="AR189" s="35"/>
    </row>
    <row r="190" spans="43:44" x14ac:dyDescent="0.25">
      <c r="AQ190" s="25"/>
      <c r="AR190" s="35"/>
    </row>
    <row r="191" spans="43:44" x14ac:dyDescent="0.25">
      <c r="AQ191" s="25"/>
      <c r="AR191" s="35"/>
    </row>
    <row r="192" spans="43:44" x14ac:dyDescent="0.25">
      <c r="AQ192" s="25"/>
      <c r="AR192" s="35"/>
    </row>
    <row r="193" spans="43:44" x14ac:dyDescent="0.25">
      <c r="AQ193" s="25"/>
      <c r="AR193" s="35"/>
    </row>
    <row r="194" spans="43:44" x14ac:dyDescent="0.25">
      <c r="AQ194" s="25"/>
      <c r="AR194" s="35"/>
    </row>
    <row r="195" spans="43:44" x14ac:dyDescent="0.25">
      <c r="AQ195" s="25"/>
      <c r="AR195" s="35"/>
    </row>
    <row r="196" spans="43:44" x14ac:dyDescent="0.25">
      <c r="AQ196" s="25"/>
      <c r="AR196" s="35"/>
    </row>
    <row r="197" spans="43:44" x14ac:dyDescent="0.25">
      <c r="AQ197" s="25"/>
      <c r="AR197" s="35"/>
    </row>
    <row r="198" spans="43:44" x14ac:dyDescent="0.25">
      <c r="AQ198" s="25"/>
      <c r="AR198" s="35"/>
    </row>
    <row r="199" spans="43:44" x14ac:dyDescent="0.25">
      <c r="AQ199" s="25"/>
      <c r="AR199" s="35"/>
    </row>
    <row r="200" spans="43:44" x14ac:dyDescent="0.25">
      <c r="AQ200" s="25"/>
      <c r="AR200" s="35"/>
    </row>
    <row r="201" spans="43:44" x14ac:dyDescent="0.25">
      <c r="AQ201" s="25"/>
      <c r="AR201" s="35"/>
    </row>
    <row r="202" spans="43:44" x14ac:dyDescent="0.25">
      <c r="AQ202" s="25"/>
      <c r="AR202" s="35"/>
    </row>
    <row r="203" spans="43:44" x14ac:dyDescent="0.25">
      <c r="AQ203" s="25"/>
      <c r="AR203" s="35"/>
    </row>
    <row r="204" spans="43:44" x14ac:dyDescent="0.25">
      <c r="AQ204" s="25"/>
      <c r="AR204" s="35"/>
    </row>
    <row r="205" spans="43:44" x14ac:dyDescent="0.25">
      <c r="AQ205" s="25"/>
      <c r="AR205" s="35"/>
    </row>
    <row r="206" spans="43:44" x14ac:dyDescent="0.25">
      <c r="AQ206" s="25"/>
      <c r="AR206" s="35"/>
    </row>
    <row r="207" spans="43:44" x14ac:dyDescent="0.25">
      <c r="AQ207" s="25"/>
      <c r="AR207" s="35"/>
    </row>
    <row r="208" spans="43:44" x14ac:dyDescent="0.25">
      <c r="AQ208" s="25"/>
      <c r="AR208" s="35"/>
    </row>
    <row r="209" spans="43:44" x14ac:dyDescent="0.25">
      <c r="AQ209" s="25"/>
      <c r="AR209" s="35"/>
    </row>
    <row r="210" spans="43:44" x14ac:dyDescent="0.25">
      <c r="AQ210" s="25"/>
      <c r="AR210" s="35"/>
    </row>
    <row r="211" spans="43:44" x14ac:dyDescent="0.25">
      <c r="AQ211" s="25"/>
      <c r="AR211" s="35"/>
    </row>
    <row r="212" spans="43:44" x14ac:dyDescent="0.25">
      <c r="AQ212" s="25"/>
      <c r="AR212" s="35"/>
    </row>
    <row r="213" spans="43:44" x14ac:dyDescent="0.25">
      <c r="AQ213" s="25"/>
      <c r="AR213" s="35"/>
    </row>
    <row r="214" spans="43:44" x14ac:dyDescent="0.25">
      <c r="AQ214" s="25"/>
      <c r="AR214" s="35"/>
    </row>
    <row r="215" spans="43:44" x14ac:dyDescent="0.25">
      <c r="AQ215" s="25"/>
      <c r="AR215" s="35"/>
    </row>
    <row r="216" spans="43:44" x14ac:dyDescent="0.25">
      <c r="AQ216" s="25"/>
      <c r="AR216" s="35"/>
    </row>
    <row r="217" spans="43:44" x14ac:dyDescent="0.25">
      <c r="AQ217" s="25"/>
      <c r="AR217" s="35"/>
    </row>
    <row r="218" spans="43:44" x14ac:dyDescent="0.25">
      <c r="AQ218" s="25"/>
      <c r="AR218" s="35"/>
    </row>
    <row r="219" spans="43:44" x14ac:dyDescent="0.25">
      <c r="AQ219" s="25"/>
      <c r="AR219" s="35"/>
    </row>
  </sheetData>
  <sortState ref="A84:BC90">
    <sortCondition ref="G84:G90"/>
    <sortCondition ref="F84:F90"/>
  </sortState>
  <mergeCells count="16">
    <mergeCell ref="AY2:AZ2"/>
    <mergeCell ref="AA3:AD3"/>
    <mergeCell ref="F2:I2"/>
    <mergeCell ref="N2:Q2"/>
    <mergeCell ref="R2:S2"/>
    <mergeCell ref="AG2:AI2"/>
    <mergeCell ref="AJ2:AL2"/>
    <mergeCell ref="AR1:AX1"/>
    <mergeCell ref="AN2:AP2"/>
    <mergeCell ref="AS2:AU2"/>
    <mergeCell ref="AV2:AX2"/>
    <mergeCell ref="N1:Q1"/>
    <mergeCell ref="W1:X2"/>
    <mergeCell ref="AA1:AD1"/>
    <mergeCell ref="AE1:AE3"/>
    <mergeCell ref="AF1:AL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RowHeight="15" x14ac:dyDescent="0.25"/>
  <sheetData>
    <row r="1" spans="1:3" x14ac:dyDescent="0.25">
      <c r="A1" t="s">
        <v>44</v>
      </c>
      <c r="B1" t="s">
        <v>34</v>
      </c>
      <c r="C1" t="s">
        <v>45</v>
      </c>
    </row>
    <row r="2" spans="1:3" x14ac:dyDescent="0.25">
      <c r="A2" t="s">
        <v>46</v>
      </c>
      <c r="B2" t="s">
        <v>35</v>
      </c>
      <c r="C2" t="s">
        <v>45</v>
      </c>
    </row>
    <row r="3" spans="1:3" x14ac:dyDescent="0.25">
      <c r="A3" t="s">
        <v>47</v>
      </c>
      <c r="B3" t="s">
        <v>36</v>
      </c>
      <c r="C3" t="s">
        <v>48</v>
      </c>
    </row>
    <row r="4" spans="1:3" x14ac:dyDescent="0.25">
      <c r="A4" t="s">
        <v>49</v>
      </c>
      <c r="B4" t="s">
        <v>40</v>
      </c>
      <c r="C4" t="s">
        <v>48</v>
      </c>
    </row>
    <row r="5" spans="1:3" x14ac:dyDescent="0.25">
      <c r="A5" t="s">
        <v>50</v>
      </c>
      <c r="B5" t="s">
        <v>35</v>
      </c>
      <c r="C5" t="s">
        <v>45</v>
      </c>
    </row>
    <row r="6" spans="1:3" x14ac:dyDescent="0.25">
      <c r="A6" t="s">
        <v>51</v>
      </c>
      <c r="B6" t="s">
        <v>37</v>
      </c>
      <c r="C6" t="s">
        <v>45</v>
      </c>
    </row>
    <row r="7" spans="1:3" x14ac:dyDescent="0.25">
      <c r="A7" t="s">
        <v>52</v>
      </c>
      <c r="B7" t="s">
        <v>36</v>
      </c>
      <c r="C7" t="s">
        <v>48</v>
      </c>
    </row>
    <row r="8" spans="1:3" x14ac:dyDescent="0.25">
      <c r="A8" t="s">
        <v>53</v>
      </c>
      <c r="B8" t="s">
        <v>36</v>
      </c>
      <c r="C8" t="s">
        <v>48</v>
      </c>
    </row>
    <row r="9" spans="1:3" x14ac:dyDescent="0.25">
      <c r="A9" t="s">
        <v>54</v>
      </c>
      <c r="B9" t="s">
        <v>41</v>
      </c>
      <c r="C9" t="s">
        <v>45</v>
      </c>
    </row>
    <row r="10" spans="1:3" x14ac:dyDescent="0.25">
      <c r="A10" t="s">
        <v>55</v>
      </c>
      <c r="B10" t="s">
        <v>39</v>
      </c>
      <c r="C10" t="s">
        <v>48</v>
      </c>
    </row>
    <row r="11" spans="1:3" x14ac:dyDescent="0.25">
      <c r="A11" t="s">
        <v>56</v>
      </c>
      <c r="B11" t="s">
        <v>37</v>
      </c>
      <c r="C11" t="s">
        <v>45</v>
      </c>
    </row>
    <row r="12" spans="1:3" x14ac:dyDescent="0.25">
      <c r="A12" t="s">
        <v>57</v>
      </c>
      <c r="B12" t="s">
        <v>37</v>
      </c>
      <c r="C12" t="s">
        <v>45</v>
      </c>
    </row>
    <row r="13" spans="1:3" x14ac:dyDescent="0.25">
      <c r="A13" t="s">
        <v>58</v>
      </c>
      <c r="B13" t="s">
        <v>38</v>
      </c>
      <c r="C13" t="s">
        <v>48</v>
      </c>
    </row>
    <row r="14" spans="1:3" x14ac:dyDescent="0.25">
      <c r="A14" t="s">
        <v>59</v>
      </c>
      <c r="B14" t="s">
        <v>38</v>
      </c>
      <c r="C14" t="s">
        <v>48</v>
      </c>
    </row>
    <row r="15" spans="1:3" x14ac:dyDescent="0.25">
      <c r="A15" t="s">
        <v>60</v>
      </c>
      <c r="B15" t="s">
        <v>38</v>
      </c>
      <c r="C15" t="s">
        <v>48</v>
      </c>
    </row>
    <row r="16" spans="1:3" x14ac:dyDescent="0.25">
      <c r="A16" t="s">
        <v>61</v>
      </c>
      <c r="B16" t="s">
        <v>39</v>
      </c>
      <c r="C16" t="s">
        <v>48</v>
      </c>
    </row>
    <row r="17" spans="1:3" x14ac:dyDescent="0.25">
      <c r="A17" t="s">
        <v>62</v>
      </c>
      <c r="B17" t="s">
        <v>40</v>
      </c>
      <c r="C17" t="s">
        <v>48</v>
      </c>
    </row>
    <row r="18" spans="1:3" x14ac:dyDescent="0.25">
      <c r="A18" t="s">
        <v>63</v>
      </c>
      <c r="B18" t="s">
        <v>37</v>
      </c>
      <c r="C18" t="s">
        <v>45</v>
      </c>
    </row>
    <row r="19" spans="1:3" x14ac:dyDescent="0.25">
      <c r="A19" t="s">
        <v>64</v>
      </c>
      <c r="B19" t="s">
        <v>40</v>
      </c>
      <c r="C19" t="s">
        <v>48</v>
      </c>
    </row>
    <row r="20" spans="1:3" x14ac:dyDescent="0.25">
      <c r="A20" t="s">
        <v>65</v>
      </c>
      <c r="B20" t="s">
        <v>35</v>
      </c>
      <c r="C20" t="s">
        <v>45</v>
      </c>
    </row>
    <row r="21" spans="1:3" x14ac:dyDescent="0.25">
      <c r="A21" t="s">
        <v>66</v>
      </c>
      <c r="B21" t="s">
        <v>41</v>
      </c>
      <c r="C21" t="s">
        <v>45</v>
      </c>
    </row>
    <row r="22" spans="1:3" x14ac:dyDescent="0.25">
      <c r="A22" t="s">
        <v>67</v>
      </c>
      <c r="B22" t="s">
        <v>40</v>
      </c>
      <c r="C22" t="s">
        <v>48</v>
      </c>
    </row>
    <row r="23" spans="1:3" x14ac:dyDescent="0.25">
      <c r="A23" t="s">
        <v>68</v>
      </c>
      <c r="B23" t="s">
        <v>39</v>
      </c>
      <c r="C23" t="s">
        <v>48</v>
      </c>
    </row>
    <row r="24" spans="1:3" x14ac:dyDescent="0.25">
      <c r="A24" t="s">
        <v>69</v>
      </c>
      <c r="B24" t="s">
        <v>41</v>
      </c>
      <c r="C24" t="s">
        <v>45</v>
      </c>
    </row>
    <row r="25" spans="1:3" x14ac:dyDescent="0.25">
      <c r="A25" t="s">
        <v>70</v>
      </c>
      <c r="B25" t="s">
        <v>36</v>
      </c>
      <c r="C25" t="s">
        <v>48</v>
      </c>
    </row>
    <row r="26" spans="1:3" x14ac:dyDescent="0.25">
      <c r="A26" t="s">
        <v>71</v>
      </c>
      <c r="B26" t="s">
        <v>39</v>
      </c>
      <c r="C26" t="s">
        <v>48</v>
      </c>
    </row>
    <row r="27" spans="1:3" x14ac:dyDescent="0.25">
      <c r="A27" t="s">
        <v>72</v>
      </c>
      <c r="B27" t="s">
        <v>34</v>
      </c>
      <c r="C27" t="s">
        <v>45</v>
      </c>
    </row>
    <row r="28" spans="1:3" x14ac:dyDescent="0.25">
      <c r="A28" t="s">
        <v>73</v>
      </c>
      <c r="B28" t="s">
        <v>34</v>
      </c>
      <c r="C28" t="s">
        <v>45</v>
      </c>
    </row>
    <row r="29" spans="1:3" x14ac:dyDescent="0.25">
      <c r="A29" t="s">
        <v>74</v>
      </c>
      <c r="B29" t="s">
        <v>34</v>
      </c>
      <c r="C29" t="s">
        <v>45</v>
      </c>
    </row>
    <row r="30" spans="1:3" x14ac:dyDescent="0.25">
      <c r="A30" t="s">
        <v>75</v>
      </c>
      <c r="B30" t="s">
        <v>35</v>
      </c>
      <c r="C30" t="s">
        <v>45</v>
      </c>
    </row>
    <row r="31" spans="1:3" x14ac:dyDescent="0.25">
      <c r="A31" t="s">
        <v>76</v>
      </c>
      <c r="B31" t="s">
        <v>38</v>
      </c>
      <c r="C31" t="s">
        <v>48</v>
      </c>
    </row>
    <row r="32" spans="1:3" x14ac:dyDescent="0.25">
      <c r="A32" t="s">
        <v>77</v>
      </c>
      <c r="B32" t="s">
        <v>41</v>
      </c>
      <c r="C3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2014-11-27T05:14:45Z</dcterms:modified>
</cp:coreProperties>
</file>