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T66" i="1" l="1"/>
  <c r="T63" i="1"/>
  <c r="T62" i="1"/>
  <c r="T61" i="1"/>
  <c r="T59" i="1"/>
  <c r="T57" i="1"/>
  <c r="T56" i="1"/>
  <c r="T53" i="1"/>
  <c r="T52" i="1"/>
  <c r="T51" i="1"/>
  <c r="T49" i="1"/>
  <c r="T47" i="1"/>
  <c r="T45" i="1"/>
  <c r="T44" i="1"/>
  <c r="T43" i="1"/>
  <c r="T39" i="1"/>
  <c r="T38" i="1"/>
  <c r="T34" i="1"/>
  <c r="T33" i="1"/>
  <c r="T32" i="1"/>
  <c r="T31" i="1"/>
  <c r="T29" i="1"/>
  <c r="T28" i="1"/>
  <c r="T27" i="1"/>
  <c r="T26" i="1"/>
  <c r="T25" i="1"/>
  <c r="T14" i="1"/>
  <c r="T13" i="1"/>
  <c r="T11" i="1"/>
  <c r="T9" i="1"/>
  <c r="T8" i="1"/>
  <c r="T5" i="1"/>
  <c r="S66" i="1"/>
  <c r="S63" i="1"/>
  <c r="S62" i="1"/>
  <c r="S61" i="1"/>
  <c r="S59" i="1"/>
  <c r="S57" i="1"/>
  <c r="S56" i="1"/>
  <c r="S53" i="1"/>
  <c r="S52" i="1"/>
  <c r="S51" i="1"/>
  <c r="S49" i="1"/>
  <c r="S47" i="1"/>
  <c r="S45" i="1"/>
  <c r="S44" i="1"/>
  <c r="S43" i="1"/>
  <c r="S39" i="1"/>
  <c r="S38" i="1"/>
  <c r="S34" i="1"/>
  <c r="S33" i="1"/>
  <c r="S32" i="1"/>
  <c r="S31" i="1"/>
  <c r="S29" i="1"/>
  <c r="S28" i="1"/>
  <c r="S27" i="1"/>
  <c r="S26" i="1"/>
  <c r="S25" i="1"/>
  <c r="S14" i="1"/>
  <c r="S13" i="1"/>
  <c r="S11" i="1"/>
  <c r="S9" i="1"/>
  <c r="S8" i="1"/>
  <c r="S5" i="1"/>
  <c r="R66" i="1"/>
  <c r="R63" i="1"/>
  <c r="R62" i="1"/>
  <c r="R61" i="1"/>
  <c r="R59" i="1"/>
  <c r="R57" i="1"/>
  <c r="R56" i="1"/>
  <c r="R53" i="1"/>
  <c r="R52" i="1"/>
  <c r="R51" i="1"/>
  <c r="R49" i="1"/>
  <c r="R47" i="1"/>
  <c r="R45" i="1"/>
  <c r="R44" i="1"/>
  <c r="R43" i="1"/>
  <c r="R39" i="1"/>
  <c r="R38" i="1"/>
  <c r="R34" i="1"/>
  <c r="R33" i="1"/>
  <c r="R32" i="1"/>
  <c r="R31" i="1"/>
  <c r="R29" i="1"/>
  <c r="R28" i="1"/>
  <c r="R27" i="1"/>
  <c r="R26" i="1"/>
  <c r="R25" i="1"/>
  <c r="R14" i="1"/>
  <c r="R13" i="1"/>
  <c r="R11" i="1"/>
  <c r="R9" i="1"/>
  <c r="R8" i="1"/>
  <c r="R5" i="1"/>
  <c r="AO128" i="1" l="1"/>
  <c r="AM128" i="1"/>
  <c r="AL128" i="1"/>
  <c r="AK128" i="1"/>
  <c r="AJ128" i="1"/>
  <c r="AI128" i="1"/>
  <c r="AH128" i="1"/>
  <c r="AG128" i="1"/>
  <c r="H128" i="1"/>
  <c r="AO127" i="1"/>
  <c r="AM127" i="1"/>
  <c r="AL127" i="1"/>
  <c r="AK127" i="1"/>
  <c r="AJ127" i="1"/>
  <c r="AI127" i="1"/>
  <c r="AH127" i="1"/>
  <c r="AG127" i="1"/>
  <c r="H127" i="1"/>
  <c r="AO126" i="1"/>
  <c r="AM126" i="1"/>
  <c r="AL126" i="1"/>
  <c r="AK126" i="1"/>
  <c r="AJ126" i="1"/>
  <c r="AI126" i="1"/>
  <c r="AH126" i="1"/>
  <c r="AG126" i="1"/>
  <c r="H126" i="1"/>
  <c r="AO125" i="1"/>
  <c r="AM125" i="1"/>
  <c r="AL125" i="1"/>
  <c r="AK125" i="1"/>
  <c r="AJ125" i="1"/>
  <c r="AI125" i="1"/>
  <c r="AH125" i="1"/>
  <c r="AG125" i="1"/>
  <c r="H125" i="1"/>
  <c r="AO124" i="1"/>
  <c r="AM124" i="1"/>
  <c r="AL124" i="1"/>
  <c r="AK124" i="1"/>
  <c r="AJ124" i="1"/>
  <c r="AI124" i="1"/>
  <c r="AH124" i="1"/>
  <c r="AG124" i="1"/>
  <c r="H124" i="1"/>
  <c r="AO123" i="1"/>
  <c r="AM123" i="1"/>
  <c r="AL123" i="1"/>
  <c r="AK123" i="1"/>
  <c r="AJ123" i="1"/>
  <c r="AI123" i="1"/>
  <c r="AH123" i="1"/>
  <c r="AG123" i="1"/>
  <c r="H123" i="1"/>
  <c r="AO119" i="1"/>
  <c r="AN119" i="1"/>
  <c r="AM119" i="1"/>
  <c r="AL119" i="1"/>
  <c r="AK119" i="1"/>
  <c r="AJ119" i="1"/>
  <c r="AI119" i="1"/>
  <c r="AH119" i="1"/>
  <c r="AG119" i="1"/>
  <c r="AE119" i="1"/>
  <c r="AD119" i="1"/>
  <c r="AC119" i="1"/>
  <c r="AA119" i="1"/>
  <c r="Z119" i="1"/>
  <c r="Y119" i="1"/>
  <c r="X119" i="1"/>
  <c r="W119" i="1"/>
  <c r="V119" i="1"/>
  <c r="U119" i="1"/>
  <c r="P119" i="1"/>
  <c r="O119" i="1"/>
  <c r="N119" i="1"/>
  <c r="M119" i="1"/>
  <c r="L119" i="1"/>
  <c r="K119" i="1"/>
  <c r="J119" i="1"/>
  <c r="H119" i="1"/>
  <c r="F119" i="1"/>
  <c r="E119" i="1"/>
  <c r="D119" i="1"/>
  <c r="C119" i="1"/>
  <c r="B119" i="1"/>
  <c r="A119" i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A117" i="1"/>
  <c r="Z117" i="1"/>
  <c r="Y117" i="1"/>
  <c r="X117" i="1"/>
  <c r="W117" i="1"/>
  <c r="V117" i="1"/>
  <c r="U117" i="1"/>
  <c r="P117" i="1"/>
  <c r="O117" i="1"/>
  <c r="N117" i="1"/>
  <c r="M117" i="1"/>
  <c r="L117" i="1"/>
  <c r="K117" i="1"/>
  <c r="J117" i="1"/>
  <c r="H117" i="1"/>
  <c r="F117" i="1"/>
  <c r="E117" i="1"/>
  <c r="D117" i="1"/>
  <c r="C117" i="1"/>
  <c r="B117" i="1"/>
  <c r="A117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A115" i="1"/>
  <c r="Z115" i="1"/>
  <c r="Y115" i="1"/>
  <c r="X115" i="1"/>
  <c r="W115" i="1"/>
  <c r="V115" i="1"/>
  <c r="U115" i="1"/>
  <c r="P115" i="1"/>
  <c r="O115" i="1"/>
  <c r="N115" i="1"/>
  <c r="M115" i="1"/>
  <c r="L115" i="1"/>
  <c r="K115" i="1"/>
  <c r="J115" i="1"/>
  <c r="H115" i="1"/>
  <c r="F115" i="1"/>
  <c r="E115" i="1"/>
  <c r="D115" i="1"/>
  <c r="C115" i="1"/>
  <c r="B115" i="1"/>
  <c r="A115" i="1"/>
  <c r="AO114" i="1"/>
  <c r="AN114" i="1"/>
  <c r="AM114" i="1"/>
  <c r="AL114" i="1"/>
  <c r="AK114" i="1"/>
  <c r="AJ114" i="1"/>
  <c r="AI114" i="1"/>
  <c r="AH114" i="1"/>
  <c r="AG114" i="1"/>
  <c r="AE114" i="1"/>
  <c r="AD114" i="1"/>
  <c r="AC114" i="1"/>
  <c r="AA114" i="1"/>
  <c r="Z114" i="1"/>
  <c r="Y114" i="1"/>
  <c r="X114" i="1"/>
  <c r="W114" i="1"/>
  <c r="V114" i="1"/>
  <c r="U114" i="1"/>
  <c r="P114" i="1"/>
  <c r="O114" i="1"/>
  <c r="N114" i="1"/>
  <c r="M114" i="1"/>
  <c r="L114" i="1"/>
  <c r="K114" i="1"/>
  <c r="J114" i="1"/>
  <c r="H114" i="1"/>
  <c r="F114" i="1"/>
  <c r="E114" i="1"/>
  <c r="D114" i="1"/>
  <c r="C114" i="1"/>
  <c r="B114" i="1"/>
  <c r="A114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A113" i="1"/>
  <c r="Z113" i="1"/>
  <c r="Y113" i="1"/>
  <c r="X113" i="1"/>
  <c r="W113" i="1"/>
  <c r="V113" i="1"/>
  <c r="U113" i="1"/>
  <c r="P113" i="1"/>
  <c r="O113" i="1"/>
  <c r="N113" i="1"/>
  <c r="M113" i="1"/>
  <c r="L113" i="1"/>
  <c r="K113" i="1"/>
  <c r="J113" i="1"/>
  <c r="H113" i="1"/>
  <c r="F113" i="1"/>
  <c r="E113" i="1"/>
  <c r="D113" i="1"/>
  <c r="C113" i="1"/>
  <c r="B113" i="1"/>
  <c r="A113" i="1"/>
  <c r="AO111" i="1"/>
  <c r="AN111" i="1"/>
  <c r="AM111" i="1"/>
  <c r="AL111" i="1"/>
  <c r="AK111" i="1"/>
  <c r="AJ111" i="1"/>
  <c r="AI111" i="1"/>
  <c r="AH111" i="1"/>
  <c r="AG111" i="1"/>
  <c r="AE111" i="1"/>
  <c r="AD111" i="1"/>
  <c r="AC111" i="1"/>
  <c r="AA111" i="1"/>
  <c r="Z111" i="1"/>
  <c r="Y111" i="1"/>
  <c r="X111" i="1"/>
  <c r="W111" i="1"/>
  <c r="V111" i="1"/>
  <c r="U111" i="1"/>
  <c r="P111" i="1"/>
  <c r="O111" i="1"/>
  <c r="N111" i="1"/>
  <c r="M111" i="1"/>
  <c r="L111" i="1"/>
  <c r="K111" i="1"/>
  <c r="J111" i="1"/>
  <c r="H111" i="1"/>
  <c r="F111" i="1"/>
  <c r="E111" i="1"/>
  <c r="D111" i="1"/>
  <c r="C111" i="1"/>
  <c r="B111" i="1"/>
  <c r="A111" i="1"/>
  <c r="AO110" i="1"/>
  <c r="AN110" i="1"/>
  <c r="AM110" i="1"/>
  <c r="AL110" i="1"/>
  <c r="AK110" i="1"/>
  <c r="AJ110" i="1"/>
  <c r="AI110" i="1"/>
  <c r="AH110" i="1"/>
  <c r="AG110" i="1"/>
  <c r="AE110" i="1"/>
  <c r="AD110" i="1"/>
  <c r="AC110" i="1"/>
  <c r="AA110" i="1"/>
  <c r="Z110" i="1"/>
  <c r="Y110" i="1"/>
  <c r="X110" i="1"/>
  <c r="W110" i="1"/>
  <c r="V110" i="1"/>
  <c r="U110" i="1"/>
  <c r="P110" i="1"/>
  <c r="O110" i="1"/>
  <c r="N110" i="1"/>
  <c r="M110" i="1"/>
  <c r="L110" i="1"/>
  <c r="K110" i="1"/>
  <c r="J110" i="1"/>
  <c r="H110" i="1"/>
  <c r="F110" i="1"/>
  <c r="E110" i="1"/>
  <c r="D110" i="1"/>
  <c r="C110" i="1"/>
  <c r="B110" i="1"/>
  <c r="A110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A109" i="1"/>
  <c r="Z109" i="1"/>
  <c r="Y109" i="1"/>
  <c r="X109" i="1"/>
  <c r="W109" i="1"/>
  <c r="V109" i="1"/>
  <c r="U109" i="1"/>
  <c r="P109" i="1"/>
  <c r="O109" i="1"/>
  <c r="N109" i="1"/>
  <c r="M109" i="1"/>
  <c r="L109" i="1"/>
  <c r="K109" i="1"/>
  <c r="J109" i="1"/>
  <c r="H109" i="1"/>
  <c r="F109" i="1"/>
  <c r="E109" i="1"/>
  <c r="D109" i="1"/>
  <c r="C109" i="1"/>
  <c r="B109" i="1"/>
  <c r="A109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A108" i="1"/>
  <c r="Z108" i="1"/>
  <c r="Y108" i="1"/>
  <c r="X108" i="1"/>
  <c r="W108" i="1"/>
  <c r="V108" i="1"/>
  <c r="U108" i="1"/>
  <c r="P108" i="1"/>
  <c r="O108" i="1"/>
  <c r="N108" i="1"/>
  <c r="M108" i="1"/>
  <c r="L108" i="1"/>
  <c r="K108" i="1"/>
  <c r="J108" i="1"/>
  <c r="H108" i="1"/>
  <c r="F108" i="1"/>
  <c r="E108" i="1"/>
  <c r="D108" i="1"/>
  <c r="C108" i="1"/>
  <c r="B108" i="1"/>
  <c r="A108" i="1"/>
  <c r="AO107" i="1"/>
  <c r="AN107" i="1"/>
  <c r="AM107" i="1"/>
  <c r="AL107" i="1"/>
  <c r="AK107" i="1"/>
  <c r="AJ107" i="1"/>
  <c r="AI107" i="1"/>
  <c r="AH107" i="1"/>
  <c r="AG107" i="1"/>
  <c r="AE107" i="1"/>
  <c r="AD107" i="1"/>
  <c r="AC107" i="1"/>
  <c r="AA107" i="1"/>
  <c r="Z107" i="1"/>
  <c r="Y107" i="1"/>
  <c r="X107" i="1"/>
  <c r="W107" i="1"/>
  <c r="V107" i="1"/>
  <c r="U107" i="1"/>
  <c r="P107" i="1"/>
  <c r="O107" i="1"/>
  <c r="N107" i="1"/>
  <c r="M107" i="1"/>
  <c r="L107" i="1"/>
  <c r="K107" i="1"/>
  <c r="J107" i="1"/>
  <c r="H107" i="1"/>
  <c r="F107" i="1"/>
  <c r="E107" i="1"/>
  <c r="D107" i="1"/>
  <c r="C107" i="1"/>
  <c r="B107" i="1"/>
  <c r="A107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A106" i="1"/>
  <c r="Z106" i="1"/>
  <c r="Y106" i="1"/>
  <c r="X106" i="1"/>
  <c r="W106" i="1"/>
  <c r="V106" i="1"/>
  <c r="U106" i="1"/>
  <c r="P106" i="1"/>
  <c r="O106" i="1"/>
  <c r="N106" i="1"/>
  <c r="M106" i="1"/>
  <c r="L106" i="1"/>
  <c r="K106" i="1"/>
  <c r="J106" i="1"/>
  <c r="H106" i="1"/>
  <c r="F106" i="1"/>
  <c r="E106" i="1"/>
  <c r="D106" i="1"/>
  <c r="C106" i="1"/>
  <c r="B106" i="1"/>
  <c r="A106" i="1"/>
  <c r="AO105" i="1"/>
  <c r="AN105" i="1"/>
  <c r="AM105" i="1"/>
  <c r="AL105" i="1"/>
  <c r="AK105" i="1"/>
  <c r="AJ105" i="1"/>
  <c r="AI105" i="1"/>
  <c r="AH105" i="1"/>
  <c r="AG105" i="1"/>
  <c r="AE105" i="1"/>
  <c r="AD105" i="1"/>
  <c r="AC105" i="1"/>
  <c r="AA105" i="1"/>
  <c r="Z105" i="1"/>
  <c r="Y105" i="1"/>
  <c r="X105" i="1"/>
  <c r="W105" i="1"/>
  <c r="V105" i="1"/>
  <c r="U105" i="1"/>
  <c r="P105" i="1"/>
  <c r="O105" i="1"/>
  <c r="N105" i="1"/>
  <c r="M105" i="1"/>
  <c r="L105" i="1"/>
  <c r="K105" i="1"/>
  <c r="J105" i="1"/>
  <c r="H105" i="1"/>
  <c r="F105" i="1"/>
  <c r="E105" i="1"/>
  <c r="D105" i="1"/>
  <c r="C105" i="1"/>
  <c r="B105" i="1"/>
  <c r="A105" i="1"/>
  <c r="AN99" i="1"/>
  <c r="AA99" i="1"/>
  <c r="Z99" i="1"/>
  <c r="Y99" i="1"/>
  <c r="X99" i="1"/>
  <c r="W99" i="1"/>
  <c r="V99" i="1"/>
  <c r="U99" i="1"/>
  <c r="G99" i="1"/>
  <c r="F99" i="1"/>
  <c r="AN98" i="1"/>
  <c r="AA98" i="1"/>
  <c r="Z98" i="1"/>
  <c r="Y98" i="1"/>
  <c r="X98" i="1"/>
  <c r="W98" i="1"/>
  <c r="V98" i="1"/>
  <c r="U98" i="1"/>
  <c r="G98" i="1"/>
  <c r="F98" i="1"/>
  <c r="AN97" i="1"/>
  <c r="AA97" i="1"/>
  <c r="Z97" i="1"/>
  <c r="Y97" i="1"/>
  <c r="X97" i="1"/>
  <c r="W97" i="1"/>
  <c r="V97" i="1"/>
  <c r="U97" i="1"/>
  <c r="G97" i="1"/>
  <c r="F97" i="1"/>
  <c r="AN96" i="1"/>
  <c r="AA96" i="1"/>
  <c r="Z96" i="1"/>
  <c r="Y96" i="1"/>
  <c r="X96" i="1"/>
  <c r="W96" i="1"/>
  <c r="V96" i="1"/>
  <c r="U96" i="1"/>
  <c r="G96" i="1"/>
  <c r="F96" i="1"/>
  <c r="AN95" i="1"/>
  <c r="AA95" i="1"/>
  <c r="Z95" i="1"/>
  <c r="Y95" i="1"/>
  <c r="X95" i="1"/>
  <c r="W95" i="1"/>
  <c r="V95" i="1"/>
  <c r="U95" i="1"/>
  <c r="G95" i="1"/>
  <c r="F95" i="1"/>
  <c r="AN94" i="1"/>
  <c r="AA94" i="1"/>
  <c r="Z94" i="1"/>
  <c r="Y94" i="1"/>
  <c r="X94" i="1"/>
  <c r="W94" i="1"/>
  <c r="V94" i="1"/>
  <c r="U94" i="1"/>
  <c r="G94" i="1"/>
  <c r="F94" i="1"/>
  <c r="AN93" i="1"/>
  <c r="AA93" i="1"/>
  <c r="Z93" i="1"/>
  <c r="Y93" i="1"/>
  <c r="X93" i="1"/>
  <c r="W93" i="1"/>
  <c r="V93" i="1"/>
  <c r="U93" i="1"/>
  <c r="G93" i="1"/>
  <c r="F93" i="1"/>
  <c r="AN92" i="1"/>
  <c r="AA92" i="1"/>
  <c r="Z92" i="1"/>
  <c r="Y92" i="1"/>
  <c r="X92" i="1"/>
  <c r="W92" i="1"/>
  <c r="V92" i="1"/>
  <c r="U92" i="1"/>
  <c r="G92" i="1"/>
  <c r="F92" i="1"/>
  <c r="AN91" i="1"/>
  <c r="AA91" i="1"/>
  <c r="Z91" i="1"/>
  <c r="Y91" i="1"/>
  <c r="X91" i="1"/>
  <c r="W91" i="1"/>
  <c r="V91" i="1"/>
  <c r="U91" i="1"/>
  <c r="G91" i="1"/>
  <c r="F91" i="1"/>
  <c r="AN90" i="1"/>
  <c r="AA90" i="1"/>
  <c r="Z90" i="1"/>
  <c r="Y90" i="1"/>
  <c r="X90" i="1"/>
  <c r="W90" i="1"/>
  <c r="V90" i="1"/>
  <c r="U90" i="1"/>
  <c r="G90" i="1"/>
  <c r="F90" i="1"/>
  <c r="AN89" i="1"/>
  <c r="AA89" i="1"/>
  <c r="Z89" i="1"/>
  <c r="Y89" i="1"/>
  <c r="X89" i="1"/>
  <c r="W89" i="1"/>
  <c r="V89" i="1"/>
  <c r="U89" i="1"/>
  <c r="G89" i="1"/>
  <c r="F89" i="1"/>
  <c r="AN88" i="1"/>
  <c r="AA88" i="1"/>
  <c r="Z88" i="1"/>
  <c r="Y88" i="1"/>
  <c r="X88" i="1"/>
  <c r="W88" i="1"/>
  <c r="V88" i="1"/>
  <c r="U88" i="1"/>
  <c r="G88" i="1"/>
  <c r="F88" i="1"/>
  <c r="AN87" i="1"/>
  <c r="AA87" i="1"/>
  <c r="Z87" i="1"/>
  <c r="Y87" i="1"/>
  <c r="X87" i="1"/>
  <c r="W87" i="1"/>
  <c r="V87" i="1"/>
  <c r="U87" i="1"/>
  <c r="G87" i="1"/>
  <c r="F87" i="1"/>
  <c r="AN86" i="1"/>
  <c r="AA86" i="1"/>
  <c r="Z86" i="1"/>
  <c r="Y86" i="1"/>
  <c r="X86" i="1"/>
  <c r="W86" i="1"/>
  <c r="V86" i="1"/>
  <c r="U86" i="1"/>
  <c r="G86" i="1"/>
  <c r="F86" i="1"/>
  <c r="AN85" i="1"/>
  <c r="AA85" i="1"/>
  <c r="Z85" i="1"/>
  <c r="Y85" i="1"/>
  <c r="X85" i="1"/>
  <c r="W85" i="1"/>
  <c r="V85" i="1"/>
  <c r="U85" i="1"/>
  <c r="G85" i="1"/>
  <c r="F85" i="1"/>
  <c r="AN84" i="1"/>
  <c r="AA84" i="1"/>
  <c r="Z84" i="1"/>
  <c r="Y84" i="1"/>
  <c r="X84" i="1"/>
  <c r="W84" i="1"/>
  <c r="V84" i="1"/>
  <c r="U84" i="1"/>
  <c r="G84" i="1"/>
  <c r="F84" i="1"/>
  <c r="AN83" i="1"/>
  <c r="AA83" i="1"/>
  <c r="Z83" i="1"/>
  <c r="Y83" i="1"/>
  <c r="X83" i="1"/>
  <c r="W83" i="1"/>
  <c r="V83" i="1"/>
  <c r="U83" i="1"/>
  <c r="G83" i="1"/>
  <c r="F83" i="1"/>
  <c r="AN82" i="1"/>
  <c r="AA82" i="1"/>
  <c r="Z82" i="1"/>
  <c r="Y82" i="1"/>
  <c r="X82" i="1"/>
  <c r="W82" i="1"/>
  <c r="V82" i="1"/>
  <c r="U82" i="1"/>
  <c r="G82" i="1"/>
  <c r="F82" i="1"/>
  <c r="AN81" i="1"/>
  <c r="AA81" i="1"/>
  <c r="Z81" i="1"/>
  <c r="Y81" i="1"/>
  <c r="X81" i="1"/>
  <c r="W81" i="1"/>
  <c r="V81" i="1"/>
  <c r="U81" i="1"/>
  <c r="G81" i="1"/>
  <c r="F81" i="1"/>
  <c r="AN80" i="1"/>
  <c r="AA80" i="1"/>
  <c r="Z80" i="1"/>
  <c r="Y80" i="1"/>
  <c r="X80" i="1"/>
  <c r="W80" i="1"/>
  <c r="V80" i="1"/>
  <c r="U80" i="1"/>
  <c r="G80" i="1"/>
  <c r="F80" i="1"/>
  <c r="AN79" i="1"/>
  <c r="AA79" i="1"/>
  <c r="Z79" i="1"/>
  <c r="Y79" i="1"/>
  <c r="X79" i="1"/>
  <c r="W79" i="1"/>
  <c r="V79" i="1"/>
  <c r="U79" i="1"/>
  <c r="G79" i="1"/>
  <c r="F79" i="1"/>
  <c r="AN78" i="1"/>
  <c r="AA78" i="1"/>
  <c r="Z78" i="1"/>
  <c r="Y78" i="1"/>
  <c r="X78" i="1"/>
  <c r="W78" i="1"/>
  <c r="V78" i="1"/>
  <c r="U78" i="1"/>
  <c r="G78" i="1"/>
  <c r="F78" i="1"/>
  <c r="AN77" i="1"/>
  <c r="AA77" i="1"/>
  <c r="Z77" i="1"/>
  <c r="Y77" i="1"/>
  <c r="X77" i="1"/>
  <c r="W77" i="1"/>
  <c r="V77" i="1"/>
  <c r="U77" i="1"/>
  <c r="G77" i="1"/>
  <c r="F77" i="1"/>
  <c r="AN76" i="1"/>
  <c r="AA76" i="1"/>
  <c r="Z76" i="1"/>
  <c r="Y76" i="1"/>
  <c r="X76" i="1"/>
  <c r="W76" i="1"/>
  <c r="V76" i="1"/>
  <c r="U76" i="1"/>
  <c r="G76" i="1"/>
  <c r="F76" i="1"/>
  <c r="AN75" i="1"/>
  <c r="AA75" i="1"/>
  <c r="Z75" i="1"/>
  <c r="Y75" i="1"/>
  <c r="X75" i="1"/>
  <c r="W75" i="1"/>
  <c r="V75" i="1"/>
  <c r="U75" i="1"/>
  <c r="G75" i="1"/>
  <c r="F75" i="1"/>
  <c r="AN74" i="1"/>
  <c r="AA74" i="1"/>
  <c r="Z74" i="1"/>
  <c r="Y74" i="1"/>
  <c r="X74" i="1"/>
  <c r="W74" i="1"/>
  <c r="V74" i="1"/>
  <c r="U74" i="1"/>
  <c r="G74" i="1"/>
  <c r="F74" i="1"/>
  <c r="AN73" i="1"/>
  <c r="AA73" i="1"/>
  <c r="Z73" i="1"/>
  <c r="Y73" i="1"/>
  <c r="X73" i="1"/>
  <c r="W73" i="1"/>
  <c r="V73" i="1"/>
  <c r="U73" i="1"/>
  <c r="G73" i="1"/>
  <c r="F73" i="1"/>
  <c r="AN72" i="1"/>
  <c r="AA72" i="1"/>
  <c r="Z72" i="1"/>
  <c r="Y72" i="1"/>
  <c r="X72" i="1"/>
  <c r="W72" i="1"/>
  <c r="V72" i="1"/>
  <c r="U72" i="1"/>
  <c r="G72" i="1"/>
  <c r="F72" i="1"/>
  <c r="AN71" i="1"/>
  <c r="AA71" i="1"/>
  <c r="Z71" i="1"/>
  <c r="Y71" i="1"/>
  <c r="X71" i="1"/>
  <c r="W71" i="1"/>
  <c r="V71" i="1"/>
  <c r="U71" i="1"/>
  <c r="G71" i="1"/>
  <c r="F71" i="1"/>
  <c r="AN70" i="1"/>
  <c r="AA70" i="1"/>
  <c r="Z70" i="1"/>
  <c r="Y70" i="1"/>
  <c r="X70" i="1"/>
  <c r="W70" i="1"/>
  <c r="V70" i="1"/>
  <c r="U70" i="1"/>
  <c r="G70" i="1"/>
  <c r="F70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O65" i="1"/>
  <c r="AN65" i="1"/>
  <c r="AM65" i="1"/>
  <c r="AL65" i="1"/>
  <c r="AK65" i="1"/>
  <c r="AJ65" i="1"/>
  <c r="AI65" i="1"/>
  <c r="AH65" i="1"/>
  <c r="AG65" i="1"/>
  <c r="AE65" i="1"/>
  <c r="AD65" i="1"/>
  <c r="AC65" i="1"/>
  <c r="AA65" i="1"/>
  <c r="Z65" i="1"/>
  <c r="Y65" i="1"/>
  <c r="X65" i="1"/>
  <c r="W65" i="1"/>
  <c r="V65" i="1"/>
  <c r="U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A64" i="1"/>
  <c r="Z64" i="1"/>
  <c r="Y64" i="1"/>
  <c r="X64" i="1"/>
  <c r="W64" i="1"/>
  <c r="V64" i="1"/>
  <c r="U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A63" i="1"/>
  <c r="Z63" i="1"/>
  <c r="Y63" i="1"/>
  <c r="X63" i="1"/>
  <c r="W63" i="1"/>
  <c r="V63" i="1"/>
  <c r="U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A62" i="1"/>
  <c r="Z62" i="1"/>
  <c r="Y62" i="1"/>
  <c r="X62" i="1"/>
  <c r="W62" i="1"/>
  <c r="V62" i="1"/>
  <c r="U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A61" i="1"/>
  <c r="Z61" i="1"/>
  <c r="Y61" i="1"/>
  <c r="X61" i="1"/>
  <c r="W61" i="1"/>
  <c r="V61" i="1"/>
  <c r="U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A59" i="1"/>
  <c r="Z59" i="1"/>
  <c r="Y59" i="1"/>
  <c r="X59" i="1"/>
  <c r="W59" i="1"/>
  <c r="V59" i="1"/>
  <c r="U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A58" i="1"/>
  <c r="Z58" i="1"/>
  <c r="Y58" i="1"/>
  <c r="X58" i="1"/>
  <c r="W58" i="1"/>
  <c r="V58" i="1"/>
  <c r="U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A57" i="1"/>
  <c r="Z57" i="1"/>
  <c r="Y57" i="1"/>
  <c r="X57" i="1"/>
  <c r="W57" i="1"/>
  <c r="V57" i="1"/>
  <c r="U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A56" i="1"/>
  <c r="Z56" i="1"/>
  <c r="Y56" i="1"/>
  <c r="X56" i="1"/>
  <c r="W56" i="1"/>
  <c r="V56" i="1"/>
  <c r="U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A55" i="1"/>
  <c r="Z55" i="1"/>
  <c r="Y55" i="1"/>
  <c r="X55" i="1"/>
  <c r="W55" i="1"/>
  <c r="V55" i="1"/>
  <c r="U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O53" i="1"/>
  <c r="AN53" i="1"/>
  <c r="AM53" i="1"/>
  <c r="AL53" i="1"/>
  <c r="AK53" i="1"/>
  <c r="AJ53" i="1"/>
  <c r="AI53" i="1"/>
  <c r="AH53" i="1"/>
  <c r="AG53" i="1"/>
  <c r="AE53" i="1"/>
  <c r="AD53" i="1"/>
  <c r="AC53" i="1"/>
  <c r="AA53" i="1"/>
  <c r="Z53" i="1"/>
  <c r="Y53" i="1"/>
  <c r="X53" i="1"/>
  <c r="W53" i="1"/>
  <c r="V53" i="1"/>
  <c r="U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A52" i="1"/>
  <c r="Z52" i="1"/>
  <c r="Y52" i="1"/>
  <c r="X52" i="1"/>
  <c r="W52" i="1"/>
  <c r="V52" i="1"/>
  <c r="U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A51" i="1"/>
  <c r="Z51" i="1"/>
  <c r="Y51" i="1"/>
  <c r="X51" i="1"/>
  <c r="W51" i="1"/>
  <c r="V51" i="1"/>
  <c r="U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A50" i="1"/>
  <c r="Z50" i="1"/>
  <c r="Y50" i="1"/>
  <c r="X50" i="1"/>
  <c r="W50" i="1"/>
  <c r="V50" i="1"/>
  <c r="U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A49" i="1"/>
  <c r="Z49" i="1"/>
  <c r="Y49" i="1"/>
  <c r="X49" i="1"/>
  <c r="W49" i="1"/>
  <c r="V49" i="1"/>
  <c r="U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A47" i="1"/>
  <c r="Z47" i="1"/>
  <c r="Y47" i="1"/>
  <c r="X47" i="1"/>
  <c r="W47" i="1"/>
  <c r="V47" i="1"/>
  <c r="U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O46" i="1"/>
  <c r="AN46" i="1"/>
  <c r="AM46" i="1"/>
  <c r="AL46" i="1"/>
  <c r="AK46" i="1"/>
  <c r="AJ46" i="1"/>
  <c r="AI46" i="1"/>
  <c r="AH46" i="1"/>
  <c r="AG46" i="1"/>
  <c r="AE46" i="1"/>
  <c r="AD46" i="1"/>
  <c r="AC46" i="1"/>
  <c r="AA46" i="1"/>
  <c r="Z46" i="1"/>
  <c r="Y46" i="1"/>
  <c r="X46" i="1"/>
  <c r="W46" i="1"/>
  <c r="V46" i="1"/>
  <c r="U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O45" i="1"/>
  <c r="AN45" i="1"/>
  <c r="AM45" i="1"/>
  <c r="AL45" i="1"/>
  <c r="AK45" i="1"/>
  <c r="AJ45" i="1"/>
  <c r="AI45" i="1"/>
  <c r="AH45" i="1"/>
  <c r="AG45" i="1"/>
  <c r="AE45" i="1"/>
  <c r="AD45" i="1"/>
  <c r="AC45" i="1"/>
  <c r="AA45" i="1"/>
  <c r="Z45" i="1"/>
  <c r="Y45" i="1"/>
  <c r="X45" i="1"/>
  <c r="W45" i="1"/>
  <c r="V45" i="1"/>
  <c r="U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A44" i="1"/>
  <c r="Z44" i="1"/>
  <c r="Y44" i="1"/>
  <c r="X44" i="1"/>
  <c r="W44" i="1"/>
  <c r="V44" i="1"/>
  <c r="U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A43" i="1"/>
  <c r="Z43" i="1"/>
  <c r="Y43" i="1"/>
  <c r="X43" i="1"/>
  <c r="W43" i="1"/>
  <c r="V43" i="1"/>
  <c r="U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A41" i="1"/>
  <c r="Z41" i="1"/>
  <c r="Y41" i="1"/>
  <c r="X41" i="1"/>
  <c r="W41" i="1"/>
  <c r="V41" i="1"/>
  <c r="U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A40" i="1"/>
  <c r="Z40" i="1"/>
  <c r="Y40" i="1"/>
  <c r="X40" i="1"/>
  <c r="W40" i="1"/>
  <c r="V40" i="1"/>
  <c r="U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A39" i="1"/>
  <c r="Z39" i="1"/>
  <c r="Y39" i="1"/>
  <c r="X39" i="1"/>
  <c r="W39" i="1"/>
  <c r="V39" i="1"/>
  <c r="U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A38" i="1"/>
  <c r="Z38" i="1"/>
  <c r="Y38" i="1"/>
  <c r="X38" i="1"/>
  <c r="W38" i="1"/>
  <c r="V38" i="1"/>
  <c r="U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A37" i="1"/>
  <c r="Z37" i="1"/>
  <c r="Y37" i="1"/>
  <c r="X37" i="1"/>
  <c r="W37" i="1"/>
  <c r="V37" i="1"/>
  <c r="U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A36" i="1"/>
  <c r="Z36" i="1"/>
  <c r="Y36" i="1"/>
  <c r="X36" i="1"/>
  <c r="W36" i="1"/>
  <c r="V36" i="1"/>
  <c r="U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A34" i="1"/>
  <c r="Z34" i="1"/>
  <c r="Y34" i="1"/>
  <c r="X34" i="1"/>
  <c r="W34" i="1"/>
  <c r="V34" i="1"/>
  <c r="U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A33" i="1"/>
  <c r="Z33" i="1"/>
  <c r="Y33" i="1"/>
  <c r="X33" i="1"/>
  <c r="W33" i="1"/>
  <c r="V33" i="1"/>
  <c r="U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O32" i="1"/>
  <c r="AN32" i="1"/>
  <c r="AM32" i="1"/>
  <c r="AL32" i="1"/>
  <c r="AK32" i="1"/>
  <c r="AJ32" i="1"/>
  <c r="AI32" i="1"/>
  <c r="AH32" i="1"/>
  <c r="AG32" i="1"/>
  <c r="AE32" i="1"/>
  <c r="AD32" i="1"/>
  <c r="AC32" i="1"/>
  <c r="AA32" i="1"/>
  <c r="Z32" i="1"/>
  <c r="Y32" i="1"/>
  <c r="X32" i="1"/>
  <c r="W32" i="1"/>
  <c r="V32" i="1"/>
  <c r="U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A31" i="1"/>
  <c r="Z31" i="1"/>
  <c r="Y31" i="1"/>
  <c r="X31" i="1"/>
  <c r="W31" i="1"/>
  <c r="V31" i="1"/>
  <c r="U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O29" i="1"/>
  <c r="AN29" i="1"/>
  <c r="AM29" i="1"/>
  <c r="AL29" i="1"/>
  <c r="AK29" i="1"/>
  <c r="AJ29" i="1"/>
  <c r="AI29" i="1"/>
  <c r="AH29" i="1"/>
  <c r="AG29" i="1"/>
  <c r="AE29" i="1"/>
  <c r="AD29" i="1"/>
  <c r="AC29" i="1"/>
  <c r="AA29" i="1"/>
  <c r="Z29" i="1"/>
  <c r="Y29" i="1"/>
  <c r="X29" i="1"/>
  <c r="W29" i="1"/>
  <c r="V29" i="1"/>
  <c r="U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A28" i="1"/>
  <c r="Z28" i="1"/>
  <c r="Y28" i="1"/>
  <c r="X28" i="1"/>
  <c r="W28" i="1"/>
  <c r="V28" i="1"/>
  <c r="U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O27" i="1"/>
  <c r="AN27" i="1"/>
  <c r="AM27" i="1"/>
  <c r="AL27" i="1"/>
  <c r="AK27" i="1"/>
  <c r="AJ27" i="1"/>
  <c r="AI27" i="1"/>
  <c r="AH27" i="1"/>
  <c r="AG27" i="1"/>
  <c r="AE27" i="1"/>
  <c r="AD27" i="1"/>
  <c r="AC27" i="1"/>
  <c r="AA27" i="1"/>
  <c r="Z27" i="1"/>
  <c r="Y27" i="1"/>
  <c r="X27" i="1"/>
  <c r="W27" i="1"/>
  <c r="V27" i="1"/>
  <c r="U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A26" i="1"/>
  <c r="Z26" i="1"/>
  <c r="Y26" i="1"/>
  <c r="X26" i="1"/>
  <c r="W26" i="1"/>
  <c r="V26" i="1"/>
  <c r="U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A25" i="1"/>
  <c r="Z25" i="1"/>
  <c r="Y25" i="1"/>
  <c r="X25" i="1"/>
  <c r="W25" i="1"/>
  <c r="V25" i="1"/>
  <c r="U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A23" i="1"/>
  <c r="Z23" i="1"/>
  <c r="Y23" i="1"/>
  <c r="X23" i="1"/>
  <c r="W23" i="1"/>
  <c r="V23" i="1"/>
  <c r="U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A22" i="1"/>
  <c r="Z22" i="1"/>
  <c r="Y22" i="1"/>
  <c r="X22" i="1"/>
  <c r="W22" i="1"/>
  <c r="V22" i="1"/>
  <c r="U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A21" i="1"/>
  <c r="Z21" i="1"/>
  <c r="Y21" i="1"/>
  <c r="X21" i="1"/>
  <c r="W21" i="1"/>
  <c r="V21" i="1"/>
  <c r="U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O20" i="1"/>
  <c r="AN20" i="1"/>
  <c r="AM20" i="1"/>
  <c r="AL20" i="1"/>
  <c r="AK20" i="1"/>
  <c r="AJ20" i="1"/>
  <c r="AI20" i="1"/>
  <c r="AH20" i="1"/>
  <c r="AG20" i="1"/>
  <c r="AE20" i="1"/>
  <c r="AD20" i="1"/>
  <c r="AC20" i="1"/>
  <c r="AA20" i="1"/>
  <c r="Z20" i="1"/>
  <c r="Y20" i="1"/>
  <c r="X20" i="1"/>
  <c r="W20" i="1"/>
  <c r="V20" i="1"/>
  <c r="U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A18" i="1"/>
  <c r="Z18" i="1"/>
  <c r="Y18" i="1"/>
  <c r="X18" i="1"/>
  <c r="W18" i="1"/>
  <c r="V18" i="1"/>
  <c r="U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A17" i="1"/>
  <c r="Z17" i="1"/>
  <c r="Y17" i="1"/>
  <c r="X17" i="1"/>
  <c r="W17" i="1"/>
  <c r="V17" i="1"/>
  <c r="U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O16" i="1"/>
  <c r="AN16" i="1"/>
  <c r="AM16" i="1"/>
  <c r="AL16" i="1"/>
  <c r="AK16" i="1"/>
  <c r="AJ16" i="1"/>
  <c r="AI16" i="1"/>
  <c r="AH16" i="1"/>
  <c r="AG16" i="1"/>
  <c r="AE16" i="1"/>
  <c r="AD16" i="1"/>
  <c r="AC16" i="1"/>
  <c r="AA16" i="1"/>
  <c r="Z16" i="1"/>
  <c r="Y16" i="1"/>
  <c r="X16" i="1"/>
  <c r="W16" i="1"/>
  <c r="V16" i="1"/>
  <c r="U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A14" i="1"/>
  <c r="Z14" i="1"/>
  <c r="Y14" i="1"/>
  <c r="X14" i="1"/>
  <c r="W14" i="1"/>
  <c r="V14" i="1"/>
  <c r="U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A13" i="1"/>
  <c r="Z13" i="1"/>
  <c r="Y13" i="1"/>
  <c r="X13" i="1"/>
  <c r="W13" i="1"/>
  <c r="V13" i="1"/>
  <c r="U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A11" i="1"/>
  <c r="Z11" i="1"/>
  <c r="Y11" i="1"/>
  <c r="X11" i="1"/>
  <c r="W11" i="1"/>
  <c r="V11" i="1"/>
  <c r="U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O9" i="1"/>
  <c r="AN9" i="1"/>
  <c r="AM9" i="1"/>
  <c r="AL9" i="1"/>
  <c r="AK9" i="1"/>
  <c r="AJ9" i="1"/>
  <c r="AI9" i="1"/>
  <c r="AH9" i="1"/>
  <c r="AG9" i="1"/>
  <c r="AE9" i="1"/>
  <c r="AD9" i="1"/>
  <c r="AC9" i="1"/>
  <c r="AA9" i="1"/>
  <c r="Z9" i="1"/>
  <c r="Y9" i="1"/>
  <c r="X9" i="1"/>
  <c r="W9" i="1"/>
  <c r="V9" i="1"/>
  <c r="U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O6" i="1"/>
  <c r="AN6" i="1"/>
  <c r="AM6" i="1"/>
  <c r="AL6" i="1"/>
  <c r="AK6" i="1"/>
  <c r="AJ6" i="1"/>
  <c r="AI6" i="1"/>
  <c r="AH6" i="1"/>
  <c r="AG6" i="1"/>
  <c r="AE6" i="1"/>
  <c r="AD6" i="1"/>
  <c r="AC6" i="1"/>
  <c r="AA6" i="1"/>
  <c r="Z6" i="1"/>
  <c r="Y6" i="1"/>
  <c r="X6" i="1"/>
  <c r="W6" i="1"/>
  <c r="V6" i="1"/>
  <c r="U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O5" i="1"/>
  <c r="AN5" i="1"/>
  <c r="AM5" i="1"/>
  <c r="AL5" i="1"/>
  <c r="AK5" i="1"/>
  <c r="AJ5" i="1"/>
  <c r="AI5" i="1"/>
  <c r="AH5" i="1"/>
  <c r="AG5" i="1"/>
  <c r="AE5" i="1"/>
  <c r="AD5" i="1"/>
  <c r="AC5" i="1"/>
  <c r="AA5" i="1"/>
  <c r="Z5" i="1"/>
  <c r="Y5" i="1"/>
  <c r="X5" i="1"/>
  <c r="W5" i="1"/>
  <c r="V5" i="1"/>
  <c r="U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O103" i="1" l="1"/>
  <c r="AN103" i="1"/>
  <c r="AM103" i="1"/>
  <c r="AL103" i="1"/>
  <c r="AK103" i="1"/>
  <c r="AJ103" i="1"/>
  <c r="AI103" i="1"/>
  <c r="AH103" i="1"/>
  <c r="AG103" i="1"/>
  <c r="AE103" i="1"/>
  <c r="AD103" i="1"/>
  <c r="AC103" i="1"/>
  <c r="AA103" i="1"/>
  <c r="Z103" i="1"/>
  <c r="Y103" i="1"/>
  <c r="X103" i="1"/>
  <c r="W103" i="1"/>
  <c r="V103" i="1"/>
  <c r="U103" i="1"/>
  <c r="P103" i="1"/>
  <c r="O103" i="1"/>
  <c r="N103" i="1"/>
  <c r="M103" i="1"/>
  <c r="L103" i="1"/>
  <c r="K103" i="1"/>
  <c r="J103" i="1"/>
  <c r="H103" i="1"/>
  <c r="F103" i="1"/>
  <c r="E103" i="1"/>
  <c r="D103" i="1"/>
  <c r="B103" i="1"/>
  <c r="C103" i="1"/>
  <c r="A103" i="1"/>
  <c r="AO8" i="1"/>
  <c r="AN8" i="1"/>
  <c r="AM8" i="1"/>
  <c r="AL8" i="1"/>
  <c r="AK8" i="1"/>
  <c r="AJ8" i="1"/>
  <c r="AI8" i="1"/>
  <c r="AH8" i="1"/>
  <c r="AG8" i="1"/>
  <c r="AE8" i="1"/>
  <c r="AD8" i="1"/>
  <c r="AC8" i="1"/>
  <c r="AA8" i="1"/>
  <c r="Z8" i="1"/>
  <c r="Y8" i="1"/>
  <c r="X8" i="1"/>
  <c r="W8" i="1"/>
  <c r="V8" i="1"/>
  <c r="U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</calcChain>
</file>

<file path=xl/sharedStrings.xml><?xml version="1.0" encoding="utf-8"?>
<sst xmlns="http://schemas.openxmlformats.org/spreadsheetml/2006/main" count="182" uniqueCount="69">
  <si>
    <t>2012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</si>
  <si>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</si>
  <si>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</si>
  <si>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</si>
  <si>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</si>
  <si>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</si>
  <si>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</si>
  <si>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</si>
  <si>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</si>
  <si>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</si>
  <si>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</si>
  <si>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</si>
  <si>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</si>
  <si>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</si>
  <si>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</si>
  <si>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</si>
  <si>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</si>
  <si>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</si>
  <si>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W/L</t>
  </si>
  <si>
    <t>Score Previous Year</t>
  </si>
  <si>
    <t>Visitors</t>
  </si>
  <si>
    <t>W</t>
  </si>
  <si>
    <t>L</t>
  </si>
  <si>
    <t>T</t>
  </si>
  <si>
    <t>9 Yrs vs Opp ATS</t>
  </si>
  <si>
    <t>NFCW</t>
  </si>
  <si>
    <t>NFCS</t>
  </si>
  <si>
    <t>AFCN</t>
  </si>
  <si>
    <t>NFCN</t>
  </si>
  <si>
    <t>AFCS</t>
  </si>
  <si>
    <t>AFCW</t>
  </si>
  <si>
    <t>AFCE</t>
  </si>
  <si>
    <t>NFCE</t>
  </si>
  <si>
    <t>NFL</t>
  </si>
  <si>
    <t>Arizona</t>
  </si>
  <si>
    <t>Fox</t>
  </si>
  <si>
    <t>Atlanta</t>
  </si>
  <si>
    <t>Baltimore</t>
  </si>
  <si>
    <t>CBS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</si>
  <si>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</si>
  <si>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</si>
  <si>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</si>
  <si>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</si>
  <si>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</si>
  <si>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</si>
  <si>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</si>
  <si>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</si>
  <si>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</si>
  <si>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</si>
  <si>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</si>
  <si>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</si>
  <si>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</si>
  <si>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</si>
  <si>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</si>
  <si>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</si>
  <si>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</si>
  <si>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NY Giants</t>
  </si>
  <si>
    <t>NY Jets</t>
  </si>
  <si>
    <t>Oakland</t>
  </si>
  <si>
    <t xml:space="preserve">Philadelphia </t>
  </si>
  <si>
    <t>Pittsburgh</t>
  </si>
  <si>
    <t>San Diego</t>
  </si>
  <si>
    <t>San Francisco</t>
  </si>
  <si>
    <t>Seattle</t>
  </si>
  <si>
    <t>St Louis</t>
  </si>
  <si>
    <t>Tampa Bay</t>
  </si>
  <si>
    <t>Tennessee</t>
  </si>
  <si>
    <t>Washington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</si>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</sst>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169" fontId="7" fillId="0" borderId="5" xfId="0" applyNumberFormat="1" applyFont="1" applyFill="1" applyBorder="1"/>
    <xf numFmtId="169" fontId="7" fillId="0" borderId="6" xfId="0" applyNumberFormat="1" applyFont="1" applyFill="1" applyBorder="1"/>
    <xf numFmtId="169" fontId="7" fillId="0" borderId="5" xfId="1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789">
          <cell r="A789">
            <v>11</v>
          </cell>
          <cell r="B789" t="str">
            <v>Tues</v>
          </cell>
          <cell r="C789">
            <v>41947</v>
          </cell>
          <cell r="D789">
            <v>0.83333333333333337</v>
          </cell>
          <cell r="E789" t="str">
            <v>ESPN2</v>
          </cell>
          <cell r="F789" t="str">
            <v>Bowling Green</v>
          </cell>
          <cell r="G789" t="str">
            <v>MAC</v>
          </cell>
          <cell r="H789" t="str">
            <v>Akron</v>
          </cell>
          <cell r="I789" t="str">
            <v>MAC</v>
          </cell>
          <cell r="J789" t="str">
            <v>Akron</v>
          </cell>
          <cell r="K789" t="str">
            <v>Bowling Green</v>
          </cell>
          <cell r="L789">
            <v>4.5</v>
          </cell>
          <cell r="M789">
            <v>59</v>
          </cell>
          <cell r="T789" t="str">
            <v>Bowling Green</v>
          </cell>
          <cell r="U789" t="str">
            <v>W</v>
          </cell>
          <cell r="X789"/>
          <cell r="AL789" t="str">
            <v>BOWLING GREEN</v>
          </cell>
          <cell r="AM789">
            <v>31</v>
          </cell>
          <cell r="AN789" t="str">
            <v>Akron</v>
          </cell>
          <cell r="AO789">
            <v>14</v>
          </cell>
          <cell r="AQ789" t="str">
            <v>Bowling Green</v>
          </cell>
          <cell r="AR789">
            <v>1</v>
          </cell>
          <cell r="AS789">
            <v>3</v>
          </cell>
          <cell r="AT789">
            <v>0</v>
          </cell>
          <cell r="AU789">
            <v>2</v>
          </cell>
          <cell r="AV789">
            <v>5</v>
          </cell>
          <cell r="AW789">
            <v>0</v>
          </cell>
          <cell r="AY789">
            <v>6</v>
          </cell>
          <cell r="AZ789">
            <v>1</v>
          </cell>
          <cell r="BA789">
            <v>0</v>
          </cell>
          <cell r="BC789" t="str">
            <v>Akron</v>
          </cell>
          <cell r="BD789">
            <v>1</v>
          </cell>
          <cell r="BE789">
            <v>2</v>
          </cell>
          <cell r="BF789">
            <v>0</v>
          </cell>
          <cell r="BG789">
            <v>2</v>
          </cell>
          <cell r="BH789">
            <v>5</v>
          </cell>
          <cell r="BI789">
            <v>0</v>
          </cell>
          <cell r="BJ789">
            <v>61.83</v>
          </cell>
          <cell r="BK789">
            <v>60.08</v>
          </cell>
        </row>
        <row r="790">
          <cell r="A790">
            <v>11</v>
          </cell>
          <cell r="B790" t="str">
            <v>Tues</v>
          </cell>
          <cell r="C790">
            <v>41947</v>
          </cell>
          <cell r="D790">
            <v>0.83333333333333337</v>
          </cell>
          <cell r="E790" t="str">
            <v>ESPNu</v>
          </cell>
          <cell r="F790" t="str">
            <v>Toledo</v>
          </cell>
          <cell r="G790" t="str">
            <v>MAC</v>
          </cell>
          <cell r="H790" t="str">
            <v>Kent State</v>
          </cell>
          <cell r="I790" t="str">
            <v>MAC</v>
          </cell>
          <cell r="J790" t="str">
            <v>Toledo</v>
          </cell>
          <cell r="K790" t="str">
            <v>Kent State</v>
          </cell>
          <cell r="L790">
            <v>13.5</v>
          </cell>
          <cell r="M790">
            <v>57</v>
          </cell>
          <cell r="T790" t="str">
            <v>Toledo</v>
          </cell>
          <cell r="U790" t="str">
            <v>L</v>
          </cell>
          <cell r="X790"/>
          <cell r="AL790" t="str">
            <v>DNP</v>
          </cell>
          <cell r="AQ790" t="str">
            <v>Toledo</v>
          </cell>
          <cell r="AR790">
            <v>1</v>
          </cell>
          <cell r="AS790">
            <v>3</v>
          </cell>
          <cell r="AT790">
            <v>0</v>
          </cell>
          <cell r="AU790">
            <v>2</v>
          </cell>
          <cell r="AV790">
            <v>6</v>
          </cell>
          <cell r="AW790">
            <v>0</v>
          </cell>
          <cell r="AY790">
            <v>1</v>
          </cell>
          <cell r="AZ790">
            <v>1</v>
          </cell>
          <cell r="BA790">
            <v>0</v>
          </cell>
          <cell r="BC790" t="str">
            <v>Kent State</v>
          </cell>
          <cell r="BD790">
            <v>0</v>
          </cell>
          <cell r="BE790">
            <v>4</v>
          </cell>
          <cell r="BF790">
            <v>0</v>
          </cell>
          <cell r="BG790">
            <v>0</v>
          </cell>
          <cell r="BH790">
            <v>7</v>
          </cell>
          <cell r="BI790">
            <v>0</v>
          </cell>
          <cell r="BJ790">
            <v>69.61</v>
          </cell>
          <cell r="BK790">
            <v>46.14</v>
          </cell>
        </row>
        <row r="791">
          <cell r="A791">
            <v>11</v>
          </cell>
          <cell r="B791" t="str">
            <v>Weds</v>
          </cell>
          <cell r="C791">
            <v>41948</v>
          </cell>
          <cell r="D791">
            <v>0.83333333333333337</v>
          </cell>
          <cell r="E791" t="str">
            <v>ESPN2</v>
          </cell>
          <cell r="F791" t="str">
            <v>Northern Illinois</v>
          </cell>
          <cell r="G791" t="str">
            <v>MAC</v>
          </cell>
          <cell r="H791" t="str">
            <v>Ball State</v>
          </cell>
          <cell r="I791" t="str">
            <v>MAC</v>
          </cell>
          <cell r="J791" t="str">
            <v>Northern Illinois</v>
          </cell>
          <cell r="K791" t="str">
            <v>Ball State</v>
          </cell>
          <cell r="L791">
            <v>3</v>
          </cell>
          <cell r="M791">
            <v>63</v>
          </cell>
          <cell r="T791" t="str">
            <v>Ball State</v>
          </cell>
          <cell r="U791"/>
          <cell r="X791"/>
          <cell r="AL791" t="str">
            <v>NORTHERN ILLINOIS</v>
          </cell>
          <cell r="AM791">
            <v>48</v>
          </cell>
          <cell r="AN791" t="str">
            <v>Ball State</v>
          </cell>
          <cell r="AO791">
            <v>27</v>
          </cell>
          <cell r="AQ791" t="str">
            <v>Northern Illinois</v>
          </cell>
          <cell r="AR791">
            <v>2</v>
          </cell>
          <cell r="AS791">
            <v>2</v>
          </cell>
          <cell r="AT791">
            <v>0</v>
          </cell>
          <cell r="AU791">
            <v>2</v>
          </cell>
          <cell r="AV791">
            <v>5</v>
          </cell>
          <cell r="AW791">
            <v>0</v>
          </cell>
          <cell r="AY791">
            <v>5</v>
          </cell>
          <cell r="AZ791">
            <v>4</v>
          </cell>
          <cell r="BA791">
            <v>0</v>
          </cell>
          <cell r="BC791" t="str">
            <v>Ball State</v>
          </cell>
          <cell r="BD791">
            <v>1</v>
          </cell>
          <cell r="BE791">
            <v>1</v>
          </cell>
          <cell r="BF791">
            <v>0</v>
          </cell>
          <cell r="BG791">
            <v>4</v>
          </cell>
          <cell r="BH791">
            <v>2</v>
          </cell>
          <cell r="BI791">
            <v>0</v>
          </cell>
          <cell r="BJ791">
            <v>62.37</v>
          </cell>
          <cell r="BK791">
            <v>61.58</v>
          </cell>
        </row>
        <row r="792">
          <cell r="A792">
            <v>11</v>
          </cell>
          <cell r="B792" t="str">
            <v>Weds</v>
          </cell>
          <cell r="C792">
            <v>41948</v>
          </cell>
          <cell r="D792">
            <v>0.83333333333333337</v>
          </cell>
          <cell r="E792" t="str">
            <v>ESPNU</v>
          </cell>
          <cell r="F792" t="str">
            <v>Buffalo</v>
          </cell>
          <cell r="G792" t="str">
            <v>MAC</v>
          </cell>
          <cell r="H792" t="str">
            <v>Ohio</v>
          </cell>
          <cell r="I792" t="str">
            <v>MAC</v>
          </cell>
          <cell r="J792" t="str">
            <v>Ohio</v>
          </cell>
          <cell r="K792" t="str">
            <v>Buffalo</v>
          </cell>
          <cell r="L792">
            <v>4</v>
          </cell>
          <cell r="M792">
            <v>55.5</v>
          </cell>
          <cell r="T792" t="str">
            <v>Buffalo</v>
          </cell>
          <cell r="U792"/>
          <cell r="X792"/>
          <cell r="AL792" t="str">
            <v>BUFFALO</v>
          </cell>
          <cell r="AM792">
            <v>30</v>
          </cell>
          <cell r="AN792" t="str">
            <v>Ohio</v>
          </cell>
          <cell r="AO792">
            <v>3</v>
          </cell>
          <cell r="AQ792" t="str">
            <v>Buffalo</v>
          </cell>
          <cell r="AR792">
            <v>1</v>
          </cell>
          <cell r="AS792">
            <v>2</v>
          </cell>
          <cell r="AT792">
            <v>0</v>
          </cell>
          <cell r="AU792">
            <v>2</v>
          </cell>
          <cell r="AV792">
            <v>4</v>
          </cell>
          <cell r="AW792">
            <v>0</v>
          </cell>
          <cell r="AY792">
            <v>5</v>
          </cell>
          <cell r="AZ792">
            <v>4</v>
          </cell>
          <cell r="BA792">
            <v>0</v>
          </cell>
          <cell r="BC792" t="str">
            <v>Ohio</v>
          </cell>
          <cell r="BD792">
            <v>1</v>
          </cell>
          <cell r="BE792">
            <v>2</v>
          </cell>
          <cell r="BF792">
            <v>0</v>
          </cell>
          <cell r="BG792">
            <v>2</v>
          </cell>
          <cell r="BH792">
            <v>6</v>
          </cell>
          <cell r="BI792">
            <v>0</v>
          </cell>
          <cell r="BJ792">
            <v>53.04</v>
          </cell>
          <cell r="BK792">
            <v>54.6</v>
          </cell>
        </row>
        <row r="793">
          <cell r="A793">
            <v>11</v>
          </cell>
          <cell r="B793" t="str">
            <v>Thurs</v>
          </cell>
          <cell r="C793">
            <v>41949</v>
          </cell>
          <cell r="D793">
            <v>0.8125</v>
          </cell>
          <cell r="E793" t="str">
            <v>ESPN</v>
          </cell>
          <cell r="F793" t="str">
            <v>Clemson</v>
          </cell>
          <cell r="G793" t="str">
            <v>ACC</v>
          </cell>
          <cell r="H793" t="str">
            <v>Wake Forest</v>
          </cell>
          <cell r="I793" t="str">
            <v>ACC</v>
          </cell>
          <cell r="J793" t="str">
            <v>Clemson</v>
          </cell>
          <cell r="K793" t="str">
            <v>Wake Forest</v>
          </cell>
          <cell r="L793">
            <v>21</v>
          </cell>
          <cell r="M793">
            <v>43.5</v>
          </cell>
          <cell r="T793" t="str">
            <v>Wake Forest</v>
          </cell>
          <cell r="U793"/>
          <cell r="X793"/>
          <cell r="AL793" t="str">
            <v>CLEMSON</v>
          </cell>
          <cell r="AM793">
            <v>56</v>
          </cell>
          <cell r="AN793" t="str">
            <v>Wake Forest</v>
          </cell>
          <cell r="AO793">
            <v>7</v>
          </cell>
          <cell r="AQ793" t="str">
            <v>Clemson</v>
          </cell>
          <cell r="AR793">
            <v>1</v>
          </cell>
          <cell r="AS793">
            <v>2</v>
          </cell>
          <cell r="AT793">
            <v>0</v>
          </cell>
          <cell r="AU793">
            <v>3</v>
          </cell>
          <cell r="AV793">
            <v>4</v>
          </cell>
          <cell r="AW793">
            <v>0</v>
          </cell>
          <cell r="AY793">
            <v>5</v>
          </cell>
          <cell r="AZ793">
            <v>4</v>
          </cell>
          <cell r="BA793">
            <v>0</v>
          </cell>
          <cell r="BC793" t="str">
            <v>Wake Forest</v>
          </cell>
          <cell r="BD793">
            <v>2</v>
          </cell>
          <cell r="BE793">
            <v>1</v>
          </cell>
          <cell r="BF793">
            <v>0</v>
          </cell>
          <cell r="BG793">
            <v>5</v>
          </cell>
          <cell r="BH793">
            <v>3</v>
          </cell>
          <cell r="BI793">
            <v>0</v>
          </cell>
          <cell r="BJ793">
            <v>84.72</v>
          </cell>
          <cell r="BK793">
            <v>54.82</v>
          </cell>
        </row>
        <row r="794">
          <cell r="A794">
            <v>11</v>
          </cell>
          <cell r="B794" t="str">
            <v>Fri</v>
          </cell>
          <cell r="C794">
            <v>41950</v>
          </cell>
          <cell r="D794">
            <v>0.8125</v>
          </cell>
          <cell r="E794" t="str">
            <v>ESPNU</v>
          </cell>
          <cell r="F794" t="str">
            <v>Memphis</v>
          </cell>
          <cell r="G794" t="str">
            <v>AAC</v>
          </cell>
          <cell r="H794" t="str">
            <v>Temple</v>
          </cell>
          <cell r="I794" t="str">
            <v>AAC</v>
          </cell>
          <cell r="J794" t="str">
            <v>Memphis</v>
          </cell>
          <cell r="K794" t="str">
            <v>Temple</v>
          </cell>
          <cell r="L794">
            <v>7.5</v>
          </cell>
          <cell r="M794">
            <v>50</v>
          </cell>
          <cell r="T794" t="str">
            <v>Memphis</v>
          </cell>
          <cell r="U794"/>
          <cell r="X794"/>
          <cell r="AL794" t="str">
            <v>Temple</v>
          </cell>
          <cell r="AM794">
            <v>41</v>
          </cell>
          <cell r="AN794" t="str">
            <v>Memphis</v>
          </cell>
          <cell r="AO794">
            <v>21</v>
          </cell>
          <cell r="AQ794" t="str">
            <v>Memphis</v>
          </cell>
          <cell r="AR794">
            <v>3</v>
          </cell>
          <cell r="AS794">
            <v>0</v>
          </cell>
          <cell r="AT794">
            <v>1</v>
          </cell>
          <cell r="AU794">
            <v>4</v>
          </cell>
          <cell r="AV794">
            <v>2</v>
          </cell>
          <cell r="AW794">
            <v>1</v>
          </cell>
          <cell r="AY794">
            <v>0</v>
          </cell>
          <cell r="AZ794">
            <v>1</v>
          </cell>
          <cell r="BA794">
            <v>0</v>
          </cell>
          <cell r="BC794" t="str">
            <v>Temple</v>
          </cell>
          <cell r="BD794">
            <v>1</v>
          </cell>
          <cell r="BE794">
            <v>2</v>
          </cell>
          <cell r="BF794">
            <v>0</v>
          </cell>
          <cell r="BG794">
            <v>2</v>
          </cell>
          <cell r="BH794">
            <v>5</v>
          </cell>
          <cell r="BI794">
            <v>0</v>
          </cell>
          <cell r="BJ794">
            <v>73.11</v>
          </cell>
          <cell r="BK794">
            <v>67.81</v>
          </cell>
        </row>
        <row r="795">
          <cell r="A795">
            <v>11</v>
          </cell>
          <cell r="B795" t="str">
            <v>Fri</v>
          </cell>
          <cell r="C795">
            <v>41950</v>
          </cell>
          <cell r="D795">
            <v>0.83333333333333337</v>
          </cell>
          <cell r="E795" t="str">
            <v>ESPN2</v>
          </cell>
          <cell r="F795" t="str">
            <v>Utah State</v>
          </cell>
          <cell r="G795" t="str">
            <v>MWC</v>
          </cell>
          <cell r="H795" t="str">
            <v>Wyoming</v>
          </cell>
          <cell r="I795" t="str">
            <v>MWC</v>
          </cell>
          <cell r="J795" t="str">
            <v>Utah State</v>
          </cell>
          <cell r="K795" t="str">
            <v>Wyoming</v>
          </cell>
          <cell r="L795">
            <v>7</v>
          </cell>
          <cell r="M795">
            <v>45</v>
          </cell>
          <cell r="T795" t="str">
            <v>Utah State</v>
          </cell>
          <cell r="U795"/>
          <cell r="X795"/>
          <cell r="AL795" t="str">
            <v>UTAH STATE</v>
          </cell>
          <cell r="AM795">
            <v>35</v>
          </cell>
          <cell r="AN795" t="str">
            <v>Wyoming</v>
          </cell>
          <cell r="AO795">
            <v>7</v>
          </cell>
          <cell r="AQ795" t="str">
            <v>Utah State</v>
          </cell>
          <cell r="AR795">
            <v>3</v>
          </cell>
          <cell r="AS795">
            <v>2</v>
          </cell>
          <cell r="AT795">
            <v>0</v>
          </cell>
          <cell r="AU795">
            <v>4</v>
          </cell>
          <cell r="AV795">
            <v>4</v>
          </cell>
          <cell r="AW795">
            <v>0</v>
          </cell>
          <cell r="AY795">
            <v>4</v>
          </cell>
          <cell r="AZ795">
            <v>4</v>
          </cell>
          <cell r="BA795">
            <v>0</v>
          </cell>
          <cell r="BC795" t="str">
            <v>Wyoming</v>
          </cell>
          <cell r="BD795">
            <v>1</v>
          </cell>
          <cell r="BE795">
            <v>2</v>
          </cell>
          <cell r="BF795">
            <v>0</v>
          </cell>
          <cell r="BG795">
            <v>4</v>
          </cell>
          <cell r="BH795">
            <v>3</v>
          </cell>
          <cell r="BI795">
            <v>0</v>
          </cell>
          <cell r="BJ795">
            <v>71.959999999999994</v>
          </cell>
          <cell r="BK795">
            <v>60.04</v>
          </cell>
        </row>
        <row r="796">
          <cell r="A796">
            <v>11</v>
          </cell>
          <cell r="B796" t="str">
            <v>Sat</v>
          </cell>
          <cell r="C796">
            <v>41951</v>
          </cell>
          <cell r="D796">
            <v>0.64583333333333337</v>
          </cell>
          <cell r="E796" t="str">
            <v>CBSSN</v>
          </cell>
          <cell r="F796" t="str">
            <v xml:space="preserve">Army </v>
          </cell>
          <cell r="G796" t="str">
            <v>Ind</v>
          </cell>
          <cell r="H796" t="str">
            <v>Connecticut</v>
          </cell>
          <cell r="I796" t="str">
            <v>AAC</v>
          </cell>
          <cell r="J796" t="str">
            <v>Connecticut</v>
          </cell>
          <cell r="K796" t="str">
            <v xml:space="preserve">Army </v>
          </cell>
          <cell r="L796">
            <v>4.5</v>
          </cell>
          <cell r="M796">
            <v>58</v>
          </cell>
          <cell r="T796" t="str">
            <v>Connecticut</v>
          </cell>
          <cell r="U796"/>
          <cell r="X796"/>
          <cell r="AL796" t="str">
            <v>DNP</v>
          </cell>
          <cell r="AQ796" t="str">
            <v xml:space="preserve">Army </v>
          </cell>
          <cell r="AR796">
            <v>0</v>
          </cell>
          <cell r="AS796">
            <v>3</v>
          </cell>
          <cell r="AT796">
            <v>0</v>
          </cell>
          <cell r="AU796">
            <v>2</v>
          </cell>
          <cell r="AV796">
            <v>5</v>
          </cell>
          <cell r="AW796">
            <v>0</v>
          </cell>
          <cell r="AY796">
            <v>1</v>
          </cell>
          <cell r="AZ796">
            <v>1</v>
          </cell>
          <cell r="BA796">
            <v>0</v>
          </cell>
          <cell r="BC796" t="str">
            <v>Connecticut</v>
          </cell>
          <cell r="BD796">
            <v>2</v>
          </cell>
          <cell r="BE796">
            <v>2</v>
          </cell>
          <cell r="BF796">
            <v>0</v>
          </cell>
          <cell r="BG796">
            <v>3</v>
          </cell>
          <cell r="BH796">
            <v>4</v>
          </cell>
          <cell r="BI796">
            <v>0</v>
          </cell>
          <cell r="BJ796">
            <v>49.23</v>
          </cell>
          <cell r="BK796">
            <v>55.85</v>
          </cell>
        </row>
        <row r="797">
          <cell r="A797">
            <v>11</v>
          </cell>
          <cell r="B797" t="str">
            <v>Sat</v>
          </cell>
          <cell r="C797">
            <v>41951</v>
          </cell>
          <cell r="D797">
            <v>0.64583333333333337</v>
          </cell>
          <cell r="E797" t="str">
            <v>ESPNU</v>
          </cell>
          <cell r="F797" t="str">
            <v>Tulane</v>
          </cell>
          <cell r="G797" t="str">
            <v>AAC</v>
          </cell>
          <cell r="H797" t="str">
            <v>Houston</v>
          </cell>
          <cell r="I797" t="str">
            <v>AAC</v>
          </cell>
          <cell r="J797" t="str">
            <v>Houston</v>
          </cell>
          <cell r="K797" t="str">
            <v>Tulane</v>
          </cell>
          <cell r="L797">
            <v>17.5</v>
          </cell>
          <cell r="M797">
            <v>45</v>
          </cell>
          <cell r="T797" t="str">
            <v>Tulane</v>
          </cell>
          <cell r="U797"/>
          <cell r="X797"/>
          <cell r="AL797" t="str">
            <v>DNP</v>
          </cell>
          <cell r="AQ797" t="str">
            <v>Tulane</v>
          </cell>
          <cell r="AR797">
            <v>1</v>
          </cell>
          <cell r="AS797">
            <v>3</v>
          </cell>
          <cell r="AT797">
            <v>0</v>
          </cell>
          <cell r="AU797">
            <v>2</v>
          </cell>
          <cell r="AV797">
            <v>5</v>
          </cell>
          <cell r="AW797">
            <v>0</v>
          </cell>
          <cell r="AY797">
            <v>1</v>
          </cell>
          <cell r="AZ797">
            <v>7</v>
          </cell>
          <cell r="BA797">
            <v>0</v>
          </cell>
          <cell r="BC797" t="str">
            <v>Houston</v>
          </cell>
          <cell r="BD797">
            <v>2</v>
          </cell>
          <cell r="BE797">
            <v>2</v>
          </cell>
          <cell r="BF797">
            <v>0</v>
          </cell>
          <cell r="BG797">
            <v>5</v>
          </cell>
          <cell r="BH797">
            <v>2</v>
          </cell>
          <cell r="BI797">
            <v>0</v>
          </cell>
          <cell r="BJ797">
            <v>56.38</v>
          </cell>
          <cell r="BK797">
            <v>72.180000000000007</v>
          </cell>
        </row>
        <row r="798">
          <cell r="A798">
            <v>11</v>
          </cell>
          <cell r="B798" t="str">
            <v>Sat</v>
          </cell>
          <cell r="C798">
            <v>41951</v>
          </cell>
          <cell r="D798">
            <v>0.5</v>
          </cell>
          <cell r="E798" t="str">
            <v>CBSSN</v>
          </cell>
          <cell r="F798" t="str">
            <v>SMU</v>
          </cell>
          <cell r="G798" t="str">
            <v>AAC</v>
          </cell>
          <cell r="H798" t="str">
            <v>Tulsa</v>
          </cell>
          <cell r="I798" t="str">
            <v>AAC</v>
          </cell>
          <cell r="J798" t="str">
            <v>Tulsa</v>
          </cell>
          <cell r="K798" t="str">
            <v>SMU</v>
          </cell>
          <cell r="L798">
            <v>14</v>
          </cell>
          <cell r="M798">
            <v>57</v>
          </cell>
          <cell r="T798" t="str">
            <v>Tulsa</v>
          </cell>
          <cell r="U798"/>
          <cell r="X798"/>
          <cell r="AL798" t="str">
            <v>DNP</v>
          </cell>
          <cell r="AQ798" t="str">
            <v>SMU</v>
          </cell>
          <cell r="AR798">
            <v>1</v>
          </cell>
          <cell r="AS798">
            <v>2</v>
          </cell>
          <cell r="AT798">
            <v>0</v>
          </cell>
          <cell r="AU798">
            <v>1</v>
          </cell>
          <cell r="AV798">
            <v>6</v>
          </cell>
          <cell r="AW798">
            <v>0</v>
          </cell>
          <cell r="AY798">
            <v>6</v>
          </cell>
          <cell r="AZ798">
            <v>2</v>
          </cell>
          <cell r="BA798">
            <v>0</v>
          </cell>
          <cell r="BC798" t="str">
            <v>Tulsa</v>
          </cell>
          <cell r="BD798">
            <v>1</v>
          </cell>
          <cell r="BE798">
            <v>3</v>
          </cell>
          <cell r="BF798">
            <v>0</v>
          </cell>
          <cell r="BG798">
            <v>3</v>
          </cell>
          <cell r="BH798">
            <v>5</v>
          </cell>
          <cell r="BI798">
            <v>0</v>
          </cell>
          <cell r="BJ798">
            <v>44.63</v>
          </cell>
          <cell r="BK798">
            <v>52.29</v>
          </cell>
        </row>
        <row r="799">
          <cell r="A799">
            <v>11</v>
          </cell>
          <cell r="B799" t="str">
            <v>Sat</v>
          </cell>
          <cell r="C799">
            <v>41951</v>
          </cell>
          <cell r="D799">
            <v>0.80208333333333337</v>
          </cell>
          <cell r="E799" t="str">
            <v>ESPN2</v>
          </cell>
          <cell r="F799" t="str">
            <v>Louisville</v>
          </cell>
          <cell r="G799" t="str">
            <v>ACC</v>
          </cell>
          <cell r="H799" t="str">
            <v>Boston College</v>
          </cell>
          <cell r="I799" t="str">
            <v>ACC</v>
          </cell>
          <cell r="J799" t="str">
            <v>Louisville</v>
          </cell>
          <cell r="K799" t="str">
            <v>Boston College</v>
          </cell>
          <cell r="L799">
            <v>3</v>
          </cell>
          <cell r="M799">
            <v>46</v>
          </cell>
          <cell r="T799" t="str">
            <v>Louisville</v>
          </cell>
          <cell r="U799"/>
          <cell r="X799"/>
          <cell r="AL799" t="str">
            <v>DNP</v>
          </cell>
          <cell r="AQ799" t="str">
            <v>Louisville</v>
          </cell>
          <cell r="AR799">
            <v>3</v>
          </cell>
          <cell r="AS799">
            <v>1</v>
          </cell>
          <cell r="AT799">
            <v>0</v>
          </cell>
          <cell r="AU799">
            <v>4</v>
          </cell>
          <cell r="AV799">
            <v>4</v>
          </cell>
          <cell r="AW799">
            <v>0</v>
          </cell>
          <cell r="AY799">
            <v>0</v>
          </cell>
          <cell r="AZ799">
            <v>0</v>
          </cell>
          <cell r="BA799">
            <v>0</v>
          </cell>
          <cell r="BC799" t="str">
            <v>Boston College</v>
          </cell>
          <cell r="BD799">
            <v>2</v>
          </cell>
          <cell r="BE799">
            <v>2</v>
          </cell>
          <cell r="BF799">
            <v>0</v>
          </cell>
          <cell r="BG799">
            <v>5</v>
          </cell>
          <cell r="BH799">
            <v>3</v>
          </cell>
          <cell r="BI799">
            <v>0</v>
          </cell>
          <cell r="BJ799">
            <v>79.28</v>
          </cell>
          <cell r="BK799">
            <v>72.53</v>
          </cell>
        </row>
        <row r="800">
          <cell r="A800">
            <v>11</v>
          </cell>
          <cell r="B800" t="str">
            <v>Sat</v>
          </cell>
          <cell r="C800">
            <v>41951</v>
          </cell>
          <cell r="D800">
            <v>0.77083333333333337</v>
          </cell>
          <cell r="E800" t="str">
            <v>ESPN</v>
          </cell>
          <cell r="F800" t="str">
            <v>Virginia</v>
          </cell>
          <cell r="G800" t="str">
            <v>ACC</v>
          </cell>
          <cell r="H800" t="str">
            <v>Florida State</v>
          </cell>
          <cell r="I800" t="str">
            <v>ACC</v>
          </cell>
          <cell r="J800" t="str">
            <v>Florida State</v>
          </cell>
          <cell r="K800" t="str">
            <v>Virginia</v>
          </cell>
          <cell r="L800">
            <v>20</v>
          </cell>
          <cell r="M800">
            <v>55.5</v>
          </cell>
          <cell r="T800" t="str">
            <v>Virginia</v>
          </cell>
          <cell r="U800"/>
          <cell r="X800" t="str">
            <v>PW</v>
          </cell>
          <cell r="AL800" t="str">
            <v>DNP</v>
          </cell>
          <cell r="AQ800" t="str">
            <v>Virginia</v>
          </cell>
          <cell r="AR800">
            <v>1</v>
          </cell>
          <cell r="AS800">
            <v>2</v>
          </cell>
          <cell r="AT800">
            <v>0</v>
          </cell>
          <cell r="AU800">
            <v>4</v>
          </cell>
          <cell r="AV800">
            <v>4</v>
          </cell>
          <cell r="AW800">
            <v>0</v>
          </cell>
          <cell r="AY800">
            <v>2</v>
          </cell>
          <cell r="AZ800">
            <v>2</v>
          </cell>
          <cell r="BA800">
            <v>0</v>
          </cell>
          <cell r="BC800" t="str">
            <v>Florida State</v>
          </cell>
          <cell r="BD800">
            <v>1</v>
          </cell>
          <cell r="BE800">
            <v>3</v>
          </cell>
          <cell r="BF800">
            <v>0</v>
          </cell>
          <cell r="BG800">
            <v>2</v>
          </cell>
          <cell r="BH800">
            <v>5</v>
          </cell>
          <cell r="BI800">
            <v>0</v>
          </cell>
          <cell r="BJ800">
            <v>69.41</v>
          </cell>
          <cell r="BK800">
            <v>88.62</v>
          </cell>
        </row>
        <row r="801">
          <cell r="A801">
            <v>11</v>
          </cell>
          <cell r="B801" t="str">
            <v>Sat</v>
          </cell>
          <cell r="C801">
            <v>41951</v>
          </cell>
          <cell r="D801">
            <v>0.52083333333333337</v>
          </cell>
          <cell r="E801" t="str">
            <v>ACC</v>
          </cell>
          <cell r="F801" t="str">
            <v>Georgia Tech</v>
          </cell>
          <cell r="G801" t="str">
            <v>ACC</v>
          </cell>
          <cell r="H801" t="str">
            <v>North Carolina St</v>
          </cell>
          <cell r="I801" t="str">
            <v>ACC</v>
          </cell>
          <cell r="J801" t="str">
            <v>Georgia Tech</v>
          </cell>
          <cell r="K801" t="str">
            <v>North Carolina St</v>
          </cell>
          <cell r="L801">
            <v>3.5</v>
          </cell>
          <cell r="M801">
            <v>60.5</v>
          </cell>
          <cell r="T801" t="str">
            <v>Georgia Tech</v>
          </cell>
          <cell r="U801"/>
          <cell r="X801" t="str">
            <v>X</v>
          </cell>
          <cell r="AL801" t="str">
            <v>DNP</v>
          </cell>
          <cell r="AQ801" t="str">
            <v>Georgia Tech</v>
          </cell>
          <cell r="AR801">
            <v>3</v>
          </cell>
          <cell r="AS801">
            <v>1</v>
          </cell>
          <cell r="AT801">
            <v>0</v>
          </cell>
          <cell r="AU801">
            <v>5</v>
          </cell>
          <cell r="AV801">
            <v>3</v>
          </cell>
          <cell r="AW801">
            <v>0</v>
          </cell>
          <cell r="AY801">
            <v>1</v>
          </cell>
          <cell r="AZ801">
            <v>2</v>
          </cell>
          <cell r="BA801">
            <v>1</v>
          </cell>
          <cell r="BC801" t="str">
            <v>North Carolina St</v>
          </cell>
          <cell r="BD801">
            <v>1</v>
          </cell>
          <cell r="BE801">
            <v>3</v>
          </cell>
          <cell r="BF801">
            <v>0</v>
          </cell>
          <cell r="BG801">
            <v>3</v>
          </cell>
          <cell r="BH801">
            <v>5</v>
          </cell>
          <cell r="BI801">
            <v>0</v>
          </cell>
          <cell r="BJ801">
            <v>76.91</v>
          </cell>
          <cell r="BK801">
            <v>69.45</v>
          </cell>
        </row>
        <row r="802">
          <cell r="A802">
            <v>11</v>
          </cell>
          <cell r="B802" t="str">
            <v>Sat</v>
          </cell>
          <cell r="C802">
            <v>41951</v>
          </cell>
          <cell r="D802">
            <v>0.52083333333333337</v>
          </cell>
          <cell r="E802" t="str">
            <v>espn3</v>
          </cell>
          <cell r="F802" t="str">
            <v>Duke</v>
          </cell>
          <cell r="G802" t="str">
            <v>ACC</v>
          </cell>
          <cell r="H802" t="str">
            <v>Syracuse</v>
          </cell>
          <cell r="I802" t="str">
            <v>ACC</v>
          </cell>
          <cell r="J802" t="str">
            <v>Duke</v>
          </cell>
          <cell r="K802" t="str">
            <v>Syracuse</v>
          </cell>
          <cell r="L802">
            <v>3.5</v>
          </cell>
          <cell r="M802">
            <v>51</v>
          </cell>
          <cell r="T802" t="str">
            <v>Duke</v>
          </cell>
          <cell r="U802"/>
          <cell r="X802" t="str">
            <v>MM</v>
          </cell>
          <cell r="AL802" t="str">
            <v>DNP</v>
          </cell>
          <cell r="AQ802" t="str">
            <v>Duke</v>
          </cell>
          <cell r="AR802">
            <v>2</v>
          </cell>
          <cell r="AS802">
            <v>2</v>
          </cell>
          <cell r="AT802">
            <v>0</v>
          </cell>
          <cell r="AU802">
            <v>5</v>
          </cell>
          <cell r="AV802">
            <v>2</v>
          </cell>
          <cell r="AW802">
            <v>0</v>
          </cell>
          <cell r="AY802">
            <v>0</v>
          </cell>
          <cell r="AZ802">
            <v>0</v>
          </cell>
          <cell r="BA802">
            <v>0</v>
          </cell>
          <cell r="BC802" t="str">
            <v>Syracuse</v>
          </cell>
          <cell r="BD802">
            <v>1</v>
          </cell>
          <cell r="BE802">
            <v>4</v>
          </cell>
          <cell r="BF802">
            <v>0</v>
          </cell>
          <cell r="BG802">
            <v>4</v>
          </cell>
          <cell r="BH802">
            <v>4</v>
          </cell>
          <cell r="BI802">
            <v>0</v>
          </cell>
          <cell r="BJ802">
            <v>78.38</v>
          </cell>
          <cell r="BK802">
            <v>67.98</v>
          </cell>
        </row>
        <row r="803">
          <cell r="A803">
            <v>11</v>
          </cell>
          <cell r="B803" t="str">
            <v>Sat</v>
          </cell>
          <cell r="C803">
            <v>41951</v>
          </cell>
          <cell r="D803">
            <v>0.5</v>
          </cell>
          <cell r="E803" t="str">
            <v>BTN</v>
          </cell>
          <cell r="F803" t="str">
            <v>Penn State</v>
          </cell>
          <cell r="G803" t="str">
            <v>B10</v>
          </cell>
          <cell r="H803" t="str">
            <v>Indiana</v>
          </cell>
          <cell r="I803" t="str">
            <v>B10</v>
          </cell>
          <cell r="J803" t="str">
            <v>Penn State</v>
          </cell>
          <cell r="K803" t="str">
            <v>Indiana</v>
          </cell>
          <cell r="L803">
            <v>6</v>
          </cell>
          <cell r="M803">
            <v>44</v>
          </cell>
          <cell r="T803" t="str">
            <v>Penn State</v>
          </cell>
          <cell r="U803"/>
          <cell r="X803"/>
          <cell r="AL803" t="str">
            <v>INDIANA</v>
          </cell>
          <cell r="AM803">
            <v>44</v>
          </cell>
          <cell r="AN803" t="str">
            <v>Penn State</v>
          </cell>
          <cell r="AO803">
            <v>24</v>
          </cell>
          <cell r="AQ803" t="str">
            <v>Penn State</v>
          </cell>
          <cell r="AR803">
            <v>0</v>
          </cell>
          <cell r="AS803">
            <v>1</v>
          </cell>
          <cell r="AT803">
            <v>1</v>
          </cell>
          <cell r="AU803">
            <v>4</v>
          </cell>
          <cell r="AV803">
            <v>3</v>
          </cell>
          <cell r="AW803">
            <v>1</v>
          </cell>
          <cell r="AY803">
            <v>2</v>
          </cell>
          <cell r="AZ803">
            <v>5</v>
          </cell>
          <cell r="BA803">
            <v>0</v>
          </cell>
          <cell r="BC803" t="str">
            <v>Indiana</v>
          </cell>
          <cell r="BD803">
            <v>1</v>
          </cell>
          <cell r="BE803">
            <v>2</v>
          </cell>
          <cell r="BF803">
            <v>0</v>
          </cell>
          <cell r="BG803">
            <v>2</v>
          </cell>
          <cell r="BH803">
            <v>5</v>
          </cell>
          <cell r="BI803">
            <v>0</v>
          </cell>
          <cell r="BJ803">
            <v>72.69</v>
          </cell>
          <cell r="BK803">
            <v>65.8</v>
          </cell>
        </row>
        <row r="804">
          <cell r="A804">
            <v>11</v>
          </cell>
          <cell r="B804" t="str">
            <v>Sat</v>
          </cell>
          <cell r="C804">
            <v>41951</v>
          </cell>
          <cell r="D804">
            <v>0.83333333333333337</v>
          </cell>
          <cell r="E804" t="str">
            <v>ABC</v>
          </cell>
          <cell r="F804" t="str">
            <v>Ohio State</v>
          </cell>
          <cell r="G804" t="str">
            <v>B10</v>
          </cell>
          <cell r="H804" t="str">
            <v>Michigan State</v>
          </cell>
          <cell r="I804" t="str">
            <v>B10</v>
          </cell>
          <cell r="J804" t="str">
            <v>Michigan State</v>
          </cell>
          <cell r="K804" t="str">
            <v>Ohio State</v>
          </cell>
          <cell r="L804">
            <v>3.5</v>
          </cell>
          <cell r="M804">
            <v>56</v>
          </cell>
          <cell r="T804" t="str">
            <v>Michigan State</v>
          </cell>
          <cell r="U804"/>
          <cell r="X804"/>
          <cell r="AL804" t="str">
            <v>MICHIGAN STATE</v>
          </cell>
          <cell r="AM804">
            <v>34</v>
          </cell>
          <cell r="AN804" t="str">
            <v>Ohio State</v>
          </cell>
          <cell r="AO804">
            <v>24</v>
          </cell>
          <cell r="AQ804" t="str">
            <v>Ohio State</v>
          </cell>
          <cell r="AR804">
            <v>2</v>
          </cell>
          <cell r="AS804">
            <v>1</v>
          </cell>
          <cell r="AT804">
            <v>0</v>
          </cell>
          <cell r="AU804">
            <v>6</v>
          </cell>
          <cell r="AV804">
            <v>2</v>
          </cell>
          <cell r="AW804">
            <v>0</v>
          </cell>
          <cell r="AY804">
            <v>4</v>
          </cell>
          <cell r="AZ804">
            <v>2</v>
          </cell>
          <cell r="BA804">
            <v>0</v>
          </cell>
          <cell r="BC804" t="str">
            <v>Michigan State</v>
          </cell>
          <cell r="BD804">
            <v>3</v>
          </cell>
          <cell r="BE804">
            <v>1</v>
          </cell>
          <cell r="BF804">
            <v>0</v>
          </cell>
          <cell r="BG804">
            <v>4</v>
          </cell>
          <cell r="BH804">
            <v>3</v>
          </cell>
          <cell r="BI804">
            <v>0</v>
          </cell>
          <cell r="BJ804">
            <v>86.66</v>
          </cell>
          <cell r="BK804">
            <v>90.18</v>
          </cell>
        </row>
        <row r="805">
          <cell r="A805">
            <v>11</v>
          </cell>
          <cell r="B805" t="str">
            <v>Sat</v>
          </cell>
          <cell r="C805">
            <v>41951</v>
          </cell>
          <cell r="D805">
            <v>0.5</v>
          </cell>
          <cell r="E805" t="str">
            <v>ESPN2</v>
          </cell>
          <cell r="F805" t="str">
            <v xml:space="preserve">Iowa  </v>
          </cell>
          <cell r="G805" t="str">
            <v>B10</v>
          </cell>
          <cell r="H805" t="str">
            <v>Minnesota</v>
          </cell>
          <cell r="I805" t="str">
            <v>B10</v>
          </cell>
          <cell r="J805" t="str">
            <v xml:space="preserve">Iowa  </v>
          </cell>
          <cell r="K805" t="str">
            <v>Minnesota</v>
          </cell>
          <cell r="L805">
            <v>0</v>
          </cell>
          <cell r="M805">
            <v>44.5</v>
          </cell>
          <cell r="T805" t="str">
            <v xml:space="preserve">Iowa  </v>
          </cell>
          <cell r="U805"/>
          <cell r="X805"/>
          <cell r="AL805" t="str">
            <v xml:space="preserve">Iowa  </v>
          </cell>
          <cell r="AM805">
            <v>23</v>
          </cell>
          <cell r="AN805" t="str">
            <v>MINNESOTA</v>
          </cell>
          <cell r="AO805">
            <v>7</v>
          </cell>
          <cell r="AQ805" t="str">
            <v xml:space="preserve">Iowa  </v>
          </cell>
          <cell r="AR805">
            <v>2</v>
          </cell>
          <cell r="AS805">
            <v>1</v>
          </cell>
          <cell r="AT805">
            <v>0</v>
          </cell>
          <cell r="AU805">
            <v>4</v>
          </cell>
          <cell r="AV805">
            <v>3</v>
          </cell>
          <cell r="AW805">
            <v>0</v>
          </cell>
          <cell r="AY805">
            <v>4</v>
          </cell>
          <cell r="AZ805">
            <v>5</v>
          </cell>
          <cell r="BA805">
            <v>0</v>
          </cell>
          <cell r="BC805" t="str">
            <v>Minnesota</v>
          </cell>
          <cell r="BD805">
            <v>2</v>
          </cell>
          <cell r="BE805">
            <v>2</v>
          </cell>
          <cell r="BF805">
            <v>0</v>
          </cell>
          <cell r="BG805">
            <v>3</v>
          </cell>
          <cell r="BH805">
            <v>4</v>
          </cell>
          <cell r="BI805">
            <v>0</v>
          </cell>
          <cell r="BJ805">
            <v>77.39</v>
          </cell>
          <cell r="BK805">
            <v>72.48</v>
          </cell>
        </row>
        <row r="806">
          <cell r="A806">
            <v>11</v>
          </cell>
          <cell r="B806" t="str">
            <v>Sat</v>
          </cell>
          <cell r="C806">
            <v>41951</v>
          </cell>
          <cell r="D806">
            <v>0.64583333333333337</v>
          </cell>
          <cell r="E806" t="str">
            <v>ESPN2</v>
          </cell>
          <cell r="F806" t="str">
            <v>Michigan</v>
          </cell>
          <cell r="G806" t="str">
            <v>B10</v>
          </cell>
          <cell r="H806" t="str">
            <v xml:space="preserve">Northwestern </v>
          </cell>
          <cell r="I806" t="str">
            <v>B10</v>
          </cell>
          <cell r="J806" t="str">
            <v>Michigan</v>
          </cell>
          <cell r="K806" t="str">
            <v xml:space="preserve">Northwestern </v>
          </cell>
          <cell r="L806">
            <v>1.5</v>
          </cell>
          <cell r="M806">
            <v>40.5</v>
          </cell>
          <cell r="T806" t="str">
            <v xml:space="preserve">Northwestern </v>
          </cell>
          <cell r="U806"/>
          <cell r="X806"/>
          <cell r="AL806" t="str">
            <v>Michigan</v>
          </cell>
          <cell r="AM806">
            <v>27</v>
          </cell>
          <cell r="AN806" t="str">
            <v xml:space="preserve">NORTHWESTERN </v>
          </cell>
          <cell r="AO806">
            <v>19</v>
          </cell>
          <cell r="AQ806" t="str">
            <v>Michigan</v>
          </cell>
          <cell r="AR806">
            <v>1</v>
          </cell>
          <cell r="AS806">
            <v>2</v>
          </cell>
          <cell r="AT806">
            <v>0</v>
          </cell>
          <cell r="AU806">
            <v>4</v>
          </cell>
          <cell r="AV806">
            <v>5</v>
          </cell>
          <cell r="AW806">
            <v>0</v>
          </cell>
          <cell r="AY806">
            <v>3</v>
          </cell>
          <cell r="AZ806">
            <v>4</v>
          </cell>
          <cell r="BA806">
            <v>0</v>
          </cell>
          <cell r="BC806" t="str">
            <v xml:space="preserve">Northwestern </v>
          </cell>
          <cell r="BD806">
            <v>1</v>
          </cell>
          <cell r="BE806">
            <v>3</v>
          </cell>
          <cell r="BF806">
            <v>0</v>
          </cell>
          <cell r="BG806">
            <v>2</v>
          </cell>
          <cell r="BH806">
            <v>5</v>
          </cell>
          <cell r="BI806">
            <v>0</v>
          </cell>
          <cell r="BJ806">
            <v>69.209999999999994</v>
          </cell>
          <cell r="BK806">
            <v>68.77</v>
          </cell>
        </row>
        <row r="807">
          <cell r="A807">
            <v>11</v>
          </cell>
          <cell r="B807" t="str">
            <v>Sat</v>
          </cell>
          <cell r="C807">
            <v>41951</v>
          </cell>
          <cell r="D807">
            <v>0.5</v>
          </cell>
          <cell r="E807" t="str">
            <v>ESPNU</v>
          </cell>
          <cell r="F807" t="str">
            <v>Wisconsin</v>
          </cell>
          <cell r="G807" t="str">
            <v>B10</v>
          </cell>
          <cell r="H807" t="str">
            <v>Purdue</v>
          </cell>
          <cell r="I807" t="str">
            <v>B10</v>
          </cell>
          <cell r="J807" t="str">
            <v>Wisconsin</v>
          </cell>
          <cell r="K807" t="str">
            <v>Purdue</v>
          </cell>
          <cell r="L807">
            <v>17</v>
          </cell>
          <cell r="M807">
            <v>55.5</v>
          </cell>
          <cell r="T807" t="str">
            <v>Purdue</v>
          </cell>
          <cell r="U807"/>
          <cell r="X807" t="str">
            <v>PW</v>
          </cell>
          <cell r="AL807" t="str">
            <v>WISCONSIN</v>
          </cell>
          <cell r="AM807">
            <v>41</v>
          </cell>
          <cell r="AN807" t="str">
            <v>Purdue</v>
          </cell>
          <cell r="AO807">
            <v>10</v>
          </cell>
          <cell r="AQ807" t="str">
            <v>Wisconsin</v>
          </cell>
          <cell r="AR807">
            <v>1</v>
          </cell>
          <cell r="AS807">
            <v>2</v>
          </cell>
          <cell r="AT807">
            <v>0</v>
          </cell>
          <cell r="AU807">
            <v>4</v>
          </cell>
          <cell r="AV807">
            <v>3</v>
          </cell>
          <cell r="AW807">
            <v>0</v>
          </cell>
          <cell r="AY807">
            <v>7</v>
          </cell>
          <cell r="AZ807">
            <v>0</v>
          </cell>
          <cell r="BA807">
            <v>0</v>
          </cell>
          <cell r="BC807" t="str">
            <v>Purdue</v>
          </cell>
          <cell r="BD807">
            <v>1</v>
          </cell>
          <cell r="BE807">
            <v>3</v>
          </cell>
          <cell r="BF807">
            <v>0</v>
          </cell>
          <cell r="BG807">
            <v>5</v>
          </cell>
          <cell r="BH807">
            <v>3</v>
          </cell>
          <cell r="BI807">
            <v>0</v>
          </cell>
          <cell r="BJ807">
            <v>86.94</v>
          </cell>
          <cell r="BK807">
            <v>65.73</v>
          </cell>
        </row>
        <row r="808">
          <cell r="A808">
            <v>11</v>
          </cell>
          <cell r="B808" t="str">
            <v>Sat</v>
          </cell>
          <cell r="C808">
            <v>41951</v>
          </cell>
          <cell r="D808">
            <v>0.64583333333333337</v>
          </cell>
          <cell r="E808" t="str">
            <v>FSN</v>
          </cell>
          <cell r="F808" t="str">
            <v>Iowa State</v>
          </cell>
          <cell r="G808" t="str">
            <v>B12</v>
          </cell>
          <cell r="H808" t="str">
            <v>Kansas</v>
          </cell>
          <cell r="I808" t="str">
            <v>B12</v>
          </cell>
          <cell r="J808" t="str">
            <v>Iowa State</v>
          </cell>
          <cell r="K808" t="str">
            <v>Kansas</v>
          </cell>
          <cell r="L808">
            <v>3.5</v>
          </cell>
          <cell r="M808">
            <v>54.5</v>
          </cell>
          <cell r="T808" t="str">
            <v>Iowa State</v>
          </cell>
          <cell r="U808"/>
          <cell r="X808"/>
          <cell r="AL808" t="str">
            <v>IOWA STATE</v>
          </cell>
          <cell r="AM808">
            <v>34</v>
          </cell>
          <cell r="AN808" t="str">
            <v>Kansas</v>
          </cell>
          <cell r="AO808">
            <v>0</v>
          </cell>
          <cell r="AQ808" t="str">
            <v>Iowa State</v>
          </cell>
          <cell r="AR808">
            <v>2</v>
          </cell>
          <cell r="AS808">
            <v>0</v>
          </cell>
          <cell r="AT808">
            <v>1</v>
          </cell>
          <cell r="AU808">
            <v>5</v>
          </cell>
          <cell r="AV808">
            <v>1</v>
          </cell>
          <cell r="AW808">
            <v>1</v>
          </cell>
          <cell r="AY808">
            <v>4</v>
          </cell>
          <cell r="AZ808">
            <v>5</v>
          </cell>
          <cell r="BA808">
            <v>0</v>
          </cell>
          <cell r="BC808" t="str">
            <v>Kansas</v>
          </cell>
          <cell r="BD808">
            <v>2</v>
          </cell>
          <cell r="BE808">
            <v>1</v>
          </cell>
          <cell r="BF808">
            <v>0</v>
          </cell>
          <cell r="BG808">
            <v>3</v>
          </cell>
          <cell r="BH808">
            <v>3</v>
          </cell>
          <cell r="BI808">
            <v>1</v>
          </cell>
          <cell r="BJ808">
            <v>70.06</v>
          </cell>
          <cell r="BK808">
            <v>57.73</v>
          </cell>
        </row>
        <row r="809">
          <cell r="A809">
            <v>11</v>
          </cell>
          <cell r="B809" t="str">
            <v>Sat</v>
          </cell>
          <cell r="C809">
            <v>41951</v>
          </cell>
          <cell r="D809">
            <v>0.5</v>
          </cell>
          <cell r="E809" t="str">
            <v>FS1</v>
          </cell>
          <cell r="F809" t="str">
            <v>Baylor</v>
          </cell>
          <cell r="G809" t="str">
            <v>B12</v>
          </cell>
          <cell r="H809" t="str">
            <v>Oklahoma</v>
          </cell>
          <cell r="I809" t="str">
            <v>B12</v>
          </cell>
          <cell r="J809" t="str">
            <v>Oklahoma</v>
          </cell>
          <cell r="K809" t="str">
            <v>Baylor</v>
          </cell>
          <cell r="L809">
            <v>6</v>
          </cell>
          <cell r="M809">
            <v>73</v>
          </cell>
          <cell r="T809" t="str">
            <v>Baylor</v>
          </cell>
          <cell r="U809"/>
          <cell r="X809" t="str">
            <v>MM</v>
          </cell>
          <cell r="AL809" t="str">
            <v>BAYLOR</v>
          </cell>
          <cell r="AM809">
            <v>41</v>
          </cell>
          <cell r="AN809" t="str">
            <v>Oklahoma</v>
          </cell>
          <cell r="AO809">
            <v>12</v>
          </cell>
          <cell r="AQ809" t="str">
            <v>Baylor</v>
          </cell>
          <cell r="AR809">
            <v>2</v>
          </cell>
          <cell r="AS809">
            <v>2</v>
          </cell>
          <cell r="AT809">
            <v>0</v>
          </cell>
          <cell r="AU809">
            <v>4</v>
          </cell>
          <cell r="AV809">
            <v>3</v>
          </cell>
          <cell r="AW809">
            <v>0</v>
          </cell>
          <cell r="AY809">
            <v>6</v>
          </cell>
          <cell r="AZ809">
            <v>3</v>
          </cell>
          <cell r="BA809">
            <v>0</v>
          </cell>
          <cell r="BC809" t="str">
            <v>Oklahoma</v>
          </cell>
          <cell r="BD809">
            <v>1</v>
          </cell>
          <cell r="BE809">
            <v>3</v>
          </cell>
          <cell r="BF809">
            <v>0</v>
          </cell>
          <cell r="BG809">
            <v>4</v>
          </cell>
          <cell r="BH809">
            <v>4</v>
          </cell>
          <cell r="BI809">
            <v>0</v>
          </cell>
          <cell r="BJ809">
            <v>90.5</v>
          </cell>
          <cell r="BK809">
            <v>95.08</v>
          </cell>
        </row>
        <row r="810">
          <cell r="A810">
            <v>11</v>
          </cell>
          <cell r="B810" t="str">
            <v>Sat</v>
          </cell>
          <cell r="C810">
            <v>41951</v>
          </cell>
          <cell r="D810">
            <v>0.8125</v>
          </cell>
          <cell r="E810" t="str">
            <v>Fox</v>
          </cell>
          <cell r="F810" t="str">
            <v>Kansas State</v>
          </cell>
          <cell r="G810" t="str">
            <v>B12</v>
          </cell>
          <cell r="H810" t="str">
            <v>TCU</v>
          </cell>
          <cell r="I810" t="str">
            <v>B12</v>
          </cell>
          <cell r="J810" t="str">
            <v>TCU</v>
          </cell>
          <cell r="K810" t="str">
            <v>Kansas State</v>
          </cell>
          <cell r="L810">
            <v>6</v>
          </cell>
          <cell r="M810">
            <v>57.5</v>
          </cell>
          <cell r="T810" t="str">
            <v>Kansas State</v>
          </cell>
          <cell r="U810"/>
          <cell r="X810"/>
          <cell r="AL810" t="str">
            <v>KANSAS STATE</v>
          </cell>
          <cell r="AM810">
            <v>33</v>
          </cell>
          <cell r="AN810" t="str">
            <v>tcu</v>
          </cell>
          <cell r="AO810">
            <v>31</v>
          </cell>
          <cell r="AQ810" t="str">
            <v>Kansas State</v>
          </cell>
          <cell r="AR810">
            <v>1</v>
          </cell>
          <cell r="AS810">
            <v>1</v>
          </cell>
          <cell r="AT810">
            <v>0</v>
          </cell>
          <cell r="AU810">
            <v>6</v>
          </cell>
          <cell r="AV810">
            <v>1</v>
          </cell>
          <cell r="AW810">
            <v>0</v>
          </cell>
          <cell r="AY810">
            <v>1</v>
          </cell>
          <cell r="AZ810">
            <v>1</v>
          </cell>
          <cell r="BA810">
            <v>0</v>
          </cell>
          <cell r="BC810" t="str">
            <v>TCU</v>
          </cell>
          <cell r="BD810">
            <v>4</v>
          </cell>
          <cell r="BE810">
            <v>0</v>
          </cell>
          <cell r="BF810">
            <v>0</v>
          </cell>
          <cell r="BG810">
            <v>6</v>
          </cell>
          <cell r="BH810">
            <v>1</v>
          </cell>
          <cell r="BI810">
            <v>0</v>
          </cell>
          <cell r="BJ810">
            <v>90.26</v>
          </cell>
          <cell r="BK810">
            <v>90.78</v>
          </cell>
        </row>
        <row r="811">
          <cell r="A811">
            <v>11</v>
          </cell>
          <cell r="B811" t="str">
            <v>Sat</v>
          </cell>
          <cell r="C811">
            <v>41951</v>
          </cell>
          <cell r="D811">
            <v>0.64583333333333337</v>
          </cell>
          <cell r="E811" t="str">
            <v>FS1</v>
          </cell>
          <cell r="F811" t="str">
            <v>West Virginia</v>
          </cell>
          <cell r="G811" t="str">
            <v>B12</v>
          </cell>
          <cell r="H811" t="str">
            <v>Texas</v>
          </cell>
          <cell r="I811" t="str">
            <v>B12</v>
          </cell>
          <cell r="J811" t="str">
            <v>West Virginia</v>
          </cell>
          <cell r="K811" t="str">
            <v>Texas</v>
          </cell>
          <cell r="L811">
            <v>3.5</v>
          </cell>
          <cell r="M811">
            <v>52</v>
          </cell>
          <cell r="T811" t="str">
            <v>West Virginia</v>
          </cell>
          <cell r="U811"/>
          <cell r="X811" t="str">
            <v>X</v>
          </cell>
          <cell r="AL811" t="str">
            <v>Texas</v>
          </cell>
          <cell r="AM811">
            <v>47</v>
          </cell>
          <cell r="AN811" t="str">
            <v>WEST VIRGINIA</v>
          </cell>
          <cell r="AO811">
            <v>40</v>
          </cell>
          <cell r="AQ811" t="str">
            <v>West Virginia</v>
          </cell>
          <cell r="AR811">
            <v>2</v>
          </cell>
          <cell r="AS811">
            <v>0</v>
          </cell>
          <cell r="AT811">
            <v>0</v>
          </cell>
          <cell r="AU811">
            <v>5</v>
          </cell>
          <cell r="AV811">
            <v>2</v>
          </cell>
          <cell r="AW811">
            <v>0</v>
          </cell>
          <cell r="AY811">
            <v>1</v>
          </cell>
          <cell r="AZ811">
            <v>1</v>
          </cell>
          <cell r="BA811">
            <v>0</v>
          </cell>
          <cell r="BC811" t="str">
            <v>Texas</v>
          </cell>
          <cell r="BD811">
            <v>2</v>
          </cell>
          <cell r="BE811">
            <v>3</v>
          </cell>
          <cell r="BF811">
            <v>0</v>
          </cell>
          <cell r="BG811">
            <v>5</v>
          </cell>
          <cell r="BH811">
            <v>4</v>
          </cell>
          <cell r="BI811">
            <v>0</v>
          </cell>
          <cell r="BJ811">
            <v>82.94</v>
          </cell>
          <cell r="BK811">
            <v>74.069999999999993</v>
          </cell>
        </row>
        <row r="812">
          <cell r="A812">
            <v>11</v>
          </cell>
          <cell r="B812" t="str">
            <v>Sat</v>
          </cell>
          <cell r="C812">
            <v>41951</v>
          </cell>
          <cell r="D812">
            <v>0.79166666666666663</v>
          </cell>
          <cell r="E812"/>
          <cell r="F812" t="str">
            <v>Florida Atlantic</v>
          </cell>
          <cell r="G812" t="str">
            <v>CUSA</v>
          </cell>
          <cell r="H812" t="str">
            <v>North Texas</v>
          </cell>
          <cell r="I812" t="str">
            <v>CUSA</v>
          </cell>
          <cell r="J812" t="str">
            <v>Florida Atlantic</v>
          </cell>
          <cell r="K812" t="str">
            <v>North Texas</v>
          </cell>
          <cell r="L812">
            <v>3</v>
          </cell>
          <cell r="M812">
            <v>56</v>
          </cell>
          <cell r="T812" t="str">
            <v>Florida Atlantic</v>
          </cell>
          <cell r="U812"/>
          <cell r="X812"/>
          <cell r="AL812" t="str">
            <v>DNP</v>
          </cell>
          <cell r="AQ812" t="str">
            <v>Florida Atlantic</v>
          </cell>
          <cell r="AR812">
            <v>2</v>
          </cell>
          <cell r="AS812">
            <v>3</v>
          </cell>
          <cell r="AT812">
            <v>0</v>
          </cell>
          <cell r="AU812">
            <v>5</v>
          </cell>
          <cell r="AV812">
            <v>4</v>
          </cell>
          <cell r="AW812">
            <v>0</v>
          </cell>
          <cell r="AY812">
            <v>5</v>
          </cell>
          <cell r="AZ812">
            <v>3</v>
          </cell>
          <cell r="BA812">
            <v>0</v>
          </cell>
          <cell r="BC812" t="str">
            <v>North Texas</v>
          </cell>
          <cell r="BD812">
            <v>1</v>
          </cell>
          <cell r="BE812">
            <v>2</v>
          </cell>
          <cell r="BF812">
            <v>0</v>
          </cell>
          <cell r="BG812">
            <v>1</v>
          </cell>
          <cell r="BH812">
            <v>6</v>
          </cell>
          <cell r="BI812">
            <v>0</v>
          </cell>
          <cell r="BJ812">
            <v>56</v>
          </cell>
          <cell r="BK812">
            <v>52.82</v>
          </cell>
        </row>
        <row r="813">
          <cell r="A813">
            <v>11</v>
          </cell>
          <cell r="B813" t="str">
            <v>Sat</v>
          </cell>
          <cell r="C813">
            <v>41951</v>
          </cell>
          <cell r="D813">
            <v>0.64583333333333337</v>
          </cell>
          <cell r="E813"/>
          <cell r="F813" t="str">
            <v>Florida Intl</v>
          </cell>
          <cell r="G813" t="str">
            <v>CUSA</v>
          </cell>
          <cell r="H813" t="str">
            <v>Old Dominion</v>
          </cell>
          <cell r="I813" t="str">
            <v>CUSA</v>
          </cell>
          <cell r="J813" t="str">
            <v>Old Dominion</v>
          </cell>
          <cell r="K813" t="str">
            <v>Florida Intl</v>
          </cell>
          <cell r="L813">
            <v>5</v>
          </cell>
          <cell r="M813">
            <v>61.5</v>
          </cell>
          <cell r="T813" t="str">
            <v>Florida Intl</v>
          </cell>
          <cell r="U813"/>
          <cell r="X813"/>
          <cell r="AL813" t="str">
            <v>DNP</v>
          </cell>
          <cell r="AQ813" t="str">
            <v>Florida Intl</v>
          </cell>
          <cell r="AR813">
            <v>2</v>
          </cell>
          <cell r="AS813">
            <v>0</v>
          </cell>
          <cell r="AT813">
            <v>0</v>
          </cell>
          <cell r="AU813">
            <v>4</v>
          </cell>
          <cell r="AV813">
            <v>3</v>
          </cell>
          <cell r="AW813">
            <v>0</v>
          </cell>
          <cell r="AY813">
            <v>0</v>
          </cell>
          <cell r="AZ813">
            <v>0</v>
          </cell>
          <cell r="BA813">
            <v>0</v>
          </cell>
          <cell r="BC813" t="str">
            <v>Old Dominion</v>
          </cell>
          <cell r="BD813">
            <v>0</v>
          </cell>
          <cell r="BE813">
            <v>3</v>
          </cell>
          <cell r="BF813">
            <v>0</v>
          </cell>
          <cell r="BG813">
            <v>2</v>
          </cell>
          <cell r="BH813">
            <v>6</v>
          </cell>
          <cell r="BI813">
            <v>0</v>
          </cell>
          <cell r="BJ813">
            <v>53.62</v>
          </cell>
          <cell r="BK813">
            <v>52.85</v>
          </cell>
        </row>
        <row r="814">
          <cell r="A814">
            <v>11</v>
          </cell>
          <cell r="B814" t="str">
            <v>Sat</v>
          </cell>
          <cell r="C814">
            <v>41951</v>
          </cell>
          <cell r="D814">
            <v>0.5</v>
          </cell>
          <cell r="E814" t="str">
            <v>FSN</v>
          </cell>
          <cell r="F814" t="str">
            <v>UT San Antonio</v>
          </cell>
          <cell r="G814" t="str">
            <v>CUSA</v>
          </cell>
          <cell r="H814" t="str">
            <v>Rice</v>
          </cell>
          <cell r="I814" t="str">
            <v>CUSA</v>
          </cell>
          <cell r="J814" t="str">
            <v>Rice</v>
          </cell>
          <cell r="K814" t="str">
            <v>UT San Antonio</v>
          </cell>
          <cell r="L814">
            <v>10</v>
          </cell>
          <cell r="M814">
            <v>47.5</v>
          </cell>
          <cell r="T814" t="str">
            <v>Rice</v>
          </cell>
          <cell r="U814"/>
          <cell r="X814"/>
          <cell r="AL814" t="str">
            <v>Rice</v>
          </cell>
          <cell r="AM814">
            <v>27</v>
          </cell>
          <cell r="AN814" t="str">
            <v>UT SAN ANTONIO</v>
          </cell>
          <cell r="AO814">
            <v>21</v>
          </cell>
          <cell r="AQ814" t="str">
            <v>UT San Antonio</v>
          </cell>
          <cell r="AR814">
            <v>2</v>
          </cell>
          <cell r="AS814">
            <v>2</v>
          </cell>
          <cell r="AT814">
            <v>0</v>
          </cell>
          <cell r="AU814">
            <v>3</v>
          </cell>
          <cell r="AV814">
            <v>5</v>
          </cell>
          <cell r="AW814">
            <v>0</v>
          </cell>
          <cell r="AY814">
            <v>0</v>
          </cell>
          <cell r="AZ814">
            <v>2</v>
          </cell>
          <cell r="BA814">
            <v>0</v>
          </cell>
          <cell r="BC814" t="str">
            <v>Rice</v>
          </cell>
          <cell r="BD814">
            <v>2</v>
          </cell>
          <cell r="BE814">
            <v>1</v>
          </cell>
          <cell r="BF814">
            <v>0</v>
          </cell>
          <cell r="BG814">
            <v>6</v>
          </cell>
          <cell r="BH814">
            <v>2</v>
          </cell>
          <cell r="BI814">
            <v>0</v>
          </cell>
          <cell r="BJ814">
            <v>57.02</v>
          </cell>
          <cell r="BK814">
            <v>65.95</v>
          </cell>
        </row>
        <row r="815">
          <cell r="A815">
            <v>11</v>
          </cell>
          <cell r="B815" t="str">
            <v>Sat</v>
          </cell>
          <cell r="C815">
            <v>41951</v>
          </cell>
          <cell r="D815">
            <v>0.79166666666666663</v>
          </cell>
          <cell r="E815"/>
          <cell r="F815" t="str">
            <v>Marshall</v>
          </cell>
          <cell r="G815" t="str">
            <v>CUSA</v>
          </cell>
          <cell r="H815" t="str">
            <v>Southern Miss</v>
          </cell>
          <cell r="I815" t="str">
            <v>CUSA</v>
          </cell>
          <cell r="J815" t="str">
            <v>Marshall</v>
          </cell>
          <cell r="K815" t="str">
            <v>Southern Miss</v>
          </cell>
          <cell r="L815">
            <v>26</v>
          </cell>
          <cell r="M815">
            <v>62</v>
          </cell>
          <cell r="T815" t="str">
            <v>Southern Miss</v>
          </cell>
          <cell r="U815"/>
          <cell r="X815"/>
          <cell r="AL815" t="str">
            <v>MARSHALL</v>
          </cell>
          <cell r="AM815">
            <v>61</v>
          </cell>
          <cell r="AN815" t="str">
            <v>Southern Miss</v>
          </cell>
          <cell r="AO815">
            <v>13</v>
          </cell>
          <cell r="AQ815" t="str">
            <v>Marshall</v>
          </cell>
          <cell r="AR815">
            <v>3</v>
          </cell>
          <cell r="AS815">
            <v>1</v>
          </cell>
          <cell r="AT815">
            <v>0</v>
          </cell>
          <cell r="AU815">
            <v>5</v>
          </cell>
          <cell r="AV815">
            <v>2</v>
          </cell>
          <cell r="AW815">
            <v>0</v>
          </cell>
          <cell r="AY815">
            <v>5</v>
          </cell>
          <cell r="AZ815">
            <v>4</v>
          </cell>
          <cell r="BA815">
            <v>0</v>
          </cell>
          <cell r="BC815" t="str">
            <v>Southern Miss</v>
          </cell>
          <cell r="BD815">
            <v>0</v>
          </cell>
          <cell r="BE815">
            <v>3</v>
          </cell>
          <cell r="BF815">
            <v>0</v>
          </cell>
          <cell r="BG815">
            <v>3</v>
          </cell>
          <cell r="BH815">
            <v>5</v>
          </cell>
          <cell r="BI815">
            <v>0</v>
          </cell>
          <cell r="BJ815">
            <v>78.13</v>
          </cell>
          <cell r="BK815">
            <v>55.43</v>
          </cell>
        </row>
        <row r="816">
          <cell r="A816">
            <v>11</v>
          </cell>
          <cell r="B816" t="str">
            <v>Sat</v>
          </cell>
          <cell r="C816">
            <v>41951</v>
          </cell>
          <cell r="D816">
            <v>0.5</v>
          </cell>
          <cell r="E816"/>
          <cell r="F816" t="str">
            <v>Louisiana Tech</v>
          </cell>
          <cell r="G816" t="str">
            <v>CUSA</v>
          </cell>
          <cell r="H816" t="str">
            <v>UAB</v>
          </cell>
          <cell r="I816" t="str">
            <v>CUSA</v>
          </cell>
          <cell r="J816" t="str">
            <v>Louisiana Tech</v>
          </cell>
          <cell r="K816" t="str">
            <v>UAB</v>
          </cell>
          <cell r="L816">
            <v>4</v>
          </cell>
          <cell r="M816">
            <v>57.5</v>
          </cell>
          <cell r="T816" t="str">
            <v>Louisiana Tech</v>
          </cell>
          <cell r="U816"/>
          <cell r="X816" t="str">
            <v>MM</v>
          </cell>
          <cell r="AL816" t="str">
            <v>DNP</v>
          </cell>
          <cell r="AQ816" t="str">
            <v>Louisiana Tech</v>
          </cell>
          <cell r="AR816">
            <v>5</v>
          </cell>
          <cell r="AS816">
            <v>0</v>
          </cell>
          <cell r="AT816">
            <v>0</v>
          </cell>
          <cell r="AU816">
            <v>7</v>
          </cell>
          <cell r="AV816">
            <v>1</v>
          </cell>
          <cell r="AW816">
            <v>0</v>
          </cell>
          <cell r="AY816">
            <v>0</v>
          </cell>
          <cell r="AZ816">
            <v>0</v>
          </cell>
          <cell r="BA816">
            <v>0</v>
          </cell>
          <cell r="BC816" t="str">
            <v>UAB</v>
          </cell>
          <cell r="BD816">
            <v>2</v>
          </cell>
          <cell r="BE816">
            <v>1</v>
          </cell>
          <cell r="BF816">
            <v>0</v>
          </cell>
          <cell r="BG816">
            <v>5</v>
          </cell>
          <cell r="BH816">
            <v>3</v>
          </cell>
          <cell r="BI816">
            <v>0</v>
          </cell>
          <cell r="BJ816">
            <v>71.790000000000006</v>
          </cell>
          <cell r="BK816">
            <v>59.73</v>
          </cell>
        </row>
        <row r="817">
          <cell r="A817">
            <v>11</v>
          </cell>
          <cell r="B817" t="str">
            <v>Sat</v>
          </cell>
          <cell r="C817">
            <v>41951</v>
          </cell>
          <cell r="D817">
            <v>0.66666666666666663</v>
          </cell>
          <cell r="E817"/>
          <cell r="F817" t="str">
            <v>UTEP</v>
          </cell>
          <cell r="G817" t="str">
            <v>CUSA</v>
          </cell>
          <cell r="H817" t="str">
            <v xml:space="preserve">Western Kentucky </v>
          </cell>
          <cell r="I817" t="str">
            <v>CUSA</v>
          </cell>
          <cell r="J817" t="str">
            <v xml:space="preserve">Western Kentucky </v>
          </cell>
          <cell r="K817" t="str">
            <v>UTEP</v>
          </cell>
          <cell r="L817">
            <v>7.5</v>
          </cell>
          <cell r="M817">
            <v>70.5</v>
          </cell>
          <cell r="T817" t="str">
            <v xml:space="preserve">Western Kentucky </v>
          </cell>
          <cell r="U817"/>
          <cell r="X817"/>
          <cell r="AL817" t="str">
            <v>DNP</v>
          </cell>
          <cell r="AQ817" t="str">
            <v>UTEP</v>
          </cell>
          <cell r="AR817">
            <v>2</v>
          </cell>
          <cell r="AS817">
            <v>2</v>
          </cell>
          <cell r="AT817">
            <v>0</v>
          </cell>
          <cell r="AU817">
            <v>6</v>
          </cell>
          <cell r="AV817">
            <v>2</v>
          </cell>
          <cell r="AW817">
            <v>0</v>
          </cell>
          <cell r="AY817">
            <v>0</v>
          </cell>
          <cell r="AZ817">
            <v>0</v>
          </cell>
          <cell r="BA817">
            <v>0</v>
          </cell>
          <cell r="BC817" t="str">
            <v xml:space="preserve">Western Kentucky </v>
          </cell>
          <cell r="BD817">
            <v>2</v>
          </cell>
          <cell r="BE817">
            <v>1</v>
          </cell>
          <cell r="BF817">
            <v>0</v>
          </cell>
          <cell r="BG817">
            <v>4</v>
          </cell>
          <cell r="BH817">
            <v>5</v>
          </cell>
          <cell r="BI817">
            <v>0</v>
          </cell>
          <cell r="BJ817">
            <v>61.58</v>
          </cell>
          <cell r="BK817">
            <v>59.85</v>
          </cell>
        </row>
        <row r="818">
          <cell r="A818">
            <v>11</v>
          </cell>
          <cell r="B818" t="str">
            <v>Sat</v>
          </cell>
          <cell r="C818">
            <v>41951</v>
          </cell>
          <cell r="D818">
            <v>0.79166666666666663</v>
          </cell>
          <cell r="E818" t="str">
            <v>ESPNU</v>
          </cell>
          <cell r="F818" t="str">
            <v>Hawaii</v>
          </cell>
          <cell r="G818" t="str">
            <v>MWC</v>
          </cell>
          <cell r="H818" t="str">
            <v>Colorado State</v>
          </cell>
          <cell r="I818" t="str">
            <v>MWC</v>
          </cell>
          <cell r="J818" t="str">
            <v>Colorado State</v>
          </cell>
          <cell r="K818" t="str">
            <v>Hawaii</v>
          </cell>
          <cell r="L818">
            <v>18</v>
          </cell>
          <cell r="M818">
            <v>56</v>
          </cell>
          <cell r="T818" t="str">
            <v>Colorado State</v>
          </cell>
          <cell r="U818"/>
          <cell r="X818"/>
          <cell r="AL818" t="str">
            <v>Colorado State</v>
          </cell>
          <cell r="AM818">
            <v>35</v>
          </cell>
          <cell r="AN818" t="str">
            <v>HAWAII</v>
          </cell>
          <cell r="AO818">
            <v>28</v>
          </cell>
          <cell r="AQ818" t="str">
            <v>Hawaii</v>
          </cell>
          <cell r="AR818">
            <v>0</v>
          </cell>
          <cell r="AS818">
            <v>3</v>
          </cell>
          <cell r="AT818">
            <v>0</v>
          </cell>
          <cell r="AU818">
            <v>3</v>
          </cell>
          <cell r="AV818">
            <v>5</v>
          </cell>
          <cell r="AW818">
            <v>0</v>
          </cell>
          <cell r="AY818">
            <v>0</v>
          </cell>
          <cell r="AZ818">
            <v>2</v>
          </cell>
          <cell r="BA818">
            <v>0</v>
          </cell>
          <cell r="BC818" t="str">
            <v>Colorado State</v>
          </cell>
          <cell r="BD818">
            <v>1</v>
          </cell>
          <cell r="BE818">
            <v>2</v>
          </cell>
          <cell r="BF818">
            <v>0</v>
          </cell>
          <cell r="BG818">
            <v>4</v>
          </cell>
          <cell r="BH818">
            <v>3</v>
          </cell>
          <cell r="BI818">
            <v>1</v>
          </cell>
          <cell r="BJ818">
            <v>56.73</v>
          </cell>
          <cell r="BK818">
            <v>72.959999999999994</v>
          </cell>
        </row>
        <row r="819">
          <cell r="A819">
            <v>11</v>
          </cell>
          <cell r="B819" t="str">
            <v>Sat</v>
          </cell>
          <cell r="C819">
            <v>41951</v>
          </cell>
          <cell r="D819">
            <v>0.9375</v>
          </cell>
          <cell r="E819" t="str">
            <v>CBSSN</v>
          </cell>
          <cell r="F819" t="str">
            <v xml:space="preserve">San Jose State </v>
          </cell>
          <cell r="G819" t="str">
            <v>MWC</v>
          </cell>
          <cell r="H819" t="str">
            <v>Fresno State</v>
          </cell>
          <cell r="I819" t="str">
            <v>MWC</v>
          </cell>
          <cell r="J819" t="str">
            <v>Fresno State</v>
          </cell>
          <cell r="K819" t="str">
            <v xml:space="preserve">San Jose State </v>
          </cell>
          <cell r="L819">
            <v>2.5</v>
          </cell>
          <cell r="M819">
            <v>59.5</v>
          </cell>
          <cell r="T819" t="str">
            <v xml:space="preserve">San Jose State </v>
          </cell>
          <cell r="U819"/>
          <cell r="X819"/>
          <cell r="AL819" t="str">
            <v xml:space="preserve">SAN JOSE STATE </v>
          </cell>
          <cell r="AM819">
            <v>62</v>
          </cell>
          <cell r="AN819" t="str">
            <v>Fresno State</v>
          </cell>
          <cell r="AO819">
            <v>52</v>
          </cell>
          <cell r="AQ819" t="str">
            <v xml:space="preserve">San Jose State </v>
          </cell>
          <cell r="AR819">
            <v>1</v>
          </cell>
          <cell r="AS819">
            <v>3</v>
          </cell>
          <cell r="AT819">
            <v>0</v>
          </cell>
          <cell r="AU819">
            <v>2</v>
          </cell>
          <cell r="AV819">
            <v>4</v>
          </cell>
          <cell r="AW819">
            <v>1</v>
          </cell>
          <cell r="AY819">
            <v>4</v>
          </cell>
          <cell r="AZ819">
            <v>4</v>
          </cell>
          <cell r="BA819">
            <v>0</v>
          </cell>
          <cell r="BC819" t="str">
            <v>Fresno State</v>
          </cell>
          <cell r="BD819">
            <v>1</v>
          </cell>
          <cell r="BE819">
            <v>2</v>
          </cell>
          <cell r="BF819">
            <v>0</v>
          </cell>
          <cell r="BG819">
            <v>3</v>
          </cell>
          <cell r="BH819">
            <v>5</v>
          </cell>
          <cell r="BI819">
            <v>0</v>
          </cell>
          <cell r="BJ819">
            <v>63.03</v>
          </cell>
          <cell r="BK819">
            <v>61.18</v>
          </cell>
        </row>
        <row r="820">
          <cell r="A820">
            <v>11</v>
          </cell>
          <cell r="B820" t="str">
            <v>Sat</v>
          </cell>
          <cell r="C820">
            <v>41951</v>
          </cell>
          <cell r="D820">
            <v>0.79166666666666663</v>
          </cell>
          <cell r="E820" t="str">
            <v>CBSSN</v>
          </cell>
          <cell r="F820" t="str">
            <v>Boise State</v>
          </cell>
          <cell r="G820" t="str">
            <v>MWC</v>
          </cell>
          <cell r="H820" t="str">
            <v>New Mexico</v>
          </cell>
          <cell r="I820" t="str">
            <v>MWC</v>
          </cell>
          <cell r="J820" t="str">
            <v>Boise State</v>
          </cell>
          <cell r="K820" t="str">
            <v>New Mexico</v>
          </cell>
          <cell r="L820">
            <v>19</v>
          </cell>
          <cell r="M820">
            <v>64</v>
          </cell>
          <cell r="T820" t="str">
            <v>Boise State</v>
          </cell>
          <cell r="U820"/>
          <cell r="X820"/>
          <cell r="AL820" t="str">
            <v>BOISE STATE</v>
          </cell>
          <cell r="AM820">
            <v>45</v>
          </cell>
          <cell r="AN820" t="str">
            <v>New Mexico</v>
          </cell>
          <cell r="AO820">
            <v>17</v>
          </cell>
          <cell r="AQ820" t="str">
            <v>Boise State</v>
          </cell>
          <cell r="AR820">
            <v>2</v>
          </cell>
          <cell r="AS820">
            <v>2</v>
          </cell>
          <cell r="AT820">
            <v>0</v>
          </cell>
          <cell r="AU820">
            <v>5</v>
          </cell>
          <cell r="AV820">
            <v>3</v>
          </cell>
          <cell r="AW820">
            <v>0</v>
          </cell>
          <cell r="AY820">
            <v>0</v>
          </cell>
          <cell r="AZ820">
            <v>3</v>
          </cell>
          <cell r="BA820">
            <v>0</v>
          </cell>
          <cell r="BC820" t="str">
            <v>New Mexico</v>
          </cell>
          <cell r="BD820">
            <v>0</v>
          </cell>
          <cell r="BE820">
            <v>4</v>
          </cell>
          <cell r="BF820">
            <v>0</v>
          </cell>
          <cell r="BG820">
            <v>3</v>
          </cell>
          <cell r="BH820">
            <v>5</v>
          </cell>
          <cell r="BI820">
            <v>0</v>
          </cell>
          <cell r="BJ820">
            <v>79.48</v>
          </cell>
          <cell r="BK820">
            <v>54.85</v>
          </cell>
        </row>
        <row r="821">
          <cell r="A821">
            <v>11</v>
          </cell>
          <cell r="B821" t="str">
            <v>Sat</v>
          </cell>
          <cell r="C821">
            <v>41951</v>
          </cell>
          <cell r="D821">
            <v>0.77083333333333337</v>
          </cell>
          <cell r="E821"/>
          <cell r="F821" t="str">
            <v>Idaho</v>
          </cell>
          <cell r="G821" t="str">
            <v>SB</v>
          </cell>
          <cell r="H821" t="str">
            <v>San Diego State</v>
          </cell>
          <cell r="I821" t="str">
            <v>MWC</v>
          </cell>
          <cell r="J821" t="str">
            <v>San Diego State</v>
          </cell>
          <cell r="K821" t="str">
            <v>Idaho</v>
          </cell>
          <cell r="L821">
            <v>20.5</v>
          </cell>
          <cell r="M821">
            <v>56</v>
          </cell>
          <cell r="T821" t="str">
            <v>Idaho</v>
          </cell>
          <cell r="U821"/>
          <cell r="X821"/>
          <cell r="AL821" t="str">
            <v>DNP</v>
          </cell>
          <cell r="AQ821" t="str">
            <v>Idaho</v>
          </cell>
          <cell r="AR821">
            <v>4</v>
          </cell>
          <cell r="AS821">
            <v>1</v>
          </cell>
          <cell r="AT821">
            <v>0</v>
          </cell>
          <cell r="AU821">
            <v>5</v>
          </cell>
          <cell r="AV821">
            <v>4</v>
          </cell>
          <cell r="AW821">
            <v>0</v>
          </cell>
          <cell r="AY821">
            <v>1</v>
          </cell>
          <cell r="AZ821">
            <v>1</v>
          </cell>
          <cell r="BA821">
            <v>0</v>
          </cell>
          <cell r="BC821" t="str">
            <v>San Diego State</v>
          </cell>
          <cell r="BD821">
            <v>1</v>
          </cell>
          <cell r="BE821">
            <v>1</v>
          </cell>
          <cell r="BF821">
            <v>0</v>
          </cell>
          <cell r="BG821">
            <v>3</v>
          </cell>
          <cell r="BH821">
            <v>4</v>
          </cell>
          <cell r="BI821">
            <v>0</v>
          </cell>
          <cell r="BJ821">
            <v>50.08</v>
          </cell>
          <cell r="BK821">
            <v>64.069999999999993</v>
          </cell>
        </row>
        <row r="822">
          <cell r="A822">
            <v>11</v>
          </cell>
          <cell r="B822" t="str">
            <v>Sat</v>
          </cell>
          <cell r="C822">
            <v>41951</v>
          </cell>
          <cell r="D822">
            <v>0.66666666666666663</v>
          </cell>
          <cell r="E822"/>
          <cell r="F822" t="str">
            <v>Air Force</v>
          </cell>
          <cell r="G822" t="str">
            <v>MWC</v>
          </cell>
          <cell r="H822" t="str">
            <v>UNLV</v>
          </cell>
          <cell r="I822" t="str">
            <v>MWC</v>
          </cell>
          <cell r="J822" t="str">
            <v>Air Force</v>
          </cell>
          <cell r="K822" t="str">
            <v>UNLV</v>
          </cell>
          <cell r="L822">
            <v>5.5</v>
          </cell>
          <cell r="M822">
            <v>57</v>
          </cell>
          <cell r="T822" t="str">
            <v>Air Force</v>
          </cell>
          <cell r="U822"/>
          <cell r="X822"/>
          <cell r="AL822" t="str">
            <v>unlv</v>
          </cell>
          <cell r="AM822">
            <v>41</v>
          </cell>
          <cell r="AN822" t="str">
            <v>AIR FORCE</v>
          </cell>
          <cell r="AO822">
            <v>21</v>
          </cell>
          <cell r="AQ822" t="str">
            <v>Air Force</v>
          </cell>
          <cell r="AR822">
            <v>1</v>
          </cell>
          <cell r="AS822">
            <v>3</v>
          </cell>
          <cell r="AT822">
            <v>0</v>
          </cell>
          <cell r="AU822">
            <v>3</v>
          </cell>
          <cell r="AV822">
            <v>4</v>
          </cell>
          <cell r="AW822">
            <v>0</v>
          </cell>
          <cell r="AY822">
            <v>4</v>
          </cell>
          <cell r="AZ822">
            <v>5</v>
          </cell>
          <cell r="BA822">
            <v>0</v>
          </cell>
          <cell r="BC822" t="str">
            <v>UNLV</v>
          </cell>
          <cell r="BD822">
            <v>1</v>
          </cell>
          <cell r="BE822">
            <v>2</v>
          </cell>
          <cell r="BF822">
            <v>0</v>
          </cell>
          <cell r="BG822">
            <v>3</v>
          </cell>
          <cell r="BH822">
            <v>5</v>
          </cell>
          <cell r="BI822">
            <v>0</v>
          </cell>
          <cell r="BJ822">
            <v>61.06</v>
          </cell>
          <cell r="BK822">
            <v>49.82</v>
          </cell>
        </row>
        <row r="823">
          <cell r="A823">
            <v>11</v>
          </cell>
          <cell r="B823" t="str">
            <v>Sat</v>
          </cell>
          <cell r="C823">
            <v>41951</v>
          </cell>
          <cell r="D823">
            <v>0.83333333333333337</v>
          </cell>
          <cell r="E823" t="str">
            <v>PAC 12</v>
          </cell>
          <cell r="F823" t="str">
            <v>Colorado</v>
          </cell>
          <cell r="G823" t="str">
            <v>P12</v>
          </cell>
          <cell r="H823" t="str">
            <v>Arizona</v>
          </cell>
          <cell r="I823" t="str">
            <v>P12</v>
          </cell>
          <cell r="J823" t="str">
            <v>Arizona</v>
          </cell>
          <cell r="K823" t="str">
            <v>Colorado</v>
          </cell>
          <cell r="L823">
            <v>17</v>
          </cell>
          <cell r="M823">
            <v>69</v>
          </cell>
          <cell r="T823" t="str">
            <v>Colorado</v>
          </cell>
          <cell r="U823"/>
          <cell r="X823" t="str">
            <v>PW</v>
          </cell>
          <cell r="AL823" t="str">
            <v>Arizona</v>
          </cell>
          <cell r="AM823">
            <v>44</v>
          </cell>
          <cell r="AN823" t="str">
            <v>COLORADO</v>
          </cell>
          <cell r="AO823">
            <v>20</v>
          </cell>
          <cell r="AQ823" t="str">
            <v>Colorado</v>
          </cell>
          <cell r="AR823">
            <v>1</v>
          </cell>
          <cell r="AS823">
            <v>2</v>
          </cell>
          <cell r="AT823">
            <v>0</v>
          </cell>
          <cell r="AU823">
            <v>5</v>
          </cell>
          <cell r="AV823">
            <v>4</v>
          </cell>
          <cell r="AW823">
            <v>0</v>
          </cell>
          <cell r="AY823">
            <v>2</v>
          </cell>
          <cell r="AZ823">
            <v>1</v>
          </cell>
          <cell r="BA823">
            <v>0</v>
          </cell>
          <cell r="BC823" t="str">
            <v>Arizona</v>
          </cell>
          <cell r="BD823">
            <v>2</v>
          </cell>
          <cell r="BE823">
            <v>2</v>
          </cell>
          <cell r="BF823">
            <v>0</v>
          </cell>
          <cell r="BG823">
            <v>4</v>
          </cell>
          <cell r="BH823">
            <v>4</v>
          </cell>
          <cell r="BI823">
            <v>0</v>
          </cell>
          <cell r="BJ823">
            <v>62.8</v>
          </cell>
          <cell r="BK823">
            <v>79.28</v>
          </cell>
        </row>
        <row r="824">
          <cell r="A824">
            <v>11</v>
          </cell>
          <cell r="B824" t="str">
            <v>Sat</v>
          </cell>
          <cell r="C824">
            <v>41951</v>
          </cell>
          <cell r="D824">
            <v>0.64583333333333337</v>
          </cell>
          <cell r="E824" t="str">
            <v>ABC</v>
          </cell>
          <cell r="F824" t="str">
            <v>Notre Dame</v>
          </cell>
          <cell r="G824" t="str">
            <v>Ind</v>
          </cell>
          <cell r="H824" t="str">
            <v>Arizona State</v>
          </cell>
          <cell r="I824" t="str">
            <v>P12</v>
          </cell>
          <cell r="J824" t="str">
            <v>Arizona State</v>
          </cell>
          <cell r="K824" t="str">
            <v>Notre Dame</v>
          </cell>
          <cell r="L824">
            <v>2.5</v>
          </cell>
          <cell r="M824">
            <v>60</v>
          </cell>
          <cell r="T824" t="str">
            <v>Notre Dame</v>
          </cell>
          <cell r="U824"/>
          <cell r="X824"/>
          <cell r="AL824" t="str">
            <v>DNP</v>
          </cell>
          <cell r="AQ824" t="str">
            <v>Notre Dame</v>
          </cell>
          <cell r="AR824">
            <v>2</v>
          </cell>
          <cell r="AS824">
            <v>1</v>
          </cell>
          <cell r="AT824">
            <v>0</v>
          </cell>
          <cell r="AU824">
            <v>5</v>
          </cell>
          <cell r="AV824">
            <v>3</v>
          </cell>
          <cell r="AW824">
            <v>0</v>
          </cell>
          <cell r="AY824">
            <v>1</v>
          </cell>
          <cell r="AZ824">
            <v>0</v>
          </cell>
          <cell r="BA824">
            <v>0</v>
          </cell>
          <cell r="BC824" t="str">
            <v>Arizona State</v>
          </cell>
          <cell r="BD824">
            <v>1</v>
          </cell>
          <cell r="BE824">
            <v>2</v>
          </cell>
          <cell r="BF824">
            <v>0</v>
          </cell>
          <cell r="BG824">
            <v>4</v>
          </cell>
          <cell r="BH824">
            <v>3</v>
          </cell>
          <cell r="BI824">
            <v>0</v>
          </cell>
          <cell r="BJ824">
            <v>85.99</v>
          </cell>
          <cell r="BK824">
            <v>84.18</v>
          </cell>
        </row>
        <row r="825">
          <cell r="A825">
            <v>11</v>
          </cell>
          <cell r="B825" t="str">
            <v>Sat</v>
          </cell>
          <cell r="C825">
            <v>41951</v>
          </cell>
          <cell r="D825">
            <v>0.66666666666666663</v>
          </cell>
          <cell r="E825" t="str">
            <v>PAC 12</v>
          </cell>
          <cell r="F825" t="str">
            <v>Washington State</v>
          </cell>
          <cell r="G825" t="str">
            <v>P12</v>
          </cell>
          <cell r="H825" t="str">
            <v>Oregon State</v>
          </cell>
          <cell r="I825" t="str">
            <v>P12</v>
          </cell>
          <cell r="J825" t="str">
            <v>Oregon State</v>
          </cell>
          <cell r="K825" t="str">
            <v>Washington State</v>
          </cell>
          <cell r="L825">
            <v>8</v>
          </cell>
          <cell r="M825">
            <v>62.5</v>
          </cell>
          <cell r="T825" t="str">
            <v>Oregon State</v>
          </cell>
          <cell r="U825"/>
          <cell r="X825"/>
          <cell r="AL825" t="str">
            <v>Oregon State</v>
          </cell>
          <cell r="AM825">
            <v>52</v>
          </cell>
          <cell r="AN825" t="str">
            <v>WASHINGTON STATE</v>
          </cell>
          <cell r="AO825">
            <v>24</v>
          </cell>
          <cell r="AQ825" t="str">
            <v>Washington State</v>
          </cell>
          <cell r="AR825">
            <v>1</v>
          </cell>
          <cell r="AS825">
            <v>2</v>
          </cell>
          <cell r="AT825">
            <v>0</v>
          </cell>
          <cell r="AU825">
            <v>2</v>
          </cell>
          <cell r="AV825">
            <v>6</v>
          </cell>
          <cell r="AW825">
            <v>0</v>
          </cell>
          <cell r="AY825">
            <v>3</v>
          </cell>
          <cell r="AZ825">
            <v>6</v>
          </cell>
          <cell r="BA825">
            <v>0</v>
          </cell>
          <cell r="BC825" t="str">
            <v>Oregon State</v>
          </cell>
          <cell r="BD825">
            <v>1</v>
          </cell>
          <cell r="BE825">
            <v>2</v>
          </cell>
          <cell r="BF825">
            <v>0</v>
          </cell>
          <cell r="BG825">
            <v>1</v>
          </cell>
          <cell r="BH825">
            <v>6</v>
          </cell>
          <cell r="BI825">
            <v>0</v>
          </cell>
          <cell r="BJ825">
            <v>66.31</v>
          </cell>
          <cell r="BK825">
            <v>69.69</v>
          </cell>
        </row>
        <row r="826">
          <cell r="A826">
            <v>11</v>
          </cell>
          <cell r="B826" t="str">
            <v>Sat</v>
          </cell>
          <cell r="C826">
            <v>41951</v>
          </cell>
          <cell r="D826">
            <v>0.91666666666666663</v>
          </cell>
          <cell r="E826" t="str">
            <v>ESPN</v>
          </cell>
          <cell r="F826" t="str">
            <v>Oregon</v>
          </cell>
          <cell r="G826" t="str">
            <v>P12</v>
          </cell>
          <cell r="H826" t="str">
            <v>Utah</v>
          </cell>
          <cell r="I826" t="str">
            <v>P12</v>
          </cell>
          <cell r="J826" t="str">
            <v>Oregon</v>
          </cell>
          <cell r="K826" t="str">
            <v>Utah</v>
          </cell>
          <cell r="L826">
            <v>8.5</v>
          </cell>
          <cell r="M826">
            <v>60</v>
          </cell>
          <cell r="T826" t="str">
            <v>Oregon</v>
          </cell>
          <cell r="U826"/>
          <cell r="X826" t="str">
            <v>MM</v>
          </cell>
          <cell r="AL826" t="str">
            <v>OREGON</v>
          </cell>
          <cell r="AM826">
            <v>44</v>
          </cell>
          <cell r="AN826" t="str">
            <v>Utah</v>
          </cell>
          <cell r="AO826">
            <v>21</v>
          </cell>
          <cell r="AQ826" t="str">
            <v>Oregon</v>
          </cell>
          <cell r="AR826">
            <v>2</v>
          </cell>
          <cell r="AS826">
            <v>1</v>
          </cell>
          <cell r="AT826">
            <v>0</v>
          </cell>
          <cell r="AU826">
            <v>5</v>
          </cell>
          <cell r="AV826">
            <v>3</v>
          </cell>
          <cell r="AW826">
            <v>0</v>
          </cell>
          <cell r="AY826">
            <v>1</v>
          </cell>
          <cell r="AZ826">
            <v>1</v>
          </cell>
          <cell r="BA826">
            <v>0</v>
          </cell>
          <cell r="BC826" t="str">
            <v>Utah</v>
          </cell>
          <cell r="BD826">
            <v>2</v>
          </cell>
          <cell r="BE826">
            <v>1</v>
          </cell>
          <cell r="BF826">
            <v>0</v>
          </cell>
          <cell r="BG826">
            <v>6</v>
          </cell>
          <cell r="BH826">
            <v>1</v>
          </cell>
          <cell r="BI826">
            <v>0</v>
          </cell>
          <cell r="BJ826">
            <v>90.83</v>
          </cell>
          <cell r="BK826">
            <v>81.61</v>
          </cell>
        </row>
        <row r="827">
          <cell r="A827">
            <v>11</v>
          </cell>
          <cell r="B827" t="str">
            <v>Sat</v>
          </cell>
          <cell r="C827">
            <v>41951</v>
          </cell>
          <cell r="D827">
            <v>0.79166666666666663</v>
          </cell>
          <cell r="E827" t="str">
            <v>FS1</v>
          </cell>
          <cell r="F827" t="str">
            <v>UCLA</v>
          </cell>
          <cell r="G827" t="str">
            <v>P12</v>
          </cell>
          <cell r="H827" t="str">
            <v>Washington</v>
          </cell>
          <cell r="I827" t="str">
            <v>P12</v>
          </cell>
          <cell r="J827" t="str">
            <v>UCLA</v>
          </cell>
          <cell r="K827" t="str">
            <v>Washington</v>
          </cell>
          <cell r="L827">
            <v>6.5</v>
          </cell>
          <cell r="M827">
            <v>54.5</v>
          </cell>
          <cell r="T827" t="str">
            <v>Washington</v>
          </cell>
          <cell r="U827"/>
          <cell r="X827"/>
          <cell r="AL827" t="str">
            <v>UCLA</v>
          </cell>
          <cell r="AM827">
            <v>41</v>
          </cell>
          <cell r="AN827" t="str">
            <v>Washington</v>
          </cell>
          <cell r="AO827">
            <v>31</v>
          </cell>
          <cell r="AQ827" t="str">
            <v>UCLA</v>
          </cell>
          <cell r="AR827">
            <v>1</v>
          </cell>
          <cell r="AS827">
            <v>4</v>
          </cell>
          <cell r="AT827">
            <v>0</v>
          </cell>
          <cell r="AU827">
            <v>2</v>
          </cell>
          <cell r="AV827">
            <v>7</v>
          </cell>
          <cell r="AW827">
            <v>0</v>
          </cell>
          <cell r="AY827">
            <v>3</v>
          </cell>
          <cell r="AZ827">
            <v>4</v>
          </cell>
          <cell r="BA827">
            <v>0</v>
          </cell>
          <cell r="BC827" t="str">
            <v>Washington</v>
          </cell>
          <cell r="BD827">
            <v>2</v>
          </cell>
          <cell r="BE827">
            <v>2</v>
          </cell>
          <cell r="BF827">
            <v>0</v>
          </cell>
          <cell r="BG827">
            <v>4</v>
          </cell>
          <cell r="BH827">
            <v>4</v>
          </cell>
          <cell r="BI827">
            <v>0</v>
          </cell>
          <cell r="BJ827">
            <v>82.69</v>
          </cell>
          <cell r="BK827">
            <v>74.650000000000006</v>
          </cell>
        </row>
        <row r="828">
          <cell r="A828">
            <v>11</v>
          </cell>
          <cell r="B828" t="str">
            <v>Sat</v>
          </cell>
          <cell r="C828">
            <v>41951</v>
          </cell>
          <cell r="D828">
            <v>0.64583333333333337</v>
          </cell>
          <cell r="E828" t="str">
            <v>espn3</v>
          </cell>
          <cell r="F828" t="str">
            <v>UL Monroe</v>
          </cell>
          <cell r="G828" t="str">
            <v>SB</v>
          </cell>
          <cell r="H828" t="str">
            <v>Appalachian State</v>
          </cell>
          <cell r="I828" t="str">
            <v>SB</v>
          </cell>
          <cell r="J828" t="str">
            <v>Appalachian State</v>
          </cell>
          <cell r="K828" t="str">
            <v>UL Monroe</v>
          </cell>
          <cell r="L828">
            <v>4</v>
          </cell>
          <cell r="M828">
            <v>54</v>
          </cell>
          <cell r="T828" t="str">
            <v>UL Monroe</v>
          </cell>
          <cell r="U828"/>
          <cell r="X828"/>
          <cell r="AL828" t="str">
            <v>DNP</v>
          </cell>
          <cell r="AQ828" t="str">
            <v>UL Monroe</v>
          </cell>
          <cell r="AR828">
            <v>1</v>
          </cell>
          <cell r="AS828">
            <v>2</v>
          </cell>
          <cell r="AT828">
            <v>1</v>
          </cell>
          <cell r="AU828">
            <v>2</v>
          </cell>
          <cell r="AV828">
            <v>5</v>
          </cell>
          <cell r="AW828">
            <v>1</v>
          </cell>
          <cell r="AY828">
            <v>0</v>
          </cell>
          <cell r="AZ828">
            <v>0</v>
          </cell>
          <cell r="BA828">
            <v>0</v>
          </cell>
          <cell r="BC828" t="str">
            <v>Appalachian State</v>
          </cell>
          <cell r="BD828">
            <v>1</v>
          </cell>
          <cell r="BE828">
            <v>1</v>
          </cell>
          <cell r="BF828">
            <v>0</v>
          </cell>
          <cell r="BG828">
            <v>3</v>
          </cell>
          <cell r="BH828">
            <v>3</v>
          </cell>
          <cell r="BI828">
            <v>0</v>
          </cell>
          <cell r="BJ828">
            <v>55.81</v>
          </cell>
          <cell r="BK828">
            <v>56.99</v>
          </cell>
        </row>
        <row r="829">
          <cell r="A829">
            <v>11</v>
          </cell>
          <cell r="B829" t="str">
            <v>Sat</v>
          </cell>
          <cell r="C829">
            <v>41951</v>
          </cell>
          <cell r="D829">
            <v>0.625</v>
          </cell>
          <cell r="E829" t="str">
            <v>espn3</v>
          </cell>
          <cell r="F829" t="str">
            <v>South Alabama</v>
          </cell>
          <cell r="G829" t="str">
            <v>SB</v>
          </cell>
          <cell r="H829" t="str">
            <v>Arkansas State</v>
          </cell>
          <cell r="I829" t="str">
            <v>SB</v>
          </cell>
          <cell r="J829" t="str">
            <v>Arkansas State</v>
          </cell>
          <cell r="K829" t="str">
            <v>South Alabama</v>
          </cell>
          <cell r="L829">
            <v>10</v>
          </cell>
          <cell r="M829">
            <v>51</v>
          </cell>
          <cell r="T829" t="str">
            <v>Arkansas State</v>
          </cell>
          <cell r="U829"/>
          <cell r="X829"/>
          <cell r="AL829" t="str">
            <v>Arkansas State</v>
          </cell>
          <cell r="AM829">
            <v>17</v>
          </cell>
          <cell r="AN829" t="str">
            <v>SOUTH ALABAMA</v>
          </cell>
          <cell r="AO829">
            <v>16</v>
          </cell>
          <cell r="AQ829" t="str">
            <v>South Alabama</v>
          </cell>
          <cell r="AR829">
            <v>3</v>
          </cell>
          <cell r="AS829">
            <v>1</v>
          </cell>
          <cell r="AT829">
            <v>0</v>
          </cell>
          <cell r="AU829">
            <v>3</v>
          </cell>
          <cell r="AV829">
            <v>4</v>
          </cell>
          <cell r="AW829">
            <v>1</v>
          </cell>
          <cell r="AY829">
            <v>1</v>
          </cell>
          <cell r="AZ829">
            <v>1</v>
          </cell>
          <cell r="BA829">
            <v>0</v>
          </cell>
          <cell r="BC829" t="str">
            <v>Arkansas State</v>
          </cell>
          <cell r="BD829">
            <v>2</v>
          </cell>
          <cell r="BE829">
            <v>0</v>
          </cell>
          <cell r="BF829">
            <v>0</v>
          </cell>
          <cell r="BG829">
            <v>5</v>
          </cell>
          <cell r="BH829">
            <v>2</v>
          </cell>
          <cell r="BI829">
            <v>0</v>
          </cell>
          <cell r="BJ829">
            <v>59.55</v>
          </cell>
          <cell r="BK829">
            <v>69.66</v>
          </cell>
        </row>
        <row r="830">
          <cell r="A830">
            <v>11</v>
          </cell>
          <cell r="B830" t="str">
            <v>Sat</v>
          </cell>
          <cell r="C830">
            <v>41951</v>
          </cell>
          <cell r="D830">
            <v>0.83333333333333337</v>
          </cell>
          <cell r="E830" t="str">
            <v>espn3</v>
          </cell>
          <cell r="F830" t="str">
            <v>UL Lafayette</v>
          </cell>
          <cell r="G830" t="str">
            <v>SB</v>
          </cell>
          <cell r="H830" t="str">
            <v>New Mexico State</v>
          </cell>
          <cell r="I830" t="str">
            <v>SB</v>
          </cell>
          <cell r="J830" t="str">
            <v>UL Lafayette</v>
          </cell>
          <cell r="K830" t="str">
            <v>New Mexico State</v>
          </cell>
          <cell r="L830">
            <v>16.5</v>
          </cell>
          <cell r="M830">
            <v>64</v>
          </cell>
          <cell r="T830" t="str">
            <v>UL Lafayette</v>
          </cell>
          <cell r="U830"/>
          <cell r="X830"/>
          <cell r="AL830" t="str">
            <v>UL LAFAYETTE</v>
          </cell>
          <cell r="AM830">
            <v>49</v>
          </cell>
          <cell r="AN830" t="str">
            <v>New Mexico State</v>
          </cell>
          <cell r="AO830">
            <v>35</v>
          </cell>
          <cell r="AQ830" t="str">
            <v>UL Lafayette</v>
          </cell>
          <cell r="AR830">
            <v>1</v>
          </cell>
          <cell r="AS830">
            <v>2</v>
          </cell>
          <cell r="AT830">
            <v>0</v>
          </cell>
          <cell r="AU830">
            <v>3</v>
          </cell>
          <cell r="AV830">
            <v>4</v>
          </cell>
          <cell r="AW830">
            <v>0</v>
          </cell>
          <cell r="AY830">
            <v>0</v>
          </cell>
          <cell r="AZ830">
            <v>1</v>
          </cell>
          <cell r="BA830">
            <v>0</v>
          </cell>
          <cell r="BC830" t="str">
            <v>New Mexico State</v>
          </cell>
          <cell r="BD830">
            <v>2</v>
          </cell>
          <cell r="BE830">
            <v>1</v>
          </cell>
          <cell r="BF830">
            <v>0</v>
          </cell>
          <cell r="BG830">
            <v>3</v>
          </cell>
          <cell r="BH830">
            <v>5</v>
          </cell>
          <cell r="BI830">
            <v>0</v>
          </cell>
          <cell r="BJ830">
            <v>67.81</v>
          </cell>
          <cell r="BK830">
            <v>46.01</v>
          </cell>
        </row>
        <row r="831">
          <cell r="A831">
            <v>11</v>
          </cell>
          <cell r="B831" t="str">
            <v>Sat</v>
          </cell>
          <cell r="C831">
            <v>41951</v>
          </cell>
          <cell r="D831">
            <v>0.70833333333333337</v>
          </cell>
          <cell r="E831" t="str">
            <v>espn3</v>
          </cell>
          <cell r="F831" t="str">
            <v>Georgia Southern</v>
          </cell>
          <cell r="G831" t="str">
            <v>SB</v>
          </cell>
          <cell r="H831" t="str">
            <v>Texas State</v>
          </cell>
          <cell r="I831" t="str">
            <v>SB</v>
          </cell>
          <cell r="J831" t="str">
            <v>Georgia Southern</v>
          </cell>
          <cell r="K831" t="str">
            <v>Texas State</v>
          </cell>
          <cell r="L831">
            <v>14</v>
          </cell>
          <cell r="M831">
            <v>61.5</v>
          </cell>
          <cell r="T831" t="str">
            <v>Georgia Southern</v>
          </cell>
          <cell r="U831"/>
          <cell r="X831"/>
          <cell r="AL831" t="str">
            <v>DNP</v>
          </cell>
          <cell r="AQ831" t="str">
            <v>Georgia Southern</v>
          </cell>
          <cell r="AR831">
            <v>4</v>
          </cell>
          <cell r="AS831">
            <v>1</v>
          </cell>
          <cell r="AT831">
            <v>0</v>
          </cell>
          <cell r="AU831">
            <v>7</v>
          </cell>
          <cell r="AV831">
            <v>1</v>
          </cell>
          <cell r="AW831">
            <v>0</v>
          </cell>
          <cell r="AY831">
            <v>0</v>
          </cell>
          <cell r="AZ831">
            <v>0</v>
          </cell>
          <cell r="BA831">
            <v>0</v>
          </cell>
          <cell r="BC831" t="str">
            <v>Texas State</v>
          </cell>
          <cell r="BD831">
            <v>0</v>
          </cell>
          <cell r="BE831">
            <v>3</v>
          </cell>
          <cell r="BF831">
            <v>0</v>
          </cell>
          <cell r="BG831">
            <v>4</v>
          </cell>
          <cell r="BH831">
            <v>3</v>
          </cell>
          <cell r="BI831">
            <v>0</v>
          </cell>
          <cell r="BJ831">
            <v>68.73</v>
          </cell>
          <cell r="BK831">
            <v>56.95</v>
          </cell>
        </row>
        <row r="832">
          <cell r="A832">
            <v>11</v>
          </cell>
          <cell r="B832" t="str">
            <v>Sat</v>
          </cell>
          <cell r="C832">
            <v>41951</v>
          </cell>
          <cell r="D832">
            <v>0.625</v>
          </cell>
          <cell r="E832" t="str">
            <v>espn3</v>
          </cell>
          <cell r="F832" t="str">
            <v>Georgia State</v>
          </cell>
          <cell r="G832" t="str">
            <v>SB</v>
          </cell>
          <cell r="H832" t="str">
            <v>Troy</v>
          </cell>
          <cell r="I832" t="str">
            <v>SB</v>
          </cell>
          <cell r="J832" t="str">
            <v>Troy</v>
          </cell>
          <cell r="K832" t="str">
            <v>Georgia State</v>
          </cell>
          <cell r="L832">
            <v>7</v>
          </cell>
          <cell r="M832">
            <v>66</v>
          </cell>
          <cell r="T832" t="str">
            <v>Troy</v>
          </cell>
          <cell r="U832"/>
          <cell r="X832"/>
          <cell r="AL832" t="str">
            <v>Troy</v>
          </cell>
          <cell r="AM832">
            <v>35</v>
          </cell>
          <cell r="AN832" t="str">
            <v>GEORGIA STATE</v>
          </cell>
          <cell r="AO832">
            <v>28</v>
          </cell>
          <cell r="AQ832" t="str">
            <v>Georgia State</v>
          </cell>
          <cell r="AR832">
            <v>3</v>
          </cell>
          <cell r="AS832">
            <v>1</v>
          </cell>
          <cell r="AT832">
            <v>0</v>
          </cell>
          <cell r="AU832">
            <v>4</v>
          </cell>
          <cell r="AV832">
            <v>4</v>
          </cell>
          <cell r="AW832">
            <v>0</v>
          </cell>
          <cell r="AY832">
            <v>1</v>
          </cell>
          <cell r="AZ832">
            <v>0</v>
          </cell>
          <cell r="BA832">
            <v>0</v>
          </cell>
          <cell r="BC832" t="str">
            <v>Troy</v>
          </cell>
          <cell r="BD832">
            <v>2</v>
          </cell>
          <cell r="BE832">
            <v>1</v>
          </cell>
          <cell r="BF832">
            <v>0</v>
          </cell>
          <cell r="BG832">
            <v>3</v>
          </cell>
          <cell r="BH832">
            <v>4</v>
          </cell>
          <cell r="BI832">
            <v>1</v>
          </cell>
          <cell r="BJ832">
            <v>42.57</v>
          </cell>
          <cell r="BK832">
            <v>45.53</v>
          </cell>
        </row>
        <row r="833">
          <cell r="A833">
            <v>11</v>
          </cell>
          <cell r="B833" t="str">
            <v>Sat</v>
          </cell>
          <cell r="C833">
            <v>41951</v>
          </cell>
          <cell r="D833">
            <v>0.64583333333333337</v>
          </cell>
          <cell r="E833" t="str">
            <v>ABC</v>
          </cell>
          <cell r="F833" t="str">
            <v>Texas A&amp;M</v>
          </cell>
          <cell r="G833" t="str">
            <v>SEC</v>
          </cell>
          <cell r="H833" t="str">
            <v>Auburn</v>
          </cell>
          <cell r="I833" t="str">
            <v>SEC</v>
          </cell>
          <cell r="J833" t="str">
            <v>Auburn</v>
          </cell>
          <cell r="K833" t="str">
            <v>Texas A&amp;M</v>
          </cell>
          <cell r="L833">
            <v>21.5</v>
          </cell>
          <cell r="M833">
            <v>68</v>
          </cell>
          <cell r="T833" t="str">
            <v>Texas A&amp;M</v>
          </cell>
          <cell r="U833"/>
          <cell r="X833"/>
          <cell r="AL833" t="str">
            <v>Auburn</v>
          </cell>
          <cell r="AM833">
            <v>45</v>
          </cell>
          <cell r="AN833" t="str">
            <v>TEXAS A&amp;M</v>
          </cell>
          <cell r="AO833">
            <v>41</v>
          </cell>
          <cell r="AQ833" t="str">
            <v>Texas A&amp;M</v>
          </cell>
          <cell r="AR833">
            <v>2</v>
          </cell>
          <cell r="AS833">
            <v>2</v>
          </cell>
          <cell r="AT833">
            <v>0</v>
          </cell>
          <cell r="AU833">
            <v>2</v>
          </cell>
          <cell r="AV833">
            <v>6</v>
          </cell>
          <cell r="AW833">
            <v>0</v>
          </cell>
          <cell r="AY833">
            <v>1</v>
          </cell>
          <cell r="AZ833">
            <v>1</v>
          </cell>
          <cell r="BA833">
            <v>0</v>
          </cell>
          <cell r="BC833" t="str">
            <v>Auburn</v>
          </cell>
          <cell r="BD833">
            <v>3</v>
          </cell>
          <cell r="BE833">
            <v>2</v>
          </cell>
          <cell r="BF833">
            <v>0</v>
          </cell>
          <cell r="BG833">
            <v>4</v>
          </cell>
          <cell r="BH833">
            <v>4</v>
          </cell>
          <cell r="BI833">
            <v>0</v>
          </cell>
          <cell r="BJ833">
            <v>84.76</v>
          </cell>
          <cell r="BK833">
            <v>98.54</v>
          </cell>
        </row>
        <row r="834">
          <cell r="A834">
            <v>11</v>
          </cell>
          <cell r="B834" t="str">
            <v>Sat</v>
          </cell>
          <cell r="C834">
            <v>41951</v>
          </cell>
          <cell r="D834">
            <v>0.5</v>
          </cell>
          <cell r="E834" t="str">
            <v>ESPN</v>
          </cell>
          <cell r="F834" t="str">
            <v xml:space="preserve">Georgia </v>
          </cell>
          <cell r="G834" t="str">
            <v>SEC</v>
          </cell>
          <cell r="H834" t="str">
            <v>Kentucky</v>
          </cell>
          <cell r="I834" t="str">
            <v>SEC</v>
          </cell>
          <cell r="J834" t="str">
            <v xml:space="preserve">Georgia </v>
          </cell>
          <cell r="K834" t="str">
            <v>Kentucky</v>
          </cell>
          <cell r="L834">
            <v>10</v>
          </cell>
          <cell r="M834">
            <v>56</v>
          </cell>
          <cell r="T834" t="str">
            <v xml:space="preserve">Georgia </v>
          </cell>
          <cell r="U834"/>
          <cell r="X834"/>
          <cell r="AL834" t="str">
            <v xml:space="preserve">GEORGIA </v>
          </cell>
          <cell r="AM834">
            <v>59</v>
          </cell>
          <cell r="AN834" t="str">
            <v>Kentucky</v>
          </cell>
          <cell r="AO834">
            <v>17</v>
          </cell>
          <cell r="AQ834" t="str">
            <v xml:space="preserve">Georgia </v>
          </cell>
          <cell r="AR834">
            <v>2</v>
          </cell>
          <cell r="AS834">
            <v>2</v>
          </cell>
          <cell r="AT834">
            <v>0</v>
          </cell>
          <cell r="AU834">
            <v>4</v>
          </cell>
          <cell r="AV834">
            <v>4</v>
          </cell>
          <cell r="AW834">
            <v>0</v>
          </cell>
          <cell r="AY834">
            <v>4</v>
          </cell>
          <cell r="AZ834">
            <v>5</v>
          </cell>
          <cell r="BA834">
            <v>0</v>
          </cell>
          <cell r="BC834" t="str">
            <v>Kentucky</v>
          </cell>
          <cell r="BD834">
            <v>4</v>
          </cell>
          <cell r="BE834">
            <v>1</v>
          </cell>
          <cell r="BF834">
            <v>0</v>
          </cell>
          <cell r="BG834">
            <v>6</v>
          </cell>
          <cell r="BH834">
            <v>2</v>
          </cell>
          <cell r="BI834">
            <v>0</v>
          </cell>
          <cell r="BJ834">
            <v>89.54</v>
          </cell>
          <cell r="BK834">
            <v>73.569999999999993</v>
          </cell>
        </row>
        <row r="835">
          <cell r="A835">
            <v>11</v>
          </cell>
          <cell r="B835" t="str">
            <v>Sat</v>
          </cell>
          <cell r="C835">
            <v>41951</v>
          </cell>
          <cell r="D835">
            <v>0.83333333333333337</v>
          </cell>
          <cell r="E835" t="str">
            <v>CBS</v>
          </cell>
          <cell r="F835" t="str">
            <v xml:space="preserve">Alabama </v>
          </cell>
          <cell r="G835" t="str">
            <v>SEC</v>
          </cell>
          <cell r="H835" t="str">
            <v xml:space="preserve">LSU </v>
          </cell>
          <cell r="I835" t="str">
            <v>SEC</v>
          </cell>
          <cell r="J835" t="str">
            <v xml:space="preserve">Alabama </v>
          </cell>
          <cell r="K835" t="str">
            <v xml:space="preserve">LSU </v>
          </cell>
          <cell r="L835">
            <v>6.5</v>
          </cell>
          <cell r="M835">
            <v>45</v>
          </cell>
          <cell r="T835" t="str">
            <v xml:space="preserve">LSU </v>
          </cell>
          <cell r="U835"/>
          <cell r="X835"/>
          <cell r="AL835" t="str">
            <v xml:space="preserve">ALABAMA </v>
          </cell>
          <cell r="AM835">
            <v>38</v>
          </cell>
          <cell r="AN835" t="str">
            <v>lsu</v>
          </cell>
          <cell r="AO835">
            <v>17</v>
          </cell>
          <cell r="AQ835" t="str">
            <v xml:space="preserve">Alabama </v>
          </cell>
          <cell r="AR835">
            <v>1</v>
          </cell>
          <cell r="AS835">
            <v>3</v>
          </cell>
          <cell r="AT835">
            <v>0</v>
          </cell>
          <cell r="AU835">
            <v>4</v>
          </cell>
          <cell r="AV835">
            <v>4</v>
          </cell>
          <cell r="AW835">
            <v>0</v>
          </cell>
          <cell r="AY835">
            <v>4</v>
          </cell>
          <cell r="AZ835">
            <v>4</v>
          </cell>
          <cell r="BA835">
            <v>1</v>
          </cell>
          <cell r="BC835" t="str">
            <v xml:space="preserve">LSU </v>
          </cell>
          <cell r="BD835">
            <v>3</v>
          </cell>
          <cell r="BE835">
            <v>1</v>
          </cell>
          <cell r="BF835">
            <v>1</v>
          </cell>
          <cell r="BG835">
            <v>4</v>
          </cell>
          <cell r="BH835">
            <v>3</v>
          </cell>
          <cell r="BI835">
            <v>1</v>
          </cell>
          <cell r="BJ835">
            <v>98.06</v>
          </cell>
          <cell r="BK835">
            <v>92.64</v>
          </cell>
        </row>
        <row r="836">
          <cell r="A836">
            <v>11</v>
          </cell>
          <cell r="B836" t="str">
            <v>Sat</v>
          </cell>
          <cell r="C836">
            <v>41951</v>
          </cell>
          <cell r="D836">
            <v>0.5</v>
          </cell>
          <cell r="E836" t="str">
            <v>SEC</v>
          </cell>
          <cell r="F836" t="str">
            <v>1AA Presbyterian</v>
          </cell>
          <cell r="G836" t="str">
            <v>1AA</v>
          </cell>
          <cell r="H836" t="str">
            <v>Mississippi</v>
          </cell>
          <cell r="I836" t="str">
            <v>SEC</v>
          </cell>
          <cell r="J836"/>
          <cell r="K836"/>
          <cell r="L836"/>
          <cell r="M836"/>
          <cell r="T836"/>
          <cell r="U836"/>
          <cell r="X836"/>
          <cell r="AL836" t="str">
            <v>DNP</v>
          </cell>
          <cell r="AQ836" t="str">
            <v>1AA Presbyterian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Y836">
            <v>0</v>
          </cell>
          <cell r="AZ836">
            <v>0</v>
          </cell>
          <cell r="BA836">
            <v>0</v>
          </cell>
          <cell r="BC836" t="str">
            <v>Mississippi</v>
          </cell>
          <cell r="BD836">
            <v>4</v>
          </cell>
          <cell r="BE836">
            <v>1</v>
          </cell>
          <cell r="BF836">
            <v>1</v>
          </cell>
          <cell r="BG836">
            <v>6</v>
          </cell>
          <cell r="BH836">
            <v>2</v>
          </cell>
          <cell r="BI836">
            <v>1</v>
          </cell>
          <cell r="BJ836">
            <v>43.38</v>
          </cell>
          <cell r="BK836">
            <v>95.7</v>
          </cell>
        </row>
        <row r="837">
          <cell r="A837">
            <v>11</v>
          </cell>
          <cell r="B837" t="str">
            <v>Sat</v>
          </cell>
          <cell r="C837">
            <v>41951</v>
          </cell>
          <cell r="D837">
            <v>0.66666666666666663</v>
          </cell>
          <cell r="E837" t="str">
            <v>SEC</v>
          </cell>
          <cell r="F837" t="str">
            <v>1AA Tennessee Martin</v>
          </cell>
          <cell r="G837" t="str">
            <v>1AA</v>
          </cell>
          <cell r="H837" t="str">
            <v>Mississippi State</v>
          </cell>
          <cell r="I837" t="str">
            <v>SEC</v>
          </cell>
          <cell r="J837"/>
          <cell r="K837"/>
          <cell r="L837"/>
          <cell r="M837"/>
          <cell r="T837"/>
          <cell r="U837"/>
          <cell r="X837"/>
          <cell r="AL837" t="str">
            <v>DNP</v>
          </cell>
          <cell r="AQ837" t="str">
            <v>1AA Tennessee Martin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Y837">
            <v>0</v>
          </cell>
          <cell r="AZ837">
            <v>0</v>
          </cell>
          <cell r="BA837">
            <v>0</v>
          </cell>
          <cell r="BC837" t="str">
            <v>Mississippi State</v>
          </cell>
          <cell r="BD837">
            <v>3</v>
          </cell>
          <cell r="BE837">
            <v>2</v>
          </cell>
          <cell r="BF837">
            <v>0</v>
          </cell>
          <cell r="BG837">
            <v>5</v>
          </cell>
          <cell r="BH837">
            <v>3</v>
          </cell>
          <cell r="BI837">
            <v>0</v>
          </cell>
          <cell r="BJ837">
            <v>47.15</v>
          </cell>
          <cell r="BK837">
            <v>93.65</v>
          </cell>
        </row>
        <row r="838">
          <cell r="A838">
            <v>11</v>
          </cell>
          <cell r="B838" t="str">
            <v>Sat</v>
          </cell>
          <cell r="C838">
            <v>41951</v>
          </cell>
          <cell r="D838">
            <v>0.8125</v>
          </cell>
          <cell r="E838" t="str">
            <v>SEC</v>
          </cell>
          <cell r="F838" t="str">
            <v>Florida</v>
          </cell>
          <cell r="G838" t="str">
            <v>SEC</v>
          </cell>
          <cell r="H838" t="str">
            <v>Vanderbilt</v>
          </cell>
          <cell r="I838" t="str">
            <v>SEC</v>
          </cell>
          <cell r="J838" t="str">
            <v>Florida</v>
          </cell>
          <cell r="K838" t="str">
            <v>Vanderbilt</v>
          </cell>
          <cell r="L838">
            <v>14.5</v>
          </cell>
          <cell r="M838">
            <v>45.5</v>
          </cell>
          <cell r="T838" t="str">
            <v>Vanderbilt</v>
          </cell>
          <cell r="U838"/>
          <cell r="X838"/>
          <cell r="AL838" t="str">
            <v>Vanderbilt</v>
          </cell>
          <cell r="AM838">
            <v>34</v>
          </cell>
          <cell r="AN838" t="str">
            <v>FLORIDA</v>
          </cell>
          <cell r="AO838">
            <v>17</v>
          </cell>
          <cell r="AQ838" t="str">
            <v>Florida</v>
          </cell>
          <cell r="AR838">
            <v>1</v>
          </cell>
          <cell r="AS838">
            <v>1</v>
          </cell>
          <cell r="AT838">
            <v>0</v>
          </cell>
          <cell r="AU838">
            <v>3</v>
          </cell>
          <cell r="AV838">
            <v>5</v>
          </cell>
          <cell r="AW838">
            <v>0</v>
          </cell>
          <cell r="AY838">
            <v>4</v>
          </cell>
          <cell r="AZ838">
            <v>5</v>
          </cell>
          <cell r="BA838">
            <v>0</v>
          </cell>
          <cell r="BC838" t="str">
            <v>Vanderbilt</v>
          </cell>
          <cell r="BD838">
            <v>2</v>
          </cell>
          <cell r="BE838">
            <v>3</v>
          </cell>
          <cell r="BF838">
            <v>0</v>
          </cell>
          <cell r="BG838">
            <v>5</v>
          </cell>
          <cell r="BH838">
            <v>3</v>
          </cell>
          <cell r="BI838">
            <v>0</v>
          </cell>
          <cell r="BJ838">
            <v>84.9</v>
          </cell>
          <cell r="BK838">
            <v>61.5</v>
          </cell>
        </row>
        <row r="839">
          <cell r="F839" t="str">
            <v>Arkansas</v>
          </cell>
          <cell r="G839" t="str">
            <v>SEC</v>
          </cell>
          <cell r="AQ839" t="str">
            <v>Arkansas</v>
          </cell>
          <cell r="AR839">
            <v>3</v>
          </cell>
          <cell r="AS839">
            <v>1</v>
          </cell>
          <cell r="AT839">
            <v>0</v>
          </cell>
          <cell r="AU839">
            <v>5</v>
          </cell>
          <cell r="AV839">
            <v>3</v>
          </cell>
          <cell r="AW839">
            <v>0</v>
          </cell>
          <cell r="BJ839">
            <v>78.459999999999994</v>
          </cell>
        </row>
        <row r="840">
          <cell r="F840" t="str">
            <v>BYU</v>
          </cell>
          <cell r="G840" t="str">
            <v>Ind</v>
          </cell>
          <cell r="AQ840" t="str">
            <v>BYU</v>
          </cell>
          <cell r="AR840">
            <v>3</v>
          </cell>
          <cell r="AS840">
            <v>1</v>
          </cell>
          <cell r="AT840">
            <v>0</v>
          </cell>
          <cell r="AU840">
            <v>3</v>
          </cell>
          <cell r="AV840">
            <v>6</v>
          </cell>
          <cell r="AW840">
            <v>0</v>
          </cell>
          <cell r="BJ840">
            <v>74.38</v>
          </cell>
        </row>
        <row r="841">
          <cell r="F841" t="str">
            <v>California</v>
          </cell>
          <cell r="G841" t="str">
            <v>P12</v>
          </cell>
          <cell r="AQ841" t="str">
            <v>California</v>
          </cell>
          <cell r="AR841">
            <v>4</v>
          </cell>
          <cell r="AS841">
            <v>0</v>
          </cell>
          <cell r="AT841">
            <v>0</v>
          </cell>
          <cell r="AU841">
            <v>5</v>
          </cell>
          <cell r="AV841">
            <v>3</v>
          </cell>
          <cell r="AW841">
            <v>0</v>
          </cell>
          <cell r="BJ841">
            <v>71.400000000000006</v>
          </cell>
        </row>
        <row r="842">
          <cell r="F842" t="str">
            <v>Central Florida</v>
          </cell>
          <cell r="G842" t="str">
            <v>AAC</v>
          </cell>
          <cell r="AQ842" t="str">
            <v>Central Florida</v>
          </cell>
          <cell r="AR842">
            <v>2</v>
          </cell>
          <cell r="AS842">
            <v>3</v>
          </cell>
          <cell r="AT842">
            <v>0</v>
          </cell>
          <cell r="AU842">
            <v>3</v>
          </cell>
          <cell r="AV842">
            <v>4</v>
          </cell>
          <cell r="AW842">
            <v>0</v>
          </cell>
          <cell r="BJ842">
            <v>72.319999999999993</v>
          </cell>
        </row>
        <row r="843">
          <cell r="F843" t="str">
            <v>Central Michigan</v>
          </cell>
          <cell r="G843" t="str">
            <v>MAC</v>
          </cell>
          <cell r="AQ843" t="str">
            <v>Central Michigan</v>
          </cell>
          <cell r="AR843">
            <v>5</v>
          </cell>
          <cell r="AS843">
            <v>1</v>
          </cell>
          <cell r="AT843">
            <v>0</v>
          </cell>
          <cell r="AU843">
            <v>6</v>
          </cell>
          <cell r="AV843">
            <v>3</v>
          </cell>
          <cell r="AW843">
            <v>0</v>
          </cell>
          <cell r="BJ843">
            <v>61.44</v>
          </cell>
        </row>
        <row r="844">
          <cell r="F844" t="str">
            <v>Cincinnati</v>
          </cell>
          <cell r="G844" t="str">
            <v>AAC</v>
          </cell>
          <cell r="AQ844" t="str">
            <v>Cincinnati</v>
          </cell>
          <cell r="AR844">
            <v>2</v>
          </cell>
          <cell r="AS844">
            <v>2</v>
          </cell>
          <cell r="AT844">
            <v>0</v>
          </cell>
          <cell r="AU844">
            <v>4</v>
          </cell>
          <cell r="AV844">
            <v>4</v>
          </cell>
          <cell r="AW844">
            <v>0</v>
          </cell>
          <cell r="BJ844">
            <v>72.099999999999994</v>
          </cell>
        </row>
        <row r="845">
          <cell r="F845" t="str">
            <v>East Carolina</v>
          </cell>
          <cell r="G845" t="str">
            <v>AAC</v>
          </cell>
          <cell r="AQ845" t="str">
            <v>East Carolina</v>
          </cell>
          <cell r="AR845">
            <v>2</v>
          </cell>
          <cell r="AS845">
            <v>2</v>
          </cell>
          <cell r="AT845">
            <v>0</v>
          </cell>
          <cell r="AU845">
            <v>3</v>
          </cell>
          <cell r="AV845">
            <v>4</v>
          </cell>
          <cell r="AW845">
            <v>0</v>
          </cell>
          <cell r="BJ845">
            <v>71.05</v>
          </cell>
        </row>
        <row r="846">
          <cell r="F846" t="str">
            <v>Eastern Michigan</v>
          </cell>
          <cell r="G846" t="str">
            <v>MAC</v>
          </cell>
          <cell r="AQ846" t="str">
            <v>Eastern Michigan</v>
          </cell>
          <cell r="AR846">
            <v>1</v>
          </cell>
          <cell r="AS846">
            <v>4</v>
          </cell>
          <cell r="AT846">
            <v>0</v>
          </cell>
          <cell r="AU846">
            <v>3</v>
          </cell>
          <cell r="AV846">
            <v>5</v>
          </cell>
          <cell r="AW846">
            <v>0</v>
          </cell>
          <cell r="BJ846">
            <v>40.33</v>
          </cell>
        </row>
        <row r="847">
          <cell r="F847" t="str">
            <v>Illinois</v>
          </cell>
          <cell r="G847" t="str">
            <v>B10</v>
          </cell>
          <cell r="AQ847" t="str">
            <v>Illinois</v>
          </cell>
          <cell r="AR847">
            <v>1</v>
          </cell>
          <cell r="AS847">
            <v>3</v>
          </cell>
          <cell r="AT847">
            <v>0</v>
          </cell>
          <cell r="AU847">
            <v>3</v>
          </cell>
          <cell r="AV847">
            <v>5</v>
          </cell>
          <cell r="AW847">
            <v>0</v>
          </cell>
          <cell r="BJ847">
            <v>63.46</v>
          </cell>
        </row>
        <row r="848">
          <cell r="F848" t="str">
            <v>Maryland</v>
          </cell>
          <cell r="G848" t="str">
            <v>B10</v>
          </cell>
          <cell r="AQ848" t="str">
            <v>Maryland</v>
          </cell>
          <cell r="AR848">
            <v>3</v>
          </cell>
          <cell r="AS848">
            <v>2</v>
          </cell>
          <cell r="AT848">
            <v>0</v>
          </cell>
          <cell r="AU848">
            <v>4</v>
          </cell>
          <cell r="AV848">
            <v>4</v>
          </cell>
          <cell r="AW848">
            <v>0</v>
          </cell>
          <cell r="BJ848">
            <v>75.53</v>
          </cell>
        </row>
        <row r="849">
          <cell r="F849" t="str">
            <v>Massachusetts</v>
          </cell>
          <cell r="G849" t="str">
            <v>MAC</v>
          </cell>
          <cell r="AQ849" t="str">
            <v>Massachusetts</v>
          </cell>
          <cell r="AR849">
            <v>4</v>
          </cell>
          <cell r="AS849">
            <v>1</v>
          </cell>
          <cell r="AT849">
            <v>0</v>
          </cell>
          <cell r="AU849">
            <v>7</v>
          </cell>
          <cell r="AV849">
            <v>2</v>
          </cell>
          <cell r="AW849">
            <v>0</v>
          </cell>
          <cell r="BJ849">
            <v>52.01</v>
          </cell>
        </row>
        <row r="850">
          <cell r="F850" t="str">
            <v>Miami (FL)</v>
          </cell>
          <cell r="G850" t="str">
            <v>ACC</v>
          </cell>
          <cell r="AQ850" t="str">
            <v>Miami (FL)</v>
          </cell>
          <cell r="AR850">
            <v>1</v>
          </cell>
          <cell r="AS850">
            <v>3</v>
          </cell>
          <cell r="AT850">
            <v>0</v>
          </cell>
          <cell r="AU850">
            <v>5</v>
          </cell>
          <cell r="AV850">
            <v>3</v>
          </cell>
          <cell r="AW850">
            <v>0</v>
          </cell>
          <cell r="BJ850">
            <v>81.16</v>
          </cell>
        </row>
        <row r="851">
          <cell r="F851" t="str">
            <v>Miami (OH)</v>
          </cell>
          <cell r="G851" t="str">
            <v>MAC</v>
          </cell>
          <cell r="AQ851" t="str">
            <v>Miami (OH)</v>
          </cell>
          <cell r="AR851">
            <v>4</v>
          </cell>
          <cell r="AS851">
            <v>1</v>
          </cell>
          <cell r="AT851">
            <v>0</v>
          </cell>
          <cell r="AU851">
            <v>6</v>
          </cell>
          <cell r="AV851">
            <v>3</v>
          </cell>
          <cell r="AW851">
            <v>0</v>
          </cell>
          <cell r="BJ851">
            <v>48.8</v>
          </cell>
        </row>
        <row r="852">
          <cell r="F852" t="str">
            <v>Middle Tenn St</v>
          </cell>
          <cell r="G852" t="str">
            <v>CUSA</v>
          </cell>
          <cell r="AQ852" t="str">
            <v>Middle Tenn St</v>
          </cell>
          <cell r="AR852">
            <v>2</v>
          </cell>
          <cell r="AS852">
            <v>2</v>
          </cell>
          <cell r="AT852">
            <v>0</v>
          </cell>
          <cell r="AU852">
            <v>4</v>
          </cell>
          <cell r="AV852">
            <v>4</v>
          </cell>
          <cell r="AW852">
            <v>0</v>
          </cell>
          <cell r="BJ852">
            <v>61.05</v>
          </cell>
        </row>
        <row r="853">
          <cell r="F853" t="str">
            <v>Missouri</v>
          </cell>
          <cell r="G853" t="str">
            <v>SEC</v>
          </cell>
          <cell r="AQ853" t="str">
            <v>Missouri</v>
          </cell>
          <cell r="AR853">
            <v>3</v>
          </cell>
          <cell r="AS853">
            <v>0</v>
          </cell>
          <cell r="AT853">
            <v>0</v>
          </cell>
          <cell r="AU853">
            <v>4</v>
          </cell>
          <cell r="AV853">
            <v>4</v>
          </cell>
          <cell r="AW853">
            <v>0</v>
          </cell>
          <cell r="BJ853">
            <v>79.7</v>
          </cell>
        </row>
        <row r="854">
          <cell r="F854" t="str">
            <v>Navy</v>
          </cell>
          <cell r="G854" t="str">
            <v>Ind</v>
          </cell>
          <cell r="AQ854" t="str">
            <v>Navy</v>
          </cell>
          <cell r="AR854">
            <v>2</v>
          </cell>
          <cell r="AS854">
            <v>1</v>
          </cell>
          <cell r="AT854">
            <v>0</v>
          </cell>
          <cell r="AU854">
            <v>4</v>
          </cell>
          <cell r="AV854">
            <v>4</v>
          </cell>
          <cell r="AW854">
            <v>0</v>
          </cell>
          <cell r="BJ854">
            <v>65.41</v>
          </cell>
        </row>
        <row r="855">
          <cell r="F855" t="str">
            <v>Nebraska</v>
          </cell>
          <cell r="G855" t="str">
            <v>B10</v>
          </cell>
          <cell r="AQ855" t="str">
            <v>Nebraska</v>
          </cell>
          <cell r="AR855">
            <v>3</v>
          </cell>
          <cell r="AS855">
            <v>0</v>
          </cell>
          <cell r="AT855">
            <v>0</v>
          </cell>
          <cell r="AU855">
            <v>6</v>
          </cell>
          <cell r="AV855">
            <v>2</v>
          </cell>
          <cell r="AW855">
            <v>0</v>
          </cell>
          <cell r="BJ855">
            <v>85.1</v>
          </cell>
        </row>
        <row r="856">
          <cell r="F856" t="str">
            <v>Nevada</v>
          </cell>
          <cell r="G856" t="str">
            <v>MWC</v>
          </cell>
          <cell r="AQ856" t="str">
            <v>Nevada</v>
          </cell>
          <cell r="AR856">
            <v>4</v>
          </cell>
          <cell r="AS856">
            <v>0</v>
          </cell>
          <cell r="AT856">
            <v>0</v>
          </cell>
          <cell r="AU856">
            <v>6</v>
          </cell>
          <cell r="AV856">
            <v>2</v>
          </cell>
          <cell r="AW856">
            <v>0</v>
          </cell>
          <cell r="BJ856">
            <v>71.63</v>
          </cell>
        </row>
        <row r="857">
          <cell r="F857" t="str">
            <v xml:space="preserve">North Carolina  </v>
          </cell>
          <cell r="G857" t="str">
            <v>ACC</v>
          </cell>
          <cell r="AQ857" t="str">
            <v xml:space="preserve">North Carolina  </v>
          </cell>
          <cell r="AR857">
            <v>2</v>
          </cell>
          <cell r="AS857">
            <v>3</v>
          </cell>
          <cell r="AT857">
            <v>0</v>
          </cell>
          <cell r="AU857">
            <v>3</v>
          </cell>
          <cell r="AV857">
            <v>5</v>
          </cell>
          <cell r="AW857">
            <v>0</v>
          </cell>
          <cell r="BJ857">
            <v>70.48</v>
          </cell>
        </row>
        <row r="858">
          <cell r="F858" t="str">
            <v>Oklahoma State</v>
          </cell>
          <cell r="G858" t="str">
            <v>B12</v>
          </cell>
          <cell r="AQ858" t="str">
            <v>Oklahoma State</v>
          </cell>
          <cell r="AR858">
            <v>1</v>
          </cell>
          <cell r="AS858">
            <v>3</v>
          </cell>
          <cell r="AT858">
            <v>0</v>
          </cell>
          <cell r="AU858">
            <v>2</v>
          </cell>
          <cell r="AV858">
            <v>5</v>
          </cell>
          <cell r="AW858">
            <v>1</v>
          </cell>
          <cell r="BJ858">
            <v>72.349999999999994</v>
          </cell>
        </row>
        <row r="859">
          <cell r="F859" t="str">
            <v>Pittsburgh</v>
          </cell>
          <cell r="G859" t="str">
            <v>ACC</v>
          </cell>
          <cell r="AQ859" t="str">
            <v>Pittsburgh</v>
          </cell>
          <cell r="AR859">
            <v>2</v>
          </cell>
          <cell r="AS859">
            <v>1</v>
          </cell>
          <cell r="AT859">
            <v>0</v>
          </cell>
          <cell r="AU859">
            <v>3</v>
          </cell>
          <cell r="AV859">
            <v>5</v>
          </cell>
          <cell r="AW859">
            <v>0</v>
          </cell>
          <cell r="BJ859">
            <v>69.290000000000006</v>
          </cell>
        </row>
        <row r="860">
          <cell r="F860" t="str">
            <v>Rutgers</v>
          </cell>
          <cell r="G860" t="str">
            <v>B10</v>
          </cell>
          <cell r="AQ860" t="str">
            <v>Rutgers</v>
          </cell>
          <cell r="AR860">
            <v>3</v>
          </cell>
          <cell r="AS860">
            <v>1</v>
          </cell>
          <cell r="AT860">
            <v>0</v>
          </cell>
          <cell r="AU860">
            <v>4</v>
          </cell>
          <cell r="AV860">
            <v>3</v>
          </cell>
          <cell r="AW860">
            <v>1</v>
          </cell>
          <cell r="BJ860">
            <v>65.11</v>
          </cell>
        </row>
        <row r="861">
          <cell r="F861" t="str">
            <v>South Carolina</v>
          </cell>
          <cell r="G861" t="str">
            <v>SEC</v>
          </cell>
          <cell r="AQ861" t="str">
            <v>South Carolina</v>
          </cell>
          <cell r="AR861">
            <v>1</v>
          </cell>
          <cell r="AS861">
            <v>2</v>
          </cell>
          <cell r="AT861">
            <v>0</v>
          </cell>
          <cell r="AU861">
            <v>2</v>
          </cell>
          <cell r="AV861">
            <v>6</v>
          </cell>
          <cell r="AW861">
            <v>0</v>
          </cell>
          <cell r="BJ861">
            <v>77.14</v>
          </cell>
        </row>
        <row r="862">
          <cell r="F862" t="str">
            <v>South Florida</v>
          </cell>
          <cell r="G862" t="str">
            <v>AAC</v>
          </cell>
          <cell r="AQ862" t="str">
            <v>South Florida</v>
          </cell>
          <cell r="AR862">
            <v>2</v>
          </cell>
          <cell r="AS862">
            <v>1</v>
          </cell>
          <cell r="AT862">
            <v>0</v>
          </cell>
          <cell r="AU862">
            <v>6</v>
          </cell>
          <cell r="AV862">
            <v>2</v>
          </cell>
          <cell r="AW862">
            <v>0</v>
          </cell>
          <cell r="BJ862">
            <v>56.78</v>
          </cell>
        </row>
        <row r="863">
          <cell r="F863" t="str">
            <v>Southern Cal</v>
          </cell>
          <cell r="G863" t="str">
            <v>P12</v>
          </cell>
          <cell r="AQ863" t="str">
            <v>Southern Cal</v>
          </cell>
          <cell r="AR863">
            <v>2</v>
          </cell>
          <cell r="AS863">
            <v>3</v>
          </cell>
          <cell r="AT863">
            <v>0</v>
          </cell>
          <cell r="AU863">
            <v>5</v>
          </cell>
          <cell r="AV863">
            <v>4</v>
          </cell>
          <cell r="AW863">
            <v>0</v>
          </cell>
          <cell r="BJ863">
            <v>83.35</v>
          </cell>
        </row>
        <row r="864">
          <cell r="F864" t="str">
            <v>Stanford</v>
          </cell>
          <cell r="G864" t="str">
            <v>P12</v>
          </cell>
          <cell r="AQ864" t="str">
            <v>Stanford</v>
          </cell>
          <cell r="AR864">
            <v>0</v>
          </cell>
          <cell r="AS864">
            <v>4</v>
          </cell>
          <cell r="AT864">
            <v>0</v>
          </cell>
          <cell r="AU864">
            <v>2</v>
          </cell>
          <cell r="AV864">
            <v>6</v>
          </cell>
          <cell r="AW864">
            <v>0</v>
          </cell>
          <cell r="BJ864">
            <v>81.47</v>
          </cell>
        </row>
        <row r="865">
          <cell r="F865" t="str">
            <v>Tennessee</v>
          </cell>
          <cell r="G865" t="str">
            <v>SEC</v>
          </cell>
          <cell r="AQ865" t="str">
            <v>Tennessee</v>
          </cell>
          <cell r="AR865">
            <v>2</v>
          </cell>
          <cell r="AS865">
            <v>2</v>
          </cell>
          <cell r="AT865">
            <v>0</v>
          </cell>
          <cell r="AU865">
            <v>4</v>
          </cell>
          <cell r="AV865">
            <v>4</v>
          </cell>
          <cell r="AW865">
            <v>0</v>
          </cell>
          <cell r="BJ865">
            <v>79.55</v>
          </cell>
        </row>
        <row r="866">
          <cell r="F866" t="str">
            <v>Texas Tech</v>
          </cell>
          <cell r="G866" t="str">
            <v>B12</v>
          </cell>
          <cell r="AQ866" t="str">
            <v>Texas Tech</v>
          </cell>
          <cell r="AR866">
            <v>1</v>
          </cell>
          <cell r="AS866">
            <v>3</v>
          </cell>
          <cell r="AT866">
            <v>0</v>
          </cell>
          <cell r="AU866">
            <v>2</v>
          </cell>
          <cell r="AV866">
            <v>5</v>
          </cell>
          <cell r="AW866">
            <v>1</v>
          </cell>
          <cell r="BJ866">
            <v>65.08</v>
          </cell>
        </row>
        <row r="867">
          <cell r="F867" t="str">
            <v>Virginia Tech</v>
          </cell>
          <cell r="G867" t="str">
            <v>ACC</v>
          </cell>
          <cell r="AQ867" t="str">
            <v>Virginia Tech</v>
          </cell>
          <cell r="AR867">
            <v>2</v>
          </cell>
          <cell r="AS867">
            <v>1</v>
          </cell>
          <cell r="AT867">
            <v>0</v>
          </cell>
          <cell r="AU867">
            <v>2</v>
          </cell>
          <cell r="AV867">
            <v>6</v>
          </cell>
          <cell r="AW867">
            <v>0</v>
          </cell>
          <cell r="BJ867">
            <v>72.459999999999994</v>
          </cell>
        </row>
        <row r="868">
          <cell r="F868" t="str">
            <v>Western Michigan</v>
          </cell>
          <cell r="G868" t="str">
            <v>MAC</v>
          </cell>
          <cell r="AQ868" t="str">
            <v>Western Michigan</v>
          </cell>
          <cell r="AR868">
            <v>5</v>
          </cell>
          <cell r="AS868">
            <v>0</v>
          </cell>
          <cell r="AT868">
            <v>0</v>
          </cell>
          <cell r="AU868">
            <v>7</v>
          </cell>
          <cell r="AV868">
            <v>1</v>
          </cell>
          <cell r="AW868">
            <v>0</v>
          </cell>
          <cell r="BJ868">
            <v>63.85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6">
          <cell r="A166">
            <v>10</v>
          </cell>
          <cell r="B166">
            <v>41949</v>
          </cell>
          <cell r="C166" t="str">
            <v>Thurs</v>
          </cell>
          <cell r="D166">
            <v>0.85416666666666663</v>
          </cell>
          <cell r="E166" t="str">
            <v>NFL</v>
          </cell>
          <cell r="F166" t="str">
            <v>Cleveland</v>
          </cell>
          <cell r="G166" t="str">
            <v>Cincinnati</v>
          </cell>
          <cell r="H166" t="str">
            <v>Cincinnati</v>
          </cell>
          <cell r="I166" t="str">
            <v>Cleveland</v>
          </cell>
          <cell r="J166">
            <v>6</v>
          </cell>
          <cell r="K166">
            <v>45.5</v>
          </cell>
          <cell r="R166" t="str">
            <v>Cincinnati</v>
          </cell>
          <cell r="S166" t="str">
            <v>L</v>
          </cell>
          <cell r="AR166" t="str">
            <v>Cleveland</v>
          </cell>
          <cell r="AS166">
            <v>2</v>
          </cell>
          <cell r="AT166">
            <v>0</v>
          </cell>
          <cell r="AU166">
            <v>0</v>
          </cell>
          <cell r="AV166">
            <v>5</v>
          </cell>
          <cell r="AW166">
            <v>2</v>
          </cell>
          <cell r="AX166">
            <v>0</v>
          </cell>
          <cell r="AY166">
            <v>9</v>
          </cell>
          <cell r="AZ166">
            <v>8</v>
          </cell>
          <cell r="BA166">
            <v>1</v>
          </cell>
          <cell r="BB166" t="str">
            <v>Cincinnati</v>
          </cell>
          <cell r="BC166">
            <v>3</v>
          </cell>
          <cell r="BD166">
            <v>2</v>
          </cell>
          <cell r="BE166">
            <v>0</v>
          </cell>
          <cell r="BF166">
            <v>4</v>
          </cell>
          <cell r="BG166">
            <v>3</v>
          </cell>
          <cell r="BH166">
            <v>0</v>
          </cell>
          <cell r="BI166">
            <v>0</v>
          </cell>
          <cell r="BJ166">
            <v>0</v>
          </cell>
        </row>
        <row r="167">
          <cell r="A167">
            <v>10</v>
          </cell>
          <cell r="B167">
            <v>41952</v>
          </cell>
          <cell r="C167" t="str">
            <v>Sun</v>
          </cell>
          <cell r="D167">
            <v>0.54166666666666663</v>
          </cell>
          <cell r="E167" t="str">
            <v>CBS</v>
          </cell>
          <cell r="F167" t="str">
            <v>Tennessee</v>
          </cell>
          <cell r="G167" t="str">
            <v>Baltimore</v>
          </cell>
          <cell r="H167" t="str">
            <v>Baltimore</v>
          </cell>
          <cell r="I167" t="str">
            <v>Tennessee</v>
          </cell>
          <cell r="J167">
            <v>9.5</v>
          </cell>
          <cell r="K167">
            <v>43.5</v>
          </cell>
          <cell r="R167" t="str">
            <v>Baltimore</v>
          </cell>
          <cell r="S167" t="str">
            <v>L</v>
          </cell>
          <cell r="AR167" t="str">
            <v>Tennessee</v>
          </cell>
          <cell r="AS167">
            <v>1</v>
          </cell>
          <cell r="AT167">
            <v>2</v>
          </cell>
          <cell r="AU167">
            <v>0</v>
          </cell>
          <cell r="AV167">
            <v>1</v>
          </cell>
          <cell r="AW167">
            <v>6</v>
          </cell>
          <cell r="AX167">
            <v>0</v>
          </cell>
          <cell r="AY167">
            <v>4</v>
          </cell>
          <cell r="AZ167">
            <v>0</v>
          </cell>
          <cell r="BA167">
            <v>0</v>
          </cell>
          <cell r="BB167" t="str">
            <v>Baltimore</v>
          </cell>
          <cell r="BC167">
            <v>2</v>
          </cell>
          <cell r="BD167">
            <v>1</v>
          </cell>
          <cell r="BE167">
            <v>0</v>
          </cell>
          <cell r="BF167">
            <v>4</v>
          </cell>
          <cell r="BG167">
            <v>4</v>
          </cell>
          <cell r="BH167">
            <v>0</v>
          </cell>
          <cell r="BI167">
            <v>0</v>
          </cell>
          <cell r="BJ167">
            <v>0</v>
          </cell>
        </row>
        <row r="168">
          <cell r="A168">
            <v>10</v>
          </cell>
          <cell r="B168">
            <v>41952</v>
          </cell>
          <cell r="C168" t="str">
            <v>Sun</v>
          </cell>
          <cell r="D168">
            <v>0.54166666666666663</v>
          </cell>
          <cell r="E168" t="str">
            <v>CBS</v>
          </cell>
          <cell r="F168" t="str">
            <v>Kansas City</v>
          </cell>
          <cell r="G168" t="str">
            <v>Buffalo</v>
          </cell>
          <cell r="H168" t="str">
            <v>Kansas City</v>
          </cell>
          <cell r="I168" t="str">
            <v>Buffalo</v>
          </cell>
          <cell r="J168">
            <v>2</v>
          </cell>
          <cell r="K168">
            <v>42</v>
          </cell>
          <cell r="R168" t="str">
            <v>Kansas City</v>
          </cell>
          <cell r="S168" t="str">
            <v>L</v>
          </cell>
          <cell r="AR168" t="str">
            <v>Kansas City</v>
          </cell>
          <cell r="AS168">
            <v>3</v>
          </cell>
          <cell r="AT168">
            <v>0</v>
          </cell>
          <cell r="AU168">
            <v>0</v>
          </cell>
          <cell r="AV168">
            <v>6</v>
          </cell>
          <cell r="AW168">
            <v>1</v>
          </cell>
          <cell r="AX168">
            <v>0</v>
          </cell>
          <cell r="AY168">
            <v>1</v>
          </cell>
          <cell r="AZ168">
            <v>6</v>
          </cell>
          <cell r="BA168">
            <v>0</v>
          </cell>
          <cell r="BB168" t="str">
            <v>Buffalo</v>
          </cell>
          <cell r="BC168">
            <v>1</v>
          </cell>
          <cell r="BD168">
            <v>2</v>
          </cell>
          <cell r="BE168">
            <v>0</v>
          </cell>
          <cell r="BF168">
            <v>4</v>
          </cell>
          <cell r="BG168">
            <v>3</v>
          </cell>
          <cell r="BH168">
            <v>0</v>
          </cell>
          <cell r="BI168">
            <v>0</v>
          </cell>
          <cell r="BJ168">
            <v>0</v>
          </cell>
        </row>
        <row r="169">
          <cell r="A169">
            <v>10</v>
          </cell>
          <cell r="B169">
            <v>41952</v>
          </cell>
          <cell r="C169" t="str">
            <v>Sun</v>
          </cell>
          <cell r="D169">
            <v>0.54166666666666663</v>
          </cell>
          <cell r="E169" t="str">
            <v>CBS</v>
          </cell>
          <cell r="F169" t="str">
            <v>Miami</v>
          </cell>
          <cell r="G169" t="str">
            <v>Detroit</v>
          </cell>
          <cell r="H169" t="str">
            <v>Detroit</v>
          </cell>
          <cell r="I169" t="str">
            <v>Miami</v>
          </cell>
          <cell r="J169">
            <v>2.5</v>
          </cell>
          <cell r="K169">
            <v>43.5</v>
          </cell>
          <cell r="R169" t="str">
            <v>Miami</v>
          </cell>
          <cell r="S169" t="str">
            <v>L</v>
          </cell>
          <cell r="AR169" t="str">
            <v>Miami</v>
          </cell>
          <cell r="AS169">
            <v>2</v>
          </cell>
          <cell r="AT169">
            <v>1</v>
          </cell>
          <cell r="AU169">
            <v>0</v>
          </cell>
          <cell r="AV169">
            <v>5</v>
          </cell>
          <cell r="AW169">
            <v>2</v>
          </cell>
          <cell r="AX169">
            <v>0</v>
          </cell>
          <cell r="AY169">
            <v>1</v>
          </cell>
          <cell r="AZ169">
            <v>1</v>
          </cell>
          <cell r="BA169">
            <v>0</v>
          </cell>
          <cell r="BB169" t="str">
            <v>Detroit</v>
          </cell>
          <cell r="BC169">
            <v>2</v>
          </cell>
          <cell r="BD169">
            <v>1</v>
          </cell>
          <cell r="BE169">
            <v>0</v>
          </cell>
          <cell r="BF169">
            <v>4</v>
          </cell>
          <cell r="BG169">
            <v>3</v>
          </cell>
          <cell r="BH169">
            <v>0</v>
          </cell>
          <cell r="BI169">
            <v>0</v>
          </cell>
          <cell r="BJ169">
            <v>0</v>
          </cell>
        </row>
        <row r="170">
          <cell r="A170">
            <v>10</v>
          </cell>
          <cell r="B170">
            <v>41952</v>
          </cell>
          <cell r="C170" t="str">
            <v>Sun</v>
          </cell>
          <cell r="D170">
            <v>0.54166666666666663</v>
          </cell>
          <cell r="E170" t="str">
            <v>Fox</v>
          </cell>
          <cell r="F170" t="str">
            <v>Dallas</v>
          </cell>
          <cell r="G170" t="str">
            <v>Jacksonville</v>
          </cell>
          <cell r="H170" t="str">
            <v>Dallas</v>
          </cell>
          <cell r="I170" t="str">
            <v>Jacksonville</v>
          </cell>
          <cell r="J170">
            <v>6.5</v>
          </cell>
          <cell r="K170">
            <v>45</v>
          </cell>
          <cell r="R170" t="str">
            <v>Dallas</v>
          </cell>
          <cell r="S170" t="str">
            <v>L</v>
          </cell>
          <cell r="AR170" t="str">
            <v>Dallas</v>
          </cell>
          <cell r="AS170">
            <v>3</v>
          </cell>
          <cell r="AT170">
            <v>0</v>
          </cell>
          <cell r="AU170">
            <v>0</v>
          </cell>
          <cell r="AV170">
            <v>4</v>
          </cell>
          <cell r="AW170">
            <v>4</v>
          </cell>
          <cell r="AX170">
            <v>0</v>
          </cell>
          <cell r="AY170">
            <v>0</v>
          </cell>
          <cell r="AZ170">
            <v>2</v>
          </cell>
          <cell r="BA170">
            <v>0</v>
          </cell>
          <cell r="BB170" t="str">
            <v>Jacksonville</v>
          </cell>
          <cell r="BC170">
            <v>0</v>
          </cell>
          <cell r="BD170">
            <v>3</v>
          </cell>
          <cell r="BE170">
            <v>0</v>
          </cell>
          <cell r="BF170">
            <v>2</v>
          </cell>
          <cell r="BG170">
            <v>6</v>
          </cell>
          <cell r="BH170">
            <v>0</v>
          </cell>
          <cell r="BI170">
            <v>0</v>
          </cell>
          <cell r="BJ170">
            <v>0</v>
          </cell>
        </row>
        <row r="171">
          <cell r="A171">
            <v>10</v>
          </cell>
          <cell r="B171">
            <v>41952</v>
          </cell>
          <cell r="C171" t="str">
            <v>Sun</v>
          </cell>
          <cell r="D171">
            <v>0.54166666666666663</v>
          </cell>
          <cell r="E171" t="str">
            <v>Fox</v>
          </cell>
          <cell r="F171" t="str">
            <v>San Francisco</v>
          </cell>
          <cell r="G171" t="str">
            <v>New Orleans</v>
          </cell>
          <cell r="H171" t="str">
            <v>New Orleans</v>
          </cell>
          <cell r="I171" t="str">
            <v>San Francisco</v>
          </cell>
          <cell r="J171">
            <v>5</v>
          </cell>
          <cell r="K171">
            <v>49</v>
          </cell>
          <cell r="R171" t="str">
            <v>New Orleans</v>
          </cell>
          <cell r="S171" t="str">
            <v>L</v>
          </cell>
          <cell r="AR171" t="str">
            <v>San Francisco</v>
          </cell>
          <cell r="AS171">
            <v>2</v>
          </cell>
          <cell r="AT171">
            <v>1</v>
          </cell>
          <cell r="AU171">
            <v>0</v>
          </cell>
          <cell r="AV171">
            <v>2</v>
          </cell>
          <cell r="AW171">
            <v>5</v>
          </cell>
          <cell r="AX171">
            <v>0</v>
          </cell>
          <cell r="AY171">
            <v>2</v>
          </cell>
          <cell r="AZ171">
            <v>3</v>
          </cell>
          <cell r="BA171">
            <v>1</v>
          </cell>
          <cell r="BB171" t="str">
            <v>New Orleans</v>
          </cell>
          <cell r="BC171">
            <v>2</v>
          </cell>
          <cell r="BD171">
            <v>1</v>
          </cell>
          <cell r="BE171">
            <v>0</v>
          </cell>
          <cell r="BF171">
            <v>3</v>
          </cell>
          <cell r="BG171">
            <v>4</v>
          </cell>
          <cell r="BH171">
            <v>0</v>
          </cell>
          <cell r="BI171">
            <v>0</v>
          </cell>
          <cell r="BJ171">
            <v>0</v>
          </cell>
          <cell r="BK171" t="str">
            <v>MM</v>
          </cell>
        </row>
        <row r="172">
          <cell r="A172">
            <v>10</v>
          </cell>
          <cell r="B172">
            <v>41952</v>
          </cell>
          <cell r="C172" t="str">
            <v>Sun</v>
          </cell>
          <cell r="D172">
            <v>0.54166666666666663</v>
          </cell>
          <cell r="E172" t="str">
            <v>CBS</v>
          </cell>
          <cell r="F172" t="str">
            <v>Pittsburgh</v>
          </cell>
          <cell r="G172" t="str">
            <v>NY Jets</v>
          </cell>
          <cell r="H172" t="str">
            <v>Pittsburgh</v>
          </cell>
          <cell r="I172" t="str">
            <v>NY Jets</v>
          </cell>
          <cell r="J172">
            <v>4.5</v>
          </cell>
          <cell r="K172">
            <v>45.5</v>
          </cell>
          <cell r="R172" t="str">
            <v>Pittsburgh</v>
          </cell>
          <cell r="S172" t="str">
            <v>L</v>
          </cell>
          <cell r="AR172" t="str">
            <v>Pittsburgh</v>
          </cell>
          <cell r="AS172">
            <v>2</v>
          </cell>
          <cell r="AT172">
            <v>2</v>
          </cell>
          <cell r="AU172">
            <v>0</v>
          </cell>
          <cell r="AV172">
            <v>4</v>
          </cell>
          <cell r="AW172">
            <v>4</v>
          </cell>
          <cell r="AX172">
            <v>0</v>
          </cell>
          <cell r="AY172">
            <v>2</v>
          </cell>
          <cell r="AZ172">
            <v>2</v>
          </cell>
          <cell r="BA172">
            <v>0</v>
          </cell>
          <cell r="BB172" t="str">
            <v>NY Jets</v>
          </cell>
          <cell r="BC172">
            <v>0</v>
          </cell>
          <cell r="BD172">
            <v>5</v>
          </cell>
          <cell r="BE172">
            <v>0</v>
          </cell>
          <cell r="BF172">
            <v>1</v>
          </cell>
          <cell r="BG172">
            <v>7</v>
          </cell>
          <cell r="BH172">
            <v>0</v>
          </cell>
          <cell r="BI172">
            <v>0</v>
          </cell>
          <cell r="BJ172">
            <v>0</v>
          </cell>
        </row>
        <row r="173">
          <cell r="A173">
            <v>10</v>
          </cell>
          <cell r="B173">
            <v>41952</v>
          </cell>
          <cell r="C173" t="str">
            <v>Sun</v>
          </cell>
          <cell r="D173">
            <v>0.54166666666666663</v>
          </cell>
          <cell r="E173" t="str">
            <v>Fox</v>
          </cell>
          <cell r="F173" t="str">
            <v>Atlanta</v>
          </cell>
          <cell r="G173" t="str">
            <v>Tampa Bay</v>
          </cell>
          <cell r="H173" t="str">
            <v>Atlanta</v>
          </cell>
          <cell r="I173" t="str">
            <v>Tampa Bay</v>
          </cell>
          <cell r="J173">
            <v>2.5</v>
          </cell>
          <cell r="K173">
            <v>46</v>
          </cell>
          <cell r="R173" t="str">
            <v>Atlanta</v>
          </cell>
          <cell r="S173" t="str">
            <v>L</v>
          </cell>
          <cell r="AR173" t="str">
            <v>Atlanta</v>
          </cell>
          <cell r="AS173">
            <v>0</v>
          </cell>
          <cell r="AT173">
            <v>3</v>
          </cell>
          <cell r="AU173">
            <v>0</v>
          </cell>
          <cell r="AV173">
            <v>3</v>
          </cell>
          <cell r="AW173">
            <v>4</v>
          </cell>
          <cell r="AX173">
            <v>0</v>
          </cell>
          <cell r="AY173">
            <v>6</v>
          </cell>
          <cell r="AZ173">
            <v>10</v>
          </cell>
          <cell r="BA173">
            <v>2</v>
          </cell>
          <cell r="BB173" t="str">
            <v>Tampa Bay</v>
          </cell>
          <cell r="BC173">
            <v>0</v>
          </cell>
          <cell r="BD173">
            <v>4</v>
          </cell>
          <cell r="BE173">
            <v>0</v>
          </cell>
          <cell r="BF173">
            <v>3</v>
          </cell>
          <cell r="BG173">
            <v>5</v>
          </cell>
          <cell r="BH173">
            <v>0</v>
          </cell>
          <cell r="BI173">
            <v>0</v>
          </cell>
          <cell r="BJ173">
            <v>0</v>
          </cell>
        </row>
        <row r="174">
          <cell r="A174">
            <v>10</v>
          </cell>
          <cell r="B174">
            <v>41952</v>
          </cell>
          <cell r="C174" t="str">
            <v>Sun</v>
          </cell>
          <cell r="D174">
            <v>0.66666666666666663</v>
          </cell>
          <cell r="E174" t="str">
            <v>CBS</v>
          </cell>
          <cell r="F174" t="str">
            <v>Denver</v>
          </cell>
          <cell r="G174" t="str">
            <v>Oakland</v>
          </cell>
          <cell r="H174" t="str">
            <v>Denver</v>
          </cell>
          <cell r="I174" t="str">
            <v>Oakland</v>
          </cell>
          <cell r="J174">
            <v>11.5</v>
          </cell>
          <cell r="K174">
            <v>49</v>
          </cell>
          <cell r="R174" t="str">
            <v>Denver</v>
          </cell>
          <cell r="S174" t="str">
            <v>L</v>
          </cell>
          <cell r="AR174" t="str">
            <v>Denver</v>
          </cell>
          <cell r="AS174">
            <v>1</v>
          </cell>
          <cell r="AT174">
            <v>2</v>
          </cell>
          <cell r="AU174">
            <v>0</v>
          </cell>
          <cell r="AV174">
            <v>3</v>
          </cell>
          <cell r="AW174">
            <v>4</v>
          </cell>
          <cell r="AX174">
            <v>0</v>
          </cell>
          <cell r="AY174">
            <v>9</v>
          </cell>
          <cell r="AZ174">
            <v>9</v>
          </cell>
          <cell r="BA174">
            <v>0</v>
          </cell>
          <cell r="BB174" t="str">
            <v>Oakland</v>
          </cell>
          <cell r="BC174">
            <v>1</v>
          </cell>
          <cell r="BD174">
            <v>2</v>
          </cell>
          <cell r="BE174">
            <v>0</v>
          </cell>
          <cell r="BF174">
            <v>4</v>
          </cell>
          <cell r="BG174">
            <v>3</v>
          </cell>
          <cell r="BH174">
            <v>0</v>
          </cell>
          <cell r="BI174">
            <v>0</v>
          </cell>
          <cell r="BJ174">
            <v>0</v>
          </cell>
        </row>
        <row r="175">
          <cell r="A175">
            <v>10</v>
          </cell>
          <cell r="B175">
            <v>41952</v>
          </cell>
          <cell r="C175" t="str">
            <v>Sun</v>
          </cell>
          <cell r="D175">
            <v>0.6875</v>
          </cell>
          <cell r="E175" t="str">
            <v>Fox</v>
          </cell>
          <cell r="F175" t="str">
            <v>St Louis</v>
          </cell>
          <cell r="G175" t="str">
            <v>Arizona</v>
          </cell>
          <cell r="H175" t="str">
            <v>Arizona</v>
          </cell>
          <cell r="I175" t="str">
            <v>St Louis</v>
          </cell>
          <cell r="J175">
            <v>7</v>
          </cell>
          <cell r="K175">
            <v>43</v>
          </cell>
          <cell r="R175" t="str">
            <v>Arizona</v>
          </cell>
          <cell r="S175" t="str">
            <v>L</v>
          </cell>
          <cell r="AR175" t="str">
            <v>St Louis</v>
          </cell>
          <cell r="AS175">
            <v>3</v>
          </cell>
          <cell r="AT175">
            <v>1</v>
          </cell>
          <cell r="AU175">
            <v>0</v>
          </cell>
          <cell r="AV175">
            <v>3</v>
          </cell>
          <cell r="AW175">
            <v>4</v>
          </cell>
          <cell r="AX175">
            <v>0</v>
          </cell>
          <cell r="AY175">
            <v>7</v>
          </cell>
          <cell r="AZ175">
            <v>10</v>
          </cell>
          <cell r="BA175">
            <v>1</v>
          </cell>
          <cell r="BB175" t="str">
            <v>Arizona</v>
          </cell>
          <cell r="BC175">
            <v>3</v>
          </cell>
          <cell r="BD175">
            <v>1</v>
          </cell>
          <cell r="BE175">
            <v>0</v>
          </cell>
          <cell r="BF175">
            <v>5</v>
          </cell>
          <cell r="BG175">
            <v>2</v>
          </cell>
          <cell r="BH175">
            <v>0</v>
          </cell>
          <cell r="BI175">
            <v>0</v>
          </cell>
          <cell r="BJ175">
            <v>0</v>
          </cell>
        </row>
        <row r="176">
          <cell r="A176">
            <v>10</v>
          </cell>
          <cell r="B176">
            <v>41952</v>
          </cell>
          <cell r="C176" t="str">
            <v>Sun</v>
          </cell>
          <cell r="D176">
            <v>0.6875</v>
          </cell>
          <cell r="E176" t="str">
            <v>Fox</v>
          </cell>
          <cell r="F176" t="str">
            <v>NY Giants</v>
          </cell>
          <cell r="G176" t="str">
            <v>Seattle</v>
          </cell>
          <cell r="H176" t="str">
            <v>Seattle</v>
          </cell>
          <cell r="I176" t="str">
            <v>NY Giants</v>
          </cell>
          <cell r="J176">
            <v>9</v>
          </cell>
          <cell r="K176">
            <v>44.5</v>
          </cell>
          <cell r="R176" t="str">
            <v>NY Giants</v>
          </cell>
          <cell r="S176" t="str">
            <v>L</v>
          </cell>
          <cell r="AR176" t="str">
            <v>NY Giants</v>
          </cell>
          <cell r="AS176">
            <v>1</v>
          </cell>
          <cell r="AT176">
            <v>2</v>
          </cell>
          <cell r="AU176">
            <v>0</v>
          </cell>
          <cell r="AV176">
            <v>3</v>
          </cell>
          <cell r="AW176">
            <v>4</v>
          </cell>
          <cell r="AX176">
            <v>0</v>
          </cell>
          <cell r="AY176">
            <v>3</v>
          </cell>
          <cell r="AZ176">
            <v>3</v>
          </cell>
          <cell r="BA176">
            <v>0</v>
          </cell>
          <cell r="BB176" t="str">
            <v>Seattle</v>
          </cell>
          <cell r="BC176">
            <v>2</v>
          </cell>
          <cell r="BD176">
            <v>2</v>
          </cell>
          <cell r="BE176">
            <v>0</v>
          </cell>
          <cell r="BF176">
            <v>3</v>
          </cell>
          <cell r="BG176">
            <v>4</v>
          </cell>
          <cell r="BH176">
            <v>0</v>
          </cell>
          <cell r="BI176">
            <v>0</v>
          </cell>
          <cell r="BJ176">
            <v>0</v>
          </cell>
        </row>
        <row r="177">
          <cell r="A177">
            <v>10</v>
          </cell>
          <cell r="B177">
            <v>41952</v>
          </cell>
          <cell r="C177" t="str">
            <v>Sun</v>
          </cell>
          <cell r="D177">
            <v>0.85416666666666663</v>
          </cell>
          <cell r="E177" t="str">
            <v>NBC</v>
          </cell>
          <cell r="F177" t="str">
            <v>Chicago</v>
          </cell>
          <cell r="G177" t="str">
            <v>Green Bay</v>
          </cell>
          <cell r="H177" t="str">
            <v>Green Bay</v>
          </cell>
          <cell r="I177" t="str">
            <v>Chicago</v>
          </cell>
          <cell r="J177">
            <v>7</v>
          </cell>
          <cell r="K177">
            <v>53</v>
          </cell>
          <cell r="R177" t="str">
            <v>Green Bay</v>
          </cell>
          <cell r="S177" t="str">
            <v>L</v>
          </cell>
          <cell r="AR177" t="str">
            <v>Chicago</v>
          </cell>
          <cell r="AS177">
            <v>3</v>
          </cell>
          <cell r="AT177">
            <v>2</v>
          </cell>
          <cell r="AU177">
            <v>0</v>
          </cell>
          <cell r="AV177">
            <v>3</v>
          </cell>
          <cell r="AW177">
            <v>4</v>
          </cell>
          <cell r="AX177">
            <v>0</v>
          </cell>
          <cell r="AY177">
            <v>7</v>
          </cell>
          <cell r="AZ177">
            <v>10</v>
          </cell>
          <cell r="BA177">
            <v>1</v>
          </cell>
          <cell r="BB177" t="str">
            <v>Green Bay</v>
          </cell>
          <cell r="BC177">
            <v>1</v>
          </cell>
          <cell r="BD177">
            <v>1</v>
          </cell>
          <cell r="BE177">
            <v>0</v>
          </cell>
          <cell r="BF177">
            <v>2</v>
          </cell>
          <cell r="BG177">
            <v>5</v>
          </cell>
          <cell r="BH177">
            <v>0</v>
          </cell>
          <cell r="BI177">
            <v>0</v>
          </cell>
          <cell r="BJ177">
            <v>0</v>
          </cell>
          <cell r="BK177" t="str">
            <v>X</v>
          </cell>
        </row>
        <row r="178">
          <cell r="A178">
            <v>10</v>
          </cell>
          <cell r="B178">
            <v>41953</v>
          </cell>
          <cell r="C178" t="str">
            <v>Mon</v>
          </cell>
          <cell r="D178">
            <v>0.85416666666666663</v>
          </cell>
          <cell r="E178" t="str">
            <v>ESPN</v>
          </cell>
          <cell r="F178" t="str">
            <v>Carolina</v>
          </cell>
          <cell r="G178" t="str">
            <v xml:space="preserve">Philadelphia </v>
          </cell>
          <cell r="H178" t="str">
            <v xml:space="preserve">Philadelphia </v>
          </cell>
          <cell r="I178" t="str">
            <v>Carolina</v>
          </cell>
          <cell r="J178">
            <v>6.5</v>
          </cell>
          <cell r="K178">
            <v>48</v>
          </cell>
          <cell r="R178" t="str">
            <v xml:space="preserve">Philadelphia </v>
          </cell>
          <cell r="S178" t="str">
            <v>L</v>
          </cell>
          <cell r="AR178" t="str">
            <v>Carolina</v>
          </cell>
          <cell r="AS178">
            <v>2</v>
          </cell>
          <cell r="AT178">
            <v>1</v>
          </cell>
          <cell r="AU178">
            <v>0</v>
          </cell>
          <cell r="AV178">
            <v>5</v>
          </cell>
          <cell r="AW178">
            <v>3</v>
          </cell>
          <cell r="AX178">
            <v>0</v>
          </cell>
          <cell r="AY178">
            <v>1</v>
          </cell>
          <cell r="AZ178">
            <v>2</v>
          </cell>
          <cell r="BA178">
            <v>0</v>
          </cell>
          <cell r="BB178" t="str">
            <v xml:space="preserve">Philadelphia </v>
          </cell>
          <cell r="BC178">
            <v>2</v>
          </cell>
          <cell r="BD178">
            <v>2</v>
          </cell>
          <cell r="BE178">
            <v>0</v>
          </cell>
          <cell r="BF178">
            <v>5</v>
          </cell>
          <cell r="BG178">
            <v>3</v>
          </cell>
          <cell r="BH178">
            <v>0</v>
          </cell>
          <cell r="BI178">
            <v>0</v>
          </cell>
          <cell r="BJ178">
            <v>0</v>
          </cell>
        </row>
        <row r="179">
          <cell r="G179" t="str">
            <v>Houston</v>
          </cell>
          <cell r="BB179" t="str">
            <v>Houston</v>
          </cell>
          <cell r="BC179">
            <v>2</v>
          </cell>
          <cell r="BD179">
            <v>2</v>
          </cell>
          <cell r="BE179">
            <v>0</v>
          </cell>
          <cell r="BF179">
            <v>5</v>
          </cell>
          <cell r="BG179">
            <v>3</v>
          </cell>
          <cell r="BH179">
            <v>0</v>
          </cell>
          <cell r="BJ179">
            <v>0</v>
          </cell>
        </row>
        <row r="180">
          <cell r="G180" t="str">
            <v>Indianapolis</v>
          </cell>
          <cell r="BB180" t="str">
            <v>Indianapolis</v>
          </cell>
          <cell r="BC180">
            <v>2</v>
          </cell>
          <cell r="BD180">
            <v>1</v>
          </cell>
          <cell r="BE180">
            <v>0</v>
          </cell>
          <cell r="BF180">
            <v>6</v>
          </cell>
          <cell r="BG180">
            <v>2</v>
          </cell>
          <cell r="BH180">
            <v>0</v>
          </cell>
          <cell r="BJ180">
            <v>0</v>
          </cell>
        </row>
        <row r="181">
          <cell r="G181" t="str">
            <v>Minnesota</v>
          </cell>
          <cell r="BB181" t="str">
            <v>Minnesota</v>
          </cell>
          <cell r="BC181">
            <v>2</v>
          </cell>
          <cell r="BD181">
            <v>2</v>
          </cell>
          <cell r="BE181">
            <v>0</v>
          </cell>
          <cell r="BF181">
            <v>4</v>
          </cell>
          <cell r="BG181">
            <v>4</v>
          </cell>
          <cell r="BH181">
            <v>0</v>
          </cell>
          <cell r="BJ181">
            <v>0</v>
          </cell>
        </row>
        <row r="182">
          <cell r="G182" t="str">
            <v>New England</v>
          </cell>
          <cell r="BB182" t="str">
            <v>New England</v>
          </cell>
          <cell r="BC182">
            <v>3</v>
          </cell>
          <cell r="BD182">
            <v>1</v>
          </cell>
          <cell r="BE182">
            <v>0</v>
          </cell>
          <cell r="BF182">
            <v>5</v>
          </cell>
          <cell r="BG182">
            <v>3</v>
          </cell>
          <cell r="BH182">
            <v>0</v>
          </cell>
          <cell r="BJ182">
            <v>0</v>
          </cell>
        </row>
        <row r="183">
          <cell r="G183" t="str">
            <v>San Diego</v>
          </cell>
          <cell r="BB183" t="str">
            <v>San Diego</v>
          </cell>
          <cell r="BC183">
            <v>3</v>
          </cell>
          <cell r="BD183">
            <v>0</v>
          </cell>
          <cell r="BE183">
            <v>0</v>
          </cell>
          <cell r="BF183">
            <v>5</v>
          </cell>
          <cell r="BG183">
            <v>3</v>
          </cell>
          <cell r="BH183">
            <v>0</v>
          </cell>
          <cell r="BJ183">
            <v>0</v>
          </cell>
        </row>
        <row r="184">
          <cell r="G184" t="str">
            <v>Washington</v>
          </cell>
          <cell r="BB184" t="str">
            <v>Washington</v>
          </cell>
          <cell r="BC184">
            <v>1</v>
          </cell>
          <cell r="BD184">
            <v>2</v>
          </cell>
          <cell r="BE184">
            <v>0</v>
          </cell>
          <cell r="BF184">
            <v>3</v>
          </cell>
          <cell r="BG184">
            <v>5</v>
          </cell>
          <cell r="BH184">
            <v>0</v>
          </cell>
          <cell r="BJ184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0"/>
  <sheetViews>
    <sheetView tabSelected="1" topLeftCell="L1" zoomScale="75" zoomScaleNormal="75" workbookViewId="0">
      <pane ySplit="3" topLeftCell="A42" activePane="bottomLeft" state="frozen"/>
      <selection pane="bottomLeft" activeCell="R77" sqref="R77"/>
    </sheetView>
  </sheetViews>
  <sheetFormatPr defaultRowHeight="15.75" x14ac:dyDescent="0.25"/>
  <cols>
    <col min="1" max="1" width="5.7109375" style="25" customWidth="1"/>
    <col min="2" max="2" width="5.7109375" style="34" customWidth="1"/>
    <col min="3" max="3" width="8" style="41" customWidth="1"/>
    <col min="4" max="4" width="11.7109375" style="27" customWidth="1"/>
    <col min="5" max="5" width="9.140625" style="33" customWidth="1"/>
    <col min="6" max="6" width="27.7109375" style="28" customWidth="1"/>
    <col min="7" max="7" width="10.28515625" style="25" customWidth="1"/>
    <col min="8" max="8" width="27.7109375" style="28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58" customWidth="1"/>
    <col min="13" max="13" width="8" style="59" customWidth="1"/>
    <col min="14" max="14" width="27.7109375" style="47" customWidth="1"/>
    <col min="15" max="15" width="6.5703125" style="48" customWidth="1"/>
    <col min="16" max="16" width="9.5703125" style="47" customWidth="1"/>
    <col min="17" max="17" width="27.7109375" style="28" customWidth="1"/>
    <col min="18" max="18" width="5.7109375" style="31" customWidth="1"/>
    <col min="19" max="19" width="27.7109375" style="28" customWidth="1"/>
    <col min="20" max="20" width="5.7109375" style="29" customWidth="1"/>
    <col min="21" max="21" width="28.28515625" style="34" customWidth="1"/>
    <col min="22" max="22" width="5.28515625" style="28" customWidth="1"/>
    <col min="23" max="24" width="5.28515625" style="35" customWidth="1"/>
    <col min="25" max="25" width="5.28515625" style="28" customWidth="1"/>
    <col min="26" max="26" width="5.28515625" style="35" customWidth="1"/>
    <col min="27" max="27" width="5.28515625" style="25" customWidth="1"/>
    <col min="28" max="28" width="2.7109375" style="35" customWidth="1"/>
    <col min="29" max="29" width="5.28515625" style="30" customWidth="1"/>
    <col min="30" max="30" width="5.28515625" style="31" customWidth="1"/>
    <col min="31" max="31" width="5.28515625" style="29" customWidth="1"/>
    <col min="32" max="32" width="2.7109375" style="29" customWidth="1"/>
    <col min="33" max="33" width="25" style="34" customWidth="1"/>
    <col min="34" max="34" width="5.28515625" style="28" customWidth="1"/>
    <col min="35" max="36" width="5.28515625" style="35" customWidth="1"/>
    <col min="37" max="37" width="5.28515625" style="28" customWidth="1"/>
    <col min="38" max="38" width="5.28515625" style="35" customWidth="1"/>
    <col min="39" max="39" width="5.28515625" style="25" customWidth="1"/>
    <col min="40" max="40" width="9.28515625" style="32" customWidth="1"/>
    <col min="41" max="41" width="9.42578125" style="33" customWidth="1"/>
  </cols>
  <sheetData>
    <row r="1" spans="1:41" ht="15.75" customHeight="1" x14ac:dyDescent="0.25">
      <c r="A1" s="1"/>
      <c r="B1" s="1"/>
      <c r="C1" s="37"/>
      <c r="D1" s="3"/>
      <c r="E1" s="4"/>
      <c r="F1" s="2"/>
      <c r="G1" s="2"/>
      <c r="H1" s="2"/>
      <c r="I1" s="2"/>
      <c r="J1" s="42"/>
      <c r="K1" s="42"/>
      <c r="L1" s="53"/>
      <c r="M1" s="53"/>
      <c r="N1" s="42"/>
      <c r="O1" s="42"/>
      <c r="P1" s="42"/>
      <c r="Q1" s="73"/>
      <c r="R1" s="73"/>
      <c r="S1" s="73"/>
      <c r="T1" s="73"/>
      <c r="U1" s="64" t="s">
        <v>0</v>
      </c>
      <c r="V1" s="64"/>
      <c r="W1" s="64"/>
      <c r="X1" s="64"/>
      <c r="Y1" s="64"/>
      <c r="Z1" s="64"/>
      <c r="AA1" s="64"/>
      <c r="AB1" s="5"/>
      <c r="AC1" s="2"/>
      <c r="AD1" s="2"/>
      <c r="AE1" s="2"/>
      <c r="AF1" s="6"/>
      <c r="AG1" s="64" t="s">
        <v>0</v>
      </c>
      <c r="AH1" s="64"/>
      <c r="AI1" s="64"/>
      <c r="AJ1" s="64"/>
      <c r="AK1" s="64"/>
      <c r="AL1" s="64"/>
      <c r="AM1" s="64"/>
      <c r="AN1" s="4"/>
      <c r="AO1" s="4"/>
    </row>
    <row r="2" spans="1:41" x14ac:dyDescent="0.25">
      <c r="A2" s="7"/>
      <c r="B2" s="7"/>
      <c r="C2" s="38"/>
      <c r="D2" s="8"/>
      <c r="E2" s="51"/>
      <c r="F2" s="79" t="s">
        <v>1</v>
      </c>
      <c r="G2" s="80"/>
      <c r="H2" s="80"/>
      <c r="I2" s="81"/>
      <c r="J2" s="43"/>
      <c r="K2" s="44"/>
      <c r="L2" s="54"/>
      <c r="M2" s="55"/>
      <c r="N2" s="43"/>
      <c r="O2" s="44"/>
      <c r="Q2" s="9"/>
      <c r="R2" s="10"/>
      <c r="S2" s="10"/>
      <c r="T2" s="11"/>
      <c r="U2" s="12"/>
      <c r="V2" s="68" t="s">
        <v>3</v>
      </c>
      <c r="W2" s="69"/>
      <c r="X2" s="70"/>
      <c r="Y2" s="68" t="s">
        <v>4</v>
      </c>
      <c r="Z2" s="71"/>
      <c r="AA2" s="72"/>
      <c r="AB2" s="5"/>
      <c r="AC2" s="65" t="s">
        <v>24</v>
      </c>
      <c r="AD2" s="66"/>
      <c r="AE2" s="67"/>
      <c r="AF2" s="6"/>
      <c r="AG2" s="12"/>
      <c r="AH2" s="68" t="s">
        <v>5</v>
      </c>
      <c r="AI2" s="69"/>
      <c r="AJ2" s="70"/>
      <c r="AK2" s="68" t="s">
        <v>4</v>
      </c>
      <c r="AL2" s="71"/>
      <c r="AM2" s="72"/>
      <c r="AN2" s="74" t="s">
        <v>6</v>
      </c>
      <c r="AO2" s="75"/>
    </row>
    <row r="3" spans="1:41" x14ac:dyDescent="0.25">
      <c r="A3" s="13" t="s">
        <v>7</v>
      </c>
      <c r="B3" s="14" t="s">
        <v>8</v>
      </c>
      <c r="C3" s="39" t="s">
        <v>9</v>
      </c>
      <c r="D3" s="15" t="s">
        <v>10</v>
      </c>
      <c r="E3" s="52" t="s">
        <v>11</v>
      </c>
      <c r="F3" s="16" t="s">
        <v>3</v>
      </c>
      <c r="G3" s="13" t="s">
        <v>12</v>
      </c>
      <c r="H3" s="16" t="s">
        <v>5</v>
      </c>
      <c r="I3" s="13" t="s">
        <v>12</v>
      </c>
      <c r="J3" s="45" t="s">
        <v>13</v>
      </c>
      <c r="K3" s="46" t="s">
        <v>14</v>
      </c>
      <c r="L3" s="56" t="s">
        <v>15</v>
      </c>
      <c r="M3" s="57" t="s">
        <v>16</v>
      </c>
      <c r="N3" s="45" t="s">
        <v>17</v>
      </c>
      <c r="O3" s="46" t="s">
        <v>18</v>
      </c>
      <c r="P3" s="49" t="s">
        <v>2</v>
      </c>
      <c r="Q3" s="76" t="s">
        <v>19</v>
      </c>
      <c r="R3" s="77"/>
      <c r="S3" s="77"/>
      <c r="T3" s="78"/>
      <c r="U3" s="17" t="s">
        <v>20</v>
      </c>
      <c r="V3" s="18" t="s">
        <v>21</v>
      </c>
      <c r="W3" s="19" t="s">
        <v>22</v>
      </c>
      <c r="X3" s="20" t="s">
        <v>23</v>
      </c>
      <c r="Y3" s="18" t="s">
        <v>21</v>
      </c>
      <c r="Z3" s="19" t="s">
        <v>22</v>
      </c>
      <c r="AA3" s="20" t="s">
        <v>23</v>
      </c>
      <c r="AB3" s="21"/>
      <c r="AC3" s="18" t="s">
        <v>21</v>
      </c>
      <c r="AD3" s="19" t="s">
        <v>22</v>
      </c>
      <c r="AE3" s="20" t="s">
        <v>23</v>
      </c>
      <c r="AF3" s="22"/>
      <c r="AG3" s="17" t="s">
        <v>5</v>
      </c>
      <c r="AH3" s="18" t="s">
        <v>21</v>
      </c>
      <c r="AI3" s="19" t="s">
        <v>22</v>
      </c>
      <c r="AJ3" s="20" t="s">
        <v>23</v>
      </c>
      <c r="AK3" s="18" t="s">
        <v>21</v>
      </c>
      <c r="AL3" s="19" t="s">
        <v>22</v>
      </c>
      <c r="AM3" s="20" t="s">
        <v>23</v>
      </c>
      <c r="AN3" s="23" t="s">
        <v>3</v>
      </c>
      <c r="AO3" s="24" t="s">
        <v>5</v>
      </c>
    </row>
    <row r="4" spans="1:41" x14ac:dyDescent="0.25">
      <c r="B4" s="26"/>
      <c r="C4" s="40"/>
      <c r="AF4" s="25"/>
      <c r="AG4" s="36"/>
    </row>
    <row r="5" spans="1:41" x14ac:dyDescent="0.25">
      <c r="A5" s="25">
        <f>+[1]All!A789</f>
        <v>11</v>
      </c>
      <c r="B5" s="25" t="str">
        <f>+[1]All!B789</f>
        <v>Tues</v>
      </c>
      <c r="C5" s="40">
        <f>+[1]All!C789</f>
        <v>41947</v>
      </c>
      <c r="D5" s="27">
        <f>+[1]All!D789</f>
        <v>0.83333333333333337</v>
      </c>
      <c r="E5" s="33" t="str">
        <f>+[1]All!E789</f>
        <v>ESPN2</v>
      </c>
      <c r="F5" s="28" t="str">
        <f>+[1]All!F789</f>
        <v>Bowling Green</v>
      </c>
      <c r="G5" s="29" t="str">
        <f>+[1]All!G789</f>
        <v>MAC</v>
      </c>
      <c r="H5" s="30" t="str">
        <f>+[1]All!H789</f>
        <v>Akron</v>
      </c>
      <c r="I5" s="29" t="str">
        <f>+[1]All!I789</f>
        <v>MAC</v>
      </c>
      <c r="J5" s="47" t="str">
        <f>+[1]All!J789</f>
        <v>Akron</v>
      </c>
      <c r="K5" s="48" t="str">
        <f>+[1]All!K789</f>
        <v>Bowling Green</v>
      </c>
      <c r="L5" s="58">
        <f>+[1]All!L789</f>
        <v>4.5</v>
      </c>
      <c r="M5" s="59">
        <f>+[1]All!M789</f>
        <v>59</v>
      </c>
      <c r="N5" s="47" t="str">
        <f>+[1]All!T789</f>
        <v>Bowling Green</v>
      </c>
      <c r="O5" s="48" t="str">
        <f>+[1]All!U789</f>
        <v>W</v>
      </c>
      <c r="P5" s="47">
        <f>+[1]All!X789</f>
        <v>0</v>
      </c>
      <c r="Q5" s="30" t="str">
        <f>+[1]All!AL789</f>
        <v>BOWLING GREEN</v>
      </c>
      <c r="R5" s="30">
        <f>+[1]All!AM789</f>
        <v>31</v>
      </c>
      <c r="S5" s="30" t="str">
        <f>+[1]All!AN789</f>
        <v>Akron</v>
      </c>
      <c r="T5" s="30">
        <f>+[1]All!AO789</f>
        <v>14</v>
      </c>
      <c r="U5" s="34" t="str">
        <f>+[1]All!AQ789</f>
        <v>Bowling Green</v>
      </c>
      <c r="V5" s="28">
        <f>+[1]All!AR789</f>
        <v>1</v>
      </c>
      <c r="W5" s="35">
        <f>+[1]All!AS789</f>
        <v>3</v>
      </c>
      <c r="X5" s="35">
        <f>+[1]All!AT789</f>
        <v>0</v>
      </c>
      <c r="Y5" s="28">
        <f>+[1]All!AU789</f>
        <v>2</v>
      </c>
      <c r="Z5" s="35">
        <f>+[1]All!AV789</f>
        <v>5</v>
      </c>
      <c r="AA5" s="25">
        <f>+[1]All!AW789</f>
        <v>0</v>
      </c>
      <c r="AC5" s="30">
        <f>+[1]All!AY789</f>
        <v>6</v>
      </c>
      <c r="AD5" s="31">
        <f>+[1]All!AZ789</f>
        <v>1</v>
      </c>
      <c r="AE5" s="29">
        <f>+[1]All!BA789</f>
        <v>0</v>
      </c>
      <c r="AF5" s="25"/>
      <c r="AG5" s="36" t="str">
        <f>+[1]All!BC789</f>
        <v>Akron</v>
      </c>
      <c r="AH5" s="28">
        <f>+[1]All!BD789</f>
        <v>1</v>
      </c>
      <c r="AI5" s="35">
        <f>+[1]All!BE789</f>
        <v>2</v>
      </c>
      <c r="AJ5" s="35">
        <f>+[1]All!BF789</f>
        <v>0</v>
      </c>
      <c r="AK5" s="28">
        <f>+[1]All!BG789</f>
        <v>2</v>
      </c>
      <c r="AL5" s="35">
        <f>+[1]All!BH789</f>
        <v>5</v>
      </c>
      <c r="AM5" s="25">
        <f>+[1]All!BI789</f>
        <v>0</v>
      </c>
      <c r="AN5" s="32">
        <f>+[1]All!BJ789</f>
        <v>61.83</v>
      </c>
      <c r="AO5" s="33">
        <f>+[1]All!BK789</f>
        <v>60.08</v>
      </c>
    </row>
    <row r="6" spans="1:41" x14ac:dyDescent="0.25">
      <c r="A6" s="25">
        <f>+[1]All!A790</f>
        <v>11</v>
      </c>
      <c r="B6" s="25" t="str">
        <f>+[1]All!B790</f>
        <v>Tues</v>
      </c>
      <c r="C6" s="40">
        <f>+[1]All!C790</f>
        <v>41947</v>
      </c>
      <c r="D6" s="27">
        <f>+[1]All!D790</f>
        <v>0.83333333333333337</v>
      </c>
      <c r="E6" s="33" t="str">
        <f>+[1]All!E790</f>
        <v>ESPNu</v>
      </c>
      <c r="F6" s="28" t="str">
        <f>+[1]All!F790</f>
        <v>Toledo</v>
      </c>
      <c r="G6" s="29" t="str">
        <f>+[1]All!G790</f>
        <v>MAC</v>
      </c>
      <c r="H6" s="30" t="str">
        <f>+[1]All!H790</f>
        <v>Kent State</v>
      </c>
      <c r="I6" s="29" t="str">
        <f>+[1]All!I790</f>
        <v>MAC</v>
      </c>
      <c r="J6" s="47" t="str">
        <f>+[1]All!J790</f>
        <v>Toledo</v>
      </c>
      <c r="K6" s="48" t="str">
        <f>+[1]All!K790</f>
        <v>Kent State</v>
      </c>
      <c r="L6" s="58">
        <f>+[1]All!L790</f>
        <v>13.5</v>
      </c>
      <c r="M6" s="59">
        <f>+[1]All!M790</f>
        <v>57</v>
      </c>
      <c r="N6" s="47" t="str">
        <f>+[1]All!T790</f>
        <v>Toledo</v>
      </c>
      <c r="O6" s="48" t="str">
        <f>+[1]All!U790</f>
        <v>L</v>
      </c>
      <c r="P6" s="47">
        <f>+[1]All!X790</f>
        <v>0</v>
      </c>
      <c r="Q6" s="30" t="str">
        <f>+[1]All!AL790</f>
        <v>DNP</v>
      </c>
      <c r="R6" s="30"/>
      <c r="S6" s="30"/>
      <c r="T6" s="30"/>
      <c r="U6" s="34" t="str">
        <f>+[1]All!AQ790</f>
        <v>Toledo</v>
      </c>
      <c r="V6" s="28">
        <f>+[1]All!AR790</f>
        <v>1</v>
      </c>
      <c r="W6" s="35">
        <f>+[1]All!AS790</f>
        <v>3</v>
      </c>
      <c r="X6" s="35">
        <f>+[1]All!AT790</f>
        <v>0</v>
      </c>
      <c r="Y6" s="28">
        <f>+[1]All!AU790</f>
        <v>2</v>
      </c>
      <c r="Z6" s="35">
        <f>+[1]All!AV790</f>
        <v>6</v>
      </c>
      <c r="AA6" s="25">
        <f>+[1]All!AW790</f>
        <v>0</v>
      </c>
      <c r="AC6" s="30">
        <f>+[1]All!AY790</f>
        <v>1</v>
      </c>
      <c r="AD6" s="31">
        <f>+[1]All!AZ790</f>
        <v>1</v>
      </c>
      <c r="AE6" s="29">
        <f>+[1]All!BA790</f>
        <v>0</v>
      </c>
      <c r="AF6" s="25"/>
      <c r="AG6" s="36" t="str">
        <f>+[1]All!BC790</f>
        <v>Kent State</v>
      </c>
      <c r="AH6" s="28">
        <f>+[1]All!BD790</f>
        <v>0</v>
      </c>
      <c r="AI6" s="35">
        <f>+[1]All!BE790</f>
        <v>4</v>
      </c>
      <c r="AJ6" s="35">
        <f>+[1]All!BF790</f>
        <v>0</v>
      </c>
      <c r="AK6" s="28">
        <f>+[1]All!BG790</f>
        <v>0</v>
      </c>
      <c r="AL6" s="35">
        <f>+[1]All!BH790</f>
        <v>7</v>
      </c>
      <c r="AM6" s="25">
        <f>+[1]All!BI790</f>
        <v>0</v>
      </c>
      <c r="AN6" s="32">
        <f>+[1]All!BJ790</f>
        <v>69.61</v>
      </c>
      <c r="AO6" s="33">
        <f>+[1]All!BK790</f>
        <v>46.14</v>
      </c>
    </row>
    <row r="7" spans="1:41" x14ac:dyDescent="0.25">
      <c r="B7" s="25"/>
      <c r="C7" s="40"/>
      <c r="G7" s="29"/>
      <c r="H7" s="30"/>
      <c r="I7" s="29"/>
      <c r="Q7" s="30"/>
      <c r="R7" s="30"/>
      <c r="S7" s="30"/>
      <c r="T7" s="30"/>
      <c r="AF7" s="25"/>
      <c r="AG7" s="36"/>
    </row>
    <row r="8" spans="1:41" x14ac:dyDescent="0.25">
      <c r="A8" s="25">
        <f>+[1]All!A791</f>
        <v>11</v>
      </c>
      <c r="B8" s="25" t="str">
        <f>+[1]All!B791</f>
        <v>Weds</v>
      </c>
      <c r="C8" s="40">
        <f>+[1]All!C791</f>
        <v>41948</v>
      </c>
      <c r="D8" s="27">
        <f>+[1]All!D791</f>
        <v>0.83333333333333337</v>
      </c>
      <c r="E8" s="33" t="str">
        <f>+[1]All!E791</f>
        <v>ESPN2</v>
      </c>
      <c r="F8" s="28" t="str">
        <f>+[1]All!F791</f>
        <v>Northern Illinois</v>
      </c>
      <c r="G8" s="29" t="str">
        <f>+[1]All!G791</f>
        <v>MAC</v>
      </c>
      <c r="H8" s="30" t="str">
        <f>+[1]All!H791</f>
        <v>Ball State</v>
      </c>
      <c r="I8" s="29" t="str">
        <f>+[1]All!I791</f>
        <v>MAC</v>
      </c>
      <c r="J8" s="47" t="str">
        <f>+[1]All!J791</f>
        <v>Northern Illinois</v>
      </c>
      <c r="K8" s="48" t="str">
        <f>+[1]All!K791</f>
        <v>Ball State</v>
      </c>
      <c r="L8" s="58">
        <f>+[1]All!L791</f>
        <v>3</v>
      </c>
      <c r="M8" s="59">
        <f>+[1]All!M791</f>
        <v>63</v>
      </c>
      <c r="N8" s="47" t="str">
        <f>+[1]All!T791</f>
        <v>Ball State</v>
      </c>
      <c r="O8" s="48">
        <f>+[1]All!U791</f>
        <v>0</v>
      </c>
      <c r="P8" s="47">
        <f>+[1]All!X791</f>
        <v>0</v>
      </c>
      <c r="Q8" s="30" t="str">
        <f>+[1]All!AL791</f>
        <v>NORTHERN ILLINOIS</v>
      </c>
      <c r="R8" s="30">
        <f>+[1]All!AM791</f>
        <v>48</v>
      </c>
      <c r="S8" s="30" t="str">
        <f>+[1]All!AN791</f>
        <v>Ball State</v>
      </c>
      <c r="T8" s="30">
        <f>+[1]All!AO791</f>
        <v>27</v>
      </c>
      <c r="U8" s="34" t="str">
        <f>+[1]All!AQ791</f>
        <v>Northern Illinois</v>
      </c>
      <c r="V8" s="28">
        <f>+[1]All!AR791</f>
        <v>2</v>
      </c>
      <c r="W8" s="35">
        <f>+[1]All!AS791</f>
        <v>2</v>
      </c>
      <c r="X8" s="35">
        <f>+[1]All!AT791</f>
        <v>0</v>
      </c>
      <c r="Y8" s="28">
        <f>+[1]All!AU791</f>
        <v>2</v>
      </c>
      <c r="Z8" s="35">
        <f>+[1]All!AV791</f>
        <v>5</v>
      </c>
      <c r="AA8" s="25">
        <f>+[1]All!AW791</f>
        <v>0</v>
      </c>
      <c r="AC8" s="30">
        <f>+[1]All!AY791</f>
        <v>5</v>
      </c>
      <c r="AD8" s="31">
        <f>+[1]All!AZ791</f>
        <v>4</v>
      </c>
      <c r="AE8" s="29">
        <f>+[1]All!BA791</f>
        <v>0</v>
      </c>
      <c r="AF8" s="25"/>
      <c r="AG8" s="36" t="str">
        <f>+[1]All!BC791</f>
        <v>Ball State</v>
      </c>
      <c r="AH8" s="28">
        <f>+[1]All!BD791</f>
        <v>1</v>
      </c>
      <c r="AI8" s="35">
        <f>+[1]All!BE791</f>
        <v>1</v>
      </c>
      <c r="AJ8" s="35">
        <f>+[1]All!BF791</f>
        <v>0</v>
      </c>
      <c r="AK8" s="28">
        <f>+[1]All!BG791</f>
        <v>4</v>
      </c>
      <c r="AL8" s="35">
        <f>+[1]All!BH791</f>
        <v>2</v>
      </c>
      <c r="AM8" s="25">
        <f>+[1]All!BI791</f>
        <v>0</v>
      </c>
      <c r="AN8" s="32">
        <f>+[1]All!BJ791</f>
        <v>62.37</v>
      </c>
      <c r="AO8" s="33">
        <f>+[1]All!BK791</f>
        <v>61.58</v>
      </c>
    </row>
    <row r="9" spans="1:41" x14ac:dyDescent="0.25">
      <c r="A9" s="25">
        <f>+[1]All!A792</f>
        <v>11</v>
      </c>
      <c r="B9" s="25" t="str">
        <f>+[1]All!B792</f>
        <v>Weds</v>
      </c>
      <c r="C9" s="40">
        <f>+[1]All!C792</f>
        <v>41948</v>
      </c>
      <c r="D9" s="27">
        <f>+[1]All!D792</f>
        <v>0.83333333333333337</v>
      </c>
      <c r="E9" s="33" t="str">
        <f>+[1]All!E792</f>
        <v>ESPNU</v>
      </c>
      <c r="F9" s="28" t="str">
        <f>+[1]All!F792</f>
        <v>Buffalo</v>
      </c>
      <c r="G9" s="29" t="str">
        <f>+[1]All!G792</f>
        <v>MAC</v>
      </c>
      <c r="H9" s="30" t="str">
        <f>+[1]All!H792</f>
        <v>Ohio</v>
      </c>
      <c r="I9" s="29" t="str">
        <f>+[1]All!I792</f>
        <v>MAC</v>
      </c>
      <c r="J9" s="47" t="str">
        <f>+[1]All!J792</f>
        <v>Ohio</v>
      </c>
      <c r="K9" s="48" t="str">
        <f>+[1]All!K792</f>
        <v>Buffalo</v>
      </c>
      <c r="L9" s="58">
        <f>+[1]All!L792</f>
        <v>4</v>
      </c>
      <c r="M9" s="59">
        <f>+[1]All!M792</f>
        <v>55.5</v>
      </c>
      <c r="N9" s="47" t="str">
        <f>+[1]All!T792</f>
        <v>Buffalo</v>
      </c>
      <c r="O9" s="48">
        <f>+[1]All!U792</f>
        <v>0</v>
      </c>
      <c r="P9" s="47">
        <f>+[1]All!X792</f>
        <v>0</v>
      </c>
      <c r="Q9" s="30" t="str">
        <f>+[1]All!AL792</f>
        <v>BUFFALO</v>
      </c>
      <c r="R9" s="30">
        <f>+[1]All!AM792</f>
        <v>30</v>
      </c>
      <c r="S9" s="30" t="str">
        <f>+[1]All!AN792</f>
        <v>Ohio</v>
      </c>
      <c r="T9" s="30">
        <f>+[1]All!AO792</f>
        <v>3</v>
      </c>
      <c r="U9" s="34" t="str">
        <f>+[1]All!AQ792</f>
        <v>Buffalo</v>
      </c>
      <c r="V9" s="28">
        <f>+[1]All!AR792</f>
        <v>1</v>
      </c>
      <c r="W9" s="35">
        <f>+[1]All!AS792</f>
        <v>2</v>
      </c>
      <c r="X9" s="35">
        <f>+[1]All!AT792</f>
        <v>0</v>
      </c>
      <c r="Y9" s="28">
        <f>+[1]All!AU792</f>
        <v>2</v>
      </c>
      <c r="Z9" s="35">
        <f>+[1]All!AV792</f>
        <v>4</v>
      </c>
      <c r="AA9" s="25">
        <f>+[1]All!AW792</f>
        <v>0</v>
      </c>
      <c r="AC9" s="30">
        <f>+[1]All!AY792</f>
        <v>5</v>
      </c>
      <c r="AD9" s="31">
        <f>+[1]All!AZ792</f>
        <v>4</v>
      </c>
      <c r="AE9" s="29">
        <f>+[1]All!BA792</f>
        <v>0</v>
      </c>
      <c r="AF9" s="25"/>
      <c r="AG9" s="36" t="str">
        <f>+[1]All!BC792</f>
        <v>Ohio</v>
      </c>
      <c r="AH9" s="28">
        <f>+[1]All!BD792</f>
        <v>1</v>
      </c>
      <c r="AI9" s="35">
        <f>+[1]All!BE792</f>
        <v>2</v>
      </c>
      <c r="AJ9" s="35">
        <f>+[1]All!BF792</f>
        <v>0</v>
      </c>
      <c r="AK9" s="28">
        <f>+[1]All!BG792</f>
        <v>2</v>
      </c>
      <c r="AL9" s="35">
        <f>+[1]All!BH792</f>
        <v>6</v>
      </c>
      <c r="AM9" s="25">
        <f>+[1]All!BI792</f>
        <v>0</v>
      </c>
      <c r="AN9" s="32">
        <f>+[1]All!BJ792</f>
        <v>53.04</v>
      </c>
      <c r="AO9" s="33">
        <f>+[1]All!BK792</f>
        <v>54.6</v>
      </c>
    </row>
    <row r="10" spans="1:41" x14ac:dyDescent="0.25">
      <c r="B10" s="25"/>
      <c r="C10" s="40"/>
      <c r="G10" s="29"/>
      <c r="H10" s="30"/>
      <c r="I10" s="29"/>
      <c r="Q10" s="30"/>
      <c r="R10" s="30"/>
      <c r="S10" s="30"/>
      <c r="T10" s="30"/>
      <c r="AF10" s="25"/>
      <c r="AG10" s="36"/>
    </row>
    <row r="11" spans="1:41" x14ac:dyDescent="0.25">
      <c r="A11" s="25">
        <f>+[1]All!A793</f>
        <v>11</v>
      </c>
      <c r="B11" s="25" t="str">
        <f>+[1]All!B793</f>
        <v>Thurs</v>
      </c>
      <c r="C11" s="40">
        <f>+[1]All!C793</f>
        <v>41949</v>
      </c>
      <c r="D11" s="27">
        <f>+[1]All!D793</f>
        <v>0.8125</v>
      </c>
      <c r="E11" s="33" t="str">
        <f>+[1]All!E793</f>
        <v>ESPN</v>
      </c>
      <c r="F11" s="28" t="str">
        <f>+[1]All!F793</f>
        <v>Clemson</v>
      </c>
      <c r="G11" s="29" t="str">
        <f>+[1]All!G793</f>
        <v>ACC</v>
      </c>
      <c r="H11" s="30" t="str">
        <f>+[1]All!H793</f>
        <v>Wake Forest</v>
      </c>
      <c r="I11" s="29" t="str">
        <f>+[1]All!I793</f>
        <v>ACC</v>
      </c>
      <c r="J11" s="47" t="str">
        <f>+[1]All!J793</f>
        <v>Clemson</v>
      </c>
      <c r="K11" s="48" t="str">
        <f>+[1]All!K793</f>
        <v>Wake Forest</v>
      </c>
      <c r="L11" s="58">
        <f>+[1]All!L793</f>
        <v>21</v>
      </c>
      <c r="M11" s="59">
        <f>+[1]All!M793</f>
        <v>43.5</v>
      </c>
      <c r="N11" s="47" t="str">
        <f>+[1]All!T793</f>
        <v>Wake Forest</v>
      </c>
      <c r="O11" s="48">
        <f>+[1]All!U793</f>
        <v>0</v>
      </c>
      <c r="P11" s="47">
        <f>+[1]All!X793</f>
        <v>0</v>
      </c>
      <c r="Q11" s="30" t="str">
        <f>+[1]All!AL793</f>
        <v>CLEMSON</v>
      </c>
      <c r="R11" s="30">
        <f>+[1]All!AM793</f>
        <v>56</v>
      </c>
      <c r="S11" s="30" t="str">
        <f>+[1]All!AN793</f>
        <v>Wake Forest</v>
      </c>
      <c r="T11" s="30">
        <f>+[1]All!AO793</f>
        <v>7</v>
      </c>
      <c r="U11" s="34" t="str">
        <f>+[1]All!AQ793</f>
        <v>Clemson</v>
      </c>
      <c r="V11" s="28">
        <f>+[1]All!AR793</f>
        <v>1</v>
      </c>
      <c r="W11" s="35">
        <f>+[1]All!AS793</f>
        <v>2</v>
      </c>
      <c r="X11" s="35">
        <f>+[1]All!AT793</f>
        <v>0</v>
      </c>
      <c r="Y11" s="28">
        <f>+[1]All!AU793</f>
        <v>3</v>
      </c>
      <c r="Z11" s="35">
        <f>+[1]All!AV793</f>
        <v>4</v>
      </c>
      <c r="AA11" s="25">
        <f>+[1]All!AW793</f>
        <v>0</v>
      </c>
      <c r="AC11" s="30">
        <f>+[1]All!AY793</f>
        <v>5</v>
      </c>
      <c r="AD11" s="31">
        <f>+[1]All!AZ793</f>
        <v>4</v>
      </c>
      <c r="AE11" s="29">
        <f>+[1]All!BA793</f>
        <v>0</v>
      </c>
      <c r="AF11" s="25"/>
      <c r="AG11" s="36" t="str">
        <f>+[1]All!BC793</f>
        <v>Wake Forest</v>
      </c>
      <c r="AH11" s="28">
        <f>+[1]All!BD793</f>
        <v>2</v>
      </c>
      <c r="AI11" s="35">
        <f>+[1]All!BE793</f>
        <v>1</v>
      </c>
      <c r="AJ11" s="35">
        <f>+[1]All!BF793</f>
        <v>0</v>
      </c>
      <c r="AK11" s="28">
        <f>+[1]All!BG793</f>
        <v>5</v>
      </c>
      <c r="AL11" s="35">
        <f>+[1]All!BH793</f>
        <v>3</v>
      </c>
      <c r="AM11" s="25">
        <f>+[1]All!BI793</f>
        <v>0</v>
      </c>
      <c r="AN11" s="32">
        <f>+[1]All!BJ793</f>
        <v>84.72</v>
      </c>
      <c r="AO11" s="33">
        <f>+[1]All!BK793</f>
        <v>54.82</v>
      </c>
    </row>
    <row r="12" spans="1:41" x14ac:dyDescent="0.25">
      <c r="B12" s="25"/>
      <c r="C12" s="40"/>
      <c r="G12" s="29"/>
      <c r="H12" s="30"/>
      <c r="I12" s="29"/>
      <c r="Q12" s="30"/>
      <c r="R12" s="30"/>
      <c r="S12" s="30"/>
      <c r="T12" s="30"/>
      <c r="AF12" s="25"/>
      <c r="AG12" s="36"/>
    </row>
    <row r="13" spans="1:41" x14ac:dyDescent="0.25">
      <c r="A13" s="25">
        <f>+[1]All!A794</f>
        <v>11</v>
      </c>
      <c r="B13" s="25" t="str">
        <f>+[1]All!B794</f>
        <v>Fri</v>
      </c>
      <c r="C13" s="40">
        <f>+[1]All!C794</f>
        <v>41950</v>
      </c>
      <c r="D13" s="27">
        <f>+[1]All!D794</f>
        <v>0.8125</v>
      </c>
      <c r="E13" s="33" t="str">
        <f>+[1]All!E794</f>
        <v>ESPNU</v>
      </c>
      <c r="F13" s="28" t="str">
        <f>+[1]All!F794</f>
        <v>Memphis</v>
      </c>
      <c r="G13" s="29" t="str">
        <f>+[1]All!G794</f>
        <v>AAC</v>
      </c>
      <c r="H13" s="30" t="str">
        <f>+[1]All!H794</f>
        <v>Temple</v>
      </c>
      <c r="I13" s="29" t="str">
        <f>+[1]All!I794</f>
        <v>AAC</v>
      </c>
      <c r="J13" s="47" t="str">
        <f>+[1]All!J794</f>
        <v>Memphis</v>
      </c>
      <c r="K13" s="48" t="str">
        <f>+[1]All!K794</f>
        <v>Temple</v>
      </c>
      <c r="L13" s="58">
        <f>+[1]All!L794</f>
        <v>7.5</v>
      </c>
      <c r="M13" s="59">
        <f>+[1]All!M794</f>
        <v>50</v>
      </c>
      <c r="N13" s="47" t="str">
        <f>+[1]All!T794</f>
        <v>Memphis</v>
      </c>
      <c r="O13" s="48">
        <f>+[1]All!U794</f>
        <v>0</v>
      </c>
      <c r="P13" s="47">
        <f>+[1]All!X794</f>
        <v>0</v>
      </c>
      <c r="Q13" s="30" t="str">
        <f>+[1]All!AL794</f>
        <v>Temple</v>
      </c>
      <c r="R13" s="30">
        <f>+[1]All!AM794</f>
        <v>41</v>
      </c>
      <c r="S13" s="30" t="str">
        <f>+[1]All!AN794</f>
        <v>Memphis</v>
      </c>
      <c r="T13" s="30">
        <f>+[1]All!AO794</f>
        <v>21</v>
      </c>
      <c r="U13" s="34" t="str">
        <f>+[1]All!AQ794</f>
        <v>Memphis</v>
      </c>
      <c r="V13" s="28">
        <f>+[1]All!AR794</f>
        <v>3</v>
      </c>
      <c r="W13" s="35">
        <f>+[1]All!AS794</f>
        <v>0</v>
      </c>
      <c r="X13" s="35">
        <f>+[1]All!AT794</f>
        <v>1</v>
      </c>
      <c r="Y13" s="28">
        <f>+[1]All!AU794</f>
        <v>4</v>
      </c>
      <c r="Z13" s="35">
        <f>+[1]All!AV794</f>
        <v>2</v>
      </c>
      <c r="AA13" s="25">
        <f>+[1]All!AW794</f>
        <v>1</v>
      </c>
      <c r="AC13" s="30">
        <f>+[1]All!AY794</f>
        <v>0</v>
      </c>
      <c r="AD13" s="31">
        <f>+[1]All!AZ794</f>
        <v>1</v>
      </c>
      <c r="AE13" s="29">
        <f>+[1]All!BA794</f>
        <v>0</v>
      </c>
      <c r="AF13" s="25"/>
      <c r="AG13" s="36" t="str">
        <f>+[1]All!BC794</f>
        <v>Temple</v>
      </c>
      <c r="AH13" s="28">
        <f>+[1]All!BD794</f>
        <v>1</v>
      </c>
      <c r="AI13" s="35">
        <f>+[1]All!BE794</f>
        <v>2</v>
      </c>
      <c r="AJ13" s="35">
        <f>+[1]All!BF794</f>
        <v>0</v>
      </c>
      <c r="AK13" s="28">
        <f>+[1]All!BG794</f>
        <v>2</v>
      </c>
      <c r="AL13" s="35">
        <f>+[1]All!BH794</f>
        <v>5</v>
      </c>
      <c r="AM13" s="25">
        <f>+[1]All!BI794</f>
        <v>0</v>
      </c>
      <c r="AN13" s="32">
        <f>+[1]All!BJ794</f>
        <v>73.11</v>
      </c>
      <c r="AO13" s="33">
        <f>+[1]All!BK794</f>
        <v>67.81</v>
      </c>
    </row>
    <row r="14" spans="1:41" x14ac:dyDescent="0.25">
      <c r="A14" s="25">
        <f>+[1]All!A795</f>
        <v>11</v>
      </c>
      <c r="B14" s="25" t="str">
        <f>+[1]All!B795</f>
        <v>Fri</v>
      </c>
      <c r="C14" s="40">
        <f>+[1]All!C795</f>
        <v>41950</v>
      </c>
      <c r="D14" s="27">
        <f>+[1]All!D795</f>
        <v>0.83333333333333337</v>
      </c>
      <c r="E14" s="33" t="str">
        <f>+[1]All!E795</f>
        <v>ESPN2</v>
      </c>
      <c r="F14" s="28" t="str">
        <f>+[1]All!F795</f>
        <v>Utah State</v>
      </c>
      <c r="G14" s="29" t="str">
        <f>+[1]All!G795</f>
        <v>MWC</v>
      </c>
      <c r="H14" s="30" t="str">
        <f>+[1]All!H795</f>
        <v>Wyoming</v>
      </c>
      <c r="I14" s="29" t="str">
        <f>+[1]All!I795</f>
        <v>MWC</v>
      </c>
      <c r="J14" s="47" t="str">
        <f>+[1]All!J795</f>
        <v>Utah State</v>
      </c>
      <c r="K14" s="48" t="str">
        <f>+[1]All!K795</f>
        <v>Wyoming</v>
      </c>
      <c r="L14" s="58">
        <f>+[1]All!L795</f>
        <v>7</v>
      </c>
      <c r="M14" s="59">
        <f>+[1]All!M795</f>
        <v>45</v>
      </c>
      <c r="N14" s="47" t="str">
        <f>+[1]All!T795</f>
        <v>Utah State</v>
      </c>
      <c r="O14" s="48">
        <f>+[1]All!U795</f>
        <v>0</v>
      </c>
      <c r="P14" s="47">
        <f>+[1]All!X795</f>
        <v>0</v>
      </c>
      <c r="Q14" s="30" t="str">
        <f>+[1]All!AL795</f>
        <v>UTAH STATE</v>
      </c>
      <c r="R14" s="30">
        <f>+[1]All!AM795</f>
        <v>35</v>
      </c>
      <c r="S14" s="30" t="str">
        <f>+[1]All!AN795</f>
        <v>Wyoming</v>
      </c>
      <c r="T14" s="30">
        <f>+[1]All!AO795</f>
        <v>7</v>
      </c>
      <c r="U14" s="34" t="str">
        <f>+[1]All!AQ795</f>
        <v>Utah State</v>
      </c>
      <c r="V14" s="28">
        <f>+[1]All!AR795</f>
        <v>3</v>
      </c>
      <c r="W14" s="35">
        <f>+[1]All!AS795</f>
        <v>2</v>
      </c>
      <c r="X14" s="35">
        <f>+[1]All!AT795</f>
        <v>0</v>
      </c>
      <c r="Y14" s="28">
        <f>+[1]All!AU795</f>
        <v>4</v>
      </c>
      <c r="Z14" s="35">
        <f>+[1]All!AV795</f>
        <v>4</v>
      </c>
      <c r="AA14" s="25">
        <f>+[1]All!AW795</f>
        <v>0</v>
      </c>
      <c r="AC14" s="30">
        <f>+[1]All!AY795</f>
        <v>4</v>
      </c>
      <c r="AD14" s="31">
        <f>+[1]All!AZ795</f>
        <v>4</v>
      </c>
      <c r="AE14" s="29">
        <f>+[1]All!BA795</f>
        <v>0</v>
      </c>
      <c r="AF14" s="25"/>
      <c r="AG14" s="36" t="str">
        <f>+[1]All!BC795</f>
        <v>Wyoming</v>
      </c>
      <c r="AH14" s="28">
        <f>+[1]All!BD795</f>
        <v>1</v>
      </c>
      <c r="AI14" s="35">
        <f>+[1]All!BE795</f>
        <v>2</v>
      </c>
      <c r="AJ14" s="35">
        <f>+[1]All!BF795</f>
        <v>0</v>
      </c>
      <c r="AK14" s="28">
        <f>+[1]All!BG795</f>
        <v>4</v>
      </c>
      <c r="AL14" s="35">
        <f>+[1]All!BH795</f>
        <v>3</v>
      </c>
      <c r="AM14" s="25">
        <f>+[1]All!BI795</f>
        <v>0</v>
      </c>
      <c r="AN14" s="32">
        <f>+[1]All!BJ795</f>
        <v>71.959999999999994</v>
      </c>
      <c r="AO14" s="33">
        <f>+[1]All!BK795</f>
        <v>60.04</v>
      </c>
    </row>
    <row r="15" spans="1:41" x14ac:dyDescent="0.25">
      <c r="B15" s="25"/>
      <c r="C15" s="40"/>
      <c r="G15" s="29"/>
      <c r="H15" s="30"/>
      <c r="I15" s="29"/>
      <c r="Q15" s="30"/>
      <c r="R15" s="30"/>
      <c r="S15" s="30"/>
      <c r="T15" s="30"/>
      <c r="AF15" s="25"/>
      <c r="AG15" s="36"/>
    </row>
    <row r="16" spans="1:41" x14ac:dyDescent="0.25">
      <c r="A16" s="25">
        <f>+[1]All!A796</f>
        <v>11</v>
      </c>
      <c r="B16" s="25" t="str">
        <f>+[1]All!B796</f>
        <v>Sat</v>
      </c>
      <c r="C16" s="40">
        <f>+[1]All!C796</f>
        <v>41951</v>
      </c>
      <c r="D16" s="27">
        <f>+[1]All!D796</f>
        <v>0.64583333333333337</v>
      </c>
      <c r="E16" s="33" t="str">
        <f>+[1]All!E796</f>
        <v>CBSSN</v>
      </c>
      <c r="F16" s="28" t="str">
        <f>+[1]All!F796</f>
        <v xml:space="preserve">Army </v>
      </c>
      <c r="G16" s="29" t="str">
        <f>+[1]All!G796</f>
        <v>Ind</v>
      </c>
      <c r="H16" s="30" t="str">
        <f>+[1]All!H796</f>
        <v>Connecticut</v>
      </c>
      <c r="I16" s="29" t="str">
        <f>+[1]All!I796</f>
        <v>AAC</v>
      </c>
      <c r="J16" s="47" t="str">
        <f>+[1]All!J796</f>
        <v>Connecticut</v>
      </c>
      <c r="K16" s="48" t="str">
        <f>+[1]All!K796</f>
        <v xml:space="preserve">Army </v>
      </c>
      <c r="L16" s="58">
        <f>+[1]All!L796</f>
        <v>4.5</v>
      </c>
      <c r="M16" s="59">
        <f>+[1]All!M796</f>
        <v>58</v>
      </c>
      <c r="N16" s="47" t="str">
        <f>+[1]All!T796</f>
        <v>Connecticut</v>
      </c>
      <c r="O16" s="48">
        <f>+[1]All!U796</f>
        <v>0</v>
      </c>
      <c r="P16" s="47">
        <f>+[1]All!X796</f>
        <v>0</v>
      </c>
      <c r="Q16" s="30" t="str">
        <f>+[1]All!AL796</f>
        <v>DNP</v>
      </c>
      <c r="R16" s="30"/>
      <c r="S16" s="30"/>
      <c r="T16" s="30"/>
      <c r="U16" s="34" t="str">
        <f>+[1]All!AQ796</f>
        <v xml:space="preserve">Army </v>
      </c>
      <c r="V16" s="28">
        <f>+[1]All!AR796</f>
        <v>0</v>
      </c>
      <c r="W16" s="35">
        <f>+[1]All!AS796</f>
        <v>3</v>
      </c>
      <c r="X16" s="35">
        <f>+[1]All!AT796</f>
        <v>0</v>
      </c>
      <c r="Y16" s="28">
        <f>+[1]All!AU796</f>
        <v>2</v>
      </c>
      <c r="Z16" s="35">
        <f>+[1]All!AV796</f>
        <v>5</v>
      </c>
      <c r="AA16" s="25">
        <f>+[1]All!AW796</f>
        <v>0</v>
      </c>
      <c r="AC16" s="30">
        <f>+[1]All!AY796</f>
        <v>1</v>
      </c>
      <c r="AD16" s="31">
        <f>+[1]All!AZ796</f>
        <v>1</v>
      </c>
      <c r="AE16" s="29">
        <f>+[1]All!BA796</f>
        <v>0</v>
      </c>
      <c r="AF16" s="25"/>
      <c r="AG16" s="36" t="str">
        <f>+[1]All!BC796</f>
        <v>Connecticut</v>
      </c>
      <c r="AH16" s="28">
        <f>+[1]All!BD796</f>
        <v>2</v>
      </c>
      <c r="AI16" s="35">
        <f>+[1]All!BE796</f>
        <v>2</v>
      </c>
      <c r="AJ16" s="35">
        <f>+[1]All!BF796</f>
        <v>0</v>
      </c>
      <c r="AK16" s="28">
        <f>+[1]All!BG796</f>
        <v>3</v>
      </c>
      <c r="AL16" s="35">
        <f>+[1]All!BH796</f>
        <v>4</v>
      </c>
      <c r="AM16" s="25">
        <f>+[1]All!BI796</f>
        <v>0</v>
      </c>
      <c r="AN16" s="32">
        <f>+[1]All!BJ796</f>
        <v>49.23</v>
      </c>
      <c r="AO16" s="33">
        <f>+[1]All!BK796</f>
        <v>55.85</v>
      </c>
    </row>
    <row r="17" spans="1:41" x14ac:dyDescent="0.25">
      <c r="A17" s="25">
        <f>+[1]All!A797</f>
        <v>11</v>
      </c>
      <c r="B17" s="25" t="str">
        <f>+[1]All!B797</f>
        <v>Sat</v>
      </c>
      <c r="C17" s="40">
        <f>+[1]All!C797</f>
        <v>41951</v>
      </c>
      <c r="D17" s="27">
        <f>+[1]All!D797</f>
        <v>0.64583333333333337</v>
      </c>
      <c r="E17" s="33" t="str">
        <f>+[1]All!E797</f>
        <v>ESPNU</v>
      </c>
      <c r="F17" s="28" t="str">
        <f>+[1]All!F797</f>
        <v>Tulane</v>
      </c>
      <c r="G17" s="29" t="str">
        <f>+[1]All!G797</f>
        <v>AAC</v>
      </c>
      <c r="H17" s="30" t="str">
        <f>+[1]All!H797</f>
        <v>Houston</v>
      </c>
      <c r="I17" s="29" t="str">
        <f>+[1]All!I797</f>
        <v>AAC</v>
      </c>
      <c r="J17" s="47" t="str">
        <f>+[1]All!J797</f>
        <v>Houston</v>
      </c>
      <c r="K17" s="48" t="str">
        <f>+[1]All!K797</f>
        <v>Tulane</v>
      </c>
      <c r="L17" s="58">
        <f>+[1]All!L797</f>
        <v>17.5</v>
      </c>
      <c r="M17" s="59">
        <f>+[1]All!M797</f>
        <v>45</v>
      </c>
      <c r="N17" s="47" t="str">
        <f>+[1]All!T797</f>
        <v>Tulane</v>
      </c>
      <c r="O17" s="48">
        <f>+[1]All!U797</f>
        <v>0</v>
      </c>
      <c r="P17" s="47">
        <f>+[1]All!X797</f>
        <v>0</v>
      </c>
      <c r="Q17" s="30" t="str">
        <f>+[1]All!AL797</f>
        <v>DNP</v>
      </c>
      <c r="R17" s="30"/>
      <c r="S17" s="30"/>
      <c r="T17" s="30"/>
      <c r="U17" s="34" t="str">
        <f>+[1]All!AQ797</f>
        <v>Tulane</v>
      </c>
      <c r="V17" s="28">
        <f>+[1]All!AR797</f>
        <v>1</v>
      </c>
      <c r="W17" s="35">
        <f>+[1]All!AS797</f>
        <v>3</v>
      </c>
      <c r="X17" s="35">
        <f>+[1]All!AT797</f>
        <v>0</v>
      </c>
      <c r="Y17" s="28">
        <f>+[1]All!AU797</f>
        <v>2</v>
      </c>
      <c r="Z17" s="35">
        <f>+[1]All!AV797</f>
        <v>5</v>
      </c>
      <c r="AA17" s="25">
        <f>+[1]All!AW797</f>
        <v>0</v>
      </c>
      <c r="AC17" s="30">
        <f>+[1]All!AY797</f>
        <v>1</v>
      </c>
      <c r="AD17" s="31">
        <f>+[1]All!AZ797</f>
        <v>7</v>
      </c>
      <c r="AE17" s="29">
        <f>+[1]All!BA797</f>
        <v>0</v>
      </c>
      <c r="AF17" s="25"/>
      <c r="AG17" s="36" t="str">
        <f>+[1]All!BC797</f>
        <v>Houston</v>
      </c>
      <c r="AH17" s="28">
        <f>+[1]All!BD797</f>
        <v>2</v>
      </c>
      <c r="AI17" s="35">
        <f>+[1]All!BE797</f>
        <v>2</v>
      </c>
      <c r="AJ17" s="35">
        <f>+[1]All!BF797</f>
        <v>0</v>
      </c>
      <c r="AK17" s="28">
        <f>+[1]All!BG797</f>
        <v>5</v>
      </c>
      <c r="AL17" s="35">
        <f>+[1]All!BH797</f>
        <v>2</v>
      </c>
      <c r="AM17" s="25">
        <f>+[1]All!BI797</f>
        <v>0</v>
      </c>
      <c r="AN17" s="32">
        <f>+[1]All!BJ797</f>
        <v>56.38</v>
      </c>
      <c r="AO17" s="33">
        <f>+[1]All!BK797</f>
        <v>72.180000000000007</v>
      </c>
    </row>
    <row r="18" spans="1:41" x14ac:dyDescent="0.25">
      <c r="A18" s="25">
        <f>+[1]All!A798</f>
        <v>11</v>
      </c>
      <c r="B18" s="25" t="str">
        <f>+[1]All!B798</f>
        <v>Sat</v>
      </c>
      <c r="C18" s="40">
        <f>+[1]All!C798</f>
        <v>41951</v>
      </c>
      <c r="D18" s="27">
        <f>+[1]All!D798</f>
        <v>0.5</v>
      </c>
      <c r="E18" s="33" t="str">
        <f>+[1]All!E798</f>
        <v>CBSSN</v>
      </c>
      <c r="F18" s="28" t="str">
        <f>+[1]All!F798</f>
        <v>SMU</v>
      </c>
      <c r="G18" s="29" t="str">
        <f>+[1]All!G798</f>
        <v>AAC</v>
      </c>
      <c r="H18" s="30" t="str">
        <f>+[1]All!H798</f>
        <v>Tulsa</v>
      </c>
      <c r="I18" s="29" t="str">
        <f>+[1]All!I798</f>
        <v>AAC</v>
      </c>
      <c r="J18" s="47" t="str">
        <f>+[1]All!J798</f>
        <v>Tulsa</v>
      </c>
      <c r="K18" s="48" t="str">
        <f>+[1]All!K798</f>
        <v>SMU</v>
      </c>
      <c r="L18" s="58">
        <f>+[1]All!L798</f>
        <v>14</v>
      </c>
      <c r="M18" s="59">
        <f>+[1]All!M798</f>
        <v>57</v>
      </c>
      <c r="N18" s="47" t="str">
        <f>+[1]All!T798</f>
        <v>Tulsa</v>
      </c>
      <c r="O18" s="48">
        <f>+[1]All!U798</f>
        <v>0</v>
      </c>
      <c r="P18" s="47">
        <f>+[1]All!X798</f>
        <v>0</v>
      </c>
      <c r="Q18" s="30" t="str">
        <f>+[1]All!AL798</f>
        <v>DNP</v>
      </c>
      <c r="R18" s="30"/>
      <c r="S18" s="30"/>
      <c r="T18" s="30"/>
      <c r="U18" s="34" t="str">
        <f>+[1]All!AQ798</f>
        <v>SMU</v>
      </c>
      <c r="V18" s="28">
        <f>+[1]All!AR798</f>
        <v>1</v>
      </c>
      <c r="W18" s="35">
        <f>+[1]All!AS798</f>
        <v>2</v>
      </c>
      <c r="X18" s="35">
        <f>+[1]All!AT798</f>
        <v>0</v>
      </c>
      <c r="Y18" s="28">
        <f>+[1]All!AU798</f>
        <v>1</v>
      </c>
      <c r="Z18" s="35">
        <f>+[1]All!AV798</f>
        <v>6</v>
      </c>
      <c r="AA18" s="25">
        <f>+[1]All!AW798</f>
        <v>0</v>
      </c>
      <c r="AC18" s="30">
        <f>+[1]All!AY798</f>
        <v>6</v>
      </c>
      <c r="AD18" s="31">
        <f>+[1]All!AZ798</f>
        <v>2</v>
      </c>
      <c r="AE18" s="29">
        <f>+[1]All!BA798</f>
        <v>0</v>
      </c>
      <c r="AF18" s="25"/>
      <c r="AG18" s="36" t="str">
        <f>+[1]All!BC798</f>
        <v>Tulsa</v>
      </c>
      <c r="AH18" s="28">
        <f>+[1]All!BD798</f>
        <v>1</v>
      </c>
      <c r="AI18" s="35">
        <f>+[1]All!BE798</f>
        <v>3</v>
      </c>
      <c r="AJ18" s="35">
        <f>+[1]All!BF798</f>
        <v>0</v>
      </c>
      <c r="AK18" s="28">
        <f>+[1]All!BG798</f>
        <v>3</v>
      </c>
      <c r="AL18" s="35">
        <f>+[1]All!BH798</f>
        <v>5</v>
      </c>
      <c r="AM18" s="25">
        <f>+[1]All!BI798</f>
        <v>0</v>
      </c>
      <c r="AN18" s="32">
        <f>+[1]All!BJ798</f>
        <v>44.63</v>
      </c>
      <c r="AO18" s="33">
        <f>+[1]All!BK798</f>
        <v>52.29</v>
      </c>
    </row>
    <row r="19" spans="1:41" x14ac:dyDescent="0.25">
      <c r="B19" s="25"/>
      <c r="C19" s="40"/>
      <c r="G19" s="29"/>
      <c r="H19" s="30"/>
      <c r="I19" s="29"/>
      <c r="Q19" s="30"/>
      <c r="R19" s="30"/>
      <c r="S19" s="30"/>
      <c r="T19" s="30"/>
      <c r="AF19" s="25"/>
      <c r="AG19" s="36"/>
    </row>
    <row r="20" spans="1:41" x14ac:dyDescent="0.25">
      <c r="A20" s="25">
        <f>+[1]All!A799</f>
        <v>11</v>
      </c>
      <c r="B20" s="25" t="str">
        <f>+[1]All!B799</f>
        <v>Sat</v>
      </c>
      <c r="C20" s="40">
        <f>+[1]All!C799</f>
        <v>41951</v>
      </c>
      <c r="D20" s="27">
        <f>+[1]All!D799</f>
        <v>0.80208333333333337</v>
      </c>
      <c r="E20" s="33" t="str">
        <f>+[1]All!E799</f>
        <v>ESPN2</v>
      </c>
      <c r="F20" s="28" t="str">
        <f>+[1]All!F799</f>
        <v>Louisville</v>
      </c>
      <c r="G20" s="29" t="str">
        <f>+[1]All!G799</f>
        <v>ACC</v>
      </c>
      <c r="H20" s="30" t="str">
        <f>+[1]All!H799</f>
        <v>Boston College</v>
      </c>
      <c r="I20" s="29" t="str">
        <f>+[1]All!I799</f>
        <v>ACC</v>
      </c>
      <c r="J20" s="47" t="str">
        <f>+[1]All!J799</f>
        <v>Louisville</v>
      </c>
      <c r="K20" s="48" t="str">
        <f>+[1]All!K799</f>
        <v>Boston College</v>
      </c>
      <c r="L20" s="58">
        <f>+[1]All!L799</f>
        <v>3</v>
      </c>
      <c r="M20" s="59">
        <f>+[1]All!M799</f>
        <v>46</v>
      </c>
      <c r="N20" s="47" t="str">
        <f>+[1]All!T799</f>
        <v>Louisville</v>
      </c>
      <c r="O20" s="48">
        <f>+[1]All!U799</f>
        <v>0</v>
      </c>
      <c r="P20" s="47">
        <f>+[1]All!X799</f>
        <v>0</v>
      </c>
      <c r="Q20" s="30" t="str">
        <f>+[1]All!AL799</f>
        <v>DNP</v>
      </c>
      <c r="R20" s="30"/>
      <c r="S20" s="30"/>
      <c r="T20" s="30"/>
      <c r="U20" s="34" t="str">
        <f>+[1]All!AQ799</f>
        <v>Louisville</v>
      </c>
      <c r="V20" s="28">
        <f>+[1]All!AR799</f>
        <v>3</v>
      </c>
      <c r="W20" s="35">
        <f>+[1]All!AS799</f>
        <v>1</v>
      </c>
      <c r="X20" s="35">
        <f>+[1]All!AT799</f>
        <v>0</v>
      </c>
      <c r="Y20" s="28">
        <f>+[1]All!AU799</f>
        <v>4</v>
      </c>
      <c r="Z20" s="35">
        <f>+[1]All!AV799</f>
        <v>4</v>
      </c>
      <c r="AA20" s="25">
        <f>+[1]All!AW799</f>
        <v>0</v>
      </c>
      <c r="AC20" s="30">
        <f>+[1]All!AY799</f>
        <v>0</v>
      </c>
      <c r="AD20" s="31">
        <f>+[1]All!AZ799</f>
        <v>0</v>
      </c>
      <c r="AE20" s="29">
        <f>+[1]All!BA799</f>
        <v>0</v>
      </c>
      <c r="AF20" s="25"/>
      <c r="AG20" s="36" t="str">
        <f>+[1]All!BC799</f>
        <v>Boston College</v>
      </c>
      <c r="AH20" s="28">
        <f>+[1]All!BD799</f>
        <v>2</v>
      </c>
      <c r="AI20" s="35">
        <f>+[1]All!BE799</f>
        <v>2</v>
      </c>
      <c r="AJ20" s="35">
        <f>+[1]All!BF799</f>
        <v>0</v>
      </c>
      <c r="AK20" s="28">
        <f>+[1]All!BG799</f>
        <v>5</v>
      </c>
      <c r="AL20" s="35">
        <f>+[1]All!BH799</f>
        <v>3</v>
      </c>
      <c r="AM20" s="25">
        <f>+[1]All!BI799</f>
        <v>0</v>
      </c>
      <c r="AN20" s="32">
        <f>+[1]All!BJ799</f>
        <v>79.28</v>
      </c>
      <c r="AO20" s="33">
        <f>+[1]All!BK799</f>
        <v>72.53</v>
      </c>
    </row>
    <row r="21" spans="1:41" x14ac:dyDescent="0.25">
      <c r="A21" s="25">
        <f>+[1]All!A800</f>
        <v>11</v>
      </c>
      <c r="B21" s="25" t="str">
        <f>+[1]All!B800</f>
        <v>Sat</v>
      </c>
      <c r="C21" s="40">
        <f>+[1]All!C800</f>
        <v>41951</v>
      </c>
      <c r="D21" s="27">
        <f>+[1]All!D800</f>
        <v>0.77083333333333337</v>
      </c>
      <c r="E21" s="33" t="str">
        <f>+[1]All!E800</f>
        <v>ESPN</v>
      </c>
      <c r="F21" s="28" t="str">
        <f>+[1]All!F800</f>
        <v>Virginia</v>
      </c>
      <c r="G21" s="29" t="str">
        <f>+[1]All!G800</f>
        <v>ACC</v>
      </c>
      <c r="H21" s="30" t="str">
        <f>+[1]All!H800</f>
        <v>Florida State</v>
      </c>
      <c r="I21" s="29" t="str">
        <f>+[1]All!I800</f>
        <v>ACC</v>
      </c>
      <c r="J21" s="47" t="str">
        <f>+[1]All!J800</f>
        <v>Florida State</v>
      </c>
      <c r="K21" s="48" t="str">
        <f>+[1]All!K800</f>
        <v>Virginia</v>
      </c>
      <c r="L21" s="58">
        <f>+[1]All!L800</f>
        <v>20</v>
      </c>
      <c r="M21" s="59">
        <f>+[1]All!M800</f>
        <v>55.5</v>
      </c>
      <c r="N21" s="47" t="str">
        <f>+[1]All!T800</f>
        <v>Virginia</v>
      </c>
      <c r="O21" s="48">
        <f>+[1]All!U800</f>
        <v>0</v>
      </c>
      <c r="P21" s="47" t="str">
        <f>+[1]All!X800</f>
        <v>PW</v>
      </c>
      <c r="Q21" s="30" t="str">
        <f>+[1]All!AL800</f>
        <v>DNP</v>
      </c>
      <c r="R21" s="30"/>
      <c r="S21" s="30"/>
      <c r="T21" s="30"/>
      <c r="U21" s="34" t="str">
        <f>+[1]All!AQ800</f>
        <v>Virginia</v>
      </c>
      <c r="V21" s="28">
        <f>+[1]All!AR800</f>
        <v>1</v>
      </c>
      <c r="W21" s="35">
        <f>+[1]All!AS800</f>
        <v>2</v>
      </c>
      <c r="X21" s="35">
        <f>+[1]All!AT800</f>
        <v>0</v>
      </c>
      <c r="Y21" s="28">
        <f>+[1]All!AU800</f>
        <v>4</v>
      </c>
      <c r="Z21" s="35">
        <f>+[1]All!AV800</f>
        <v>4</v>
      </c>
      <c r="AA21" s="25">
        <f>+[1]All!AW800</f>
        <v>0</v>
      </c>
      <c r="AC21" s="30">
        <f>+[1]All!AY800</f>
        <v>2</v>
      </c>
      <c r="AD21" s="31">
        <f>+[1]All!AZ800</f>
        <v>2</v>
      </c>
      <c r="AE21" s="29">
        <f>+[1]All!BA800</f>
        <v>0</v>
      </c>
      <c r="AF21" s="25"/>
      <c r="AG21" s="36" t="str">
        <f>+[1]All!BC800</f>
        <v>Florida State</v>
      </c>
      <c r="AH21" s="28">
        <f>+[1]All!BD800</f>
        <v>1</v>
      </c>
      <c r="AI21" s="35">
        <f>+[1]All!BE800</f>
        <v>3</v>
      </c>
      <c r="AJ21" s="35">
        <f>+[1]All!BF800</f>
        <v>0</v>
      </c>
      <c r="AK21" s="28">
        <f>+[1]All!BG800</f>
        <v>2</v>
      </c>
      <c r="AL21" s="35">
        <f>+[1]All!BH800</f>
        <v>5</v>
      </c>
      <c r="AM21" s="25">
        <f>+[1]All!BI800</f>
        <v>0</v>
      </c>
      <c r="AN21" s="32">
        <f>+[1]All!BJ800</f>
        <v>69.41</v>
      </c>
      <c r="AO21" s="33">
        <f>+[1]All!BK800</f>
        <v>88.62</v>
      </c>
    </row>
    <row r="22" spans="1:41" x14ac:dyDescent="0.25">
      <c r="A22" s="25">
        <f>+[1]All!A801</f>
        <v>11</v>
      </c>
      <c r="B22" s="25" t="str">
        <f>+[1]All!B801</f>
        <v>Sat</v>
      </c>
      <c r="C22" s="40">
        <f>+[1]All!C801</f>
        <v>41951</v>
      </c>
      <c r="D22" s="27">
        <f>+[1]All!D801</f>
        <v>0.52083333333333337</v>
      </c>
      <c r="E22" s="33" t="str">
        <f>+[1]All!E801</f>
        <v>ACC</v>
      </c>
      <c r="F22" s="28" t="str">
        <f>+[1]All!F801</f>
        <v>Georgia Tech</v>
      </c>
      <c r="G22" s="29" t="str">
        <f>+[1]All!G801</f>
        <v>ACC</v>
      </c>
      <c r="H22" s="30" t="str">
        <f>+[1]All!H801</f>
        <v>North Carolina St</v>
      </c>
      <c r="I22" s="29" t="str">
        <f>+[1]All!I801</f>
        <v>ACC</v>
      </c>
      <c r="J22" s="47" t="str">
        <f>+[1]All!J801</f>
        <v>Georgia Tech</v>
      </c>
      <c r="K22" s="48" t="str">
        <f>+[1]All!K801</f>
        <v>North Carolina St</v>
      </c>
      <c r="L22" s="58">
        <f>+[1]All!L801</f>
        <v>3.5</v>
      </c>
      <c r="M22" s="59">
        <f>+[1]All!M801</f>
        <v>60.5</v>
      </c>
      <c r="N22" s="47" t="str">
        <f>+[1]All!T801</f>
        <v>Georgia Tech</v>
      </c>
      <c r="O22" s="48">
        <f>+[1]All!U801</f>
        <v>0</v>
      </c>
      <c r="P22" s="47" t="str">
        <f>+[1]All!X801</f>
        <v>X</v>
      </c>
      <c r="Q22" s="30" t="str">
        <f>+[1]All!AL801</f>
        <v>DNP</v>
      </c>
      <c r="R22" s="30"/>
      <c r="S22" s="30"/>
      <c r="T22" s="30"/>
      <c r="U22" s="34" t="str">
        <f>+[1]All!AQ801</f>
        <v>Georgia Tech</v>
      </c>
      <c r="V22" s="28">
        <f>+[1]All!AR801</f>
        <v>3</v>
      </c>
      <c r="W22" s="35">
        <f>+[1]All!AS801</f>
        <v>1</v>
      </c>
      <c r="X22" s="35">
        <f>+[1]All!AT801</f>
        <v>0</v>
      </c>
      <c r="Y22" s="28">
        <f>+[1]All!AU801</f>
        <v>5</v>
      </c>
      <c r="Z22" s="35">
        <f>+[1]All!AV801</f>
        <v>3</v>
      </c>
      <c r="AA22" s="25">
        <f>+[1]All!AW801</f>
        <v>0</v>
      </c>
      <c r="AC22" s="30">
        <f>+[1]All!AY801</f>
        <v>1</v>
      </c>
      <c r="AD22" s="31">
        <f>+[1]All!AZ801</f>
        <v>2</v>
      </c>
      <c r="AE22" s="29">
        <f>+[1]All!BA801</f>
        <v>1</v>
      </c>
      <c r="AF22" s="25"/>
      <c r="AG22" s="36" t="str">
        <f>+[1]All!BC801</f>
        <v>North Carolina St</v>
      </c>
      <c r="AH22" s="28">
        <f>+[1]All!BD801</f>
        <v>1</v>
      </c>
      <c r="AI22" s="35">
        <f>+[1]All!BE801</f>
        <v>3</v>
      </c>
      <c r="AJ22" s="35">
        <f>+[1]All!BF801</f>
        <v>0</v>
      </c>
      <c r="AK22" s="28">
        <f>+[1]All!BG801</f>
        <v>3</v>
      </c>
      <c r="AL22" s="35">
        <f>+[1]All!BH801</f>
        <v>5</v>
      </c>
      <c r="AM22" s="25">
        <f>+[1]All!BI801</f>
        <v>0</v>
      </c>
      <c r="AN22" s="32">
        <f>+[1]All!BJ801</f>
        <v>76.91</v>
      </c>
      <c r="AO22" s="33">
        <f>+[1]All!BK801</f>
        <v>69.45</v>
      </c>
    </row>
    <row r="23" spans="1:41" x14ac:dyDescent="0.25">
      <c r="A23" s="25">
        <f>+[1]All!A802</f>
        <v>11</v>
      </c>
      <c r="B23" s="25" t="str">
        <f>+[1]All!B802</f>
        <v>Sat</v>
      </c>
      <c r="C23" s="40">
        <f>+[1]All!C802</f>
        <v>41951</v>
      </c>
      <c r="D23" s="27">
        <f>+[1]All!D802</f>
        <v>0.52083333333333337</v>
      </c>
      <c r="E23" s="33" t="str">
        <f>+[1]All!E802</f>
        <v>espn3</v>
      </c>
      <c r="F23" s="28" t="str">
        <f>+[1]All!F802</f>
        <v>Duke</v>
      </c>
      <c r="G23" s="29" t="str">
        <f>+[1]All!G802</f>
        <v>ACC</v>
      </c>
      <c r="H23" s="30" t="str">
        <f>+[1]All!H802</f>
        <v>Syracuse</v>
      </c>
      <c r="I23" s="29" t="str">
        <f>+[1]All!I802</f>
        <v>ACC</v>
      </c>
      <c r="J23" s="47" t="str">
        <f>+[1]All!J802</f>
        <v>Duke</v>
      </c>
      <c r="K23" s="48" t="str">
        <f>+[1]All!K802</f>
        <v>Syracuse</v>
      </c>
      <c r="L23" s="58">
        <f>+[1]All!L802</f>
        <v>3.5</v>
      </c>
      <c r="M23" s="59">
        <f>+[1]All!M802</f>
        <v>51</v>
      </c>
      <c r="N23" s="47" t="str">
        <f>+[1]All!T802</f>
        <v>Duke</v>
      </c>
      <c r="O23" s="48">
        <f>+[1]All!U802</f>
        <v>0</v>
      </c>
      <c r="P23" s="47" t="str">
        <f>+[1]All!X802</f>
        <v>MM</v>
      </c>
      <c r="Q23" s="30" t="str">
        <f>+[1]All!AL802</f>
        <v>DNP</v>
      </c>
      <c r="R23" s="30"/>
      <c r="S23" s="30"/>
      <c r="T23" s="30"/>
      <c r="U23" s="34" t="str">
        <f>+[1]All!AQ802</f>
        <v>Duke</v>
      </c>
      <c r="V23" s="28">
        <f>+[1]All!AR802</f>
        <v>2</v>
      </c>
      <c r="W23" s="35">
        <f>+[1]All!AS802</f>
        <v>2</v>
      </c>
      <c r="X23" s="35">
        <f>+[1]All!AT802</f>
        <v>0</v>
      </c>
      <c r="Y23" s="28">
        <f>+[1]All!AU802</f>
        <v>5</v>
      </c>
      <c r="Z23" s="35">
        <f>+[1]All!AV802</f>
        <v>2</v>
      </c>
      <c r="AA23" s="25">
        <f>+[1]All!AW802</f>
        <v>0</v>
      </c>
      <c r="AC23" s="30">
        <f>+[1]All!AY802</f>
        <v>0</v>
      </c>
      <c r="AD23" s="31">
        <f>+[1]All!AZ802</f>
        <v>0</v>
      </c>
      <c r="AE23" s="29">
        <f>+[1]All!BA802</f>
        <v>0</v>
      </c>
      <c r="AF23" s="25"/>
      <c r="AG23" s="36" t="str">
        <f>+[1]All!BC802</f>
        <v>Syracuse</v>
      </c>
      <c r="AH23" s="28">
        <f>+[1]All!BD802</f>
        <v>1</v>
      </c>
      <c r="AI23" s="35">
        <f>+[1]All!BE802</f>
        <v>4</v>
      </c>
      <c r="AJ23" s="35">
        <f>+[1]All!BF802</f>
        <v>0</v>
      </c>
      <c r="AK23" s="28">
        <f>+[1]All!BG802</f>
        <v>4</v>
      </c>
      <c r="AL23" s="35">
        <f>+[1]All!BH802</f>
        <v>4</v>
      </c>
      <c r="AM23" s="25">
        <f>+[1]All!BI802</f>
        <v>0</v>
      </c>
      <c r="AN23" s="32">
        <f>+[1]All!BJ802</f>
        <v>78.38</v>
      </c>
      <c r="AO23" s="33">
        <f>+[1]All!BK802</f>
        <v>67.98</v>
      </c>
    </row>
    <row r="24" spans="1:41" x14ac:dyDescent="0.25">
      <c r="B24" s="25"/>
      <c r="C24" s="40"/>
      <c r="G24" s="29"/>
      <c r="H24" s="30"/>
      <c r="I24" s="29"/>
      <c r="Q24" s="30"/>
      <c r="R24" s="30"/>
      <c r="S24" s="30"/>
      <c r="T24" s="30"/>
      <c r="AF24" s="25"/>
      <c r="AG24" s="36"/>
    </row>
    <row r="25" spans="1:41" x14ac:dyDescent="0.25">
      <c r="A25" s="25">
        <f>+[1]All!A803</f>
        <v>11</v>
      </c>
      <c r="B25" s="25" t="str">
        <f>+[1]All!B803</f>
        <v>Sat</v>
      </c>
      <c r="C25" s="40">
        <f>+[1]All!C803</f>
        <v>41951</v>
      </c>
      <c r="D25" s="27">
        <f>+[1]All!D803</f>
        <v>0.5</v>
      </c>
      <c r="E25" s="33" t="str">
        <f>+[1]All!E803</f>
        <v>BTN</v>
      </c>
      <c r="F25" s="28" t="str">
        <f>+[1]All!F803</f>
        <v>Penn State</v>
      </c>
      <c r="G25" s="29" t="str">
        <f>+[1]All!G803</f>
        <v>B10</v>
      </c>
      <c r="H25" s="30" t="str">
        <f>+[1]All!H803</f>
        <v>Indiana</v>
      </c>
      <c r="I25" s="29" t="str">
        <f>+[1]All!I803</f>
        <v>B10</v>
      </c>
      <c r="J25" s="47" t="str">
        <f>+[1]All!J803</f>
        <v>Penn State</v>
      </c>
      <c r="K25" s="48" t="str">
        <f>+[1]All!K803</f>
        <v>Indiana</v>
      </c>
      <c r="L25" s="58">
        <f>+[1]All!L803</f>
        <v>6</v>
      </c>
      <c r="M25" s="59">
        <f>+[1]All!M803</f>
        <v>44</v>
      </c>
      <c r="N25" s="47" t="str">
        <f>+[1]All!T803</f>
        <v>Penn State</v>
      </c>
      <c r="O25" s="48">
        <f>+[1]All!U803</f>
        <v>0</v>
      </c>
      <c r="P25" s="47">
        <f>+[1]All!X803</f>
        <v>0</v>
      </c>
      <c r="Q25" s="30" t="str">
        <f>+[1]All!AL803</f>
        <v>INDIANA</v>
      </c>
      <c r="R25" s="30">
        <f>+[1]All!AM803</f>
        <v>44</v>
      </c>
      <c r="S25" s="30" t="str">
        <f>+[1]All!AN803</f>
        <v>Penn State</v>
      </c>
      <c r="T25" s="30">
        <f>+[1]All!AO803</f>
        <v>24</v>
      </c>
      <c r="U25" s="34" t="str">
        <f>+[1]All!AQ803</f>
        <v>Penn State</v>
      </c>
      <c r="V25" s="28">
        <f>+[1]All!AR803</f>
        <v>0</v>
      </c>
      <c r="W25" s="35">
        <f>+[1]All!AS803</f>
        <v>1</v>
      </c>
      <c r="X25" s="35">
        <f>+[1]All!AT803</f>
        <v>1</v>
      </c>
      <c r="Y25" s="28">
        <f>+[1]All!AU803</f>
        <v>4</v>
      </c>
      <c r="Z25" s="35">
        <f>+[1]All!AV803</f>
        <v>3</v>
      </c>
      <c r="AA25" s="25">
        <f>+[1]All!AW803</f>
        <v>1</v>
      </c>
      <c r="AC25" s="30">
        <f>+[1]All!AY803</f>
        <v>2</v>
      </c>
      <c r="AD25" s="31">
        <f>+[1]All!AZ803</f>
        <v>5</v>
      </c>
      <c r="AE25" s="29">
        <f>+[1]All!BA803</f>
        <v>0</v>
      </c>
      <c r="AF25" s="25"/>
      <c r="AG25" s="36" t="str">
        <f>+[1]All!BC803</f>
        <v>Indiana</v>
      </c>
      <c r="AH25" s="28">
        <f>+[1]All!BD803</f>
        <v>1</v>
      </c>
      <c r="AI25" s="35">
        <f>+[1]All!BE803</f>
        <v>2</v>
      </c>
      <c r="AJ25" s="35">
        <f>+[1]All!BF803</f>
        <v>0</v>
      </c>
      <c r="AK25" s="28">
        <f>+[1]All!BG803</f>
        <v>2</v>
      </c>
      <c r="AL25" s="35">
        <f>+[1]All!BH803</f>
        <v>5</v>
      </c>
      <c r="AM25" s="25">
        <f>+[1]All!BI803</f>
        <v>0</v>
      </c>
      <c r="AN25" s="32">
        <f>+[1]All!BJ803</f>
        <v>72.69</v>
      </c>
      <c r="AO25" s="33">
        <f>+[1]All!BK803</f>
        <v>65.8</v>
      </c>
    </row>
    <row r="26" spans="1:41" x14ac:dyDescent="0.25">
      <c r="A26" s="25">
        <f>+[1]All!A804</f>
        <v>11</v>
      </c>
      <c r="B26" s="25" t="str">
        <f>+[1]All!B804</f>
        <v>Sat</v>
      </c>
      <c r="C26" s="40">
        <f>+[1]All!C804</f>
        <v>41951</v>
      </c>
      <c r="D26" s="27">
        <f>+[1]All!D804</f>
        <v>0.83333333333333337</v>
      </c>
      <c r="E26" s="33" t="str">
        <f>+[1]All!E804</f>
        <v>ABC</v>
      </c>
      <c r="F26" s="28" t="str">
        <f>+[1]All!F804</f>
        <v>Ohio State</v>
      </c>
      <c r="G26" s="29" t="str">
        <f>+[1]All!G804</f>
        <v>B10</v>
      </c>
      <c r="H26" s="30" t="str">
        <f>+[1]All!H804</f>
        <v>Michigan State</v>
      </c>
      <c r="I26" s="29" t="str">
        <f>+[1]All!I804</f>
        <v>B10</v>
      </c>
      <c r="J26" s="47" t="str">
        <f>+[1]All!J804</f>
        <v>Michigan State</v>
      </c>
      <c r="K26" s="48" t="str">
        <f>+[1]All!K804</f>
        <v>Ohio State</v>
      </c>
      <c r="L26" s="58">
        <f>+[1]All!L804</f>
        <v>3.5</v>
      </c>
      <c r="M26" s="59">
        <f>+[1]All!M804</f>
        <v>56</v>
      </c>
      <c r="N26" s="47" t="str">
        <f>+[1]All!T804</f>
        <v>Michigan State</v>
      </c>
      <c r="O26" s="48">
        <f>+[1]All!U804</f>
        <v>0</v>
      </c>
      <c r="P26" s="47">
        <f>+[1]All!X804</f>
        <v>0</v>
      </c>
      <c r="Q26" s="30" t="str">
        <f>+[1]All!AL804</f>
        <v>MICHIGAN STATE</v>
      </c>
      <c r="R26" s="30">
        <f>+[1]All!AM804</f>
        <v>34</v>
      </c>
      <c r="S26" s="30" t="str">
        <f>+[1]All!AN804</f>
        <v>Ohio State</v>
      </c>
      <c r="T26" s="30">
        <f>+[1]All!AO804</f>
        <v>24</v>
      </c>
      <c r="U26" s="34" t="str">
        <f>+[1]All!AQ804</f>
        <v>Ohio State</v>
      </c>
      <c r="V26" s="28">
        <f>+[1]All!AR804</f>
        <v>2</v>
      </c>
      <c r="W26" s="35">
        <f>+[1]All!AS804</f>
        <v>1</v>
      </c>
      <c r="X26" s="35">
        <f>+[1]All!AT804</f>
        <v>0</v>
      </c>
      <c r="Y26" s="28">
        <f>+[1]All!AU804</f>
        <v>6</v>
      </c>
      <c r="Z26" s="35">
        <f>+[1]All!AV804</f>
        <v>2</v>
      </c>
      <c r="AA26" s="25">
        <f>+[1]All!AW804</f>
        <v>0</v>
      </c>
      <c r="AC26" s="30">
        <f>+[1]All!AY804</f>
        <v>4</v>
      </c>
      <c r="AD26" s="31">
        <f>+[1]All!AZ804</f>
        <v>2</v>
      </c>
      <c r="AE26" s="29">
        <f>+[1]All!BA804</f>
        <v>0</v>
      </c>
      <c r="AF26" s="25"/>
      <c r="AG26" s="36" t="str">
        <f>+[1]All!BC804</f>
        <v>Michigan State</v>
      </c>
      <c r="AH26" s="28">
        <f>+[1]All!BD804</f>
        <v>3</v>
      </c>
      <c r="AI26" s="35">
        <f>+[1]All!BE804</f>
        <v>1</v>
      </c>
      <c r="AJ26" s="35">
        <f>+[1]All!BF804</f>
        <v>0</v>
      </c>
      <c r="AK26" s="28">
        <f>+[1]All!BG804</f>
        <v>4</v>
      </c>
      <c r="AL26" s="35">
        <f>+[1]All!BH804</f>
        <v>3</v>
      </c>
      <c r="AM26" s="25">
        <f>+[1]All!BI804</f>
        <v>0</v>
      </c>
      <c r="AN26" s="32">
        <f>+[1]All!BJ804</f>
        <v>86.66</v>
      </c>
      <c r="AO26" s="33">
        <f>+[1]All!BK804</f>
        <v>90.18</v>
      </c>
    </row>
    <row r="27" spans="1:41" x14ac:dyDescent="0.25">
      <c r="A27" s="25">
        <f>+[1]All!A805</f>
        <v>11</v>
      </c>
      <c r="B27" s="25" t="str">
        <f>+[1]All!B805</f>
        <v>Sat</v>
      </c>
      <c r="C27" s="40">
        <f>+[1]All!C805</f>
        <v>41951</v>
      </c>
      <c r="D27" s="27">
        <f>+[1]All!D805</f>
        <v>0.5</v>
      </c>
      <c r="E27" s="33" t="str">
        <f>+[1]All!E805</f>
        <v>ESPN2</v>
      </c>
      <c r="F27" s="28" t="str">
        <f>+[1]All!F805</f>
        <v xml:space="preserve">Iowa  </v>
      </c>
      <c r="G27" s="29" t="str">
        <f>+[1]All!G805</f>
        <v>B10</v>
      </c>
      <c r="H27" s="30" t="str">
        <f>+[1]All!H805</f>
        <v>Minnesota</v>
      </c>
      <c r="I27" s="29" t="str">
        <f>+[1]All!I805</f>
        <v>B10</v>
      </c>
      <c r="J27" s="47" t="str">
        <f>+[1]All!J805</f>
        <v xml:space="preserve">Iowa  </v>
      </c>
      <c r="K27" s="48" t="str">
        <f>+[1]All!K805</f>
        <v>Minnesota</v>
      </c>
      <c r="L27" s="58">
        <f>+[1]All!L805</f>
        <v>0</v>
      </c>
      <c r="M27" s="59">
        <f>+[1]All!M805</f>
        <v>44.5</v>
      </c>
      <c r="N27" s="47" t="str">
        <f>+[1]All!T805</f>
        <v xml:space="preserve">Iowa  </v>
      </c>
      <c r="O27" s="48">
        <f>+[1]All!U805</f>
        <v>0</v>
      </c>
      <c r="P27" s="47">
        <f>+[1]All!X805</f>
        <v>0</v>
      </c>
      <c r="Q27" s="30" t="str">
        <f>+[1]All!AL805</f>
        <v xml:space="preserve">Iowa  </v>
      </c>
      <c r="R27" s="30">
        <f>+[1]All!AM805</f>
        <v>23</v>
      </c>
      <c r="S27" s="30" t="str">
        <f>+[1]All!AN805</f>
        <v>MINNESOTA</v>
      </c>
      <c r="T27" s="30">
        <f>+[1]All!AO805</f>
        <v>7</v>
      </c>
      <c r="U27" s="34" t="str">
        <f>+[1]All!AQ805</f>
        <v xml:space="preserve">Iowa  </v>
      </c>
      <c r="V27" s="28">
        <f>+[1]All!AR805</f>
        <v>2</v>
      </c>
      <c r="W27" s="35">
        <f>+[1]All!AS805</f>
        <v>1</v>
      </c>
      <c r="X27" s="35">
        <f>+[1]All!AT805</f>
        <v>0</v>
      </c>
      <c r="Y27" s="28">
        <f>+[1]All!AU805</f>
        <v>4</v>
      </c>
      <c r="Z27" s="35">
        <f>+[1]All!AV805</f>
        <v>3</v>
      </c>
      <c r="AA27" s="25">
        <f>+[1]All!AW805</f>
        <v>0</v>
      </c>
      <c r="AC27" s="30">
        <f>+[1]All!AY805</f>
        <v>4</v>
      </c>
      <c r="AD27" s="31">
        <f>+[1]All!AZ805</f>
        <v>5</v>
      </c>
      <c r="AE27" s="29">
        <f>+[1]All!BA805</f>
        <v>0</v>
      </c>
      <c r="AF27" s="25"/>
      <c r="AG27" s="36" t="str">
        <f>+[1]All!BC805</f>
        <v>Minnesota</v>
      </c>
      <c r="AH27" s="28">
        <f>+[1]All!BD805</f>
        <v>2</v>
      </c>
      <c r="AI27" s="35">
        <f>+[1]All!BE805</f>
        <v>2</v>
      </c>
      <c r="AJ27" s="35">
        <f>+[1]All!BF805</f>
        <v>0</v>
      </c>
      <c r="AK27" s="28">
        <f>+[1]All!BG805</f>
        <v>3</v>
      </c>
      <c r="AL27" s="35">
        <f>+[1]All!BH805</f>
        <v>4</v>
      </c>
      <c r="AM27" s="25">
        <f>+[1]All!BI805</f>
        <v>0</v>
      </c>
      <c r="AN27" s="32">
        <f>+[1]All!BJ805</f>
        <v>77.39</v>
      </c>
      <c r="AO27" s="33">
        <f>+[1]All!BK805</f>
        <v>72.48</v>
      </c>
    </row>
    <row r="28" spans="1:41" x14ac:dyDescent="0.25">
      <c r="A28" s="25">
        <f>+[1]All!A806</f>
        <v>11</v>
      </c>
      <c r="B28" s="25" t="str">
        <f>+[1]All!B806</f>
        <v>Sat</v>
      </c>
      <c r="C28" s="40">
        <f>+[1]All!C806</f>
        <v>41951</v>
      </c>
      <c r="D28" s="27">
        <f>+[1]All!D806</f>
        <v>0.64583333333333337</v>
      </c>
      <c r="E28" s="33" t="str">
        <f>+[1]All!E806</f>
        <v>ESPN2</v>
      </c>
      <c r="F28" s="28" t="str">
        <f>+[1]All!F806</f>
        <v>Michigan</v>
      </c>
      <c r="G28" s="29" t="str">
        <f>+[1]All!G806</f>
        <v>B10</v>
      </c>
      <c r="H28" s="30" t="str">
        <f>+[1]All!H806</f>
        <v xml:space="preserve">Northwestern </v>
      </c>
      <c r="I28" s="29" t="str">
        <f>+[1]All!I806</f>
        <v>B10</v>
      </c>
      <c r="J28" s="47" t="str">
        <f>+[1]All!J806</f>
        <v>Michigan</v>
      </c>
      <c r="K28" s="48" t="str">
        <f>+[1]All!K806</f>
        <v xml:space="preserve">Northwestern </v>
      </c>
      <c r="L28" s="58">
        <f>+[1]All!L806</f>
        <v>1.5</v>
      </c>
      <c r="M28" s="59">
        <f>+[1]All!M806</f>
        <v>40.5</v>
      </c>
      <c r="N28" s="47" t="str">
        <f>+[1]All!T806</f>
        <v xml:space="preserve">Northwestern </v>
      </c>
      <c r="O28" s="48">
        <f>+[1]All!U806</f>
        <v>0</v>
      </c>
      <c r="P28" s="47">
        <f>+[1]All!X806</f>
        <v>0</v>
      </c>
      <c r="Q28" s="30" t="str">
        <f>+[1]All!AL806</f>
        <v>Michigan</v>
      </c>
      <c r="R28" s="30">
        <f>+[1]All!AM806</f>
        <v>27</v>
      </c>
      <c r="S28" s="30" t="str">
        <f>+[1]All!AN806</f>
        <v xml:space="preserve">NORTHWESTERN </v>
      </c>
      <c r="T28" s="30">
        <f>+[1]All!AO806</f>
        <v>19</v>
      </c>
      <c r="U28" s="34" t="str">
        <f>+[1]All!AQ806</f>
        <v>Michigan</v>
      </c>
      <c r="V28" s="28">
        <f>+[1]All!AR806</f>
        <v>1</v>
      </c>
      <c r="W28" s="35">
        <f>+[1]All!AS806</f>
        <v>2</v>
      </c>
      <c r="X28" s="35">
        <f>+[1]All!AT806</f>
        <v>0</v>
      </c>
      <c r="Y28" s="28">
        <f>+[1]All!AU806</f>
        <v>4</v>
      </c>
      <c r="Z28" s="35">
        <f>+[1]All!AV806</f>
        <v>5</v>
      </c>
      <c r="AA28" s="25">
        <f>+[1]All!AW806</f>
        <v>0</v>
      </c>
      <c r="AC28" s="30">
        <f>+[1]All!AY806</f>
        <v>3</v>
      </c>
      <c r="AD28" s="31">
        <f>+[1]All!AZ806</f>
        <v>4</v>
      </c>
      <c r="AE28" s="29">
        <f>+[1]All!BA806</f>
        <v>0</v>
      </c>
      <c r="AF28" s="25"/>
      <c r="AG28" s="36" t="str">
        <f>+[1]All!BC806</f>
        <v xml:space="preserve">Northwestern </v>
      </c>
      <c r="AH28" s="28">
        <f>+[1]All!BD806</f>
        <v>1</v>
      </c>
      <c r="AI28" s="35">
        <f>+[1]All!BE806</f>
        <v>3</v>
      </c>
      <c r="AJ28" s="35">
        <f>+[1]All!BF806</f>
        <v>0</v>
      </c>
      <c r="AK28" s="28">
        <f>+[1]All!BG806</f>
        <v>2</v>
      </c>
      <c r="AL28" s="35">
        <f>+[1]All!BH806</f>
        <v>5</v>
      </c>
      <c r="AM28" s="25">
        <f>+[1]All!BI806</f>
        <v>0</v>
      </c>
      <c r="AN28" s="32">
        <f>+[1]All!BJ806</f>
        <v>69.209999999999994</v>
      </c>
      <c r="AO28" s="33">
        <f>+[1]All!BK806</f>
        <v>68.77</v>
      </c>
    </row>
    <row r="29" spans="1:41" x14ac:dyDescent="0.25">
      <c r="A29" s="25">
        <f>+[1]All!A807</f>
        <v>11</v>
      </c>
      <c r="B29" s="25" t="str">
        <f>+[1]All!B807</f>
        <v>Sat</v>
      </c>
      <c r="C29" s="40">
        <f>+[1]All!C807</f>
        <v>41951</v>
      </c>
      <c r="D29" s="27">
        <f>+[1]All!D807</f>
        <v>0.5</v>
      </c>
      <c r="E29" s="33" t="str">
        <f>+[1]All!E807</f>
        <v>ESPNU</v>
      </c>
      <c r="F29" s="28" t="str">
        <f>+[1]All!F807</f>
        <v>Wisconsin</v>
      </c>
      <c r="G29" s="29" t="str">
        <f>+[1]All!G807</f>
        <v>B10</v>
      </c>
      <c r="H29" s="30" t="str">
        <f>+[1]All!H807</f>
        <v>Purdue</v>
      </c>
      <c r="I29" s="29" t="str">
        <f>+[1]All!I807</f>
        <v>B10</v>
      </c>
      <c r="J29" s="47" t="str">
        <f>+[1]All!J807</f>
        <v>Wisconsin</v>
      </c>
      <c r="K29" s="48" t="str">
        <f>+[1]All!K807</f>
        <v>Purdue</v>
      </c>
      <c r="L29" s="58">
        <f>+[1]All!L807</f>
        <v>17</v>
      </c>
      <c r="M29" s="59">
        <f>+[1]All!M807</f>
        <v>55.5</v>
      </c>
      <c r="N29" s="47" t="str">
        <f>+[1]All!T807</f>
        <v>Purdue</v>
      </c>
      <c r="O29" s="48">
        <f>+[1]All!U807</f>
        <v>0</v>
      </c>
      <c r="P29" s="47" t="str">
        <f>+[1]All!X807</f>
        <v>PW</v>
      </c>
      <c r="Q29" s="30" t="str">
        <f>+[1]All!AL807</f>
        <v>WISCONSIN</v>
      </c>
      <c r="R29" s="30">
        <f>+[1]All!AM807</f>
        <v>41</v>
      </c>
      <c r="S29" s="30" t="str">
        <f>+[1]All!AN807</f>
        <v>Purdue</v>
      </c>
      <c r="T29" s="30">
        <f>+[1]All!AO807</f>
        <v>10</v>
      </c>
      <c r="U29" s="34" t="str">
        <f>+[1]All!AQ807</f>
        <v>Wisconsin</v>
      </c>
      <c r="V29" s="28">
        <f>+[1]All!AR807</f>
        <v>1</v>
      </c>
      <c r="W29" s="35">
        <f>+[1]All!AS807</f>
        <v>2</v>
      </c>
      <c r="X29" s="35">
        <f>+[1]All!AT807</f>
        <v>0</v>
      </c>
      <c r="Y29" s="28">
        <f>+[1]All!AU807</f>
        <v>4</v>
      </c>
      <c r="Z29" s="35">
        <f>+[1]All!AV807</f>
        <v>3</v>
      </c>
      <c r="AA29" s="25">
        <f>+[1]All!AW807</f>
        <v>0</v>
      </c>
      <c r="AC29" s="30">
        <f>+[1]All!AY807</f>
        <v>7</v>
      </c>
      <c r="AD29" s="31">
        <f>+[1]All!AZ807</f>
        <v>0</v>
      </c>
      <c r="AE29" s="29">
        <f>+[1]All!BA807</f>
        <v>0</v>
      </c>
      <c r="AF29" s="25"/>
      <c r="AG29" s="36" t="str">
        <f>+[1]All!BC807</f>
        <v>Purdue</v>
      </c>
      <c r="AH29" s="28">
        <f>+[1]All!BD807</f>
        <v>1</v>
      </c>
      <c r="AI29" s="35">
        <f>+[1]All!BE807</f>
        <v>3</v>
      </c>
      <c r="AJ29" s="35">
        <f>+[1]All!BF807</f>
        <v>0</v>
      </c>
      <c r="AK29" s="28">
        <f>+[1]All!BG807</f>
        <v>5</v>
      </c>
      <c r="AL29" s="35">
        <f>+[1]All!BH807</f>
        <v>3</v>
      </c>
      <c r="AM29" s="25">
        <f>+[1]All!BI807</f>
        <v>0</v>
      </c>
      <c r="AN29" s="32">
        <f>+[1]All!BJ807</f>
        <v>86.94</v>
      </c>
      <c r="AO29" s="33">
        <f>+[1]All!BK807</f>
        <v>65.73</v>
      </c>
    </row>
    <row r="30" spans="1:41" x14ac:dyDescent="0.25">
      <c r="B30" s="25"/>
      <c r="C30" s="40"/>
      <c r="G30" s="29"/>
      <c r="H30" s="30"/>
      <c r="I30" s="29"/>
      <c r="Q30" s="30"/>
      <c r="R30" s="30"/>
      <c r="S30" s="30"/>
      <c r="T30" s="30"/>
      <c r="AF30" s="25"/>
      <c r="AG30" s="36"/>
    </row>
    <row r="31" spans="1:41" x14ac:dyDescent="0.25">
      <c r="A31" s="25">
        <f>+[1]All!A808</f>
        <v>11</v>
      </c>
      <c r="B31" s="25" t="str">
        <f>+[1]All!B808</f>
        <v>Sat</v>
      </c>
      <c r="C31" s="40">
        <f>+[1]All!C808</f>
        <v>41951</v>
      </c>
      <c r="D31" s="27">
        <f>+[1]All!D808</f>
        <v>0.64583333333333337</v>
      </c>
      <c r="E31" s="33" t="str">
        <f>+[1]All!E808</f>
        <v>FSN</v>
      </c>
      <c r="F31" s="28" t="str">
        <f>+[1]All!F808</f>
        <v>Iowa State</v>
      </c>
      <c r="G31" s="29" t="str">
        <f>+[1]All!G808</f>
        <v>B12</v>
      </c>
      <c r="H31" s="30" t="str">
        <f>+[1]All!H808</f>
        <v>Kansas</v>
      </c>
      <c r="I31" s="29" t="str">
        <f>+[1]All!I808</f>
        <v>B12</v>
      </c>
      <c r="J31" s="47" t="str">
        <f>+[1]All!J808</f>
        <v>Iowa State</v>
      </c>
      <c r="K31" s="48" t="str">
        <f>+[1]All!K808</f>
        <v>Kansas</v>
      </c>
      <c r="L31" s="58">
        <f>+[1]All!L808</f>
        <v>3.5</v>
      </c>
      <c r="M31" s="59">
        <f>+[1]All!M808</f>
        <v>54.5</v>
      </c>
      <c r="N31" s="47" t="str">
        <f>+[1]All!T808</f>
        <v>Iowa State</v>
      </c>
      <c r="O31" s="48">
        <f>+[1]All!U808</f>
        <v>0</v>
      </c>
      <c r="P31" s="47">
        <f>+[1]All!X808</f>
        <v>0</v>
      </c>
      <c r="Q31" s="30" t="str">
        <f>+[1]All!AL808</f>
        <v>IOWA STATE</v>
      </c>
      <c r="R31" s="30">
        <f>+[1]All!AM808</f>
        <v>34</v>
      </c>
      <c r="S31" s="30" t="str">
        <f>+[1]All!AN808</f>
        <v>Kansas</v>
      </c>
      <c r="T31" s="30">
        <f>+[1]All!AO808</f>
        <v>0</v>
      </c>
      <c r="U31" s="34" t="str">
        <f>+[1]All!AQ808</f>
        <v>Iowa State</v>
      </c>
      <c r="V31" s="28">
        <f>+[1]All!AR808</f>
        <v>2</v>
      </c>
      <c r="W31" s="35">
        <f>+[1]All!AS808</f>
        <v>0</v>
      </c>
      <c r="X31" s="35">
        <f>+[1]All!AT808</f>
        <v>1</v>
      </c>
      <c r="Y31" s="28">
        <f>+[1]All!AU808</f>
        <v>5</v>
      </c>
      <c r="Z31" s="35">
        <f>+[1]All!AV808</f>
        <v>1</v>
      </c>
      <c r="AA31" s="25">
        <f>+[1]All!AW808</f>
        <v>1</v>
      </c>
      <c r="AC31" s="30">
        <f>+[1]All!AY808</f>
        <v>4</v>
      </c>
      <c r="AD31" s="31">
        <f>+[1]All!AZ808</f>
        <v>5</v>
      </c>
      <c r="AE31" s="29">
        <f>+[1]All!BA808</f>
        <v>0</v>
      </c>
      <c r="AF31" s="25"/>
      <c r="AG31" s="36" t="str">
        <f>+[1]All!BC808</f>
        <v>Kansas</v>
      </c>
      <c r="AH31" s="28">
        <f>+[1]All!BD808</f>
        <v>2</v>
      </c>
      <c r="AI31" s="35">
        <f>+[1]All!BE808</f>
        <v>1</v>
      </c>
      <c r="AJ31" s="35">
        <f>+[1]All!BF808</f>
        <v>0</v>
      </c>
      <c r="AK31" s="28">
        <f>+[1]All!BG808</f>
        <v>3</v>
      </c>
      <c r="AL31" s="35">
        <f>+[1]All!BH808</f>
        <v>3</v>
      </c>
      <c r="AM31" s="25">
        <f>+[1]All!BI808</f>
        <v>1</v>
      </c>
      <c r="AN31" s="32">
        <f>+[1]All!BJ808</f>
        <v>70.06</v>
      </c>
      <c r="AO31" s="33">
        <f>+[1]All!BK808</f>
        <v>57.73</v>
      </c>
    </row>
    <row r="32" spans="1:41" x14ac:dyDescent="0.25">
      <c r="A32" s="25">
        <f>+[1]All!A809</f>
        <v>11</v>
      </c>
      <c r="B32" s="25" t="str">
        <f>+[1]All!B809</f>
        <v>Sat</v>
      </c>
      <c r="C32" s="40">
        <f>+[1]All!C809</f>
        <v>41951</v>
      </c>
      <c r="D32" s="27">
        <f>+[1]All!D809</f>
        <v>0.5</v>
      </c>
      <c r="E32" s="33" t="str">
        <f>+[1]All!E809</f>
        <v>FS1</v>
      </c>
      <c r="F32" s="28" t="str">
        <f>+[1]All!F809</f>
        <v>Baylor</v>
      </c>
      <c r="G32" s="29" t="str">
        <f>+[1]All!G809</f>
        <v>B12</v>
      </c>
      <c r="H32" s="30" t="str">
        <f>+[1]All!H809</f>
        <v>Oklahoma</v>
      </c>
      <c r="I32" s="29" t="str">
        <f>+[1]All!I809</f>
        <v>B12</v>
      </c>
      <c r="J32" s="47" t="str">
        <f>+[1]All!J809</f>
        <v>Oklahoma</v>
      </c>
      <c r="K32" s="48" t="str">
        <f>+[1]All!K809</f>
        <v>Baylor</v>
      </c>
      <c r="L32" s="58">
        <f>+[1]All!L809</f>
        <v>6</v>
      </c>
      <c r="M32" s="59">
        <f>+[1]All!M809</f>
        <v>73</v>
      </c>
      <c r="N32" s="47" t="str">
        <f>+[1]All!T809</f>
        <v>Baylor</v>
      </c>
      <c r="O32" s="48">
        <f>+[1]All!U809</f>
        <v>0</v>
      </c>
      <c r="P32" s="47" t="str">
        <f>+[1]All!X809</f>
        <v>MM</v>
      </c>
      <c r="Q32" s="30" t="str">
        <f>+[1]All!AL809</f>
        <v>BAYLOR</v>
      </c>
      <c r="R32" s="30">
        <f>+[1]All!AM809</f>
        <v>41</v>
      </c>
      <c r="S32" s="30" t="str">
        <f>+[1]All!AN809</f>
        <v>Oklahoma</v>
      </c>
      <c r="T32" s="30">
        <f>+[1]All!AO809</f>
        <v>12</v>
      </c>
      <c r="U32" s="34" t="str">
        <f>+[1]All!AQ809</f>
        <v>Baylor</v>
      </c>
      <c r="V32" s="28">
        <f>+[1]All!AR809</f>
        <v>2</v>
      </c>
      <c r="W32" s="35">
        <f>+[1]All!AS809</f>
        <v>2</v>
      </c>
      <c r="X32" s="35">
        <f>+[1]All!AT809</f>
        <v>0</v>
      </c>
      <c r="Y32" s="28">
        <f>+[1]All!AU809</f>
        <v>4</v>
      </c>
      <c r="Z32" s="35">
        <f>+[1]All!AV809</f>
        <v>3</v>
      </c>
      <c r="AA32" s="25">
        <f>+[1]All!AW809</f>
        <v>0</v>
      </c>
      <c r="AC32" s="30">
        <f>+[1]All!AY809</f>
        <v>6</v>
      </c>
      <c r="AD32" s="31">
        <f>+[1]All!AZ809</f>
        <v>3</v>
      </c>
      <c r="AE32" s="29">
        <f>+[1]All!BA809</f>
        <v>0</v>
      </c>
      <c r="AF32" s="25"/>
      <c r="AG32" s="36" t="str">
        <f>+[1]All!BC809</f>
        <v>Oklahoma</v>
      </c>
      <c r="AH32" s="28">
        <f>+[1]All!BD809</f>
        <v>1</v>
      </c>
      <c r="AI32" s="35">
        <f>+[1]All!BE809</f>
        <v>3</v>
      </c>
      <c r="AJ32" s="35">
        <f>+[1]All!BF809</f>
        <v>0</v>
      </c>
      <c r="AK32" s="28">
        <f>+[1]All!BG809</f>
        <v>4</v>
      </c>
      <c r="AL32" s="35">
        <f>+[1]All!BH809</f>
        <v>4</v>
      </c>
      <c r="AM32" s="25">
        <f>+[1]All!BI809</f>
        <v>0</v>
      </c>
      <c r="AN32" s="32">
        <f>+[1]All!BJ809</f>
        <v>90.5</v>
      </c>
      <c r="AO32" s="33">
        <f>+[1]All!BK809</f>
        <v>95.08</v>
      </c>
    </row>
    <row r="33" spans="1:41" x14ac:dyDescent="0.25">
      <c r="A33" s="25">
        <f>+[1]All!A810</f>
        <v>11</v>
      </c>
      <c r="B33" s="25" t="str">
        <f>+[1]All!B810</f>
        <v>Sat</v>
      </c>
      <c r="C33" s="40">
        <f>+[1]All!C810</f>
        <v>41951</v>
      </c>
      <c r="D33" s="27">
        <f>+[1]All!D810</f>
        <v>0.8125</v>
      </c>
      <c r="E33" s="33" t="str">
        <f>+[1]All!E810</f>
        <v>Fox</v>
      </c>
      <c r="F33" s="28" t="str">
        <f>+[1]All!F810</f>
        <v>Kansas State</v>
      </c>
      <c r="G33" s="29" t="str">
        <f>+[1]All!G810</f>
        <v>B12</v>
      </c>
      <c r="H33" s="30" t="str">
        <f>+[1]All!H810</f>
        <v>TCU</v>
      </c>
      <c r="I33" s="29" t="str">
        <f>+[1]All!I810</f>
        <v>B12</v>
      </c>
      <c r="J33" s="47" t="str">
        <f>+[1]All!J810</f>
        <v>TCU</v>
      </c>
      <c r="K33" s="48" t="str">
        <f>+[1]All!K810</f>
        <v>Kansas State</v>
      </c>
      <c r="L33" s="58">
        <f>+[1]All!L810</f>
        <v>6</v>
      </c>
      <c r="M33" s="59">
        <f>+[1]All!M810</f>
        <v>57.5</v>
      </c>
      <c r="N33" s="47" t="str">
        <f>+[1]All!T810</f>
        <v>Kansas State</v>
      </c>
      <c r="O33" s="48">
        <f>+[1]All!U810</f>
        <v>0</v>
      </c>
      <c r="P33" s="47">
        <f>+[1]All!X810</f>
        <v>0</v>
      </c>
      <c r="Q33" s="30" t="str">
        <f>+[1]All!AL810</f>
        <v>KANSAS STATE</v>
      </c>
      <c r="R33" s="30">
        <f>+[1]All!AM810</f>
        <v>33</v>
      </c>
      <c r="S33" s="30" t="str">
        <f>+[1]All!AN810</f>
        <v>tcu</v>
      </c>
      <c r="T33" s="30">
        <f>+[1]All!AO810</f>
        <v>31</v>
      </c>
      <c r="U33" s="34" t="str">
        <f>+[1]All!AQ810</f>
        <v>Kansas State</v>
      </c>
      <c r="V33" s="28">
        <f>+[1]All!AR810</f>
        <v>1</v>
      </c>
      <c r="W33" s="35">
        <f>+[1]All!AS810</f>
        <v>1</v>
      </c>
      <c r="X33" s="35">
        <f>+[1]All!AT810</f>
        <v>0</v>
      </c>
      <c r="Y33" s="28">
        <f>+[1]All!AU810</f>
        <v>6</v>
      </c>
      <c r="Z33" s="35">
        <f>+[1]All!AV810</f>
        <v>1</v>
      </c>
      <c r="AA33" s="25">
        <f>+[1]All!AW810</f>
        <v>0</v>
      </c>
      <c r="AC33" s="30">
        <f>+[1]All!AY810</f>
        <v>1</v>
      </c>
      <c r="AD33" s="31">
        <f>+[1]All!AZ810</f>
        <v>1</v>
      </c>
      <c r="AE33" s="29">
        <f>+[1]All!BA810</f>
        <v>0</v>
      </c>
      <c r="AF33" s="25"/>
      <c r="AG33" s="36" t="str">
        <f>+[1]All!BC810</f>
        <v>TCU</v>
      </c>
      <c r="AH33" s="28">
        <f>+[1]All!BD810</f>
        <v>4</v>
      </c>
      <c r="AI33" s="35">
        <f>+[1]All!BE810</f>
        <v>0</v>
      </c>
      <c r="AJ33" s="35">
        <f>+[1]All!BF810</f>
        <v>0</v>
      </c>
      <c r="AK33" s="28">
        <f>+[1]All!BG810</f>
        <v>6</v>
      </c>
      <c r="AL33" s="35">
        <f>+[1]All!BH810</f>
        <v>1</v>
      </c>
      <c r="AM33" s="25">
        <f>+[1]All!BI810</f>
        <v>0</v>
      </c>
      <c r="AN33" s="32">
        <f>+[1]All!BJ810</f>
        <v>90.26</v>
      </c>
      <c r="AO33" s="33">
        <f>+[1]All!BK810</f>
        <v>90.78</v>
      </c>
    </row>
    <row r="34" spans="1:41" x14ac:dyDescent="0.25">
      <c r="A34" s="25">
        <f>+[1]All!A811</f>
        <v>11</v>
      </c>
      <c r="B34" s="25" t="str">
        <f>+[1]All!B811</f>
        <v>Sat</v>
      </c>
      <c r="C34" s="40">
        <f>+[1]All!C811</f>
        <v>41951</v>
      </c>
      <c r="D34" s="27">
        <f>+[1]All!D811</f>
        <v>0.64583333333333337</v>
      </c>
      <c r="E34" s="33" t="str">
        <f>+[1]All!E811</f>
        <v>FS1</v>
      </c>
      <c r="F34" s="28" t="str">
        <f>+[1]All!F811</f>
        <v>West Virginia</v>
      </c>
      <c r="G34" s="29" t="str">
        <f>+[1]All!G811</f>
        <v>B12</v>
      </c>
      <c r="H34" s="30" t="str">
        <f>+[1]All!H811</f>
        <v>Texas</v>
      </c>
      <c r="I34" s="29" t="str">
        <f>+[1]All!I811</f>
        <v>B12</v>
      </c>
      <c r="J34" s="47" t="str">
        <f>+[1]All!J811</f>
        <v>West Virginia</v>
      </c>
      <c r="K34" s="48" t="str">
        <f>+[1]All!K811</f>
        <v>Texas</v>
      </c>
      <c r="L34" s="58">
        <f>+[1]All!L811</f>
        <v>3.5</v>
      </c>
      <c r="M34" s="59">
        <f>+[1]All!M811</f>
        <v>52</v>
      </c>
      <c r="N34" s="47" t="str">
        <f>+[1]All!T811</f>
        <v>West Virginia</v>
      </c>
      <c r="O34" s="48">
        <f>+[1]All!U811</f>
        <v>0</v>
      </c>
      <c r="P34" s="47" t="str">
        <f>+[1]All!X811</f>
        <v>X</v>
      </c>
      <c r="Q34" s="30" t="str">
        <f>+[1]All!AL811</f>
        <v>Texas</v>
      </c>
      <c r="R34" s="30">
        <f>+[1]All!AM811</f>
        <v>47</v>
      </c>
      <c r="S34" s="30" t="str">
        <f>+[1]All!AN811</f>
        <v>WEST VIRGINIA</v>
      </c>
      <c r="T34" s="30">
        <f>+[1]All!AO811</f>
        <v>40</v>
      </c>
      <c r="U34" s="34" t="str">
        <f>+[1]All!AQ811</f>
        <v>West Virginia</v>
      </c>
      <c r="V34" s="28">
        <f>+[1]All!AR811</f>
        <v>2</v>
      </c>
      <c r="W34" s="35">
        <f>+[1]All!AS811</f>
        <v>0</v>
      </c>
      <c r="X34" s="35">
        <f>+[1]All!AT811</f>
        <v>0</v>
      </c>
      <c r="Y34" s="28">
        <f>+[1]All!AU811</f>
        <v>5</v>
      </c>
      <c r="Z34" s="35">
        <f>+[1]All!AV811</f>
        <v>2</v>
      </c>
      <c r="AA34" s="25">
        <f>+[1]All!AW811</f>
        <v>0</v>
      </c>
      <c r="AC34" s="30">
        <f>+[1]All!AY811</f>
        <v>1</v>
      </c>
      <c r="AD34" s="31">
        <f>+[1]All!AZ811</f>
        <v>1</v>
      </c>
      <c r="AE34" s="29">
        <f>+[1]All!BA811</f>
        <v>0</v>
      </c>
      <c r="AF34" s="25"/>
      <c r="AG34" s="36" t="str">
        <f>+[1]All!BC811</f>
        <v>Texas</v>
      </c>
      <c r="AH34" s="28">
        <f>+[1]All!BD811</f>
        <v>2</v>
      </c>
      <c r="AI34" s="35">
        <f>+[1]All!BE811</f>
        <v>3</v>
      </c>
      <c r="AJ34" s="35">
        <f>+[1]All!BF811</f>
        <v>0</v>
      </c>
      <c r="AK34" s="28">
        <f>+[1]All!BG811</f>
        <v>5</v>
      </c>
      <c r="AL34" s="35">
        <f>+[1]All!BH811</f>
        <v>4</v>
      </c>
      <c r="AM34" s="25">
        <f>+[1]All!BI811</f>
        <v>0</v>
      </c>
      <c r="AN34" s="32">
        <f>+[1]All!BJ811</f>
        <v>82.94</v>
      </c>
      <c r="AO34" s="33">
        <f>+[1]All!BK811</f>
        <v>74.069999999999993</v>
      </c>
    </row>
    <row r="35" spans="1:41" x14ac:dyDescent="0.25">
      <c r="B35" s="25"/>
      <c r="C35" s="40"/>
      <c r="G35" s="29"/>
      <c r="H35" s="30"/>
      <c r="I35" s="29"/>
      <c r="Q35" s="30"/>
      <c r="R35" s="30"/>
      <c r="S35" s="30"/>
      <c r="T35" s="30"/>
      <c r="AF35" s="25"/>
      <c r="AG35" s="36"/>
    </row>
    <row r="36" spans="1:41" x14ac:dyDescent="0.25">
      <c r="A36" s="25">
        <f>+[1]All!A812</f>
        <v>11</v>
      </c>
      <c r="B36" s="25" t="str">
        <f>+[1]All!B812</f>
        <v>Sat</v>
      </c>
      <c r="C36" s="40">
        <f>+[1]All!C812</f>
        <v>41951</v>
      </c>
      <c r="D36" s="27">
        <f>+[1]All!D812</f>
        <v>0.79166666666666663</v>
      </c>
      <c r="E36" s="33">
        <f>+[1]All!E812</f>
        <v>0</v>
      </c>
      <c r="F36" s="28" t="str">
        <f>+[1]All!F812</f>
        <v>Florida Atlantic</v>
      </c>
      <c r="G36" s="29" t="str">
        <f>+[1]All!G812</f>
        <v>CUSA</v>
      </c>
      <c r="H36" s="30" t="str">
        <f>+[1]All!H812</f>
        <v>North Texas</v>
      </c>
      <c r="I36" s="29" t="str">
        <f>+[1]All!I812</f>
        <v>CUSA</v>
      </c>
      <c r="J36" s="47" t="str">
        <f>+[1]All!J812</f>
        <v>Florida Atlantic</v>
      </c>
      <c r="K36" s="48" t="str">
        <f>+[1]All!K812</f>
        <v>North Texas</v>
      </c>
      <c r="L36" s="58">
        <f>+[1]All!L812</f>
        <v>3</v>
      </c>
      <c r="M36" s="59">
        <f>+[1]All!M812</f>
        <v>56</v>
      </c>
      <c r="N36" s="47" t="str">
        <f>+[1]All!T812</f>
        <v>Florida Atlantic</v>
      </c>
      <c r="O36" s="48">
        <f>+[1]All!U812</f>
        <v>0</v>
      </c>
      <c r="P36" s="47">
        <f>+[1]All!X812</f>
        <v>0</v>
      </c>
      <c r="Q36" s="30" t="str">
        <f>+[1]All!AL812</f>
        <v>DNP</v>
      </c>
      <c r="R36" s="30"/>
      <c r="S36" s="30"/>
      <c r="T36" s="30"/>
      <c r="U36" s="34" t="str">
        <f>+[1]All!AQ812</f>
        <v>Florida Atlantic</v>
      </c>
      <c r="V36" s="28">
        <f>+[1]All!AR812</f>
        <v>2</v>
      </c>
      <c r="W36" s="35">
        <f>+[1]All!AS812</f>
        <v>3</v>
      </c>
      <c r="X36" s="35">
        <f>+[1]All!AT812</f>
        <v>0</v>
      </c>
      <c r="Y36" s="28">
        <f>+[1]All!AU812</f>
        <v>5</v>
      </c>
      <c r="Z36" s="35">
        <f>+[1]All!AV812</f>
        <v>4</v>
      </c>
      <c r="AA36" s="25">
        <f>+[1]All!AW812</f>
        <v>0</v>
      </c>
      <c r="AC36" s="30">
        <f>+[1]All!AY812</f>
        <v>5</v>
      </c>
      <c r="AD36" s="31">
        <f>+[1]All!AZ812</f>
        <v>3</v>
      </c>
      <c r="AE36" s="29">
        <f>+[1]All!BA812</f>
        <v>0</v>
      </c>
      <c r="AF36" s="25"/>
      <c r="AG36" s="36" t="str">
        <f>+[1]All!BC812</f>
        <v>North Texas</v>
      </c>
      <c r="AH36" s="28">
        <f>+[1]All!BD812</f>
        <v>1</v>
      </c>
      <c r="AI36" s="35">
        <f>+[1]All!BE812</f>
        <v>2</v>
      </c>
      <c r="AJ36" s="35">
        <f>+[1]All!BF812</f>
        <v>0</v>
      </c>
      <c r="AK36" s="28">
        <f>+[1]All!BG812</f>
        <v>1</v>
      </c>
      <c r="AL36" s="35">
        <f>+[1]All!BH812</f>
        <v>6</v>
      </c>
      <c r="AM36" s="25">
        <f>+[1]All!BI812</f>
        <v>0</v>
      </c>
      <c r="AN36" s="32">
        <f>+[1]All!BJ812</f>
        <v>56</v>
      </c>
      <c r="AO36" s="33">
        <f>+[1]All!BK812</f>
        <v>52.82</v>
      </c>
    </row>
    <row r="37" spans="1:41" x14ac:dyDescent="0.25">
      <c r="A37" s="25">
        <f>+[1]All!A813</f>
        <v>11</v>
      </c>
      <c r="B37" s="25" t="str">
        <f>+[1]All!B813</f>
        <v>Sat</v>
      </c>
      <c r="C37" s="40">
        <f>+[1]All!C813</f>
        <v>41951</v>
      </c>
      <c r="D37" s="27">
        <f>+[1]All!D813</f>
        <v>0.64583333333333337</v>
      </c>
      <c r="E37" s="33">
        <f>+[1]All!E813</f>
        <v>0</v>
      </c>
      <c r="F37" s="28" t="str">
        <f>+[1]All!F813</f>
        <v>Florida Intl</v>
      </c>
      <c r="G37" s="29" t="str">
        <f>+[1]All!G813</f>
        <v>CUSA</v>
      </c>
      <c r="H37" s="30" t="str">
        <f>+[1]All!H813</f>
        <v>Old Dominion</v>
      </c>
      <c r="I37" s="29" t="str">
        <f>+[1]All!I813</f>
        <v>CUSA</v>
      </c>
      <c r="J37" s="47" t="str">
        <f>+[1]All!J813</f>
        <v>Old Dominion</v>
      </c>
      <c r="K37" s="48" t="str">
        <f>+[1]All!K813</f>
        <v>Florida Intl</v>
      </c>
      <c r="L37" s="58">
        <f>+[1]All!L813</f>
        <v>5</v>
      </c>
      <c r="M37" s="59">
        <f>+[1]All!M813</f>
        <v>61.5</v>
      </c>
      <c r="N37" s="47" t="str">
        <f>+[1]All!T813</f>
        <v>Florida Intl</v>
      </c>
      <c r="O37" s="48">
        <f>+[1]All!U813</f>
        <v>0</v>
      </c>
      <c r="P37" s="47">
        <f>+[1]All!X813</f>
        <v>0</v>
      </c>
      <c r="Q37" s="30" t="str">
        <f>+[1]All!AL813</f>
        <v>DNP</v>
      </c>
      <c r="R37" s="30"/>
      <c r="S37" s="30"/>
      <c r="T37" s="30"/>
      <c r="U37" s="34" t="str">
        <f>+[1]All!AQ813</f>
        <v>Florida Intl</v>
      </c>
      <c r="V37" s="28">
        <f>+[1]All!AR813</f>
        <v>2</v>
      </c>
      <c r="W37" s="35">
        <f>+[1]All!AS813</f>
        <v>0</v>
      </c>
      <c r="X37" s="35">
        <f>+[1]All!AT813</f>
        <v>0</v>
      </c>
      <c r="Y37" s="28">
        <f>+[1]All!AU813</f>
        <v>4</v>
      </c>
      <c r="Z37" s="35">
        <f>+[1]All!AV813</f>
        <v>3</v>
      </c>
      <c r="AA37" s="25">
        <f>+[1]All!AW813</f>
        <v>0</v>
      </c>
      <c r="AC37" s="30">
        <f>+[1]All!AY813</f>
        <v>0</v>
      </c>
      <c r="AD37" s="31">
        <f>+[1]All!AZ813</f>
        <v>0</v>
      </c>
      <c r="AE37" s="29">
        <f>+[1]All!BA813</f>
        <v>0</v>
      </c>
      <c r="AF37" s="25"/>
      <c r="AG37" s="36" t="str">
        <f>+[1]All!BC813</f>
        <v>Old Dominion</v>
      </c>
      <c r="AH37" s="28">
        <f>+[1]All!BD813</f>
        <v>0</v>
      </c>
      <c r="AI37" s="35">
        <f>+[1]All!BE813</f>
        <v>3</v>
      </c>
      <c r="AJ37" s="35">
        <f>+[1]All!BF813</f>
        <v>0</v>
      </c>
      <c r="AK37" s="28">
        <f>+[1]All!BG813</f>
        <v>2</v>
      </c>
      <c r="AL37" s="35">
        <f>+[1]All!BH813</f>
        <v>6</v>
      </c>
      <c r="AM37" s="25">
        <f>+[1]All!BI813</f>
        <v>0</v>
      </c>
      <c r="AN37" s="32">
        <f>+[1]All!BJ813</f>
        <v>53.62</v>
      </c>
      <c r="AO37" s="33">
        <f>+[1]All!BK813</f>
        <v>52.85</v>
      </c>
    </row>
    <row r="38" spans="1:41" x14ac:dyDescent="0.25">
      <c r="A38" s="25">
        <f>+[1]All!A814</f>
        <v>11</v>
      </c>
      <c r="B38" s="25" t="str">
        <f>+[1]All!B814</f>
        <v>Sat</v>
      </c>
      <c r="C38" s="40">
        <f>+[1]All!C814</f>
        <v>41951</v>
      </c>
      <c r="D38" s="27">
        <f>+[1]All!D814</f>
        <v>0.5</v>
      </c>
      <c r="E38" s="33" t="str">
        <f>+[1]All!E814</f>
        <v>FSN</v>
      </c>
      <c r="F38" s="28" t="str">
        <f>+[1]All!F814</f>
        <v>UT San Antonio</v>
      </c>
      <c r="G38" s="29" t="str">
        <f>+[1]All!G814</f>
        <v>CUSA</v>
      </c>
      <c r="H38" s="30" t="str">
        <f>+[1]All!H814</f>
        <v>Rice</v>
      </c>
      <c r="I38" s="29" t="str">
        <f>+[1]All!I814</f>
        <v>CUSA</v>
      </c>
      <c r="J38" s="47" t="str">
        <f>+[1]All!J814</f>
        <v>Rice</v>
      </c>
      <c r="K38" s="48" t="str">
        <f>+[1]All!K814</f>
        <v>UT San Antonio</v>
      </c>
      <c r="L38" s="58">
        <f>+[1]All!L814</f>
        <v>10</v>
      </c>
      <c r="M38" s="59">
        <f>+[1]All!M814</f>
        <v>47.5</v>
      </c>
      <c r="N38" s="47" t="str">
        <f>+[1]All!T814</f>
        <v>Rice</v>
      </c>
      <c r="O38" s="48">
        <f>+[1]All!U814</f>
        <v>0</v>
      </c>
      <c r="P38" s="47">
        <f>+[1]All!X814</f>
        <v>0</v>
      </c>
      <c r="Q38" s="30" t="str">
        <f>+[1]All!AL814</f>
        <v>Rice</v>
      </c>
      <c r="R38" s="30">
        <f>+[1]All!AM814</f>
        <v>27</v>
      </c>
      <c r="S38" s="30" t="str">
        <f>+[1]All!AN814</f>
        <v>UT SAN ANTONIO</v>
      </c>
      <c r="T38" s="30">
        <f>+[1]All!AO814</f>
        <v>21</v>
      </c>
      <c r="U38" s="34" t="str">
        <f>+[1]All!AQ814</f>
        <v>UT San Antonio</v>
      </c>
      <c r="V38" s="28">
        <f>+[1]All!AR814</f>
        <v>2</v>
      </c>
      <c r="W38" s="35">
        <f>+[1]All!AS814</f>
        <v>2</v>
      </c>
      <c r="X38" s="35">
        <f>+[1]All!AT814</f>
        <v>0</v>
      </c>
      <c r="Y38" s="28">
        <f>+[1]All!AU814</f>
        <v>3</v>
      </c>
      <c r="Z38" s="35">
        <f>+[1]All!AV814</f>
        <v>5</v>
      </c>
      <c r="AA38" s="25">
        <f>+[1]All!AW814</f>
        <v>0</v>
      </c>
      <c r="AC38" s="30">
        <f>+[1]All!AY814</f>
        <v>0</v>
      </c>
      <c r="AD38" s="31">
        <f>+[1]All!AZ814</f>
        <v>2</v>
      </c>
      <c r="AE38" s="29">
        <f>+[1]All!BA814</f>
        <v>0</v>
      </c>
      <c r="AF38" s="25"/>
      <c r="AG38" s="36" t="str">
        <f>+[1]All!BC814</f>
        <v>Rice</v>
      </c>
      <c r="AH38" s="28">
        <f>+[1]All!BD814</f>
        <v>2</v>
      </c>
      <c r="AI38" s="35">
        <f>+[1]All!BE814</f>
        <v>1</v>
      </c>
      <c r="AJ38" s="35">
        <f>+[1]All!BF814</f>
        <v>0</v>
      </c>
      <c r="AK38" s="28">
        <f>+[1]All!BG814</f>
        <v>6</v>
      </c>
      <c r="AL38" s="35">
        <f>+[1]All!BH814</f>
        <v>2</v>
      </c>
      <c r="AM38" s="25">
        <f>+[1]All!BI814</f>
        <v>0</v>
      </c>
      <c r="AN38" s="32">
        <f>+[1]All!BJ814</f>
        <v>57.02</v>
      </c>
      <c r="AO38" s="33">
        <f>+[1]All!BK814</f>
        <v>65.95</v>
      </c>
    </row>
    <row r="39" spans="1:41" x14ac:dyDescent="0.25">
      <c r="A39" s="25">
        <f>+[1]All!A815</f>
        <v>11</v>
      </c>
      <c r="B39" s="25" t="str">
        <f>+[1]All!B815</f>
        <v>Sat</v>
      </c>
      <c r="C39" s="40">
        <f>+[1]All!C815</f>
        <v>41951</v>
      </c>
      <c r="D39" s="27">
        <f>+[1]All!D815</f>
        <v>0.79166666666666663</v>
      </c>
      <c r="E39" s="33">
        <f>+[1]All!E815</f>
        <v>0</v>
      </c>
      <c r="F39" s="28" t="str">
        <f>+[1]All!F815</f>
        <v>Marshall</v>
      </c>
      <c r="G39" s="29" t="str">
        <f>+[1]All!G815</f>
        <v>CUSA</v>
      </c>
      <c r="H39" s="30" t="str">
        <f>+[1]All!H815</f>
        <v>Southern Miss</v>
      </c>
      <c r="I39" s="29" t="str">
        <f>+[1]All!I815</f>
        <v>CUSA</v>
      </c>
      <c r="J39" s="47" t="str">
        <f>+[1]All!J815</f>
        <v>Marshall</v>
      </c>
      <c r="K39" s="48" t="str">
        <f>+[1]All!K815</f>
        <v>Southern Miss</v>
      </c>
      <c r="L39" s="58">
        <f>+[1]All!L815</f>
        <v>26</v>
      </c>
      <c r="M39" s="59">
        <f>+[1]All!M815</f>
        <v>62</v>
      </c>
      <c r="N39" s="47" t="str">
        <f>+[1]All!T815</f>
        <v>Southern Miss</v>
      </c>
      <c r="O39" s="48">
        <f>+[1]All!U815</f>
        <v>0</v>
      </c>
      <c r="P39" s="47">
        <f>+[1]All!X815</f>
        <v>0</v>
      </c>
      <c r="Q39" s="30" t="str">
        <f>+[1]All!AL815</f>
        <v>MARSHALL</v>
      </c>
      <c r="R39" s="30">
        <f>+[1]All!AM815</f>
        <v>61</v>
      </c>
      <c r="S39" s="30" t="str">
        <f>+[1]All!AN815</f>
        <v>Southern Miss</v>
      </c>
      <c r="T39" s="30">
        <f>+[1]All!AO815</f>
        <v>13</v>
      </c>
      <c r="U39" s="34" t="str">
        <f>+[1]All!AQ815</f>
        <v>Marshall</v>
      </c>
      <c r="V39" s="28">
        <f>+[1]All!AR815</f>
        <v>3</v>
      </c>
      <c r="W39" s="35">
        <f>+[1]All!AS815</f>
        <v>1</v>
      </c>
      <c r="X39" s="35">
        <f>+[1]All!AT815</f>
        <v>0</v>
      </c>
      <c r="Y39" s="28">
        <f>+[1]All!AU815</f>
        <v>5</v>
      </c>
      <c r="Z39" s="35">
        <f>+[1]All!AV815</f>
        <v>2</v>
      </c>
      <c r="AA39" s="25">
        <f>+[1]All!AW815</f>
        <v>0</v>
      </c>
      <c r="AC39" s="30">
        <f>+[1]All!AY815</f>
        <v>5</v>
      </c>
      <c r="AD39" s="31">
        <f>+[1]All!AZ815</f>
        <v>4</v>
      </c>
      <c r="AE39" s="29">
        <f>+[1]All!BA815</f>
        <v>0</v>
      </c>
      <c r="AF39" s="25"/>
      <c r="AG39" s="36" t="str">
        <f>+[1]All!BC815</f>
        <v>Southern Miss</v>
      </c>
      <c r="AH39" s="28">
        <f>+[1]All!BD815</f>
        <v>0</v>
      </c>
      <c r="AI39" s="35">
        <f>+[1]All!BE815</f>
        <v>3</v>
      </c>
      <c r="AJ39" s="35">
        <f>+[1]All!BF815</f>
        <v>0</v>
      </c>
      <c r="AK39" s="28">
        <f>+[1]All!BG815</f>
        <v>3</v>
      </c>
      <c r="AL39" s="35">
        <f>+[1]All!BH815</f>
        <v>5</v>
      </c>
      <c r="AM39" s="25">
        <f>+[1]All!BI815</f>
        <v>0</v>
      </c>
      <c r="AN39" s="32">
        <f>+[1]All!BJ815</f>
        <v>78.13</v>
      </c>
      <c r="AO39" s="33">
        <f>+[1]All!BK815</f>
        <v>55.43</v>
      </c>
    </row>
    <row r="40" spans="1:41" x14ac:dyDescent="0.25">
      <c r="A40" s="25">
        <f>+[1]All!A816</f>
        <v>11</v>
      </c>
      <c r="B40" s="25" t="str">
        <f>+[1]All!B816</f>
        <v>Sat</v>
      </c>
      <c r="C40" s="40">
        <f>+[1]All!C816</f>
        <v>41951</v>
      </c>
      <c r="D40" s="27">
        <f>+[1]All!D816</f>
        <v>0.5</v>
      </c>
      <c r="E40" s="33">
        <f>+[1]All!E816</f>
        <v>0</v>
      </c>
      <c r="F40" s="28" t="str">
        <f>+[1]All!F816</f>
        <v>Louisiana Tech</v>
      </c>
      <c r="G40" s="29" t="str">
        <f>+[1]All!G816</f>
        <v>CUSA</v>
      </c>
      <c r="H40" s="30" t="str">
        <f>+[1]All!H816</f>
        <v>UAB</v>
      </c>
      <c r="I40" s="29" t="str">
        <f>+[1]All!I816</f>
        <v>CUSA</v>
      </c>
      <c r="J40" s="47" t="str">
        <f>+[1]All!J816</f>
        <v>Louisiana Tech</v>
      </c>
      <c r="K40" s="48" t="str">
        <f>+[1]All!K816</f>
        <v>UAB</v>
      </c>
      <c r="L40" s="58">
        <f>+[1]All!L816</f>
        <v>4</v>
      </c>
      <c r="M40" s="59">
        <f>+[1]All!M816</f>
        <v>57.5</v>
      </c>
      <c r="N40" s="47" t="str">
        <f>+[1]All!T816</f>
        <v>Louisiana Tech</v>
      </c>
      <c r="O40" s="48">
        <f>+[1]All!U816</f>
        <v>0</v>
      </c>
      <c r="P40" s="47" t="str">
        <f>+[1]All!X816</f>
        <v>MM</v>
      </c>
      <c r="Q40" s="30" t="str">
        <f>+[1]All!AL816</f>
        <v>DNP</v>
      </c>
      <c r="R40" s="30"/>
      <c r="S40" s="30"/>
      <c r="T40" s="30"/>
      <c r="U40" s="34" t="str">
        <f>+[1]All!AQ816</f>
        <v>Louisiana Tech</v>
      </c>
      <c r="V40" s="28">
        <f>+[1]All!AR816</f>
        <v>5</v>
      </c>
      <c r="W40" s="35">
        <f>+[1]All!AS816</f>
        <v>0</v>
      </c>
      <c r="X40" s="35">
        <f>+[1]All!AT816</f>
        <v>0</v>
      </c>
      <c r="Y40" s="28">
        <f>+[1]All!AU816</f>
        <v>7</v>
      </c>
      <c r="Z40" s="35">
        <f>+[1]All!AV816</f>
        <v>1</v>
      </c>
      <c r="AA40" s="25">
        <f>+[1]All!AW816</f>
        <v>0</v>
      </c>
      <c r="AC40" s="30">
        <f>+[1]All!AY816</f>
        <v>0</v>
      </c>
      <c r="AD40" s="31">
        <f>+[1]All!AZ816</f>
        <v>0</v>
      </c>
      <c r="AE40" s="29">
        <f>+[1]All!BA816</f>
        <v>0</v>
      </c>
      <c r="AF40" s="25"/>
      <c r="AG40" s="36" t="str">
        <f>+[1]All!BC816</f>
        <v>UAB</v>
      </c>
      <c r="AH40" s="28">
        <f>+[1]All!BD816</f>
        <v>2</v>
      </c>
      <c r="AI40" s="35">
        <f>+[1]All!BE816</f>
        <v>1</v>
      </c>
      <c r="AJ40" s="35">
        <f>+[1]All!BF816</f>
        <v>0</v>
      </c>
      <c r="AK40" s="28">
        <f>+[1]All!BG816</f>
        <v>5</v>
      </c>
      <c r="AL40" s="35">
        <f>+[1]All!BH816</f>
        <v>3</v>
      </c>
      <c r="AM40" s="25">
        <f>+[1]All!BI816</f>
        <v>0</v>
      </c>
      <c r="AN40" s="32">
        <f>+[1]All!BJ816</f>
        <v>71.790000000000006</v>
      </c>
      <c r="AO40" s="33">
        <f>+[1]All!BK816</f>
        <v>59.73</v>
      </c>
    </row>
    <row r="41" spans="1:41" x14ac:dyDescent="0.25">
      <c r="A41" s="25">
        <f>+[1]All!A817</f>
        <v>11</v>
      </c>
      <c r="B41" s="25" t="str">
        <f>+[1]All!B817</f>
        <v>Sat</v>
      </c>
      <c r="C41" s="40">
        <f>+[1]All!C817</f>
        <v>41951</v>
      </c>
      <c r="D41" s="27">
        <f>+[1]All!D817</f>
        <v>0.66666666666666663</v>
      </c>
      <c r="E41" s="33">
        <f>+[1]All!E817</f>
        <v>0</v>
      </c>
      <c r="F41" s="28" t="str">
        <f>+[1]All!F817</f>
        <v>UTEP</v>
      </c>
      <c r="G41" s="29" t="str">
        <f>+[1]All!G817</f>
        <v>CUSA</v>
      </c>
      <c r="H41" s="30" t="str">
        <f>+[1]All!H817</f>
        <v xml:space="preserve">Western Kentucky </v>
      </c>
      <c r="I41" s="29" t="str">
        <f>+[1]All!I817</f>
        <v>CUSA</v>
      </c>
      <c r="J41" s="47" t="str">
        <f>+[1]All!J817</f>
        <v xml:space="preserve">Western Kentucky </v>
      </c>
      <c r="K41" s="48" t="str">
        <f>+[1]All!K817</f>
        <v>UTEP</v>
      </c>
      <c r="L41" s="58">
        <f>+[1]All!L817</f>
        <v>7.5</v>
      </c>
      <c r="M41" s="59">
        <f>+[1]All!M817</f>
        <v>70.5</v>
      </c>
      <c r="N41" s="47" t="str">
        <f>+[1]All!T817</f>
        <v xml:space="preserve">Western Kentucky </v>
      </c>
      <c r="O41" s="48">
        <f>+[1]All!U817</f>
        <v>0</v>
      </c>
      <c r="P41" s="47">
        <f>+[1]All!X817</f>
        <v>0</v>
      </c>
      <c r="Q41" s="30" t="str">
        <f>+[1]All!AL817</f>
        <v>DNP</v>
      </c>
      <c r="R41" s="30"/>
      <c r="S41" s="30"/>
      <c r="T41" s="30"/>
      <c r="U41" s="34" t="str">
        <f>+[1]All!AQ817</f>
        <v>UTEP</v>
      </c>
      <c r="V41" s="28">
        <f>+[1]All!AR817</f>
        <v>2</v>
      </c>
      <c r="W41" s="35">
        <f>+[1]All!AS817</f>
        <v>2</v>
      </c>
      <c r="X41" s="35">
        <f>+[1]All!AT817</f>
        <v>0</v>
      </c>
      <c r="Y41" s="28">
        <f>+[1]All!AU817</f>
        <v>6</v>
      </c>
      <c r="Z41" s="35">
        <f>+[1]All!AV817</f>
        <v>2</v>
      </c>
      <c r="AA41" s="25">
        <f>+[1]All!AW817</f>
        <v>0</v>
      </c>
      <c r="AC41" s="30">
        <f>+[1]All!AY817</f>
        <v>0</v>
      </c>
      <c r="AD41" s="31">
        <f>+[1]All!AZ817</f>
        <v>0</v>
      </c>
      <c r="AE41" s="29">
        <f>+[1]All!BA817</f>
        <v>0</v>
      </c>
      <c r="AF41" s="25"/>
      <c r="AG41" s="36" t="str">
        <f>+[1]All!BC817</f>
        <v xml:space="preserve">Western Kentucky </v>
      </c>
      <c r="AH41" s="28">
        <f>+[1]All!BD817</f>
        <v>2</v>
      </c>
      <c r="AI41" s="35">
        <f>+[1]All!BE817</f>
        <v>1</v>
      </c>
      <c r="AJ41" s="35">
        <f>+[1]All!BF817</f>
        <v>0</v>
      </c>
      <c r="AK41" s="28">
        <f>+[1]All!BG817</f>
        <v>4</v>
      </c>
      <c r="AL41" s="35">
        <f>+[1]All!BH817</f>
        <v>5</v>
      </c>
      <c r="AM41" s="25">
        <f>+[1]All!BI817</f>
        <v>0</v>
      </c>
      <c r="AN41" s="32">
        <f>+[1]All!BJ817</f>
        <v>61.58</v>
      </c>
      <c r="AO41" s="33">
        <f>+[1]All!BK817</f>
        <v>59.85</v>
      </c>
    </row>
    <row r="42" spans="1:41" x14ac:dyDescent="0.25">
      <c r="B42" s="25"/>
      <c r="C42" s="40"/>
      <c r="G42" s="29"/>
      <c r="H42" s="30"/>
      <c r="I42" s="29"/>
      <c r="Q42" s="30"/>
      <c r="R42" s="30"/>
      <c r="S42" s="30"/>
      <c r="T42" s="30"/>
      <c r="AF42" s="25"/>
      <c r="AG42" s="36"/>
    </row>
    <row r="43" spans="1:41" x14ac:dyDescent="0.25">
      <c r="A43" s="25">
        <f>+[1]All!A818</f>
        <v>11</v>
      </c>
      <c r="B43" s="25" t="str">
        <f>+[1]All!B818</f>
        <v>Sat</v>
      </c>
      <c r="C43" s="40">
        <f>+[1]All!C818</f>
        <v>41951</v>
      </c>
      <c r="D43" s="27">
        <f>+[1]All!D818</f>
        <v>0.79166666666666663</v>
      </c>
      <c r="E43" s="33" t="str">
        <f>+[1]All!E818</f>
        <v>ESPNU</v>
      </c>
      <c r="F43" s="28" t="str">
        <f>+[1]All!F818</f>
        <v>Hawaii</v>
      </c>
      <c r="G43" s="29" t="str">
        <f>+[1]All!G818</f>
        <v>MWC</v>
      </c>
      <c r="H43" s="30" t="str">
        <f>+[1]All!H818</f>
        <v>Colorado State</v>
      </c>
      <c r="I43" s="29" t="str">
        <f>+[1]All!I818</f>
        <v>MWC</v>
      </c>
      <c r="J43" s="47" t="str">
        <f>+[1]All!J818</f>
        <v>Colorado State</v>
      </c>
      <c r="K43" s="48" t="str">
        <f>+[1]All!K818</f>
        <v>Hawaii</v>
      </c>
      <c r="L43" s="58">
        <f>+[1]All!L818</f>
        <v>18</v>
      </c>
      <c r="M43" s="59">
        <f>+[1]All!M818</f>
        <v>56</v>
      </c>
      <c r="N43" s="47" t="str">
        <f>+[1]All!T818</f>
        <v>Colorado State</v>
      </c>
      <c r="O43" s="48">
        <f>+[1]All!U818</f>
        <v>0</v>
      </c>
      <c r="P43" s="47">
        <f>+[1]All!X818</f>
        <v>0</v>
      </c>
      <c r="Q43" s="30" t="str">
        <f>+[1]All!AL818</f>
        <v>Colorado State</v>
      </c>
      <c r="R43" s="30">
        <f>+[1]All!AM818</f>
        <v>35</v>
      </c>
      <c r="S43" s="30" t="str">
        <f>+[1]All!AN818</f>
        <v>HAWAII</v>
      </c>
      <c r="T43" s="30">
        <f>+[1]All!AO818</f>
        <v>28</v>
      </c>
      <c r="U43" s="34" t="str">
        <f>+[1]All!AQ818</f>
        <v>Hawaii</v>
      </c>
      <c r="V43" s="28">
        <f>+[1]All!AR818</f>
        <v>0</v>
      </c>
      <c r="W43" s="35">
        <f>+[1]All!AS818</f>
        <v>3</v>
      </c>
      <c r="X43" s="35">
        <f>+[1]All!AT818</f>
        <v>0</v>
      </c>
      <c r="Y43" s="28">
        <f>+[1]All!AU818</f>
        <v>3</v>
      </c>
      <c r="Z43" s="35">
        <f>+[1]All!AV818</f>
        <v>5</v>
      </c>
      <c r="AA43" s="25">
        <f>+[1]All!AW818</f>
        <v>0</v>
      </c>
      <c r="AC43" s="30">
        <f>+[1]All!AY818</f>
        <v>0</v>
      </c>
      <c r="AD43" s="31">
        <f>+[1]All!AZ818</f>
        <v>2</v>
      </c>
      <c r="AE43" s="29">
        <f>+[1]All!BA818</f>
        <v>0</v>
      </c>
      <c r="AF43" s="25"/>
      <c r="AG43" s="36" t="str">
        <f>+[1]All!BC818</f>
        <v>Colorado State</v>
      </c>
      <c r="AH43" s="28">
        <f>+[1]All!BD818</f>
        <v>1</v>
      </c>
      <c r="AI43" s="35">
        <f>+[1]All!BE818</f>
        <v>2</v>
      </c>
      <c r="AJ43" s="35">
        <f>+[1]All!BF818</f>
        <v>0</v>
      </c>
      <c r="AK43" s="28">
        <f>+[1]All!BG818</f>
        <v>4</v>
      </c>
      <c r="AL43" s="35">
        <f>+[1]All!BH818</f>
        <v>3</v>
      </c>
      <c r="AM43" s="25">
        <f>+[1]All!BI818</f>
        <v>1</v>
      </c>
      <c r="AN43" s="32">
        <f>+[1]All!BJ818</f>
        <v>56.73</v>
      </c>
      <c r="AO43" s="33">
        <f>+[1]All!BK818</f>
        <v>72.959999999999994</v>
      </c>
    </row>
    <row r="44" spans="1:41" x14ac:dyDescent="0.25">
      <c r="A44" s="25">
        <f>+[1]All!A819</f>
        <v>11</v>
      </c>
      <c r="B44" s="25" t="str">
        <f>+[1]All!B819</f>
        <v>Sat</v>
      </c>
      <c r="C44" s="40">
        <f>+[1]All!C819</f>
        <v>41951</v>
      </c>
      <c r="D44" s="27">
        <f>+[1]All!D819</f>
        <v>0.9375</v>
      </c>
      <c r="E44" s="33" t="str">
        <f>+[1]All!E819</f>
        <v>CBSSN</v>
      </c>
      <c r="F44" s="28" t="str">
        <f>+[1]All!F819</f>
        <v xml:space="preserve">San Jose State </v>
      </c>
      <c r="G44" s="29" t="str">
        <f>+[1]All!G819</f>
        <v>MWC</v>
      </c>
      <c r="H44" s="30" t="str">
        <f>+[1]All!H819</f>
        <v>Fresno State</v>
      </c>
      <c r="I44" s="29" t="str">
        <f>+[1]All!I819</f>
        <v>MWC</v>
      </c>
      <c r="J44" s="47" t="str">
        <f>+[1]All!J819</f>
        <v>Fresno State</v>
      </c>
      <c r="K44" s="48" t="str">
        <f>+[1]All!K819</f>
        <v xml:space="preserve">San Jose State </v>
      </c>
      <c r="L44" s="58">
        <f>+[1]All!L819</f>
        <v>2.5</v>
      </c>
      <c r="M44" s="59">
        <f>+[1]All!M819</f>
        <v>59.5</v>
      </c>
      <c r="N44" s="47" t="str">
        <f>+[1]All!T819</f>
        <v xml:space="preserve">San Jose State </v>
      </c>
      <c r="O44" s="48">
        <f>+[1]All!U819</f>
        <v>0</v>
      </c>
      <c r="P44" s="47">
        <f>+[1]All!X819</f>
        <v>0</v>
      </c>
      <c r="Q44" s="30" t="str">
        <f>+[1]All!AL819</f>
        <v xml:space="preserve">SAN JOSE STATE </v>
      </c>
      <c r="R44" s="30">
        <f>+[1]All!AM819</f>
        <v>62</v>
      </c>
      <c r="S44" s="30" t="str">
        <f>+[1]All!AN819</f>
        <v>Fresno State</v>
      </c>
      <c r="T44" s="30">
        <f>+[1]All!AO819</f>
        <v>52</v>
      </c>
      <c r="U44" s="34" t="str">
        <f>+[1]All!AQ819</f>
        <v xml:space="preserve">San Jose State </v>
      </c>
      <c r="V44" s="28">
        <f>+[1]All!AR819</f>
        <v>1</v>
      </c>
      <c r="W44" s="35">
        <f>+[1]All!AS819</f>
        <v>3</v>
      </c>
      <c r="X44" s="35">
        <f>+[1]All!AT819</f>
        <v>0</v>
      </c>
      <c r="Y44" s="28">
        <f>+[1]All!AU819</f>
        <v>2</v>
      </c>
      <c r="Z44" s="35">
        <f>+[1]All!AV819</f>
        <v>4</v>
      </c>
      <c r="AA44" s="25">
        <f>+[1]All!AW819</f>
        <v>1</v>
      </c>
      <c r="AC44" s="30">
        <f>+[1]All!AY819</f>
        <v>4</v>
      </c>
      <c r="AD44" s="31">
        <f>+[1]All!AZ819</f>
        <v>4</v>
      </c>
      <c r="AE44" s="29">
        <f>+[1]All!BA819</f>
        <v>0</v>
      </c>
      <c r="AF44" s="25"/>
      <c r="AG44" s="36" t="str">
        <f>+[1]All!BC819</f>
        <v>Fresno State</v>
      </c>
      <c r="AH44" s="28">
        <f>+[1]All!BD819</f>
        <v>1</v>
      </c>
      <c r="AI44" s="35">
        <f>+[1]All!BE819</f>
        <v>2</v>
      </c>
      <c r="AJ44" s="35">
        <f>+[1]All!BF819</f>
        <v>0</v>
      </c>
      <c r="AK44" s="28">
        <f>+[1]All!BG819</f>
        <v>3</v>
      </c>
      <c r="AL44" s="35">
        <f>+[1]All!BH819</f>
        <v>5</v>
      </c>
      <c r="AM44" s="25">
        <f>+[1]All!BI819</f>
        <v>0</v>
      </c>
      <c r="AN44" s="32">
        <f>+[1]All!BJ819</f>
        <v>63.03</v>
      </c>
      <c r="AO44" s="33">
        <f>+[1]All!BK819</f>
        <v>61.18</v>
      </c>
    </row>
    <row r="45" spans="1:41" x14ac:dyDescent="0.25">
      <c r="A45" s="25">
        <f>+[1]All!A820</f>
        <v>11</v>
      </c>
      <c r="B45" s="25" t="str">
        <f>+[1]All!B820</f>
        <v>Sat</v>
      </c>
      <c r="C45" s="40">
        <f>+[1]All!C820</f>
        <v>41951</v>
      </c>
      <c r="D45" s="27">
        <f>+[1]All!D820</f>
        <v>0.79166666666666663</v>
      </c>
      <c r="E45" s="33" t="str">
        <f>+[1]All!E820</f>
        <v>CBSSN</v>
      </c>
      <c r="F45" s="28" t="str">
        <f>+[1]All!F820</f>
        <v>Boise State</v>
      </c>
      <c r="G45" s="29" t="str">
        <f>+[1]All!G820</f>
        <v>MWC</v>
      </c>
      <c r="H45" s="30" t="str">
        <f>+[1]All!H820</f>
        <v>New Mexico</v>
      </c>
      <c r="I45" s="29" t="str">
        <f>+[1]All!I820</f>
        <v>MWC</v>
      </c>
      <c r="J45" s="47" t="str">
        <f>+[1]All!J820</f>
        <v>Boise State</v>
      </c>
      <c r="K45" s="48" t="str">
        <f>+[1]All!K820</f>
        <v>New Mexico</v>
      </c>
      <c r="L45" s="58">
        <f>+[1]All!L820</f>
        <v>19</v>
      </c>
      <c r="M45" s="59">
        <f>+[1]All!M820</f>
        <v>64</v>
      </c>
      <c r="N45" s="47" t="str">
        <f>+[1]All!T820</f>
        <v>Boise State</v>
      </c>
      <c r="O45" s="48">
        <f>+[1]All!U820</f>
        <v>0</v>
      </c>
      <c r="P45" s="47">
        <f>+[1]All!X820</f>
        <v>0</v>
      </c>
      <c r="Q45" s="30" t="str">
        <f>+[1]All!AL820</f>
        <v>BOISE STATE</v>
      </c>
      <c r="R45" s="30">
        <f>+[1]All!AM820</f>
        <v>45</v>
      </c>
      <c r="S45" s="30" t="str">
        <f>+[1]All!AN820</f>
        <v>New Mexico</v>
      </c>
      <c r="T45" s="30">
        <f>+[1]All!AO820</f>
        <v>17</v>
      </c>
      <c r="U45" s="34" t="str">
        <f>+[1]All!AQ820</f>
        <v>Boise State</v>
      </c>
      <c r="V45" s="28">
        <f>+[1]All!AR820</f>
        <v>2</v>
      </c>
      <c r="W45" s="35">
        <f>+[1]All!AS820</f>
        <v>2</v>
      </c>
      <c r="X45" s="35">
        <f>+[1]All!AT820</f>
        <v>0</v>
      </c>
      <c r="Y45" s="28">
        <f>+[1]All!AU820</f>
        <v>5</v>
      </c>
      <c r="Z45" s="35">
        <f>+[1]All!AV820</f>
        <v>3</v>
      </c>
      <c r="AA45" s="25">
        <f>+[1]All!AW820</f>
        <v>0</v>
      </c>
      <c r="AC45" s="30">
        <f>+[1]All!AY820</f>
        <v>0</v>
      </c>
      <c r="AD45" s="31">
        <f>+[1]All!AZ820</f>
        <v>3</v>
      </c>
      <c r="AE45" s="29">
        <f>+[1]All!BA820</f>
        <v>0</v>
      </c>
      <c r="AF45" s="25"/>
      <c r="AG45" s="36" t="str">
        <f>+[1]All!BC820</f>
        <v>New Mexico</v>
      </c>
      <c r="AH45" s="28">
        <f>+[1]All!BD820</f>
        <v>0</v>
      </c>
      <c r="AI45" s="35">
        <f>+[1]All!BE820</f>
        <v>4</v>
      </c>
      <c r="AJ45" s="35">
        <f>+[1]All!BF820</f>
        <v>0</v>
      </c>
      <c r="AK45" s="28">
        <f>+[1]All!BG820</f>
        <v>3</v>
      </c>
      <c r="AL45" s="35">
        <f>+[1]All!BH820</f>
        <v>5</v>
      </c>
      <c r="AM45" s="25">
        <f>+[1]All!BI820</f>
        <v>0</v>
      </c>
      <c r="AN45" s="32">
        <f>+[1]All!BJ820</f>
        <v>79.48</v>
      </c>
      <c r="AO45" s="33">
        <f>+[1]All!BK820</f>
        <v>54.85</v>
      </c>
    </row>
    <row r="46" spans="1:41" x14ac:dyDescent="0.25">
      <c r="A46" s="25">
        <f>+[1]All!A821</f>
        <v>11</v>
      </c>
      <c r="B46" s="25" t="str">
        <f>+[1]All!B821</f>
        <v>Sat</v>
      </c>
      <c r="C46" s="40">
        <f>+[1]All!C821</f>
        <v>41951</v>
      </c>
      <c r="D46" s="27">
        <f>+[1]All!D821</f>
        <v>0.77083333333333337</v>
      </c>
      <c r="E46" s="33">
        <f>+[1]All!E821</f>
        <v>0</v>
      </c>
      <c r="F46" s="28" t="str">
        <f>+[1]All!F821</f>
        <v>Idaho</v>
      </c>
      <c r="G46" s="29" t="str">
        <f>+[1]All!G821</f>
        <v>SB</v>
      </c>
      <c r="H46" s="30" t="str">
        <f>+[1]All!H821</f>
        <v>San Diego State</v>
      </c>
      <c r="I46" s="29" t="str">
        <f>+[1]All!I821</f>
        <v>MWC</v>
      </c>
      <c r="J46" s="47" t="str">
        <f>+[1]All!J821</f>
        <v>San Diego State</v>
      </c>
      <c r="K46" s="48" t="str">
        <f>+[1]All!K821</f>
        <v>Idaho</v>
      </c>
      <c r="L46" s="58">
        <f>+[1]All!L821</f>
        <v>20.5</v>
      </c>
      <c r="M46" s="59">
        <f>+[1]All!M821</f>
        <v>56</v>
      </c>
      <c r="N46" s="47" t="str">
        <f>+[1]All!T821</f>
        <v>Idaho</v>
      </c>
      <c r="O46" s="48">
        <f>+[1]All!U821</f>
        <v>0</v>
      </c>
      <c r="P46" s="47">
        <f>+[1]All!X821</f>
        <v>0</v>
      </c>
      <c r="Q46" s="30" t="str">
        <f>+[1]All!AL821</f>
        <v>DNP</v>
      </c>
      <c r="R46" s="30"/>
      <c r="S46" s="30"/>
      <c r="T46" s="30"/>
      <c r="U46" s="34" t="str">
        <f>+[1]All!AQ821</f>
        <v>Idaho</v>
      </c>
      <c r="V46" s="28">
        <f>+[1]All!AR821</f>
        <v>4</v>
      </c>
      <c r="W46" s="35">
        <f>+[1]All!AS821</f>
        <v>1</v>
      </c>
      <c r="X46" s="35">
        <f>+[1]All!AT821</f>
        <v>0</v>
      </c>
      <c r="Y46" s="28">
        <f>+[1]All!AU821</f>
        <v>5</v>
      </c>
      <c r="Z46" s="35">
        <f>+[1]All!AV821</f>
        <v>4</v>
      </c>
      <c r="AA46" s="25">
        <f>+[1]All!AW821</f>
        <v>0</v>
      </c>
      <c r="AC46" s="30">
        <f>+[1]All!AY821</f>
        <v>1</v>
      </c>
      <c r="AD46" s="31">
        <f>+[1]All!AZ821</f>
        <v>1</v>
      </c>
      <c r="AE46" s="29">
        <f>+[1]All!BA821</f>
        <v>0</v>
      </c>
      <c r="AF46" s="25"/>
      <c r="AG46" s="36" t="str">
        <f>+[1]All!BC821</f>
        <v>San Diego State</v>
      </c>
      <c r="AH46" s="28">
        <f>+[1]All!BD821</f>
        <v>1</v>
      </c>
      <c r="AI46" s="35">
        <f>+[1]All!BE821</f>
        <v>1</v>
      </c>
      <c r="AJ46" s="35">
        <f>+[1]All!BF821</f>
        <v>0</v>
      </c>
      <c r="AK46" s="28">
        <f>+[1]All!BG821</f>
        <v>3</v>
      </c>
      <c r="AL46" s="35">
        <f>+[1]All!BH821</f>
        <v>4</v>
      </c>
      <c r="AM46" s="25">
        <f>+[1]All!BI821</f>
        <v>0</v>
      </c>
      <c r="AN46" s="32">
        <f>+[1]All!BJ821</f>
        <v>50.08</v>
      </c>
      <c r="AO46" s="33">
        <f>+[1]All!BK821</f>
        <v>64.069999999999993</v>
      </c>
    </row>
    <row r="47" spans="1:41" x14ac:dyDescent="0.25">
      <c r="A47" s="25">
        <f>+[1]All!A822</f>
        <v>11</v>
      </c>
      <c r="B47" s="25" t="str">
        <f>+[1]All!B822</f>
        <v>Sat</v>
      </c>
      <c r="C47" s="40">
        <f>+[1]All!C822</f>
        <v>41951</v>
      </c>
      <c r="D47" s="27">
        <f>+[1]All!D822</f>
        <v>0.66666666666666663</v>
      </c>
      <c r="E47" s="33">
        <f>+[1]All!E822</f>
        <v>0</v>
      </c>
      <c r="F47" s="28" t="str">
        <f>+[1]All!F822</f>
        <v>Air Force</v>
      </c>
      <c r="G47" s="29" t="str">
        <f>+[1]All!G822</f>
        <v>MWC</v>
      </c>
      <c r="H47" s="30" t="str">
        <f>+[1]All!H822</f>
        <v>UNLV</v>
      </c>
      <c r="I47" s="29" t="str">
        <f>+[1]All!I822</f>
        <v>MWC</v>
      </c>
      <c r="J47" s="47" t="str">
        <f>+[1]All!J822</f>
        <v>Air Force</v>
      </c>
      <c r="K47" s="48" t="str">
        <f>+[1]All!K822</f>
        <v>UNLV</v>
      </c>
      <c r="L47" s="58">
        <f>+[1]All!L822</f>
        <v>5.5</v>
      </c>
      <c r="M47" s="59">
        <f>+[1]All!M822</f>
        <v>57</v>
      </c>
      <c r="N47" s="47" t="str">
        <f>+[1]All!T822</f>
        <v>Air Force</v>
      </c>
      <c r="O47" s="48">
        <f>+[1]All!U822</f>
        <v>0</v>
      </c>
      <c r="P47" s="47">
        <f>+[1]All!X822</f>
        <v>0</v>
      </c>
      <c r="Q47" s="30" t="str">
        <f>+[1]All!AL822</f>
        <v>unlv</v>
      </c>
      <c r="R47" s="30">
        <f>+[1]All!AM822</f>
        <v>41</v>
      </c>
      <c r="S47" s="30" t="str">
        <f>+[1]All!AN822</f>
        <v>AIR FORCE</v>
      </c>
      <c r="T47" s="30">
        <f>+[1]All!AO822</f>
        <v>21</v>
      </c>
      <c r="U47" s="34" t="str">
        <f>+[1]All!AQ822</f>
        <v>Air Force</v>
      </c>
      <c r="V47" s="28">
        <f>+[1]All!AR822</f>
        <v>1</v>
      </c>
      <c r="W47" s="35">
        <f>+[1]All!AS822</f>
        <v>3</v>
      </c>
      <c r="X47" s="35">
        <f>+[1]All!AT822</f>
        <v>0</v>
      </c>
      <c r="Y47" s="28">
        <f>+[1]All!AU822</f>
        <v>3</v>
      </c>
      <c r="Z47" s="35">
        <f>+[1]All!AV822</f>
        <v>4</v>
      </c>
      <c r="AA47" s="25">
        <f>+[1]All!AW822</f>
        <v>0</v>
      </c>
      <c r="AC47" s="30">
        <f>+[1]All!AY822</f>
        <v>4</v>
      </c>
      <c r="AD47" s="31">
        <f>+[1]All!AZ822</f>
        <v>5</v>
      </c>
      <c r="AE47" s="29">
        <f>+[1]All!BA822</f>
        <v>0</v>
      </c>
      <c r="AF47" s="25"/>
      <c r="AG47" s="36" t="str">
        <f>+[1]All!BC822</f>
        <v>UNLV</v>
      </c>
      <c r="AH47" s="28">
        <f>+[1]All!BD822</f>
        <v>1</v>
      </c>
      <c r="AI47" s="35">
        <f>+[1]All!BE822</f>
        <v>2</v>
      </c>
      <c r="AJ47" s="35">
        <f>+[1]All!BF822</f>
        <v>0</v>
      </c>
      <c r="AK47" s="28">
        <f>+[1]All!BG822</f>
        <v>3</v>
      </c>
      <c r="AL47" s="35">
        <f>+[1]All!BH822</f>
        <v>5</v>
      </c>
      <c r="AM47" s="25">
        <f>+[1]All!BI822</f>
        <v>0</v>
      </c>
      <c r="AN47" s="32">
        <f>+[1]All!BJ822</f>
        <v>61.06</v>
      </c>
      <c r="AO47" s="33">
        <f>+[1]All!BK822</f>
        <v>49.82</v>
      </c>
    </row>
    <row r="48" spans="1:41" x14ac:dyDescent="0.25">
      <c r="B48" s="25"/>
      <c r="C48" s="40"/>
      <c r="G48" s="29"/>
      <c r="H48" s="30"/>
      <c r="I48" s="29"/>
      <c r="Q48" s="30"/>
      <c r="R48" s="30"/>
      <c r="S48" s="30"/>
      <c r="T48" s="30"/>
      <c r="AF48" s="25"/>
      <c r="AG48" s="36"/>
    </row>
    <row r="49" spans="1:41" x14ac:dyDescent="0.25">
      <c r="A49" s="25">
        <f>+[1]All!A823</f>
        <v>11</v>
      </c>
      <c r="B49" s="25" t="str">
        <f>+[1]All!B823</f>
        <v>Sat</v>
      </c>
      <c r="C49" s="40">
        <f>+[1]All!C823</f>
        <v>41951</v>
      </c>
      <c r="D49" s="27">
        <f>+[1]All!D823</f>
        <v>0.83333333333333337</v>
      </c>
      <c r="E49" s="33" t="str">
        <f>+[1]All!E823</f>
        <v>PAC 12</v>
      </c>
      <c r="F49" s="28" t="str">
        <f>+[1]All!F823</f>
        <v>Colorado</v>
      </c>
      <c r="G49" s="29" t="str">
        <f>+[1]All!G823</f>
        <v>P12</v>
      </c>
      <c r="H49" s="30" t="str">
        <f>+[1]All!H823</f>
        <v>Arizona</v>
      </c>
      <c r="I49" s="29" t="str">
        <f>+[1]All!I823</f>
        <v>P12</v>
      </c>
      <c r="J49" s="47" t="str">
        <f>+[1]All!J823</f>
        <v>Arizona</v>
      </c>
      <c r="K49" s="48" t="str">
        <f>+[1]All!K823</f>
        <v>Colorado</v>
      </c>
      <c r="L49" s="58">
        <f>+[1]All!L823</f>
        <v>17</v>
      </c>
      <c r="M49" s="59">
        <f>+[1]All!M823</f>
        <v>69</v>
      </c>
      <c r="N49" s="47" t="str">
        <f>+[1]All!T823</f>
        <v>Colorado</v>
      </c>
      <c r="O49" s="48">
        <f>+[1]All!U823</f>
        <v>0</v>
      </c>
      <c r="P49" s="47" t="str">
        <f>+[1]All!X823</f>
        <v>PW</v>
      </c>
      <c r="Q49" s="30" t="str">
        <f>+[1]All!AL823</f>
        <v>Arizona</v>
      </c>
      <c r="R49" s="30">
        <f>+[1]All!AM823</f>
        <v>44</v>
      </c>
      <c r="S49" s="30" t="str">
        <f>+[1]All!AN823</f>
        <v>COLORADO</v>
      </c>
      <c r="T49" s="30">
        <f>+[1]All!AO823</f>
        <v>20</v>
      </c>
      <c r="U49" s="34" t="str">
        <f>+[1]All!AQ823</f>
        <v>Colorado</v>
      </c>
      <c r="V49" s="28">
        <f>+[1]All!AR823</f>
        <v>1</v>
      </c>
      <c r="W49" s="35">
        <f>+[1]All!AS823</f>
        <v>2</v>
      </c>
      <c r="X49" s="35">
        <f>+[1]All!AT823</f>
        <v>0</v>
      </c>
      <c r="Y49" s="28">
        <f>+[1]All!AU823</f>
        <v>5</v>
      </c>
      <c r="Z49" s="35">
        <f>+[1]All!AV823</f>
        <v>4</v>
      </c>
      <c r="AA49" s="25">
        <f>+[1]All!AW823</f>
        <v>0</v>
      </c>
      <c r="AC49" s="30">
        <f>+[1]All!AY823</f>
        <v>2</v>
      </c>
      <c r="AD49" s="31">
        <f>+[1]All!AZ823</f>
        <v>1</v>
      </c>
      <c r="AE49" s="29">
        <f>+[1]All!BA823</f>
        <v>0</v>
      </c>
      <c r="AF49" s="25"/>
      <c r="AG49" s="36" t="str">
        <f>+[1]All!BC823</f>
        <v>Arizona</v>
      </c>
      <c r="AH49" s="28">
        <f>+[1]All!BD823</f>
        <v>2</v>
      </c>
      <c r="AI49" s="35">
        <f>+[1]All!BE823</f>
        <v>2</v>
      </c>
      <c r="AJ49" s="35">
        <f>+[1]All!BF823</f>
        <v>0</v>
      </c>
      <c r="AK49" s="28">
        <f>+[1]All!BG823</f>
        <v>4</v>
      </c>
      <c r="AL49" s="35">
        <f>+[1]All!BH823</f>
        <v>4</v>
      </c>
      <c r="AM49" s="25">
        <f>+[1]All!BI823</f>
        <v>0</v>
      </c>
      <c r="AN49" s="32">
        <f>+[1]All!BJ823</f>
        <v>62.8</v>
      </c>
      <c r="AO49" s="33">
        <f>+[1]All!BK823</f>
        <v>79.28</v>
      </c>
    </row>
    <row r="50" spans="1:41" x14ac:dyDescent="0.25">
      <c r="A50" s="25">
        <f>+[1]All!A824</f>
        <v>11</v>
      </c>
      <c r="B50" s="25" t="str">
        <f>+[1]All!B824</f>
        <v>Sat</v>
      </c>
      <c r="C50" s="40">
        <f>+[1]All!C824</f>
        <v>41951</v>
      </c>
      <c r="D50" s="27">
        <f>+[1]All!D824</f>
        <v>0.64583333333333337</v>
      </c>
      <c r="E50" s="33" t="str">
        <f>+[1]All!E824</f>
        <v>ABC</v>
      </c>
      <c r="F50" s="28" t="str">
        <f>+[1]All!F824</f>
        <v>Notre Dame</v>
      </c>
      <c r="G50" s="29" t="str">
        <f>+[1]All!G824</f>
        <v>Ind</v>
      </c>
      <c r="H50" s="30" t="str">
        <f>+[1]All!H824</f>
        <v>Arizona State</v>
      </c>
      <c r="I50" s="29" t="str">
        <f>+[1]All!I824</f>
        <v>P12</v>
      </c>
      <c r="J50" s="47" t="str">
        <f>+[1]All!J824</f>
        <v>Arizona State</v>
      </c>
      <c r="K50" s="48" t="str">
        <f>+[1]All!K824</f>
        <v>Notre Dame</v>
      </c>
      <c r="L50" s="58">
        <f>+[1]All!L824</f>
        <v>2.5</v>
      </c>
      <c r="M50" s="59">
        <f>+[1]All!M824</f>
        <v>60</v>
      </c>
      <c r="N50" s="47" t="str">
        <f>+[1]All!T824</f>
        <v>Notre Dame</v>
      </c>
      <c r="O50" s="48">
        <f>+[1]All!U824</f>
        <v>0</v>
      </c>
      <c r="P50" s="47">
        <f>+[1]All!X824</f>
        <v>0</v>
      </c>
      <c r="Q50" s="30" t="str">
        <f>+[1]All!AL824</f>
        <v>DNP</v>
      </c>
      <c r="R50" s="30"/>
      <c r="S50" s="30"/>
      <c r="T50" s="30"/>
      <c r="U50" s="34" t="str">
        <f>+[1]All!AQ824</f>
        <v>Notre Dame</v>
      </c>
      <c r="V50" s="28">
        <f>+[1]All!AR824</f>
        <v>2</v>
      </c>
      <c r="W50" s="35">
        <f>+[1]All!AS824</f>
        <v>1</v>
      </c>
      <c r="X50" s="35">
        <f>+[1]All!AT824</f>
        <v>0</v>
      </c>
      <c r="Y50" s="28">
        <f>+[1]All!AU824</f>
        <v>5</v>
      </c>
      <c r="Z50" s="35">
        <f>+[1]All!AV824</f>
        <v>3</v>
      </c>
      <c r="AA50" s="25">
        <f>+[1]All!AW824</f>
        <v>0</v>
      </c>
      <c r="AC50" s="30">
        <f>+[1]All!AY824</f>
        <v>1</v>
      </c>
      <c r="AD50" s="31">
        <f>+[1]All!AZ824</f>
        <v>0</v>
      </c>
      <c r="AE50" s="29">
        <f>+[1]All!BA824</f>
        <v>0</v>
      </c>
      <c r="AF50" s="25"/>
      <c r="AG50" s="36" t="str">
        <f>+[1]All!BC824</f>
        <v>Arizona State</v>
      </c>
      <c r="AH50" s="28">
        <f>+[1]All!BD824</f>
        <v>1</v>
      </c>
      <c r="AI50" s="35">
        <f>+[1]All!BE824</f>
        <v>2</v>
      </c>
      <c r="AJ50" s="35">
        <f>+[1]All!BF824</f>
        <v>0</v>
      </c>
      <c r="AK50" s="28">
        <f>+[1]All!BG824</f>
        <v>4</v>
      </c>
      <c r="AL50" s="35">
        <f>+[1]All!BH824</f>
        <v>3</v>
      </c>
      <c r="AM50" s="25">
        <f>+[1]All!BI824</f>
        <v>0</v>
      </c>
      <c r="AN50" s="32">
        <f>+[1]All!BJ824</f>
        <v>85.99</v>
      </c>
      <c r="AO50" s="33">
        <f>+[1]All!BK824</f>
        <v>84.18</v>
      </c>
    </row>
    <row r="51" spans="1:41" x14ac:dyDescent="0.25">
      <c r="A51" s="25">
        <f>+[1]All!A825</f>
        <v>11</v>
      </c>
      <c r="B51" s="25" t="str">
        <f>+[1]All!B825</f>
        <v>Sat</v>
      </c>
      <c r="C51" s="40">
        <f>+[1]All!C825</f>
        <v>41951</v>
      </c>
      <c r="D51" s="27">
        <f>+[1]All!D825</f>
        <v>0.66666666666666663</v>
      </c>
      <c r="E51" s="33" t="str">
        <f>+[1]All!E825</f>
        <v>PAC 12</v>
      </c>
      <c r="F51" s="28" t="str">
        <f>+[1]All!F825</f>
        <v>Washington State</v>
      </c>
      <c r="G51" s="29" t="str">
        <f>+[1]All!G825</f>
        <v>P12</v>
      </c>
      <c r="H51" s="30" t="str">
        <f>+[1]All!H825</f>
        <v>Oregon State</v>
      </c>
      <c r="I51" s="29" t="str">
        <f>+[1]All!I825</f>
        <v>P12</v>
      </c>
      <c r="J51" s="47" t="str">
        <f>+[1]All!J825</f>
        <v>Oregon State</v>
      </c>
      <c r="K51" s="48" t="str">
        <f>+[1]All!K825</f>
        <v>Washington State</v>
      </c>
      <c r="L51" s="58">
        <f>+[1]All!L825</f>
        <v>8</v>
      </c>
      <c r="M51" s="59">
        <f>+[1]All!M825</f>
        <v>62.5</v>
      </c>
      <c r="N51" s="47" t="str">
        <f>+[1]All!T825</f>
        <v>Oregon State</v>
      </c>
      <c r="O51" s="48">
        <f>+[1]All!U825</f>
        <v>0</v>
      </c>
      <c r="P51" s="47">
        <f>+[1]All!X825</f>
        <v>0</v>
      </c>
      <c r="Q51" s="30" t="str">
        <f>+[1]All!AL825</f>
        <v>Oregon State</v>
      </c>
      <c r="R51" s="30">
        <f>+[1]All!AM825</f>
        <v>52</v>
      </c>
      <c r="S51" s="30" t="str">
        <f>+[1]All!AN825</f>
        <v>WASHINGTON STATE</v>
      </c>
      <c r="T51" s="30">
        <f>+[1]All!AO825</f>
        <v>24</v>
      </c>
      <c r="U51" s="34" t="str">
        <f>+[1]All!AQ825</f>
        <v>Washington State</v>
      </c>
      <c r="V51" s="28">
        <f>+[1]All!AR825</f>
        <v>1</v>
      </c>
      <c r="W51" s="35">
        <f>+[1]All!AS825</f>
        <v>2</v>
      </c>
      <c r="X51" s="35">
        <f>+[1]All!AT825</f>
        <v>0</v>
      </c>
      <c r="Y51" s="28">
        <f>+[1]All!AU825</f>
        <v>2</v>
      </c>
      <c r="Z51" s="35">
        <f>+[1]All!AV825</f>
        <v>6</v>
      </c>
      <c r="AA51" s="25">
        <f>+[1]All!AW825</f>
        <v>0</v>
      </c>
      <c r="AC51" s="30">
        <f>+[1]All!AY825</f>
        <v>3</v>
      </c>
      <c r="AD51" s="31">
        <f>+[1]All!AZ825</f>
        <v>6</v>
      </c>
      <c r="AE51" s="29">
        <f>+[1]All!BA825</f>
        <v>0</v>
      </c>
      <c r="AF51" s="25"/>
      <c r="AG51" s="36" t="str">
        <f>+[1]All!BC825</f>
        <v>Oregon State</v>
      </c>
      <c r="AH51" s="28">
        <f>+[1]All!BD825</f>
        <v>1</v>
      </c>
      <c r="AI51" s="35">
        <f>+[1]All!BE825</f>
        <v>2</v>
      </c>
      <c r="AJ51" s="35">
        <f>+[1]All!BF825</f>
        <v>0</v>
      </c>
      <c r="AK51" s="28">
        <f>+[1]All!BG825</f>
        <v>1</v>
      </c>
      <c r="AL51" s="35">
        <f>+[1]All!BH825</f>
        <v>6</v>
      </c>
      <c r="AM51" s="25">
        <f>+[1]All!BI825</f>
        <v>0</v>
      </c>
      <c r="AN51" s="32">
        <f>+[1]All!BJ825</f>
        <v>66.31</v>
      </c>
      <c r="AO51" s="33">
        <f>+[1]All!BK825</f>
        <v>69.69</v>
      </c>
    </row>
    <row r="52" spans="1:41" x14ac:dyDescent="0.25">
      <c r="A52" s="25">
        <f>+[1]All!A826</f>
        <v>11</v>
      </c>
      <c r="B52" s="25" t="str">
        <f>+[1]All!B826</f>
        <v>Sat</v>
      </c>
      <c r="C52" s="40">
        <f>+[1]All!C826</f>
        <v>41951</v>
      </c>
      <c r="D52" s="27">
        <f>+[1]All!D826</f>
        <v>0.91666666666666663</v>
      </c>
      <c r="E52" s="33" t="str">
        <f>+[1]All!E826</f>
        <v>ESPN</v>
      </c>
      <c r="F52" s="28" t="str">
        <f>+[1]All!F826</f>
        <v>Oregon</v>
      </c>
      <c r="G52" s="29" t="str">
        <f>+[1]All!G826</f>
        <v>P12</v>
      </c>
      <c r="H52" s="30" t="str">
        <f>+[1]All!H826</f>
        <v>Utah</v>
      </c>
      <c r="I52" s="29" t="str">
        <f>+[1]All!I826</f>
        <v>P12</v>
      </c>
      <c r="J52" s="47" t="str">
        <f>+[1]All!J826</f>
        <v>Oregon</v>
      </c>
      <c r="K52" s="48" t="str">
        <f>+[1]All!K826</f>
        <v>Utah</v>
      </c>
      <c r="L52" s="58">
        <f>+[1]All!L826</f>
        <v>8.5</v>
      </c>
      <c r="M52" s="59">
        <f>+[1]All!M826</f>
        <v>60</v>
      </c>
      <c r="N52" s="47" t="str">
        <f>+[1]All!T826</f>
        <v>Oregon</v>
      </c>
      <c r="O52" s="48">
        <f>+[1]All!U826</f>
        <v>0</v>
      </c>
      <c r="P52" s="47" t="str">
        <f>+[1]All!X826</f>
        <v>MM</v>
      </c>
      <c r="Q52" s="30" t="str">
        <f>+[1]All!AL826</f>
        <v>OREGON</v>
      </c>
      <c r="R52" s="30">
        <f>+[1]All!AM826</f>
        <v>44</v>
      </c>
      <c r="S52" s="30" t="str">
        <f>+[1]All!AN826</f>
        <v>Utah</v>
      </c>
      <c r="T52" s="30">
        <f>+[1]All!AO826</f>
        <v>21</v>
      </c>
      <c r="U52" s="34" t="str">
        <f>+[1]All!AQ826</f>
        <v>Oregon</v>
      </c>
      <c r="V52" s="28">
        <f>+[1]All!AR826</f>
        <v>2</v>
      </c>
      <c r="W52" s="35">
        <f>+[1]All!AS826</f>
        <v>1</v>
      </c>
      <c r="X52" s="35">
        <f>+[1]All!AT826</f>
        <v>0</v>
      </c>
      <c r="Y52" s="28">
        <f>+[1]All!AU826</f>
        <v>5</v>
      </c>
      <c r="Z52" s="35">
        <f>+[1]All!AV826</f>
        <v>3</v>
      </c>
      <c r="AA52" s="25">
        <f>+[1]All!AW826</f>
        <v>0</v>
      </c>
      <c r="AC52" s="30">
        <f>+[1]All!AY826</f>
        <v>1</v>
      </c>
      <c r="AD52" s="31">
        <f>+[1]All!AZ826</f>
        <v>1</v>
      </c>
      <c r="AE52" s="29">
        <f>+[1]All!BA826</f>
        <v>0</v>
      </c>
      <c r="AF52" s="25"/>
      <c r="AG52" s="36" t="str">
        <f>+[1]All!BC826</f>
        <v>Utah</v>
      </c>
      <c r="AH52" s="28">
        <f>+[1]All!BD826</f>
        <v>2</v>
      </c>
      <c r="AI52" s="35">
        <f>+[1]All!BE826</f>
        <v>1</v>
      </c>
      <c r="AJ52" s="35">
        <f>+[1]All!BF826</f>
        <v>0</v>
      </c>
      <c r="AK52" s="28">
        <f>+[1]All!BG826</f>
        <v>6</v>
      </c>
      <c r="AL52" s="35">
        <f>+[1]All!BH826</f>
        <v>1</v>
      </c>
      <c r="AM52" s="25">
        <f>+[1]All!BI826</f>
        <v>0</v>
      </c>
      <c r="AN52" s="32">
        <f>+[1]All!BJ826</f>
        <v>90.83</v>
      </c>
      <c r="AO52" s="33">
        <f>+[1]All!BK826</f>
        <v>81.61</v>
      </c>
    </row>
    <row r="53" spans="1:41" x14ac:dyDescent="0.25">
      <c r="A53" s="25">
        <f>+[1]All!A827</f>
        <v>11</v>
      </c>
      <c r="B53" s="25" t="str">
        <f>+[1]All!B827</f>
        <v>Sat</v>
      </c>
      <c r="C53" s="40">
        <f>+[1]All!C827</f>
        <v>41951</v>
      </c>
      <c r="D53" s="27">
        <f>+[1]All!D827</f>
        <v>0.79166666666666663</v>
      </c>
      <c r="E53" s="33" t="str">
        <f>+[1]All!E827</f>
        <v>FS1</v>
      </c>
      <c r="F53" s="28" t="str">
        <f>+[1]All!F827</f>
        <v>UCLA</v>
      </c>
      <c r="G53" s="29" t="str">
        <f>+[1]All!G827</f>
        <v>P12</v>
      </c>
      <c r="H53" s="30" t="str">
        <f>+[1]All!H827</f>
        <v>Washington</v>
      </c>
      <c r="I53" s="29" t="str">
        <f>+[1]All!I827</f>
        <v>P12</v>
      </c>
      <c r="J53" s="47" t="str">
        <f>+[1]All!J827</f>
        <v>UCLA</v>
      </c>
      <c r="K53" s="48" t="str">
        <f>+[1]All!K827</f>
        <v>Washington</v>
      </c>
      <c r="L53" s="58">
        <f>+[1]All!L827</f>
        <v>6.5</v>
      </c>
      <c r="M53" s="59">
        <f>+[1]All!M827</f>
        <v>54.5</v>
      </c>
      <c r="N53" s="47" t="str">
        <f>+[1]All!T827</f>
        <v>Washington</v>
      </c>
      <c r="O53" s="48">
        <f>+[1]All!U827</f>
        <v>0</v>
      </c>
      <c r="P53" s="47">
        <f>+[1]All!X827</f>
        <v>0</v>
      </c>
      <c r="Q53" s="30" t="str">
        <f>+[1]All!AL827</f>
        <v>UCLA</v>
      </c>
      <c r="R53" s="30">
        <f>+[1]All!AM827</f>
        <v>41</v>
      </c>
      <c r="S53" s="30" t="str">
        <f>+[1]All!AN827</f>
        <v>Washington</v>
      </c>
      <c r="T53" s="30">
        <f>+[1]All!AO827</f>
        <v>31</v>
      </c>
      <c r="U53" s="34" t="str">
        <f>+[1]All!AQ827</f>
        <v>UCLA</v>
      </c>
      <c r="V53" s="28">
        <f>+[1]All!AR827</f>
        <v>1</v>
      </c>
      <c r="W53" s="35">
        <f>+[1]All!AS827</f>
        <v>4</v>
      </c>
      <c r="X53" s="35">
        <f>+[1]All!AT827</f>
        <v>0</v>
      </c>
      <c r="Y53" s="28">
        <f>+[1]All!AU827</f>
        <v>2</v>
      </c>
      <c r="Z53" s="35">
        <f>+[1]All!AV827</f>
        <v>7</v>
      </c>
      <c r="AA53" s="25">
        <f>+[1]All!AW827</f>
        <v>0</v>
      </c>
      <c r="AC53" s="30">
        <f>+[1]All!AY827</f>
        <v>3</v>
      </c>
      <c r="AD53" s="31">
        <f>+[1]All!AZ827</f>
        <v>4</v>
      </c>
      <c r="AE53" s="29">
        <f>+[1]All!BA827</f>
        <v>0</v>
      </c>
      <c r="AF53" s="25"/>
      <c r="AG53" s="36" t="str">
        <f>+[1]All!BC827</f>
        <v>Washington</v>
      </c>
      <c r="AH53" s="28">
        <f>+[1]All!BD827</f>
        <v>2</v>
      </c>
      <c r="AI53" s="35">
        <f>+[1]All!BE827</f>
        <v>2</v>
      </c>
      <c r="AJ53" s="35">
        <f>+[1]All!BF827</f>
        <v>0</v>
      </c>
      <c r="AK53" s="28">
        <f>+[1]All!BG827</f>
        <v>4</v>
      </c>
      <c r="AL53" s="35">
        <f>+[1]All!BH827</f>
        <v>4</v>
      </c>
      <c r="AM53" s="25">
        <f>+[1]All!BI827</f>
        <v>0</v>
      </c>
      <c r="AN53" s="32">
        <f>+[1]All!BJ827</f>
        <v>82.69</v>
      </c>
      <c r="AO53" s="33">
        <f>+[1]All!BK827</f>
        <v>74.650000000000006</v>
      </c>
    </row>
    <row r="54" spans="1:41" x14ac:dyDescent="0.25">
      <c r="B54" s="25"/>
      <c r="C54" s="40"/>
      <c r="G54" s="29"/>
      <c r="H54" s="30"/>
      <c r="I54" s="29"/>
      <c r="Q54" s="30"/>
      <c r="R54" s="30"/>
      <c r="S54" s="30"/>
      <c r="T54" s="30"/>
      <c r="AF54" s="25"/>
      <c r="AG54" s="36"/>
    </row>
    <row r="55" spans="1:41" x14ac:dyDescent="0.25">
      <c r="A55" s="25">
        <f>+[1]All!A828</f>
        <v>11</v>
      </c>
      <c r="B55" s="25" t="str">
        <f>+[1]All!B828</f>
        <v>Sat</v>
      </c>
      <c r="C55" s="40">
        <f>+[1]All!C828</f>
        <v>41951</v>
      </c>
      <c r="D55" s="27">
        <f>+[1]All!D828</f>
        <v>0.64583333333333337</v>
      </c>
      <c r="E55" s="33" t="str">
        <f>+[1]All!E828</f>
        <v>espn3</v>
      </c>
      <c r="F55" s="28" t="str">
        <f>+[1]All!F828</f>
        <v>UL Monroe</v>
      </c>
      <c r="G55" s="29" t="str">
        <f>+[1]All!G828</f>
        <v>SB</v>
      </c>
      <c r="H55" s="30" t="str">
        <f>+[1]All!H828</f>
        <v>Appalachian State</v>
      </c>
      <c r="I55" s="29" t="str">
        <f>+[1]All!I828</f>
        <v>SB</v>
      </c>
      <c r="J55" s="47" t="str">
        <f>+[1]All!J828</f>
        <v>Appalachian State</v>
      </c>
      <c r="K55" s="48" t="str">
        <f>+[1]All!K828</f>
        <v>UL Monroe</v>
      </c>
      <c r="L55" s="58">
        <f>+[1]All!L828</f>
        <v>4</v>
      </c>
      <c r="M55" s="59">
        <f>+[1]All!M828</f>
        <v>54</v>
      </c>
      <c r="N55" s="47" t="str">
        <f>+[1]All!T828</f>
        <v>UL Monroe</v>
      </c>
      <c r="O55" s="48">
        <f>+[1]All!U828</f>
        <v>0</v>
      </c>
      <c r="P55" s="47">
        <f>+[1]All!X828</f>
        <v>0</v>
      </c>
      <c r="Q55" s="30" t="str">
        <f>+[1]All!AL828</f>
        <v>DNP</v>
      </c>
      <c r="R55" s="30"/>
      <c r="S55" s="30"/>
      <c r="T55" s="30"/>
      <c r="U55" s="34" t="str">
        <f>+[1]All!AQ828</f>
        <v>UL Monroe</v>
      </c>
      <c r="V55" s="28">
        <f>+[1]All!AR828</f>
        <v>1</v>
      </c>
      <c r="W55" s="35">
        <f>+[1]All!AS828</f>
        <v>2</v>
      </c>
      <c r="X55" s="35">
        <f>+[1]All!AT828</f>
        <v>1</v>
      </c>
      <c r="Y55" s="28">
        <f>+[1]All!AU828</f>
        <v>2</v>
      </c>
      <c r="Z55" s="35">
        <f>+[1]All!AV828</f>
        <v>5</v>
      </c>
      <c r="AA55" s="25">
        <f>+[1]All!AW828</f>
        <v>1</v>
      </c>
      <c r="AC55" s="30">
        <f>+[1]All!AY828</f>
        <v>0</v>
      </c>
      <c r="AD55" s="31">
        <f>+[1]All!AZ828</f>
        <v>0</v>
      </c>
      <c r="AE55" s="29">
        <f>+[1]All!BA828</f>
        <v>0</v>
      </c>
      <c r="AF55" s="25"/>
      <c r="AG55" s="36" t="str">
        <f>+[1]All!BC828</f>
        <v>Appalachian State</v>
      </c>
      <c r="AH55" s="28">
        <f>+[1]All!BD828</f>
        <v>1</v>
      </c>
      <c r="AI55" s="35">
        <f>+[1]All!BE828</f>
        <v>1</v>
      </c>
      <c r="AJ55" s="35">
        <f>+[1]All!BF828</f>
        <v>0</v>
      </c>
      <c r="AK55" s="28">
        <f>+[1]All!BG828</f>
        <v>3</v>
      </c>
      <c r="AL55" s="35">
        <f>+[1]All!BH828</f>
        <v>3</v>
      </c>
      <c r="AM55" s="25">
        <f>+[1]All!BI828</f>
        <v>0</v>
      </c>
      <c r="AN55" s="32">
        <f>+[1]All!BJ828</f>
        <v>55.81</v>
      </c>
      <c r="AO55" s="33">
        <f>+[1]All!BK828</f>
        <v>56.99</v>
      </c>
    </row>
    <row r="56" spans="1:41" x14ac:dyDescent="0.25">
      <c r="A56" s="25">
        <f>+[1]All!A829</f>
        <v>11</v>
      </c>
      <c r="B56" s="25" t="str">
        <f>+[1]All!B829</f>
        <v>Sat</v>
      </c>
      <c r="C56" s="40">
        <f>+[1]All!C829</f>
        <v>41951</v>
      </c>
      <c r="D56" s="27">
        <f>+[1]All!D829</f>
        <v>0.625</v>
      </c>
      <c r="E56" s="33" t="str">
        <f>+[1]All!E829</f>
        <v>espn3</v>
      </c>
      <c r="F56" s="28" t="str">
        <f>+[1]All!F829</f>
        <v>South Alabama</v>
      </c>
      <c r="G56" s="29" t="str">
        <f>+[1]All!G829</f>
        <v>SB</v>
      </c>
      <c r="H56" s="30" t="str">
        <f>+[1]All!H829</f>
        <v>Arkansas State</v>
      </c>
      <c r="I56" s="29" t="str">
        <f>+[1]All!I829</f>
        <v>SB</v>
      </c>
      <c r="J56" s="47" t="str">
        <f>+[1]All!J829</f>
        <v>Arkansas State</v>
      </c>
      <c r="K56" s="48" t="str">
        <f>+[1]All!K829</f>
        <v>South Alabama</v>
      </c>
      <c r="L56" s="58">
        <f>+[1]All!L829</f>
        <v>10</v>
      </c>
      <c r="M56" s="59">
        <f>+[1]All!M829</f>
        <v>51</v>
      </c>
      <c r="N56" s="47" t="str">
        <f>+[1]All!T829</f>
        <v>Arkansas State</v>
      </c>
      <c r="O56" s="48">
        <f>+[1]All!U829</f>
        <v>0</v>
      </c>
      <c r="P56" s="47">
        <f>+[1]All!X829</f>
        <v>0</v>
      </c>
      <c r="Q56" s="30" t="str">
        <f>+[1]All!AL829</f>
        <v>Arkansas State</v>
      </c>
      <c r="R56" s="30">
        <f>+[1]All!AM829</f>
        <v>17</v>
      </c>
      <c r="S56" s="30" t="str">
        <f>+[1]All!AN829</f>
        <v>SOUTH ALABAMA</v>
      </c>
      <c r="T56" s="30">
        <f>+[1]All!AO829</f>
        <v>16</v>
      </c>
      <c r="U56" s="34" t="str">
        <f>+[1]All!AQ829</f>
        <v>South Alabama</v>
      </c>
      <c r="V56" s="28">
        <f>+[1]All!AR829</f>
        <v>3</v>
      </c>
      <c r="W56" s="35">
        <f>+[1]All!AS829</f>
        <v>1</v>
      </c>
      <c r="X56" s="35">
        <f>+[1]All!AT829</f>
        <v>0</v>
      </c>
      <c r="Y56" s="28">
        <f>+[1]All!AU829</f>
        <v>3</v>
      </c>
      <c r="Z56" s="35">
        <f>+[1]All!AV829</f>
        <v>4</v>
      </c>
      <c r="AA56" s="25">
        <f>+[1]All!AW829</f>
        <v>1</v>
      </c>
      <c r="AC56" s="30">
        <f>+[1]All!AY829</f>
        <v>1</v>
      </c>
      <c r="AD56" s="31">
        <f>+[1]All!AZ829</f>
        <v>1</v>
      </c>
      <c r="AE56" s="29">
        <f>+[1]All!BA829</f>
        <v>0</v>
      </c>
      <c r="AF56" s="25"/>
      <c r="AG56" s="36" t="str">
        <f>+[1]All!BC829</f>
        <v>Arkansas State</v>
      </c>
      <c r="AH56" s="28">
        <f>+[1]All!BD829</f>
        <v>2</v>
      </c>
      <c r="AI56" s="35">
        <f>+[1]All!BE829</f>
        <v>0</v>
      </c>
      <c r="AJ56" s="35">
        <f>+[1]All!BF829</f>
        <v>0</v>
      </c>
      <c r="AK56" s="28">
        <f>+[1]All!BG829</f>
        <v>5</v>
      </c>
      <c r="AL56" s="35">
        <f>+[1]All!BH829</f>
        <v>2</v>
      </c>
      <c r="AM56" s="25">
        <f>+[1]All!BI829</f>
        <v>0</v>
      </c>
      <c r="AN56" s="32">
        <f>+[1]All!BJ829</f>
        <v>59.55</v>
      </c>
      <c r="AO56" s="33">
        <f>+[1]All!BK829</f>
        <v>69.66</v>
      </c>
    </row>
    <row r="57" spans="1:41" x14ac:dyDescent="0.25">
      <c r="A57" s="25">
        <f>+[1]All!A830</f>
        <v>11</v>
      </c>
      <c r="B57" s="25" t="str">
        <f>+[1]All!B830</f>
        <v>Sat</v>
      </c>
      <c r="C57" s="40">
        <f>+[1]All!C830</f>
        <v>41951</v>
      </c>
      <c r="D57" s="27">
        <f>+[1]All!D830</f>
        <v>0.83333333333333337</v>
      </c>
      <c r="E57" s="33" t="str">
        <f>+[1]All!E830</f>
        <v>espn3</v>
      </c>
      <c r="F57" s="28" t="str">
        <f>+[1]All!F830</f>
        <v>UL Lafayette</v>
      </c>
      <c r="G57" s="29" t="str">
        <f>+[1]All!G830</f>
        <v>SB</v>
      </c>
      <c r="H57" s="30" t="str">
        <f>+[1]All!H830</f>
        <v>New Mexico State</v>
      </c>
      <c r="I57" s="29" t="str">
        <f>+[1]All!I830</f>
        <v>SB</v>
      </c>
      <c r="J57" s="47" t="str">
        <f>+[1]All!J830</f>
        <v>UL Lafayette</v>
      </c>
      <c r="K57" s="48" t="str">
        <f>+[1]All!K830</f>
        <v>New Mexico State</v>
      </c>
      <c r="L57" s="58">
        <f>+[1]All!L830</f>
        <v>16.5</v>
      </c>
      <c r="M57" s="59">
        <f>+[1]All!M830</f>
        <v>64</v>
      </c>
      <c r="N57" s="47" t="str">
        <f>+[1]All!T830</f>
        <v>UL Lafayette</v>
      </c>
      <c r="O57" s="48">
        <f>+[1]All!U830</f>
        <v>0</v>
      </c>
      <c r="P57" s="47">
        <f>+[1]All!X830</f>
        <v>0</v>
      </c>
      <c r="Q57" s="30" t="str">
        <f>+[1]All!AL830</f>
        <v>UL LAFAYETTE</v>
      </c>
      <c r="R57" s="30">
        <f>+[1]All!AM830</f>
        <v>49</v>
      </c>
      <c r="S57" s="30" t="str">
        <f>+[1]All!AN830</f>
        <v>New Mexico State</v>
      </c>
      <c r="T57" s="30">
        <f>+[1]All!AO830</f>
        <v>35</v>
      </c>
      <c r="U57" s="34" t="str">
        <f>+[1]All!AQ830</f>
        <v>UL Lafayette</v>
      </c>
      <c r="V57" s="28">
        <f>+[1]All!AR830</f>
        <v>1</v>
      </c>
      <c r="W57" s="35">
        <f>+[1]All!AS830</f>
        <v>2</v>
      </c>
      <c r="X57" s="35">
        <f>+[1]All!AT830</f>
        <v>0</v>
      </c>
      <c r="Y57" s="28">
        <f>+[1]All!AU830</f>
        <v>3</v>
      </c>
      <c r="Z57" s="35">
        <f>+[1]All!AV830</f>
        <v>4</v>
      </c>
      <c r="AA57" s="25">
        <f>+[1]All!AW830</f>
        <v>0</v>
      </c>
      <c r="AC57" s="30">
        <f>+[1]All!AY830</f>
        <v>0</v>
      </c>
      <c r="AD57" s="31">
        <f>+[1]All!AZ830</f>
        <v>1</v>
      </c>
      <c r="AE57" s="29">
        <f>+[1]All!BA830</f>
        <v>0</v>
      </c>
      <c r="AF57" s="25"/>
      <c r="AG57" s="36" t="str">
        <f>+[1]All!BC830</f>
        <v>New Mexico State</v>
      </c>
      <c r="AH57" s="28">
        <f>+[1]All!BD830</f>
        <v>2</v>
      </c>
      <c r="AI57" s="35">
        <f>+[1]All!BE830</f>
        <v>1</v>
      </c>
      <c r="AJ57" s="35">
        <f>+[1]All!BF830</f>
        <v>0</v>
      </c>
      <c r="AK57" s="28">
        <f>+[1]All!BG830</f>
        <v>3</v>
      </c>
      <c r="AL57" s="35">
        <f>+[1]All!BH830</f>
        <v>5</v>
      </c>
      <c r="AM57" s="25">
        <f>+[1]All!BI830</f>
        <v>0</v>
      </c>
      <c r="AN57" s="32">
        <f>+[1]All!BJ830</f>
        <v>67.81</v>
      </c>
      <c r="AO57" s="33">
        <f>+[1]All!BK830</f>
        <v>46.01</v>
      </c>
    </row>
    <row r="58" spans="1:41" x14ac:dyDescent="0.25">
      <c r="A58" s="25">
        <f>+[1]All!A831</f>
        <v>11</v>
      </c>
      <c r="B58" s="25" t="str">
        <f>+[1]All!B831</f>
        <v>Sat</v>
      </c>
      <c r="C58" s="40">
        <f>+[1]All!C831</f>
        <v>41951</v>
      </c>
      <c r="D58" s="27">
        <f>+[1]All!D831</f>
        <v>0.70833333333333337</v>
      </c>
      <c r="E58" s="33" t="str">
        <f>+[1]All!E831</f>
        <v>espn3</v>
      </c>
      <c r="F58" s="28" t="str">
        <f>+[1]All!F831</f>
        <v>Georgia Southern</v>
      </c>
      <c r="G58" s="29" t="str">
        <f>+[1]All!G831</f>
        <v>SB</v>
      </c>
      <c r="H58" s="30" t="str">
        <f>+[1]All!H831</f>
        <v>Texas State</v>
      </c>
      <c r="I58" s="29" t="str">
        <f>+[1]All!I831</f>
        <v>SB</v>
      </c>
      <c r="J58" s="47" t="str">
        <f>+[1]All!J831</f>
        <v>Georgia Southern</v>
      </c>
      <c r="K58" s="48" t="str">
        <f>+[1]All!K831</f>
        <v>Texas State</v>
      </c>
      <c r="L58" s="58">
        <f>+[1]All!L831</f>
        <v>14</v>
      </c>
      <c r="M58" s="59">
        <f>+[1]All!M831</f>
        <v>61.5</v>
      </c>
      <c r="N58" s="47" t="str">
        <f>+[1]All!T831</f>
        <v>Georgia Southern</v>
      </c>
      <c r="O58" s="48">
        <f>+[1]All!U831</f>
        <v>0</v>
      </c>
      <c r="P58" s="47">
        <f>+[1]All!X831</f>
        <v>0</v>
      </c>
      <c r="Q58" s="30" t="str">
        <f>+[1]All!AL831</f>
        <v>DNP</v>
      </c>
      <c r="R58" s="30"/>
      <c r="S58" s="30"/>
      <c r="T58" s="30"/>
      <c r="U58" s="34" t="str">
        <f>+[1]All!AQ831</f>
        <v>Georgia Southern</v>
      </c>
      <c r="V58" s="28">
        <f>+[1]All!AR831</f>
        <v>4</v>
      </c>
      <c r="W58" s="35">
        <f>+[1]All!AS831</f>
        <v>1</v>
      </c>
      <c r="X58" s="35">
        <f>+[1]All!AT831</f>
        <v>0</v>
      </c>
      <c r="Y58" s="28">
        <f>+[1]All!AU831</f>
        <v>7</v>
      </c>
      <c r="Z58" s="35">
        <f>+[1]All!AV831</f>
        <v>1</v>
      </c>
      <c r="AA58" s="25">
        <f>+[1]All!AW831</f>
        <v>0</v>
      </c>
      <c r="AC58" s="30">
        <f>+[1]All!AY831</f>
        <v>0</v>
      </c>
      <c r="AD58" s="31">
        <f>+[1]All!AZ831</f>
        <v>0</v>
      </c>
      <c r="AE58" s="29">
        <f>+[1]All!BA831</f>
        <v>0</v>
      </c>
      <c r="AF58" s="25"/>
      <c r="AG58" s="36" t="str">
        <f>+[1]All!BC831</f>
        <v>Texas State</v>
      </c>
      <c r="AH58" s="28">
        <f>+[1]All!BD831</f>
        <v>0</v>
      </c>
      <c r="AI58" s="35">
        <f>+[1]All!BE831</f>
        <v>3</v>
      </c>
      <c r="AJ58" s="35">
        <f>+[1]All!BF831</f>
        <v>0</v>
      </c>
      <c r="AK58" s="28">
        <f>+[1]All!BG831</f>
        <v>4</v>
      </c>
      <c r="AL58" s="35">
        <f>+[1]All!BH831</f>
        <v>3</v>
      </c>
      <c r="AM58" s="25">
        <f>+[1]All!BI831</f>
        <v>0</v>
      </c>
      <c r="AN58" s="32">
        <f>+[1]All!BJ831</f>
        <v>68.73</v>
      </c>
      <c r="AO58" s="33">
        <f>+[1]All!BK831</f>
        <v>56.95</v>
      </c>
    </row>
    <row r="59" spans="1:41" x14ac:dyDescent="0.25">
      <c r="A59" s="25">
        <f>+[1]All!A832</f>
        <v>11</v>
      </c>
      <c r="B59" s="25" t="str">
        <f>+[1]All!B832</f>
        <v>Sat</v>
      </c>
      <c r="C59" s="40">
        <f>+[1]All!C832</f>
        <v>41951</v>
      </c>
      <c r="D59" s="27">
        <f>+[1]All!D832</f>
        <v>0.625</v>
      </c>
      <c r="E59" s="33" t="str">
        <f>+[1]All!E832</f>
        <v>espn3</v>
      </c>
      <c r="F59" s="28" t="str">
        <f>+[1]All!F832</f>
        <v>Georgia State</v>
      </c>
      <c r="G59" s="29" t="str">
        <f>+[1]All!G832</f>
        <v>SB</v>
      </c>
      <c r="H59" s="30" t="str">
        <f>+[1]All!H832</f>
        <v>Troy</v>
      </c>
      <c r="I59" s="29" t="str">
        <f>+[1]All!I832</f>
        <v>SB</v>
      </c>
      <c r="J59" s="47" t="str">
        <f>+[1]All!J832</f>
        <v>Troy</v>
      </c>
      <c r="K59" s="48" t="str">
        <f>+[1]All!K832</f>
        <v>Georgia State</v>
      </c>
      <c r="L59" s="58">
        <f>+[1]All!L832</f>
        <v>7</v>
      </c>
      <c r="M59" s="59">
        <f>+[1]All!M832</f>
        <v>66</v>
      </c>
      <c r="N59" s="47" t="str">
        <f>+[1]All!T832</f>
        <v>Troy</v>
      </c>
      <c r="O59" s="48">
        <f>+[1]All!U832</f>
        <v>0</v>
      </c>
      <c r="P59" s="47">
        <f>+[1]All!X832</f>
        <v>0</v>
      </c>
      <c r="Q59" s="30" t="str">
        <f>+[1]All!AL832</f>
        <v>Troy</v>
      </c>
      <c r="R59" s="30">
        <f>+[1]All!AM832</f>
        <v>35</v>
      </c>
      <c r="S59" s="30" t="str">
        <f>+[1]All!AN832</f>
        <v>GEORGIA STATE</v>
      </c>
      <c r="T59" s="30">
        <f>+[1]All!AO832</f>
        <v>28</v>
      </c>
      <c r="U59" s="34" t="str">
        <f>+[1]All!AQ832</f>
        <v>Georgia State</v>
      </c>
      <c r="V59" s="28">
        <f>+[1]All!AR832</f>
        <v>3</v>
      </c>
      <c r="W59" s="35">
        <f>+[1]All!AS832</f>
        <v>1</v>
      </c>
      <c r="X59" s="35">
        <f>+[1]All!AT832</f>
        <v>0</v>
      </c>
      <c r="Y59" s="28">
        <f>+[1]All!AU832</f>
        <v>4</v>
      </c>
      <c r="Z59" s="35">
        <f>+[1]All!AV832</f>
        <v>4</v>
      </c>
      <c r="AA59" s="25">
        <f>+[1]All!AW832</f>
        <v>0</v>
      </c>
      <c r="AC59" s="30">
        <f>+[1]All!AY832</f>
        <v>1</v>
      </c>
      <c r="AD59" s="31">
        <f>+[1]All!AZ832</f>
        <v>0</v>
      </c>
      <c r="AE59" s="29">
        <f>+[1]All!BA832</f>
        <v>0</v>
      </c>
      <c r="AF59" s="25"/>
      <c r="AG59" s="36" t="str">
        <f>+[1]All!BC832</f>
        <v>Troy</v>
      </c>
      <c r="AH59" s="28">
        <f>+[1]All!BD832</f>
        <v>2</v>
      </c>
      <c r="AI59" s="35">
        <f>+[1]All!BE832</f>
        <v>1</v>
      </c>
      <c r="AJ59" s="35">
        <f>+[1]All!BF832</f>
        <v>0</v>
      </c>
      <c r="AK59" s="28">
        <f>+[1]All!BG832</f>
        <v>3</v>
      </c>
      <c r="AL59" s="35">
        <f>+[1]All!BH832</f>
        <v>4</v>
      </c>
      <c r="AM59" s="25">
        <f>+[1]All!BI832</f>
        <v>1</v>
      </c>
      <c r="AN59" s="32">
        <f>+[1]All!BJ832</f>
        <v>42.57</v>
      </c>
      <c r="AO59" s="33">
        <f>+[1]All!BK832</f>
        <v>45.53</v>
      </c>
    </row>
    <row r="60" spans="1:41" x14ac:dyDescent="0.25">
      <c r="B60" s="25"/>
      <c r="C60" s="40"/>
      <c r="G60" s="29"/>
      <c r="H60" s="30"/>
      <c r="I60" s="29"/>
      <c r="Q60" s="30"/>
      <c r="R60" s="30"/>
      <c r="S60" s="30"/>
      <c r="T60" s="30"/>
      <c r="AF60" s="25"/>
      <c r="AG60" s="36"/>
    </row>
    <row r="61" spans="1:41" x14ac:dyDescent="0.25">
      <c r="A61" s="25">
        <f>+[1]All!A833</f>
        <v>11</v>
      </c>
      <c r="B61" s="25" t="str">
        <f>+[1]All!B833</f>
        <v>Sat</v>
      </c>
      <c r="C61" s="40">
        <f>+[1]All!C833</f>
        <v>41951</v>
      </c>
      <c r="D61" s="27">
        <f>+[1]All!D833</f>
        <v>0.64583333333333337</v>
      </c>
      <c r="E61" s="33" t="str">
        <f>+[1]All!E833</f>
        <v>ABC</v>
      </c>
      <c r="F61" s="28" t="str">
        <f>+[1]All!F833</f>
        <v>Texas A&amp;M</v>
      </c>
      <c r="G61" s="29" t="str">
        <f>+[1]All!G833</f>
        <v>SEC</v>
      </c>
      <c r="H61" s="30" t="str">
        <f>+[1]All!H833</f>
        <v>Auburn</v>
      </c>
      <c r="I61" s="29" t="str">
        <f>+[1]All!I833</f>
        <v>SEC</v>
      </c>
      <c r="J61" s="47" t="str">
        <f>+[1]All!J833</f>
        <v>Auburn</v>
      </c>
      <c r="K61" s="48" t="str">
        <f>+[1]All!K833</f>
        <v>Texas A&amp;M</v>
      </c>
      <c r="L61" s="58">
        <f>+[1]All!L833</f>
        <v>21.5</v>
      </c>
      <c r="M61" s="59">
        <f>+[1]All!M833</f>
        <v>68</v>
      </c>
      <c r="N61" s="47" t="str">
        <f>+[1]All!T833</f>
        <v>Texas A&amp;M</v>
      </c>
      <c r="O61" s="48">
        <f>+[1]All!U833</f>
        <v>0</v>
      </c>
      <c r="P61" s="47">
        <f>+[1]All!X833</f>
        <v>0</v>
      </c>
      <c r="Q61" s="30" t="str">
        <f>+[1]All!AL833</f>
        <v>Auburn</v>
      </c>
      <c r="R61" s="30">
        <f>+[1]All!AM833</f>
        <v>45</v>
      </c>
      <c r="S61" s="30" t="str">
        <f>+[1]All!AN833</f>
        <v>TEXAS A&amp;M</v>
      </c>
      <c r="T61" s="30">
        <f>+[1]All!AO833</f>
        <v>41</v>
      </c>
      <c r="U61" s="34" t="str">
        <f>+[1]All!AQ833</f>
        <v>Texas A&amp;M</v>
      </c>
      <c r="V61" s="28">
        <f>+[1]All!AR833</f>
        <v>2</v>
      </c>
      <c r="W61" s="35">
        <f>+[1]All!AS833</f>
        <v>2</v>
      </c>
      <c r="X61" s="35">
        <f>+[1]All!AT833</f>
        <v>0</v>
      </c>
      <c r="Y61" s="28">
        <f>+[1]All!AU833</f>
        <v>2</v>
      </c>
      <c r="Z61" s="35">
        <f>+[1]All!AV833</f>
        <v>6</v>
      </c>
      <c r="AA61" s="25">
        <f>+[1]All!AW833</f>
        <v>0</v>
      </c>
      <c r="AC61" s="30">
        <f>+[1]All!AY833</f>
        <v>1</v>
      </c>
      <c r="AD61" s="31">
        <f>+[1]All!AZ833</f>
        <v>1</v>
      </c>
      <c r="AE61" s="29">
        <f>+[1]All!BA833</f>
        <v>0</v>
      </c>
      <c r="AF61" s="25"/>
      <c r="AG61" s="36" t="str">
        <f>+[1]All!BC833</f>
        <v>Auburn</v>
      </c>
      <c r="AH61" s="28">
        <f>+[1]All!BD833</f>
        <v>3</v>
      </c>
      <c r="AI61" s="35">
        <f>+[1]All!BE833</f>
        <v>2</v>
      </c>
      <c r="AJ61" s="35">
        <f>+[1]All!BF833</f>
        <v>0</v>
      </c>
      <c r="AK61" s="28">
        <f>+[1]All!BG833</f>
        <v>4</v>
      </c>
      <c r="AL61" s="35">
        <f>+[1]All!BH833</f>
        <v>4</v>
      </c>
      <c r="AM61" s="25">
        <f>+[1]All!BI833</f>
        <v>0</v>
      </c>
      <c r="AN61" s="32">
        <f>+[1]All!BJ833</f>
        <v>84.76</v>
      </c>
      <c r="AO61" s="33">
        <f>+[1]All!BK833</f>
        <v>98.54</v>
      </c>
    </row>
    <row r="62" spans="1:41" x14ac:dyDescent="0.25">
      <c r="A62" s="25">
        <f>+[1]All!A834</f>
        <v>11</v>
      </c>
      <c r="B62" s="25" t="str">
        <f>+[1]All!B834</f>
        <v>Sat</v>
      </c>
      <c r="C62" s="40">
        <f>+[1]All!C834</f>
        <v>41951</v>
      </c>
      <c r="D62" s="27">
        <f>+[1]All!D834</f>
        <v>0.5</v>
      </c>
      <c r="E62" s="33" t="str">
        <f>+[1]All!E834</f>
        <v>ESPN</v>
      </c>
      <c r="F62" s="28" t="str">
        <f>+[1]All!F834</f>
        <v xml:space="preserve">Georgia </v>
      </c>
      <c r="G62" s="29" t="str">
        <f>+[1]All!G834</f>
        <v>SEC</v>
      </c>
      <c r="H62" s="30" t="str">
        <f>+[1]All!H834</f>
        <v>Kentucky</v>
      </c>
      <c r="I62" s="29" t="str">
        <f>+[1]All!I834</f>
        <v>SEC</v>
      </c>
      <c r="J62" s="47" t="str">
        <f>+[1]All!J834</f>
        <v xml:space="preserve">Georgia </v>
      </c>
      <c r="K62" s="48" t="str">
        <f>+[1]All!K834</f>
        <v>Kentucky</v>
      </c>
      <c r="L62" s="58">
        <f>+[1]All!L834</f>
        <v>10</v>
      </c>
      <c r="M62" s="59">
        <f>+[1]All!M834</f>
        <v>56</v>
      </c>
      <c r="N62" s="47" t="str">
        <f>+[1]All!T834</f>
        <v xml:space="preserve">Georgia </v>
      </c>
      <c r="O62" s="48">
        <f>+[1]All!U834</f>
        <v>0</v>
      </c>
      <c r="P62" s="47">
        <f>+[1]All!X834</f>
        <v>0</v>
      </c>
      <c r="Q62" s="30" t="str">
        <f>+[1]All!AL834</f>
        <v xml:space="preserve">GEORGIA </v>
      </c>
      <c r="R62" s="30">
        <f>+[1]All!AM834</f>
        <v>59</v>
      </c>
      <c r="S62" s="30" t="str">
        <f>+[1]All!AN834</f>
        <v>Kentucky</v>
      </c>
      <c r="T62" s="30">
        <f>+[1]All!AO834</f>
        <v>17</v>
      </c>
      <c r="U62" s="34" t="str">
        <f>+[1]All!AQ834</f>
        <v xml:space="preserve">Georgia </v>
      </c>
      <c r="V62" s="28">
        <f>+[1]All!AR834</f>
        <v>2</v>
      </c>
      <c r="W62" s="35">
        <f>+[1]All!AS834</f>
        <v>2</v>
      </c>
      <c r="X62" s="35">
        <f>+[1]All!AT834</f>
        <v>0</v>
      </c>
      <c r="Y62" s="28">
        <f>+[1]All!AU834</f>
        <v>4</v>
      </c>
      <c r="Z62" s="35">
        <f>+[1]All!AV834</f>
        <v>4</v>
      </c>
      <c r="AA62" s="25">
        <f>+[1]All!AW834</f>
        <v>0</v>
      </c>
      <c r="AC62" s="30">
        <f>+[1]All!AY834</f>
        <v>4</v>
      </c>
      <c r="AD62" s="31">
        <f>+[1]All!AZ834</f>
        <v>5</v>
      </c>
      <c r="AE62" s="29">
        <f>+[1]All!BA834</f>
        <v>0</v>
      </c>
      <c r="AF62" s="25"/>
      <c r="AG62" s="36" t="str">
        <f>+[1]All!BC834</f>
        <v>Kentucky</v>
      </c>
      <c r="AH62" s="28">
        <f>+[1]All!BD834</f>
        <v>4</v>
      </c>
      <c r="AI62" s="35">
        <f>+[1]All!BE834</f>
        <v>1</v>
      </c>
      <c r="AJ62" s="35">
        <f>+[1]All!BF834</f>
        <v>0</v>
      </c>
      <c r="AK62" s="28">
        <f>+[1]All!BG834</f>
        <v>6</v>
      </c>
      <c r="AL62" s="35">
        <f>+[1]All!BH834</f>
        <v>2</v>
      </c>
      <c r="AM62" s="25">
        <f>+[1]All!BI834</f>
        <v>0</v>
      </c>
      <c r="AN62" s="32">
        <f>+[1]All!BJ834</f>
        <v>89.54</v>
      </c>
      <c r="AO62" s="33">
        <f>+[1]All!BK834</f>
        <v>73.569999999999993</v>
      </c>
    </row>
    <row r="63" spans="1:41" x14ac:dyDescent="0.25">
      <c r="A63" s="25">
        <f>+[1]All!A835</f>
        <v>11</v>
      </c>
      <c r="B63" s="25" t="str">
        <f>+[1]All!B835</f>
        <v>Sat</v>
      </c>
      <c r="C63" s="40">
        <f>+[1]All!C835</f>
        <v>41951</v>
      </c>
      <c r="D63" s="27">
        <f>+[1]All!D835</f>
        <v>0.83333333333333337</v>
      </c>
      <c r="E63" s="33" t="str">
        <f>+[1]All!E835</f>
        <v>CBS</v>
      </c>
      <c r="F63" s="28" t="str">
        <f>+[1]All!F835</f>
        <v xml:space="preserve">Alabama </v>
      </c>
      <c r="G63" s="29" t="str">
        <f>+[1]All!G835</f>
        <v>SEC</v>
      </c>
      <c r="H63" s="30" t="str">
        <f>+[1]All!H835</f>
        <v xml:space="preserve">LSU </v>
      </c>
      <c r="I63" s="29" t="str">
        <f>+[1]All!I835</f>
        <v>SEC</v>
      </c>
      <c r="J63" s="47" t="str">
        <f>+[1]All!J835</f>
        <v xml:space="preserve">Alabama </v>
      </c>
      <c r="K63" s="48" t="str">
        <f>+[1]All!K835</f>
        <v xml:space="preserve">LSU </v>
      </c>
      <c r="L63" s="58">
        <f>+[1]All!L835</f>
        <v>6.5</v>
      </c>
      <c r="M63" s="59">
        <f>+[1]All!M835</f>
        <v>45</v>
      </c>
      <c r="N63" s="47" t="str">
        <f>+[1]All!T835</f>
        <v xml:space="preserve">LSU </v>
      </c>
      <c r="O63" s="48">
        <f>+[1]All!U835</f>
        <v>0</v>
      </c>
      <c r="P63" s="47">
        <f>+[1]All!X835</f>
        <v>0</v>
      </c>
      <c r="Q63" s="30" t="str">
        <f>+[1]All!AL835</f>
        <v xml:space="preserve">ALABAMA </v>
      </c>
      <c r="R63" s="30">
        <f>+[1]All!AM835</f>
        <v>38</v>
      </c>
      <c r="S63" s="30" t="str">
        <f>+[1]All!AN835</f>
        <v>lsu</v>
      </c>
      <c r="T63" s="30">
        <f>+[1]All!AO835</f>
        <v>17</v>
      </c>
      <c r="U63" s="34" t="str">
        <f>+[1]All!AQ835</f>
        <v xml:space="preserve">Alabama </v>
      </c>
      <c r="V63" s="28">
        <f>+[1]All!AR835</f>
        <v>1</v>
      </c>
      <c r="W63" s="35">
        <f>+[1]All!AS835</f>
        <v>3</v>
      </c>
      <c r="X63" s="35">
        <f>+[1]All!AT835</f>
        <v>0</v>
      </c>
      <c r="Y63" s="28">
        <f>+[1]All!AU835</f>
        <v>4</v>
      </c>
      <c r="Z63" s="35">
        <f>+[1]All!AV835</f>
        <v>4</v>
      </c>
      <c r="AA63" s="25">
        <f>+[1]All!AW835</f>
        <v>0</v>
      </c>
      <c r="AC63" s="30">
        <f>+[1]All!AY835</f>
        <v>4</v>
      </c>
      <c r="AD63" s="31">
        <f>+[1]All!AZ835</f>
        <v>4</v>
      </c>
      <c r="AE63" s="29">
        <f>+[1]All!BA835</f>
        <v>1</v>
      </c>
      <c r="AF63" s="25"/>
      <c r="AG63" s="36" t="str">
        <f>+[1]All!BC835</f>
        <v xml:space="preserve">LSU </v>
      </c>
      <c r="AH63" s="28">
        <f>+[1]All!BD835</f>
        <v>3</v>
      </c>
      <c r="AI63" s="35">
        <f>+[1]All!BE835</f>
        <v>1</v>
      </c>
      <c r="AJ63" s="35">
        <f>+[1]All!BF835</f>
        <v>1</v>
      </c>
      <c r="AK63" s="28">
        <f>+[1]All!BG835</f>
        <v>4</v>
      </c>
      <c r="AL63" s="35">
        <f>+[1]All!BH835</f>
        <v>3</v>
      </c>
      <c r="AM63" s="25">
        <f>+[1]All!BI835</f>
        <v>1</v>
      </c>
      <c r="AN63" s="32">
        <f>+[1]All!BJ835</f>
        <v>98.06</v>
      </c>
      <c r="AO63" s="33">
        <f>+[1]All!BK835</f>
        <v>92.64</v>
      </c>
    </row>
    <row r="64" spans="1:41" x14ac:dyDescent="0.25">
      <c r="A64" s="25">
        <f>+[1]All!A836</f>
        <v>11</v>
      </c>
      <c r="B64" s="25" t="str">
        <f>+[1]All!B836</f>
        <v>Sat</v>
      </c>
      <c r="C64" s="40">
        <f>+[1]All!C836</f>
        <v>41951</v>
      </c>
      <c r="D64" s="27">
        <f>+[1]All!D836</f>
        <v>0.5</v>
      </c>
      <c r="E64" s="33" t="str">
        <f>+[1]All!E836</f>
        <v>SEC</v>
      </c>
      <c r="F64" s="28" t="str">
        <f>+[1]All!F836</f>
        <v>1AA Presbyterian</v>
      </c>
      <c r="G64" s="29" t="str">
        <f>+[1]All!G836</f>
        <v>1AA</v>
      </c>
      <c r="H64" s="30" t="str">
        <f>+[1]All!H836</f>
        <v>Mississippi</v>
      </c>
      <c r="I64" s="29" t="str">
        <f>+[1]All!I836</f>
        <v>SEC</v>
      </c>
      <c r="J64" s="47">
        <f>+[1]All!J836</f>
        <v>0</v>
      </c>
      <c r="K64" s="48">
        <f>+[1]All!K836</f>
        <v>0</v>
      </c>
      <c r="L64" s="58">
        <f>+[1]All!L836</f>
        <v>0</v>
      </c>
      <c r="M64" s="59">
        <f>+[1]All!M836</f>
        <v>0</v>
      </c>
      <c r="N64" s="47">
        <f>+[1]All!T836</f>
        <v>0</v>
      </c>
      <c r="O64" s="48">
        <f>+[1]All!U836</f>
        <v>0</v>
      </c>
      <c r="P64" s="47">
        <f>+[1]All!X836</f>
        <v>0</v>
      </c>
      <c r="Q64" s="30" t="str">
        <f>+[1]All!AL836</f>
        <v>DNP</v>
      </c>
      <c r="R64" s="30"/>
      <c r="S64" s="30"/>
      <c r="T64" s="30"/>
      <c r="U64" s="34" t="str">
        <f>+[1]All!AQ836</f>
        <v>1AA Presbyterian</v>
      </c>
      <c r="V64" s="28">
        <f>+[1]All!AR836</f>
        <v>0</v>
      </c>
      <c r="W64" s="35">
        <f>+[1]All!AS836</f>
        <v>0</v>
      </c>
      <c r="X64" s="35">
        <f>+[1]All!AT836</f>
        <v>0</v>
      </c>
      <c r="Y64" s="28">
        <f>+[1]All!AU836</f>
        <v>0</v>
      </c>
      <c r="Z64" s="35">
        <f>+[1]All!AV836</f>
        <v>0</v>
      </c>
      <c r="AA64" s="25">
        <f>+[1]All!AW836</f>
        <v>0</v>
      </c>
      <c r="AC64" s="30">
        <f>+[1]All!AY836</f>
        <v>0</v>
      </c>
      <c r="AD64" s="31">
        <f>+[1]All!AZ836</f>
        <v>0</v>
      </c>
      <c r="AE64" s="29">
        <f>+[1]All!BA836</f>
        <v>0</v>
      </c>
      <c r="AF64" s="25"/>
      <c r="AG64" s="36" t="str">
        <f>+[1]All!BC836</f>
        <v>Mississippi</v>
      </c>
      <c r="AH64" s="28">
        <f>+[1]All!BD836</f>
        <v>4</v>
      </c>
      <c r="AI64" s="35">
        <f>+[1]All!BE836</f>
        <v>1</v>
      </c>
      <c r="AJ64" s="35">
        <f>+[1]All!BF836</f>
        <v>1</v>
      </c>
      <c r="AK64" s="28">
        <f>+[1]All!BG836</f>
        <v>6</v>
      </c>
      <c r="AL64" s="35">
        <f>+[1]All!BH836</f>
        <v>2</v>
      </c>
      <c r="AM64" s="25">
        <f>+[1]All!BI836</f>
        <v>1</v>
      </c>
      <c r="AN64" s="32">
        <f>+[1]All!BJ836</f>
        <v>43.38</v>
      </c>
      <c r="AO64" s="33">
        <f>+[1]All!BK836</f>
        <v>95.7</v>
      </c>
    </row>
    <row r="65" spans="1:41" x14ac:dyDescent="0.25">
      <c r="A65" s="25">
        <f>+[1]All!A837</f>
        <v>11</v>
      </c>
      <c r="B65" s="25" t="str">
        <f>+[1]All!B837</f>
        <v>Sat</v>
      </c>
      <c r="C65" s="40">
        <f>+[1]All!C837</f>
        <v>41951</v>
      </c>
      <c r="D65" s="27">
        <f>+[1]All!D837</f>
        <v>0.66666666666666663</v>
      </c>
      <c r="E65" s="33" t="str">
        <f>+[1]All!E837</f>
        <v>SEC</v>
      </c>
      <c r="F65" s="28" t="str">
        <f>+[1]All!F837</f>
        <v>1AA Tennessee Martin</v>
      </c>
      <c r="G65" s="29" t="str">
        <f>+[1]All!G837</f>
        <v>1AA</v>
      </c>
      <c r="H65" s="30" t="str">
        <f>+[1]All!H837</f>
        <v>Mississippi State</v>
      </c>
      <c r="I65" s="29" t="str">
        <f>+[1]All!I837</f>
        <v>SEC</v>
      </c>
      <c r="J65" s="47">
        <f>+[1]All!J837</f>
        <v>0</v>
      </c>
      <c r="K65" s="48">
        <f>+[1]All!K837</f>
        <v>0</v>
      </c>
      <c r="L65" s="58">
        <f>+[1]All!L837</f>
        <v>0</v>
      </c>
      <c r="M65" s="59">
        <f>+[1]All!M837</f>
        <v>0</v>
      </c>
      <c r="N65" s="47">
        <f>+[1]All!T837</f>
        <v>0</v>
      </c>
      <c r="O65" s="48">
        <f>+[1]All!U837</f>
        <v>0</v>
      </c>
      <c r="P65" s="47">
        <f>+[1]All!X837</f>
        <v>0</v>
      </c>
      <c r="Q65" s="30" t="str">
        <f>+[1]All!AL837</f>
        <v>DNP</v>
      </c>
      <c r="R65" s="30"/>
      <c r="S65" s="30"/>
      <c r="T65" s="30"/>
      <c r="U65" s="34" t="str">
        <f>+[1]All!AQ837</f>
        <v>1AA Tennessee Martin</v>
      </c>
      <c r="V65" s="28">
        <f>+[1]All!AR837</f>
        <v>0</v>
      </c>
      <c r="W65" s="35">
        <f>+[1]All!AS837</f>
        <v>0</v>
      </c>
      <c r="X65" s="35">
        <f>+[1]All!AT837</f>
        <v>0</v>
      </c>
      <c r="Y65" s="28">
        <f>+[1]All!AU837</f>
        <v>0</v>
      </c>
      <c r="Z65" s="35">
        <f>+[1]All!AV837</f>
        <v>0</v>
      </c>
      <c r="AA65" s="25">
        <f>+[1]All!AW837</f>
        <v>0</v>
      </c>
      <c r="AC65" s="30">
        <f>+[1]All!AY837</f>
        <v>0</v>
      </c>
      <c r="AD65" s="31">
        <f>+[1]All!AZ837</f>
        <v>0</v>
      </c>
      <c r="AE65" s="29">
        <f>+[1]All!BA837</f>
        <v>0</v>
      </c>
      <c r="AF65" s="25"/>
      <c r="AG65" s="36" t="str">
        <f>+[1]All!BC837</f>
        <v>Mississippi State</v>
      </c>
      <c r="AH65" s="28">
        <f>+[1]All!BD837</f>
        <v>3</v>
      </c>
      <c r="AI65" s="35">
        <f>+[1]All!BE837</f>
        <v>2</v>
      </c>
      <c r="AJ65" s="35">
        <f>+[1]All!BF837</f>
        <v>0</v>
      </c>
      <c r="AK65" s="28">
        <f>+[1]All!BG837</f>
        <v>5</v>
      </c>
      <c r="AL65" s="35">
        <f>+[1]All!BH837</f>
        <v>3</v>
      </c>
      <c r="AM65" s="25">
        <f>+[1]All!BI837</f>
        <v>0</v>
      </c>
      <c r="AN65" s="32">
        <f>+[1]All!BJ837</f>
        <v>47.15</v>
      </c>
      <c r="AO65" s="33">
        <f>+[1]All!BK837</f>
        <v>93.65</v>
      </c>
    </row>
    <row r="66" spans="1:41" x14ac:dyDescent="0.25">
      <c r="A66" s="25">
        <f>+[1]All!A838</f>
        <v>11</v>
      </c>
      <c r="B66" s="25" t="str">
        <f>+[1]All!B838</f>
        <v>Sat</v>
      </c>
      <c r="C66" s="40">
        <f>+[1]All!C838</f>
        <v>41951</v>
      </c>
      <c r="D66" s="27">
        <f>+[1]All!D838</f>
        <v>0.8125</v>
      </c>
      <c r="E66" s="33" t="str">
        <f>+[1]All!E838</f>
        <v>SEC</v>
      </c>
      <c r="F66" s="28" t="str">
        <f>+[1]All!F838</f>
        <v>Florida</v>
      </c>
      <c r="G66" s="29" t="str">
        <f>+[1]All!G838</f>
        <v>SEC</v>
      </c>
      <c r="H66" s="30" t="str">
        <f>+[1]All!H838</f>
        <v>Vanderbilt</v>
      </c>
      <c r="I66" s="29" t="str">
        <f>+[1]All!I838</f>
        <v>SEC</v>
      </c>
      <c r="J66" s="47" t="str">
        <f>+[1]All!J838</f>
        <v>Florida</v>
      </c>
      <c r="K66" s="48" t="str">
        <f>+[1]All!K838</f>
        <v>Vanderbilt</v>
      </c>
      <c r="L66" s="58">
        <f>+[1]All!L838</f>
        <v>14.5</v>
      </c>
      <c r="M66" s="59">
        <f>+[1]All!M838</f>
        <v>45.5</v>
      </c>
      <c r="N66" s="47" t="str">
        <f>+[1]All!T838</f>
        <v>Vanderbilt</v>
      </c>
      <c r="O66" s="48">
        <f>+[1]All!U838</f>
        <v>0</v>
      </c>
      <c r="P66" s="47">
        <f>+[1]All!X838</f>
        <v>0</v>
      </c>
      <c r="Q66" s="30" t="str">
        <f>+[1]All!AL838</f>
        <v>Vanderbilt</v>
      </c>
      <c r="R66" s="30">
        <f>+[1]All!AM838</f>
        <v>34</v>
      </c>
      <c r="S66" s="30" t="str">
        <f>+[1]All!AN838</f>
        <v>FLORIDA</v>
      </c>
      <c r="T66" s="30">
        <f>+[1]All!AO838</f>
        <v>17</v>
      </c>
      <c r="U66" s="34" t="str">
        <f>+[1]All!AQ838</f>
        <v>Florida</v>
      </c>
      <c r="V66" s="28">
        <f>+[1]All!AR838</f>
        <v>1</v>
      </c>
      <c r="W66" s="35">
        <f>+[1]All!AS838</f>
        <v>1</v>
      </c>
      <c r="X66" s="35">
        <f>+[1]All!AT838</f>
        <v>0</v>
      </c>
      <c r="Y66" s="28">
        <f>+[1]All!AU838</f>
        <v>3</v>
      </c>
      <c r="Z66" s="35">
        <f>+[1]All!AV838</f>
        <v>5</v>
      </c>
      <c r="AA66" s="25">
        <f>+[1]All!AW838</f>
        <v>0</v>
      </c>
      <c r="AC66" s="30">
        <f>+[1]All!AY838</f>
        <v>4</v>
      </c>
      <c r="AD66" s="31">
        <f>+[1]All!AZ838</f>
        <v>5</v>
      </c>
      <c r="AE66" s="29">
        <f>+[1]All!BA838</f>
        <v>0</v>
      </c>
      <c r="AF66" s="25"/>
      <c r="AG66" s="36" t="str">
        <f>+[1]All!BC838</f>
        <v>Vanderbilt</v>
      </c>
      <c r="AH66" s="28">
        <f>+[1]All!BD838</f>
        <v>2</v>
      </c>
      <c r="AI66" s="35">
        <f>+[1]All!BE838</f>
        <v>3</v>
      </c>
      <c r="AJ66" s="35">
        <f>+[1]All!BF838</f>
        <v>0</v>
      </c>
      <c r="AK66" s="28">
        <f>+[1]All!BG838</f>
        <v>5</v>
      </c>
      <c r="AL66" s="35">
        <f>+[1]All!BH838</f>
        <v>3</v>
      </c>
      <c r="AM66" s="25">
        <f>+[1]All!BI838</f>
        <v>0</v>
      </c>
      <c r="AN66" s="32">
        <f>+[1]All!BJ838</f>
        <v>84.9</v>
      </c>
      <c r="AO66" s="33">
        <f>+[1]All!BK838</f>
        <v>61.5</v>
      </c>
    </row>
    <row r="67" spans="1:41" x14ac:dyDescent="0.25">
      <c r="B67" s="25"/>
      <c r="C67" s="40"/>
      <c r="G67" s="29"/>
      <c r="H67" s="30"/>
      <c r="I67" s="29"/>
      <c r="Q67" s="30"/>
      <c r="R67" s="30"/>
      <c r="S67" s="30"/>
      <c r="T67" s="30"/>
      <c r="AF67" s="25"/>
      <c r="AG67" s="36"/>
    </row>
    <row r="68" spans="1:41" x14ac:dyDescent="0.25">
      <c r="B68" s="25"/>
      <c r="C68" s="40"/>
      <c r="F68" s="63" t="s">
        <v>68</v>
      </c>
      <c r="G68" s="29"/>
      <c r="H68" s="30"/>
      <c r="I68" s="29"/>
      <c r="Q68" s="30"/>
      <c r="R68" s="30"/>
      <c r="S68" s="30"/>
      <c r="T68" s="30"/>
      <c r="AF68" s="25"/>
      <c r="AG68" s="36"/>
    </row>
    <row r="69" spans="1:41" x14ac:dyDescent="0.25">
      <c r="B69" s="25"/>
      <c r="C69" s="40"/>
      <c r="G69" s="29"/>
      <c r="H69" s="30"/>
      <c r="I69" s="29"/>
      <c r="Q69" s="30"/>
      <c r="R69" s="30"/>
      <c r="S69" s="30"/>
      <c r="T69" s="30"/>
      <c r="AF69" s="25"/>
      <c r="AG69" s="36"/>
    </row>
    <row r="70" spans="1:41" x14ac:dyDescent="0.25">
      <c r="B70" s="25"/>
      <c r="C70" s="40"/>
      <c r="F70" s="28" t="str">
        <f>+[1]All!F839</f>
        <v>Arkansas</v>
      </c>
      <c r="G70" s="29" t="str">
        <f>+[1]All!G839</f>
        <v>SEC</v>
      </c>
      <c r="H70" s="30"/>
      <c r="I70" s="29"/>
      <c r="Q70" s="30"/>
      <c r="R70" s="30"/>
      <c r="S70" s="30"/>
      <c r="T70" s="30"/>
      <c r="U70" s="34" t="str">
        <f>+[1]All!AQ839</f>
        <v>Arkansas</v>
      </c>
      <c r="V70" s="28">
        <f>+[1]All!AR839</f>
        <v>3</v>
      </c>
      <c r="W70" s="35">
        <f>+[1]All!AS839</f>
        <v>1</v>
      </c>
      <c r="X70" s="35">
        <f>+[1]All!AT839</f>
        <v>0</v>
      </c>
      <c r="Y70" s="28">
        <f>+[1]All!AU839</f>
        <v>5</v>
      </c>
      <c r="Z70" s="35">
        <f>+[1]All!AV839</f>
        <v>3</v>
      </c>
      <c r="AA70" s="25">
        <f>+[1]All!AW839</f>
        <v>0</v>
      </c>
      <c r="AF70" s="25"/>
      <c r="AG70" s="36"/>
      <c r="AN70" s="32">
        <f>+[1]All!BJ839</f>
        <v>78.459999999999994</v>
      </c>
    </row>
    <row r="71" spans="1:41" x14ac:dyDescent="0.25">
      <c r="B71" s="25"/>
      <c r="C71" s="40"/>
      <c r="F71" s="28" t="str">
        <f>+[1]All!F840</f>
        <v>BYU</v>
      </c>
      <c r="G71" s="29" t="str">
        <f>+[1]All!G840</f>
        <v>Ind</v>
      </c>
      <c r="H71" s="30"/>
      <c r="I71" s="29"/>
      <c r="Q71" s="30"/>
      <c r="R71" s="30"/>
      <c r="S71" s="30"/>
      <c r="T71" s="30"/>
      <c r="U71" s="34" t="str">
        <f>+[1]All!AQ840</f>
        <v>BYU</v>
      </c>
      <c r="V71" s="28">
        <f>+[1]All!AR840</f>
        <v>3</v>
      </c>
      <c r="W71" s="35">
        <f>+[1]All!AS840</f>
        <v>1</v>
      </c>
      <c r="X71" s="35">
        <f>+[1]All!AT840</f>
        <v>0</v>
      </c>
      <c r="Y71" s="28">
        <f>+[1]All!AU840</f>
        <v>3</v>
      </c>
      <c r="Z71" s="35">
        <f>+[1]All!AV840</f>
        <v>6</v>
      </c>
      <c r="AA71" s="25">
        <f>+[1]All!AW840</f>
        <v>0</v>
      </c>
      <c r="AF71" s="25"/>
      <c r="AG71" s="36"/>
      <c r="AN71" s="32">
        <f>+[1]All!BJ840</f>
        <v>74.38</v>
      </c>
    </row>
    <row r="72" spans="1:41" x14ac:dyDescent="0.25">
      <c r="B72" s="25"/>
      <c r="C72" s="40"/>
      <c r="F72" s="28" t="str">
        <f>+[1]All!F841</f>
        <v>California</v>
      </c>
      <c r="G72" s="29" t="str">
        <f>+[1]All!G841</f>
        <v>P12</v>
      </c>
      <c r="H72" s="30"/>
      <c r="I72" s="29"/>
      <c r="Q72" s="30"/>
      <c r="R72" s="30"/>
      <c r="S72" s="30"/>
      <c r="T72" s="30"/>
      <c r="U72" s="34" t="str">
        <f>+[1]All!AQ841</f>
        <v>California</v>
      </c>
      <c r="V72" s="28">
        <f>+[1]All!AR841</f>
        <v>4</v>
      </c>
      <c r="W72" s="35">
        <f>+[1]All!AS841</f>
        <v>0</v>
      </c>
      <c r="X72" s="35">
        <f>+[1]All!AT841</f>
        <v>0</v>
      </c>
      <c r="Y72" s="28">
        <f>+[1]All!AU841</f>
        <v>5</v>
      </c>
      <c r="Z72" s="35">
        <f>+[1]All!AV841</f>
        <v>3</v>
      </c>
      <c r="AA72" s="25">
        <f>+[1]All!AW841</f>
        <v>0</v>
      </c>
      <c r="AF72" s="25"/>
      <c r="AG72" s="36"/>
      <c r="AN72" s="32">
        <f>+[1]All!BJ841</f>
        <v>71.400000000000006</v>
      </c>
    </row>
    <row r="73" spans="1:41" x14ac:dyDescent="0.25">
      <c r="B73" s="25"/>
      <c r="C73" s="40"/>
      <c r="F73" s="28" t="str">
        <f>+[1]All!F842</f>
        <v>Central Florida</v>
      </c>
      <c r="G73" s="29" t="str">
        <f>+[1]All!G842</f>
        <v>AAC</v>
      </c>
      <c r="H73" s="30"/>
      <c r="I73" s="29"/>
      <c r="Q73" s="30"/>
      <c r="R73" s="30"/>
      <c r="S73" s="30"/>
      <c r="T73" s="30"/>
      <c r="U73" s="34" t="str">
        <f>+[1]All!AQ842</f>
        <v>Central Florida</v>
      </c>
      <c r="V73" s="28">
        <f>+[1]All!AR842</f>
        <v>2</v>
      </c>
      <c r="W73" s="35">
        <f>+[1]All!AS842</f>
        <v>3</v>
      </c>
      <c r="X73" s="35">
        <f>+[1]All!AT842</f>
        <v>0</v>
      </c>
      <c r="Y73" s="28">
        <f>+[1]All!AU842</f>
        <v>3</v>
      </c>
      <c r="Z73" s="35">
        <f>+[1]All!AV842</f>
        <v>4</v>
      </c>
      <c r="AA73" s="25">
        <f>+[1]All!AW842</f>
        <v>0</v>
      </c>
      <c r="AF73" s="25"/>
      <c r="AG73" s="36"/>
      <c r="AN73" s="32">
        <f>+[1]All!BJ842</f>
        <v>72.319999999999993</v>
      </c>
    </row>
    <row r="74" spans="1:41" x14ac:dyDescent="0.25">
      <c r="B74" s="25"/>
      <c r="C74" s="40"/>
      <c r="F74" s="28" t="str">
        <f>+[1]All!F843</f>
        <v>Central Michigan</v>
      </c>
      <c r="G74" s="29" t="str">
        <f>+[1]All!G843</f>
        <v>MAC</v>
      </c>
      <c r="H74" s="30"/>
      <c r="I74" s="29"/>
      <c r="Q74" s="30"/>
      <c r="R74" s="30"/>
      <c r="S74" s="30"/>
      <c r="T74" s="30"/>
      <c r="U74" s="34" t="str">
        <f>+[1]All!AQ843</f>
        <v>Central Michigan</v>
      </c>
      <c r="V74" s="28">
        <f>+[1]All!AR843</f>
        <v>5</v>
      </c>
      <c r="W74" s="35">
        <f>+[1]All!AS843</f>
        <v>1</v>
      </c>
      <c r="X74" s="35">
        <f>+[1]All!AT843</f>
        <v>0</v>
      </c>
      <c r="Y74" s="28">
        <f>+[1]All!AU843</f>
        <v>6</v>
      </c>
      <c r="Z74" s="35">
        <f>+[1]All!AV843</f>
        <v>3</v>
      </c>
      <c r="AA74" s="25">
        <f>+[1]All!AW843</f>
        <v>0</v>
      </c>
      <c r="AF74" s="25"/>
      <c r="AG74" s="36"/>
      <c r="AN74" s="32">
        <f>+[1]All!BJ843</f>
        <v>61.44</v>
      </c>
    </row>
    <row r="75" spans="1:41" x14ac:dyDescent="0.25">
      <c r="B75" s="25"/>
      <c r="C75" s="40"/>
      <c r="F75" s="28" t="str">
        <f>+[1]All!F844</f>
        <v>Cincinnati</v>
      </c>
      <c r="G75" s="29" t="str">
        <f>+[1]All!G844</f>
        <v>AAC</v>
      </c>
      <c r="H75" s="30"/>
      <c r="I75" s="29"/>
      <c r="Q75" s="30"/>
      <c r="R75" s="30"/>
      <c r="S75" s="30"/>
      <c r="T75" s="30"/>
      <c r="U75" s="34" t="str">
        <f>+[1]All!AQ844</f>
        <v>Cincinnati</v>
      </c>
      <c r="V75" s="28">
        <f>+[1]All!AR844</f>
        <v>2</v>
      </c>
      <c r="W75" s="35">
        <f>+[1]All!AS844</f>
        <v>2</v>
      </c>
      <c r="X75" s="35">
        <f>+[1]All!AT844</f>
        <v>0</v>
      </c>
      <c r="Y75" s="28">
        <f>+[1]All!AU844</f>
        <v>4</v>
      </c>
      <c r="Z75" s="35">
        <f>+[1]All!AV844</f>
        <v>4</v>
      </c>
      <c r="AA75" s="25">
        <f>+[1]All!AW844</f>
        <v>0</v>
      </c>
      <c r="AF75" s="25"/>
      <c r="AG75" s="36"/>
      <c r="AN75" s="32">
        <f>+[1]All!BJ844</f>
        <v>72.099999999999994</v>
      </c>
    </row>
    <row r="76" spans="1:41" x14ac:dyDescent="0.25">
      <c r="B76" s="25"/>
      <c r="C76" s="40"/>
      <c r="F76" s="28" t="str">
        <f>+[1]All!F845</f>
        <v>East Carolina</v>
      </c>
      <c r="G76" s="29" t="str">
        <f>+[1]All!G845</f>
        <v>AAC</v>
      </c>
      <c r="H76" s="30"/>
      <c r="I76" s="29"/>
      <c r="Q76" s="30"/>
      <c r="R76" s="30"/>
      <c r="S76" s="30"/>
      <c r="T76" s="30"/>
      <c r="U76" s="34" t="str">
        <f>+[1]All!AQ845</f>
        <v>East Carolina</v>
      </c>
      <c r="V76" s="28">
        <f>+[1]All!AR845</f>
        <v>2</v>
      </c>
      <c r="W76" s="35">
        <f>+[1]All!AS845</f>
        <v>2</v>
      </c>
      <c r="X76" s="35">
        <f>+[1]All!AT845</f>
        <v>0</v>
      </c>
      <c r="Y76" s="28">
        <f>+[1]All!AU845</f>
        <v>3</v>
      </c>
      <c r="Z76" s="35">
        <f>+[1]All!AV845</f>
        <v>4</v>
      </c>
      <c r="AA76" s="25">
        <f>+[1]All!AW845</f>
        <v>0</v>
      </c>
      <c r="AF76" s="25"/>
      <c r="AG76" s="36"/>
      <c r="AN76" s="32">
        <f>+[1]All!BJ845</f>
        <v>71.05</v>
      </c>
    </row>
    <row r="77" spans="1:41" x14ac:dyDescent="0.25">
      <c r="B77" s="25"/>
      <c r="C77" s="40"/>
      <c r="F77" s="28" t="str">
        <f>+[1]All!F846</f>
        <v>Eastern Michigan</v>
      </c>
      <c r="G77" s="29" t="str">
        <f>+[1]All!G846</f>
        <v>MAC</v>
      </c>
      <c r="H77" s="30"/>
      <c r="I77" s="29"/>
      <c r="Q77" s="30"/>
      <c r="R77" s="30"/>
      <c r="S77" s="30"/>
      <c r="T77" s="30"/>
      <c r="U77" s="34" t="str">
        <f>+[1]All!AQ846</f>
        <v>Eastern Michigan</v>
      </c>
      <c r="V77" s="28">
        <f>+[1]All!AR846</f>
        <v>1</v>
      </c>
      <c r="W77" s="35">
        <f>+[1]All!AS846</f>
        <v>4</v>
      </c>
      <c r="X77" s="35">
        <f>+[1]All!AT846</f>
        <v>0</v>
      </c>
      <c r="Y77" s="28">
        <f>+[1]All!AU846</f>
        <v>3</v>
      </c>
      <c r="Z77" s="35">
        <f>+[1]All!AV846</f>
        <v>5</v>
      </c>
      <c r="AA77" s="25">
        <f>+[1]All!AW846</f>
        <v>0</v>
      </c>
      <c r="AF77" s="25"/>
      <c r="AG77" s="36"/>
      <c r="AN77" s="32">
        <f>+[1]All!BJ846</f>
        <v>40.33</v>
      </c>
    </row>
    <row r="78" spans="1:41" x14ac:dyDescent="0.25">
      <c r="B78" s="25"/>
      <c r="C78" s="40"/>
      <c r="F78" s="28" t="str">
        <f>+[1]All!F847</f>
        <v>Illinois</v>
      </c>
      <c r="G78" s="29" t="str">
        <f>+[1]All!G847</f>
        <v>B10</v>
      </c>
      <c r="H78" s="30"/>
      <c r="I78" s="29"/>
      <c r="Q78" s="30"/>
      <c r="R78" s="30"/>
      <c r="S78" s="30"/>
      <c r="T78" s="30"/>
      <c r="U78" s="34" t="str">
        <f>+[1]All!AQ847</f>
        <v>Illinois</v>
      </c>
      <c r="V78" s="28">
        <f>+[1]All!AR847</f>
        <v>1</v>
      </c>
      <c r="W78" s="35">
        <f>+[1]All!AS847</f>
        <v>3</v>
      </c>
      <c r="X78" s="35">
        <f>+[1]All!AT847</f>
        <v>0</v>
      </c>
      <c r="Y78" s="28">
        <f>+[1]All!AU847</f>
        <v>3</v>
      </c>
      <c r="Z78" s="35">
        <f>+[1]All!AV847</f>
        <v>5</v>
      </c>
      <c r="AA78" s="25">
        <f>+[1]All!AW847</f>
        <v>0</v>
      </c>
      <c r="AF78" s="25"/>
      <c r="AG78" s="36"/>
      <c r="AN78" s="32">
        <f>+[1]All!BJ847</f>
        <v>63.46</v>
      </c>
    </row>
    <row r="79" spans="1:41" x14ac:dyDescent="0.25">
      <c r="B79" s="25"/>
      <c r="C79" s="40"/>
      <c r="F79" s="28" t="str">
        <f>+[1]All!F848</f>
        <v>Maryland</v>
      </c>
      <c r="G79" s="29" t="str">
        <f>+[1]All!G848</f>
        <v>B10</v>
      </c>
      <c r="H79" s="30"/>
      <c r="I79" s="29"/>
      <c r="Q79" s="30"/>
      <c r="R79" s="30"/>
      <c r="S79" s="30"/>
      <c r="T79" s="30"/>
      <c r="U79" s="34" t="str">
        <f>+[1]All!AQ848</f>
        <v>Maryland</v>
      </c>
      <c r="V79" s="28">
        <f>+[1]All!AR848</f>
        <v>3</v>
      </c>
      <c r="W79" s="35">
        <f>+[1]All!AS848</f>
        <v>2</v>
      </c>
      <c r="X79" s="35">
        <f>+[1]All!AT848</f>
        <v>0</v>
      </c>
      <c r="Y79" s="28">
        <f>+[1]All!AU848</f>
        <v>4</v>
      </c>
      <c r="Z79" s="35">
        <f>+[1]All!AV848</f>
        <v>4</v>
      </c>
      <c r="AA79" s="25">
        <f>+[1]All!AW848</f>
        <v>0</v>
      </c>
      <c r="AF79" s="25"/>
      <c r="AG79" s="36"/>
      <c r="AN79" s="32">
        <f>+[1]All!BJ848</f>
        <v>75.53</v>
      </c>
    </row>
    <row r="80" spans="1:41" x14ac:dyDescent="0.25">
      <c r="B80" s="25"/>
      <c r="C80" s="40"/>
      <c r="F80" s="28" t="str">
        <f>+[1]All!F849</f>
        <v>Massachusetts</v>
      </c>
      <c r="G80" s="29" t="str">
        <f>+[1]All!G849</f>
        <v>MAC</v>
      </c>
      <c r="H80" s="30"/>
      <c r="I80" s="29"/>
      <c r="Q80" s="30"/>
      <c r="R80" s="30"/>
      <c r="S80" s="30"/>
      <c r="T80" s="30"/>
      <c r="U80" s="34" t="str">
        <f>+[1]All!AQ849</f>
        <v>Massachusetts</v>
      </c>
      <c r="V80" s="28">
        <f>+[1]All!AR849</f>
        <v>4</v>
      </c>
      <c r="W80" s="35">
        <f>+[1]All!AS849</f>
        <v>1</v>
      </c>
      <c r="X80" s="35">
        <f>+[1]All!AT849</f>
        <v>0</v>
      </c>
      <c r="Y80" s="28">
        <f>+[1]All!AU849</f>
        <v>7</v>
      </c>
      <c r="Z80" s="35">
        <f>+[1]All!AV849</f>
        <v>2</v>
      </c>
      <c r="AA80" s="25">
        <f>+[1]All!AW849</f>
        <v>0</v>
      </c>
      <c r="AF80" s="25"/>
      <c r="AG80" s="36"/>
      <c r="AN80" s="32">
        <f>+[1]All!BJ849</f>
        <v>52.01</v>
      </c>
    </row>
    <row r="81" spans="2:40" x14ac:dyDescent="0.25">
      <c r="B81" s="25"/>
      <c r="C81" s="40"/>
      <c r="F81" s="28" t="str">
        <f>+[1]All!F850</f>
        <v>Miami (FL)</v>
      </c>
      <c r="G81" s="29" t="str">
        <f>+[1]All!G850</f>
        <v>ACC</v>
      </c>
      <c r="H81" s="30"/>
      <c r="I81" s="29"/>
      <c r="Q81" s="30"/>
      <c r="R81" s="30"/>
      <c r="S81" s="30"/>
      <c r="T81" s="30"/>
      <c r="U81" s="34" t="str">
        <f>+[1]All!AQ850</f>
        <v>Miami (FL)</v>
      </c>
      <c r="V81" s="28">
        <f>+[1]All!AR850</f>
        <v>1</v>
      </c>
      <c r="W81" s="35">
        <f>+[1]All!AS850</f>
        <v>3</v>
      </c>
      <c r="X81" s="35">
        <f>+[1]All!AT850</f>
        <v>0</v>
      </c>
      <c r="Y81" s="28">
        <f>+[1]All!AU850</f>
        <v>5</v>
      </c>
      <c r="Z81" s="35">
        <f>+[1]All!AV850</f>
        <v>3</v>
      </c>
      <c r="AA81" s="25">
        <f>+[1]All!AW850</f>
        <v>0</v>
      </c>
      <c r="AF81" s="25"/>
      <c r="AG81" s="36"/>
      <c r="AN81" s="32">
        <f>+[1]All!BJ850</f>
        <v>81.16</v>
      </c>
    </row>
    <row r="82" spans="2:40" x14ac:dyDescent="0.25">
      <c r="B82" s="25"/>
      <c r="C82" s="40"/>
      <c r="F82" s="28" t="str">
        <f>+[1]All!F851</f>
        <v>Miami (OH)</v>
      </c>
      <c r="G82" s="29" t="str">
        <f>+[1]All!G851</f>
        <v>MAC</v>
      </c>
      <c r="H82" s="30"/>
      <c r="I82" s="29"/>
      <c r="Q82" s="30"/>
      <c r="R82" s="30"/>
      <c r="S82" s="30"/>
      <c r="T82" s="30"/>
      <c r="U82" s="34" t="str">
        <f>+[1]All!AQ851</f>
        <v>Miami (OH)</v>
      </c>
      <c r="V82" s="28">
        <f>+[1]All!AR851</f>
        <v>4</v>
      </c>
      <c r="W82" s="35">
        <f>+[1]All!AS851</f>
        <v>1</v>
      </c>
      <c r="X82" s="35">
        <f>+[1]All!AT851</f>
        <v>0</v>
      </c>
      <c r="Y82" s="28">
        <f>+[1]All!AU851</f>
        <v>6</v>
      </c>
      <c r="Z82" s="35">
        <f>+[1]All!AV851</f>
        <v>3</v>
      </c>
      <c r="AA82" s="25">
        <f>+[1]All!AW851</f>
        <v>0</v>
      </c>
      <c r="AF82" s="25"/>
      <c r="AG82" s="36"/>
      <c r="AN82" s="32">
        <f>+[1]All!BJ851</f>
        <v>48.8</v>
      </c>
    </row>
    <row r="83" spans="2:40" x14ac:dyDescent="0.25">
      <c r="B83" s="25"/>
      <c r="C83" s="40"/>
      <c r="F83" s="28" t="str">
        <f>+[1]All!F852</f>
        <v>Middle Tenn St</v>
      </c>
      <c r="G83" s="29" t="str">
        <f>+[1]All!G852</f>
        <v>CUSA</v>
      </c>
      <c r="H83" s="30"/>
      <c r="I83" s="29"/>
      <c r="Q83" s="30"/>
      <c r="R83" s="30"/>
      <c r="S83" s="30"/>
      <c r="T83" s="30"/>
      <c r="U83" s="34" t="str">
        <f>+[1]All!AQ852</f>
        <v>Middle Tenn St</v>
      </c>
      <c r="V83" s="28">
        <f>+[1]All!AR852</f>
        <v>2</v>
      </c>
      <c r="W83" s="35">
        <f>+[1]All!AS852</f>
        <v>2</v>
      </c>
      <c r="X83" s="35">
        <f>+[1]All!AT852</f>
        <v>0</v>
      </c>
      <c r="Y83" s="28">
        <f>+[1]All!AU852</f>
        <v>4</v>
      </c>
      <c r="Z83" s="35">
        <f>+[1]All!AV852</f>
        <v>4</v>
      </c>
      <c r="AA83" s="25">
        <f>+[1]All!AW852</f>
        <v>0</v>
      </c>
      <c r="AF83" s="25"/>
      <c r="AG83" s="36"/>
      <c r="AN83" s="32">
        <f>+[1]All!BJ852</f>
        <v>61.05</v>
      </c>
    </row>
    <row r="84" spans="2:40" x14ac:dyDescent="0.25">
      <c r="B84" s="25"/>
      <c r="C84" s="40"/>
      <c r="F84" s="28" t="str">
        <f>+[1]All!F853</f>
        <v>Missouri</v>
      </c>
      <c r="G84" s="29" t="str">
        <f>+[1]All!G853</f>
        <v>SEC</v>
      </c>
      <c r="H84" s="30"/>
      <c r="I84" s="29"/>
      <c r="Q84" s="30"/>
      <c r="R84" s="30"/>
      <c r="S84" s="30"/>
      <c r="T84" s="30"/>
      <c r="U84" s="34" t="str">
        <f>+[1]All!AQ853</f>
        <v>Missouri</v>
      </c>
      <c r="V84" s="28">
        <f>+[1]All!AR853</f>
        <v>3</v>
      </c>
      <c r="W84" s="35">
        <f>+[1]All!AS853</f>
        <v>0</v>
      </c>
      <c r="X84" s="35">
        <f>+[1]All!AT853</f>
        <v>0</v>
      </c>
      <c r="Y84" s="28">
        <f>+[1]All!AU853</f>
        <v>4</v>
      </c>
      <c r="Z84" s="35">
        <f>+[1]All!AV853</f>
        <v>4</v>
      </c>
      <c r="AA84" s="25">
        <f>+[1]All!AW853</f>
        <v>0</v>
      </c>
      <c r="AF84" s="25"/>
      <c r="AG84" s="36"/>
      <c r="AN84" s="32">
        <f>+[1]All!BJ853</f>
        <v>79.7</v>
      </c>
    </row>
    <row r="85" spans="2:40" x14ac:dyDescent="0.25">
      <c r="B85" s="25"/>
      <c r="C85" s="40"/>
      <c r="F85" s="28" t="str">
        <f>+[1]All!F854</f>
        <v>Navy</v>
      </c>
      <c r="G85" s="29" t="str">
        <f>+[1]All!G854</f>
        <v>Ind</v>
      </c>
      <c r="H85" s="30"/>
      <c r="I85" s="29"/>
      <c r="Q85" s="30"/>
      <c r="R85" s="30"/>
      <c r="S85" s="30"/>
      <c r="T85" s="30"/>
      <c r="U85" s="34" t="str">
        <f>+[1]All!AQ854</f>
        <v>Navy</v>
      </c>
      <c r="V85" s="28">
        <f>+[1]All!AR854</f>
        <v>2</v>
      </c>
      <c r="W85" s="35">
        <f>+[1]All!AS854</f>
        <v>1</v>
      </c>
      <c r="X85" s="35">
        <f>+[1]All!AT854</f>
        <v>0</v>
      </c>
      <c r="Y85" s="28">
        <f>+[1]All!AU854</f>
        <v>4</v>
      </c>
      <c r="Z85" s="35">
        <f>+[1]All!AV854</f>
        <v>4</v>
      </c>
      <c r="AA85" s="25">
        <f>+[1]All!AW854</f>
        <v>0</v>
      </c>
      <c r="AF85" s="25"/>
      <c r="AG85" s="36"/>
      <c r="AN85" s="32">
        <f>+[1]All!BJ854</f>
        <v>65.41</v>
      </c>
    </row>
    <row r="86" spans="2:40" x14ac:dyDescent="0.25">
      <c r="B86" s="25"/>
      <c r="C86" s="40"/>
      <c r="F86" s="28" t="str">
        <f>+[1]All!F855</f>
        <v>Nebraska</v>
      </c>
      <c r="G86" s="29" t="str">
        <f>+[1]All!G855</f>
        <v>B10</v>
      </c>
      <c r="H86" s="30"/>
      <c r="I86" s="29"/>
      <c r="Q86" s="30"/>
      <c r="R86" s="30"/>
      <c r="S86" s="30"/>
      <c r="T86" s="30"/>
      <c r="U86" s="34" t="str">
        <f>+[1]All!AQ855</f>
        <v>Nebraska</v>
      </c>
      <c r="V86" s="28">
        <f>+[1]All!AR855</f>
        <v>3</v>
      </c>
      <c r="W86" s="35">
        <f>+[1]All!AS855</f>
        <v>0</v>
      </c>
      <c r="X86" s="35">
        <f>+[1]All!AT855</f>
        <v>0</v>
      </c>
      <c r="Y86" s="28">
        <f>+[1]All!AU855</f>
        <v>6</v>
      </c>
      <c r="Z86" s="35">
        <f>+[1]All!AV855</f>
        <v>2</v>
      </c>
      <c r="AA86" s="25">
        <f>+[1]All!AW855</f>
        <v>0</v>
      </c>
      <c r="AF86" s="25"/>
      <c r="AG86" s="36"/>
      <c r="AN86" s="32">
        <f>+[1]All!BJ855</f>
        <v>85.1</v>
      </c>
    </row>
    <row r="87" spans="2:40" x14ac:dyDescent="0.25">
      <c r="B87" s="25"/>
      <c r="C87" s="40"/>
      <c r="F87" s="28" t="str">
        <f>+[1]All!F856</f>
        <v>Nevada</v>
      </c>
      <c r="G87" s="29" t="str">
        <f>+[1]All!G856</f>
        <v>MWC</v>
      </c>
      <c r="H87" s="30"/>
      <c r="I87" s="29"/>
      <c r="Q87" s="30"/>
      <c r="R87" s="30"/>
      <c r="S87" s="30"/>
      <c r="T87" s="30"/>
      <c r="U87" s="34" t="str">
        <f>+[1]All!AQ856</f>
        <v>Nevada</v>
      </c>
      <c r="V87" s="28">
        <f>+[1]All!AR856</f>
        <v>4</v>
      </c>
      <c r="W87" s="35">
        <f>+[1]All!AS856</f>
        <v>0</v>
      </c>
      <c r="X87" s="35">
        <f>+[1]All!AT856</f>
        <v>0</v>
      </c>
      <c r="Y87" s="28">
        <f>+[1]All!AU856</f>
        <v>6</v>
      </c>
      <c r="Z87" s="35">
        <f>+[1]All!AV856</f>
        <v>2</v>
      </c>
      <c r="AA87" s="25">
        <f>+[1]All!AW856</f>
        <v>0</v>
      </c>
      <c r="AF87" s="25"/>
      <c r="AG87" s="36"/>
      <c r="AN87" s="32">
        <f>+[1]All!BJ856</f>
        <v>71.63</v>
      </c>
    </row>
    <row r="88" spans="2:40" x14ac:dyDescent="0.25">
      <c r="B88" s="25"/>
      <c r="C88" s="40"/>
      <c r="F88" s="28" t="str">
        <f>+[1]All!F857</f>
        <v xml:space="preserve">North Carolina  </v>
      </c>
      <c r="G88" s="29" t="str">
        <f>+[1]All!G857</f>
        <v>ACC</v>
      </c>
      <c r="H88" s="30"/>
      <c r="I88" s="29"/>
      <c r="Q88" s="30"/>
      <c r="R88" s="30"/>
      <c r="S88" s="30"/>
      <c r="T88" s="30"/>
      <c r="U88" s="34" t="str">
        <f>+[1]All!AQ857</f>
        <v xml:space="preserve">North Carolina  </v>
      </c>
      <c r="V88" s="28">
        <f>+[1]All!AR857</f>
        <v>2</v>
      </c>
      <c r="W88" s="35">
        <f>+[1]All!AS857</f>
        <v>3</v>
      </c>
      <c r="X88" s="35">
        <f>+[1]All!AT857</f>
        <v>0</v>
      </c>
      <c r="Y88" s="28">
        <f>+[1]All!AU857</f>
        <v>3</v>
      </c>
      <c r="Z88" s="35">
        <f>+[1]All!AV857</f>
        <v>5</v>
      </c>
      <c r="AA88" s="25">
        <f>+[1]All!AW857</f>
        <v>0</v>
      </c>
      <c r="AF88" s="25"/>
      <c r="AG88" s="36"/>
      <c r="AN88" s="32">
        <f>+[1]All!BJ857</f>
        <v>70.48</v>
      </c>
    </row>
    <row r="89" spans="2:40" x14ac:dyDescent="0.25">
      <c r="B89" s="25"/>
      <c r="C89" s="40"/>
      <c r="F89" s="28" t="str">
        <f>+[1]All!F858</f>
        <v>Oklahoma State</v>
      </c>
      <c r="G89" s="29" t="str">
        <f>+[1]All!G858</f>
        <v>B12</v>
      </c>
      <c r="H89" s="30"/>
      <c r="I89" s="29"/>
      <c r="Q89" s="30"/>
      <c r="R89" s="30"/>
      <c r="S89" s="30"/>
      <c r="T89" s="30"/>
      <c r="U89" s="34" t="str">
        <f>+[1]All!AQ858</f>
        <v>Oklahoma State</v>
      </c>
      <c r="V89" s="28">
        <f>+[1]All!AR858</f>
        <v>1</v>
      </c>
      <c r="W89" s="35">
        <f>+[1]All!AS858</f>
        <v>3</v>
      </c>
      <c r="X89" s="35">
        <f>+[1]All!AT858</f>
        <v>0</v>
      </c>
      <c r="Y89" s="28">
        <f>+[1]All!AU858</f>
        <v>2</v>
      </c>
      <c r="Z89" s="35">
        <f>+[1]All!AV858</f>
        <v>5</v>
      </c>
      <c r="AA89" s="25">
        <f>+[1]All!AW858</f>
        <v>1</v>
      </c>
      <c r="AF89" s="25"/>
      <c r="AG89" s="36"/>
      <c r="AN89" s="32">
        <f>+[1]All!BJ858</f>
        <v>72.349999999999994</v>
      </c>
    </row>
    <row r="90" spans="2:40" x14ac:dyDescent="0.25">
      <c r="B90" s="25"/>
      <c r="C90" s="40"/>
      <c r="F90" s="28" t="str">
        <f>+[1]All!F859</f>
        <v>Pittsburgh</v>
      </c>
      <c r="G90" s="29" t="str">
        <f>+[1]All!G859</f>
        <v>ACC</v>
      </c>
      <c r="H90" s="30"/>
      <c r="I90" s="29"/>
      <c r="Q90" s="30"/>
      <c r="R90" s="30"/>
      <c r="S90" s="30"/>
      <c r="T90" s="30"/>
      <c r="U90" s="34" t="str">
        <f>+[1]All!AQ859</f>
        <v>Pittsburgh</v>
      </c>
      <c r="V90" s="28">
        <f>+[1]All!AR859</f>
        <v>2</v>
      </c>
      <c r="W90" s="35">
        <f>+[1]All!AS859</f>
        <v>1</v>
      </c>
      <c r="X90" s="35">
        <f>+[1]All!AT859</f>
        <v>0</v>
      </c>
      <c r="Y90" s="28">
        <f>+[1]All!AU859</f>
        <v>3</v>
      </c>
      <c r="Z90" s="35">
        <f>+[1]All!AV859</f>
        <v>5</v>
      </c>
      <c r="AA90" s="25">
        <f>+[1]All!AW859</f>
        <v>0</v>
      </c>
      <c r="AF90" s="25"/>
      <c r="AG90" s="36"/>
      <c r="AN90" s="32">
        <f>+[1]All!BJ859</f>
        <v>69.290000000000006</v>
      </c>
    </row>
    <row r="91" spans="2:40" x14ac:dyDescent="0.25">
      <c r="B91" s="25"/>
      <c r="C91" s="40"/>
      <c r="F91" s="28" t="str">
        <f>+[1]All!F860</f>
        <v>Rutgers</v>
      </c>
      <c r="G91" s="29" t="str">
        <f>+[1]All!G860</f>
        <v>B10</v>
      </c>
      <c r="H91" s="30"/>
      <c r="I91" s="29"/>
      <c r="Q91" s="30"/>
      <c r="R91" s="30"/>
      <c r="S91" s="30"/>
      <c r="T91" s="30"/>
      <c r="U91" s="34" t="str">
        <f>+[1]All!AQ860</f>
        <v>Rutgers</v>
      </c>
      <c r="V91" s="28">
        <f>+[1]All!AR860</f>
        <v>3</v>
      </c>
      <c r="W91" s="35">
        <f>+[1]All!AS860</f>
        <v>1</v>
      </c>
      <c r="X91" s="35">
        <f>+[1]All!AT860</f>
        <v>0</v>
      </c>
      <c r="Y91" s="28">
        <f>+[1]All!AU860</f>
        <v>4</v>
      </c>
      <c r="Z91" s="35">
        <f>+[1]All!AV860</f>
        <v>3</v>
      </c>
      <c r="AA91" s="25">
        <f>+[1]All!AW860</f>
        <v>1</v>
      </c>
      <c r="AF91" s="25"/>
      <c r="AG91" s="36"/>
      <c r="AN91" s="32">
        <f>+[1]All!BJ860</f>
        <v>65.11</v>
      </c>
    </row>
    <row r="92" spans="2:40" x14ac:dyDescent="0.25">
      <c r="B92" s="25"/>
      <c r="C92" s="40"/>
      <c r="F92" s="28" t="str">
        <f>+[1]All!F861</f>
        <v>South Carolina</v>
      </c>
      <c r="G92" s="29" t="str">
        <f>+[1]All!G861</f>
        <v>SEC</v>
      </c>
      <c r="H92" s="30"/>
      <c r="I92" s="29"/>
      <c r="Q92" s="30"/>
      <c r="R92" s="30"/>
      <c r="S92" s="30"/>
      <c r="T92" s="30"/>
      <c r="U92" s="34" t="str">
        <f>+[1]All!AQ861</f>
        <v>South Carolina</v>
      </c>
      <c r="V92" s="28">
        <f>+[1]All!AR861</f>
        <v>1</v>
      </c>
      <c r="W92" s="35">
        <f>+[1]All!AS861</f>
        <v>2</v>
      </c>
      <c r="X92" s="35">
        <f>+[1]All!AT861</f>
        <v>0</v>
      </c>
      <c r="Y92" s="28">
        <f>+[1]All!AU861</f>
        <v>2</v>
      </c>
      <c r="Z92" s="35">
        <f>+[1]All!AV861</f>
        <v>6</v>
      </c>
      <c r="AA92" s="25">
        <f>+[1]All!AW861</f>
        <v>0</v>
      </c>
      <c r="AF92" s="25"/>
      <c r="AG92" s="36"/>
      <c r="AN92" s="32">
        <f>+[1]All!BJ861</f>
        <v>77.14</v>
      </c>
    </row>
    <row r="93" spans="2:40" x14ac:dyDescent="0.25">
      <c r="B93" s="25"/>
      <c r="C93" s="40"/>
      <c r="F93" s="28" t="str">
        <f>+[1]All!F862</f>
        <v>South Florida</v>
      </c>
      <c r="G93" s="29" t="str">
        <f>+[1]All!G862</f>
        <v>AAC</v>
      </c>
      <c r="H93" s="30"/>
      <c r="I93" s="29"/>
      <c r="Q93" s="30"/>
      <c r="R93" s="30"/>
      <c r="S93" s="30"/>
      <c r="T93" s="30"/>
      <c r="U93" s="34" t="str">
        <f>+[1]All!AQ862</f>
        <v>South Florida</v>
      </c>
      <c r="V93" s="28">
        <f>+[1]All!AR862</f>
        <v>2</v>
      </c>
      <c r="W93" s="35">
        <f>+[1]All!AS862</f>
        <v>1</v>
      </c>
      <c r="X93" s="35">
        <f>+[1]All!AT862</f>
        <v>0</v>
      </c>
      <c r="Y93" s="28">
        <f>+[1]All!AU862</f>
        <v>6</v>
      </c>
      <c r="Z93" s="35">
        <f>+[1]All!AV862</f>
        <v>2</v>
      </c>
      <c r="AA93" s="25">
        <f>+[1]All!AW862</f>
        <v>0</v>
      </c>
      <c r="AF93" s="25"/>
      <c r="AG93" s="36"/>
      <c r="AN93" s="32">
        <f>+[1]All!BJ862</f>
        <v>56.78</v>
      </c>
    </row>
    <row r="94" spans="2:40" x14ac:dyDescent="0.25">
      <c r="B94" s="25"/>
      <c r="C94" s="40"/>
      <c r="F94" s="28" t="str">
        <f>+[1]All!F863</f>
        <v>Southern Cal</v>
      </c>
      <c r="G94" s="29" t="str">
        <f>+[1]All!G863</f>
        <v>P12</v>
      </c>
      <c r="H94" s="30"/>
      <c r="I94" s="29"/>
      <c r="Q94" s="30"/>
      <c r="R94" s="30"/>
      <c r="S94" s="30"/>
      <c r="T94" s="30"/>
      <c r="U94" s="34" t="str">
        <f>+[1]All!AQ863</f>
        <v>Southern Cal</v>
      </c>
      <c r="V94" s="28">
        <f>+[1]All!AR863</f>
        <v>2</v>
      </c>
      <c r="W94" s="35">
        <f>+[1]All!AS863</f>
        <v>3</v>
      </c>
      <c r="X94" s="35">
        <f>+[1]All!AT863</f>
        <v>0</v>
      </c>
      <c r="Y94" s="28">
        <f>+[1]All!AU863</f>
        <v>5</v>
      </c>
      <c r="Z94" s="35">
        <f>+[1]All!AV863</f>
        <v>4</v>
      </c>
      <c r="AA94" s="25">
        <f>+[1]All!AW863</f>
        <v>0</v>
      </c>
      <c r="AF94" s="25"/>
      <c r="AG94" s="36"/>
      <c r="AN94" s="32">
        <f>+[1]All!BJ863</f>
        <v>83.35</v>
      </c>
    </row>
    <row r="95" spans="2:40" x14ac:dyDescent="0.25">
      <c r="B95" s="25"/>
      <c r="C95" s="40"/>
      <c r="F95" s="28" t="str">
        <f>+[1]All!F864</f>
        <v>Stanford</v>
      </c>
      <c r="G95" s="29" t="str">
        <f>+[1]All!G864</f>
        <v>P12</v>
      </c>
      <c r="H95" s="30"/>
      <c r="I95" s="29"/>
      <c r="Q95" s="30"/>
      <c r="R95" s="30"/>
      <c r="S95" s="30"/>
      <c r="T95" s="30"/>
      <c r="U95" s="34" t="str">
        <f>+[1]All!AQ864</f>
        <v>Stanford</v>
      </c>
      <c r="V95" s="28">
        <f>+[1]All!AR864</f>
        <v>0</v>
      </c>
      <c r="W95" s="35">
        <f>+[1]All!AS864</f>
        <v>4</v>
      </c>
      <c r="X95" s="35">
        <f>+[1]All!AT864</f>
        <v>0</v>
      </c>
      <c r="Y95" s="28">
        <f>+[1]All!AU864</f>
        <v>2</v>
      </c>
      <c r="Z95" s="35">
        <f>+[1]All!AV864</f>
        <v>6</v>
      </c>
      <c r="AA95" s="25">
        <f>+[1]All!AW864</f>
        <v>0</v>
      </c>
      <c r="AF95" s="25"/>
      <c r="AG95" s="36"/>
      <c r="AN95" s="32">
        <f>+[1]All!BJ864</f>
        <v>81.47</v>
      </c>
    </row>
    <row r="96" spans="2:40" x14ac:dyDescent="0.25">
      <c r="B96" s="25"/>
      <c r="C96" s="40"/>
      <c r="F96" s="28" t="str">
        <f>+[1]All!F865</f>
        <v>Tennessee</v>
      </c>
      <c r="G96" s="29" t="str">
        <f>+[1]All!G865</f>
        <v>SEC</v>
      </c>
      <c r="H96" s="30"/>
      <c r="I96" s="29"/>
      <c r="Q96" s="30"/>
      <c r="R96" s="30"/>
      <c r="S96" s="30"/>
      <c r="T96" s="30"/>
      <c r="U96" s="34" t="str">
        <f>+[1]All!AQ865</f>
        <v>Tennessee</v>
      </c>
      <c r="V96" s="28">
        <f>+[1]All!AR865</f>
        <v>2</v>
      </c>
      <c r="W96" s="35">
        <f>+[1]All!AS865</f>
        <v>2</v>
      </c>
      <c r="X96" s="35">
        <f>+[1]All!AT865</f>
        <v>0</v>
      </c>
      <c r="Y96" s="28">
        <f>+[1]All!AU865</f>
        <v>4</v>
      </c>
      <c r="Z96" s="35">
        <f>+[1]All!AV865</f>
        <v>4</v>
      </c>
      <c r="AA96" s="25">
        <f>+[1]All!AW865</f>
        <v>0</v>
      </c>
      <c r="AF96" s="25"/>
      <c r="AG96" s="36"/>
      <c r="AN96" s="32">
        <f>+[1]All!BJ865</f>
        <v>79.55</v>
      </c>
    </row>
    <row r="97" spans="1:41" x14ac:dyDescent="0.25">
      <c r="B97" s="25"/>
      <c r="C97" s="40"/>
      <c r="F97" s="28" t="str">
        <f>+[1]All!F866</f>
        <v>Texas Tech</v>
      </c>
      <c r="G97" s="29" t="str">
        <f>+[1]All!G866</f>
        <v>B12</v>
      </c>
      <c r="H97" s="30"/>
      <c r="I97" s="29"/>
      <c r="Q97" s="30"/>
      <c r="R97" s="30"/>
      <c r="S97" s="30"/>
      <c r="T97" s="30"/>
      <c r="U97" s="34" t="str">
        <f>+[1]All!AQ866</f>
        <v>Texas Tech</v>
      </c>
      <c r="V97" s="28">
        <f>+[1]All!AR866</f>
        <v>1</v>
      </c>
      <c r="W97" s="35">
        <f>+[1]All!AS866</f>
        <v>3</v>
      </c>
      <c r="X97" s="35">
        <f>+[1]All!AT866</f>
        <v>0</v>
      </c>
      <c r="Y97" s="28">
        <f>+[1]All!AU866</f>
        <v>2</v>
      </c>
      <c r="Z97" s="35">
        <f>+[1]All!AV866</f>
        <v>5</v>
      </c>
      <c r="AA97" s="25">
        <f>+[1]All!AW866</f>
        <v>1</v>
      </c>
      <c r="AF97" s="25"/>
      <c r="AG97" s="36"/>
      <c r="AN97" s="32">
        <f>+[1]All!BJ866</f>
        <v>65.08</v>
      </c>
    </row>
    <row r="98" spans="1:41" x14ac:dyDescent="0.25">
      <c r="B98" s="25"/>
      <c r="C98" s="40"/>
      <c r="F98" s="28" t="str">
        <f>+[1]All!F867</f>
        <v>Virginia Tech</v>
      </c>
      <c r="G98" s="29" t="str">
        <f>+[1]All!G867</f>
        <v>ACC</v>
      </c>
      <c r="H98" s="30"/>
      <c r="I98" s="29"/>
      <c r="Q98" s="30"/>
      <c r="R98" s="30"/>
      <c r="S98" s="30"/>
      <c r="T98" s="30"/>
      <c r="U98" s="34" t="str">
        <f>+[1]All!AQ867</f>
        <v>Virginia Tech</v>
      </c>
      <c r="V98" s="28">
        <f>+[1]All!AR867</f>
        <v>2</v>
      </c>
      <c r="W98" s="35">
        <f>+[1]All!AS867</f>
        <v>1</v>
      </c>
      <c r="X98" s="35">
        <f>+[1]All!AT867</f>
        <v>0</v>
      </c>
      <c r="Y98" s="28">
        <f>+[1]All!AU867</f>
        <v>2</v>
      </c>
      <c r="Z98" s="35">
        <f>+[1]All!AV867</f>
        <v>6</v>
      </c>
      <c r="AA98" s="25">
        <f>+[1]All!AW867</f>
        <v>0</v>
      </c>
      <c r="AF98" s="25"/>
      <c r="AG98" s="36"/>
      <c r="AN98" s="32">
        <f>+[1]All!BJ867</f>
        <v>72.459999999999994</v>
      </c>
    </row>
    <row r="99" spans="1:41" x14ac:dyDescent="0.25">
      <c r="B99" s="25"/>
      <c r="C99" s="40"/>
      <c r="F99" s="28" t="str">
        <f>+[1]All!F868</f>
        <v>Western Michigan</v>
      </c>
      <c r="G99" s="29" t="str">
        <f>+[1]All!G868</f>
        <v>MAC</v>
      </c>
      <c r="H99" s="30"/>
      <c r="I99" s="29"/>
      <c r="Q99" s="30"/>
      <c r="R99" s="30"/>
      <c r="S99" s="30"/>
      <c r="T99" s="30"/>
      <c r="U99" s="34" t="str">
        <f>+[1]All!AQ868</f>
        <v>Western Michigan</v>
      </c>
      <c r="V99" s="28">
        <f>+[1]All!AR868</f>
        <v>5</v>
      </c>
      <c r="W99" s="35">
        <f>+[1]All!AS868</f>
        <v>0</v>
      </c>
      <c r="X99" s="35">
        <f>+[1]All!AT868</f>
        <v>0</v>
      </c>
      <c r="Y99" s="28">
        <f>+[1]All!AU868</f>
        <v>7</v>
      </c>
      <c r="Z99" s="35">
        <f>+[1]All!AV868</f>
        <v>1</v>
      </c>
      <c r="AA99" s="25">
        <f>+[1]All!AW868</f>
        <v>0</v>
      </c>
      <c r="AF99" s="25"/>
      <c r="AG99" s="36"/>
      <c r="AN99" s="32">
        <f>+[1]All!BJ868</f>
        <v>63.85</v>
      </c>
    </row>
    <row r="100" spans="1:41" x14ac:dyDescent="0.25">
      <c r="B100" s="25"/>
      <c r="C100" s="40"/>
      <c r="G100" s="29"/>
      <c r="H100" s="30"/>
      <c r="I100" s="29"/>
      <c r="Q100" s="30"/>
      <c r="R100" s="30"/>
      <c r="S100" s="30"/>
      <c r="T100" s="30"/>
      <c r="AF100" s="25"/>
      <c r="AG100" s="36"/>
    </row>
    <row r="101" spans="1:41" x14ac:dyDescent="0.25">
      <c r="B101" s="25"/>
      <c r="C101" s="40"/>
      <c r="F101" s="50" t="s">
        <v>33</v>
      </c>
      <c r="G101" s="29"/>
      <c r="I101" s="29"/>
      <c r="Q101" s="30"/>
      <c r="R101" s="30"/>
      <c r="S101" s="30"/>
      <c r="T101" s="30"/>
      <c r="AF101" s="25"/>
      <c r="AG101" s="36"/>
    </row>
    <row r="102" spans="1:41" x14ac:dyDescent="0.25">
      <c r="B102" s="25"/>
      <c r="C102" s="40"/>
      <c r="G102" s="29"/>
      <c r="H102" s="30"/>
      <c r="I102" s="29"/>
      <c r="Q102" s="30"/>
      <c r="R102" s="30"/>
      <c r="S102" s="30"/>
      <c r="T102" s="30"/>
      <c r="AF102" s="25"/>
      <c r="AG102" s="36"/>
    </row>
    <row r="103" spans="1:41" x14ac:dyDescent="0.25">
      <c r="A103" s="25">
        <f>+[1]NFL!A166</f>
        <v>10</v>
      </c>
      <c r="B103" s="26" t="str">
        <f>+[1]NFL!C166</f>
        <v>Thurs</v>
      </c>
      <c r="C103" s="40">
        <f>+[1]NFL!B166</f>
        <v>41949</v>
      </c>
      <c r="D103" s="27">
        <f>+[1]NFL!D166</f>
        <v>0.85416666666666663</v>
      </c>
      <c r="E103" s="33" t="str">
        <f>+[1]NFL!E166</f>
        <v>NFL</v>
      </c>
      <c r="F103" s="28" t="str">
        <f>+[1]NFL!F166</f>
        <v>Cleveland</v>
      </c>
      <c r="G103" s="25" t="s">
        <v>30</v>
      </c>
      <c r="H103" s="28" t="str">
        <f>+[1]NFL!G166</f>
        <v>Cincinnati</v>
      </c>
      <c r="I103" s="25" t="s">
        <v>30</v>
      </c>
      <c r="J103" s="47" t="str">
        <f>+[1]NFL!H166</f>
        <v>Cincinnati</v>
      </c>
      <c r="K103" s="48" t="str">
        <f>+[1]NFL!I166</f>
        <v>Cleveland</v>
      </c>
      <c r="L103" s="58">
        <f>+[1]NFL!J166</f>
        <v>6</v>
      </c>
      <c r="M103" s="59">
        <f>+[1]NFL!K166</f>
        <v>45.5</v>
      </c>
      <c r="N103" s="47" t="str">
        <f>+[1]NFL!R166</f>
        <v>Cincinnati</v>
      </c>
      <c r="O103" s="48" t="str">
        <f>+[1]NFL!S166</f>
        <v>L</v>
      </c>
      <c r="P103" s="47">
        <f>+[1]NFL!BK166</f>
        <v>0</v>
      </c>
      <c r="R103" s="28"/>
      <c r="T103" s="28"/>
      <c r="U103" s="34" t="str">
        <f>+[1]NFL!AR166</f>
        <v>Cleveland</v>
      </c>
      <c r="V103" s="28">
        <f>+[1]NFL!AS166</f>
        <v>2</v>
      </c>
      <c r="W103" s="35">
        <f>+[1]NFL!AT166</f>
        <v>0</v>
      </c>
      <c r="X103" s="35">
        <f>+[1]NFL!AU166</f>
        <v>0</v>
      </c>
      <c r="Y103" s="28">
        <f>+[1]NFL!AV166</f>
        <v>5</v>
      </c>
      <c r="Z103" s="35">
        <f>+[1]NFL!AW166</f>
        <v>2</v>
      </c>
      <c r="AA103" s="25">
        <f>+[1]NFL!AX166</f>
        <v>0</v>
      </c>
      <c r="AC103" s="30">
        <f>+[1]NFL!AY166</f>
        <v>9</v>
      </c>
      <c r="AD103" s="31">
        <f>+[1]NFL!AZ166</f>
        <v>8</v>
      </c>
      <c r="AE103" s="29">
        <f>+[1]NFL!BA166</f>
        <v>1</v>
      </c>
      <c r="AF103" s="25"/>
      <c r="AG103" s="36" t="str">
        <f>+[1]NFL!BB166</f>
        <v>Cincinnati</v>
      </c>
      <c r="AH103" s="28">
        <f>+[1]NFL!BC166</f>
        <v>3</v>
      </c>
      <c r="AI103" s="35">
        <f>+[1]NFL!BD166</f>
        <v>2</v>
      </c>
      <c r="AJ103" s="35">
        <f>+[1]NFL!BE166</f>
        <v>0</v>
      </c>
      <c r="AK103" s="28">
        <f>+[1]NFL!BF166</f>
        <v>4</v>
      </c>
      <c r="AL103" s="35">
        <f>+[1]NFL!BG166</f>
        <v>3</v>
      </c>
      <c r="AM103" s="25">
        <f>+[1]NFL!BH166</f>
        <v>0</v>
      </c>
      <c r="AN103" s="32">
        <f>+[1]NFL!BI166</f>
        <v>0</v>
      </c>
      <c r="AO103" s="33">
        <f>+[1]NFL!BJ166</f>
        <v>0</v>
      </c>
    </row>
    <row r="104" spans="1:41" x14ac:dyDescent="0.25">
      <c r="B104" s="26"/>
      <c r="C104" s="40"/>
      <c r="R104" s="28"/>
      <c r="T104" s="28"/>
      <c r="AF104" s="25"/>
      <c r="AG104" s="36"/>
    </row>
    <row r="105" spans="1:41" x14ac:dyDescent="0.25">
      <c r="A105" s="25">
        <f>+[1]NFL!A167</f>
        <v>10</v>
      </c>
      <c r="B105" s="26" t="str">
        <f>+[1]NFL!C167</f>
        <v>Sun</v>
      </c>
      <c r="C105" s="40">
        <f>+[1]NFL!B167</f>
        <v>41952</v>
      </c>
      <c r="D105" s="27">
        <f>+[1]NFL!D167</f>
        <v>0.54166666666666663</v>
      </c>
      <c r="E105" s="33" t="str">
        <f>+[1]NFL!E167</f>
        <v>CBS</v>
      </c>
      <c r="F105" s="28" t="str">
        <f>+[1]NFL!F167</f>
        <v>Tennessee</v>
      </c>
      <c r="G105" s="25" t="s">
        <v>30</v>
      </c>
      <c r="H105" s="28" t="str">
        <f>+[1]NFL!G167</f>
        <v>Baltimore</v>
      </c>
      <c r="I105" s="25" t="s">
        <v>30</v>
      </c>
      <c r="J105" s="47" t="str">
        <f>+[1]NFL!H167</f>
        <v>Baltimore</v>
      </c>
      <c r="K105" s="48" t="str">
        <f>+[1]NFL!I167</f>
        <v>Tennessee</v>
      </c>
      <c r="L105" s="58">
        <f>+[1]NFL!J167</f>
        <v>9.5</v>
      </c>
      <c r="M105" s="59">
        <f>+[1]NFL!K167</f>
        <v>43.5</v>
      </c>
      <c r="N105" s="47" t="str">
        <f>+[1]NFL!R167</f>
        <v>Baltimore</v>
      </c>
      <c r="O105" s="48" t="str">
        <f>+[1]NFL!S167</f>
        <v>L</v>
      </c>
      <c r="P105" s="47">
        <f>+[1]NFL!BK167</f>
        <v>0</v>
      </c>
      <c r="R105" s="28"/>
      <c r="T105" s="28"/>
      <c r="U105" s="34" t="str">
        <f>+[1]NFL!AR167</f>
        <v>Tennessee</v>
      </c>
      <c r="V105" s="28">
        <f>+[1]NFL!AS167</f>
        <v>1</v>
      </c>
      <c r="W105" s="35">
        <f>+[1]NFL!AT167</f>
        <v>2</v>
      </c>
      <c r="X105" s="35">
        <f>+[1]NFL!AU167</f>
        <v>0</v>
      </c>
      <c r="Y105" s="28">
        <f>+[1]NFL!AV167</f>
        <v>1</v>
      </c>
      <c r="Z105" s="35">
        <f>+[1]NFL!AW167</f>
        <v>6</v>
      </c>
      <c r="AA105" s="25">
        <f>+[1]NFL!AX167</f>
        <v>0</v>
      </c>
      <c r="AC105" s="30">
        <f>+[1]NFL!AY167</f>
        <v>4</v>
      </c>
      <c r="AD105" s="31">
        <f>+[1]NFL!AZ167</f>
        <v>0</v>
      </c>
      <c r="AE105" s="29">
        <f>+[1]NFL!BA167</f>
        <v>0</v>
      </c>
      <c r="AF105" s="25"/>
      <c r="AG105" s="36" t="str">
        <f>+[1]NFL!BB167</f>
        <v>Baltimore</v>
      </c>
      <c r="AH105" s="28">
        <f>+[1]NFL!BC167</f>
        <v>2</v>
      </c>
      <c r="AI105" s="35">
        <f>+[1]NFL!BD167</f>
        <v>1</v>
      </c>
      <c r="AJ105" s="35">
        <f>+[1]NFL!BE167</f>
        <v>0</v>
      </c>
      <c r="AK105" s="28">
        <f>+[1]NFL!BF167</f>
        <v>4</v>
      </c>
      <c r="AL105" s="35">
        <f>+[1]NFL!BG167</f>
        <v>4</v>
      </c>
      <c r="AM105" s="25">
        <f>+[1]NFL!BH167</f>
        <v>0</v>
      </c>
      <c r="AN105" s="32">
        <f>+[1]NFL!BI167</f>
        <v>0</v>
      </c>
      <c r="AO105" s="33">
        <f>+[1]NFL!BJ167</f>
        <v>0</v>
      </c>
    </row>
    <row r="106" spans="1:41" x14ac:dyDescent="0.25">
      <c r="A106" s="25">
        <f>+[1]NFL!A168</f>
        <v>10</v>
      </c>
      <c r="B106" s="26" t="str">
        <f>+[1]NFL!C168</f>
        <v>Sun</v>
      </c>
      <c r="C106" s="40">
        <f>+[1]NFL!B168</f>
        <v>41952</v>
      </c>
      <c r="D106" s="27">
        <f>+[1]NFL!D168</f>
        <v>0.54166666666666663</v>
      </c>
      <c r="E106" s="33" t="str">
        <f>+[1]NFL!E168</f>
        <v>CBS</v>
      </c>
      <c r="F106" s="28" t="str">
        <f>+[1]NFL!F168</f>
        <v>Kansas City</v>
      </c>
      <c r="G106" s="25" t="s">
        <v>30</v>
      </c>
      <c r="H106" s="28" t="str">
        <f>+[1]NFL!G168</f>
        <v>Buffalo</v>
      </c>
      <c r="I106" s="25" t="s">
        <v>30</v>
      </c>
      <c r="J106" s="47" t="str">
        <f>+[1]NFL!H168</f>
        <v>Kansas City</v>
      </c>
      <c r="K106" s="48" t="str">
        <f>+[1]NFL!I168</f>
        <v>Buffalo</v>
      </c>
      <c r="L106" s="58">
        <f>+[1]NFL!J168</f>
        <v>2</v>
      </c>
      <c r="M106" s="59">
        <f>+[1]NFL!K168</f>
        <v>42</v>
      </c>
      <c r="N106" s="47" t="str">
        <f>+[1]NFL!R168</f>
        <v>Kansas City</v>
      </c>
      <c r="O106" s="48" t="str">
        <f>+[1]NFL!S168</f>
        <v>L</v>
      </c>
      <c r="P106" s="47">
        <f>+[1]NFL!BK168</f>
        <v>0</v>
      </c>
      <c r="R106" s="28"/>
      <c r="T106" s="28"/>
      <c r="U106" s="34" t="str">
        <f>+[1]NFL!AR168</f>
        <v>Kansas City</v>
      </c>
      <c r="V106" s="28">
        <f>+[1]NFL!AS168</f>
        <v>3</v>
      </c>
      <c r="W106" s="35">
        <f>+[1]NFL!AT168</f>
        <v>0</v>
      </c>
      <c r="X106" s="35">
        <f>+[1]NFL!AU168</f>
        <v>0</v>
      </c>
      <c r="Y106" s="28">
        <f>+[1]NFL!AV168</f>
        <v>6</v>
      </c>
      <c r="Z106" s="35">
        <f>+[1]NFL!AW168</f>
        <v>1</v>
      </c>
      <c r="AA106" s="25">
        <f>+[1]NFL!AX168</f>
        <v>0</v>
      </c>
      <c r="AC106" s="30">
        <f>+[1]NFL!AY168</f>
        <v>1</v>
      </c>
      <c r="AD106" s="31">
        <f>+[1]NFL!AZ168</f>
        <v>6</v>
      </c>
      <c r="AE106" s="29">
        <f>+[1]NFL!BA168</f>
        <v>0</v>
      </c>
      <c r="AF106" s="25"/>
      <c r="AG106" s="36" t="str">
        <f>+[1]NFL!BB168</f>
        <v>Buffalo</v>
      </c>
      <c r="AH106" s="28">
        <f>+[1]NFL!BC168</f>
        <v>1</v>
      </c>
      <c r="AI106" s="35">
        <f>+[1]NFL!BD168</f>
        <v>2</v>
      </c>
      <c r="AJ106" s="35">
        <f>+[1]NFL!BE168</f>
        <v>0</v>
      </c>
      <c r="AK106" s="28">
        <f>+[1]NFL!BF168</f>
        <v>4</v>
      </c>
      <c r="AL106" s="35">
        <f>+[1]NFL!BG168</f>
        <v>3</v>
      </c>
      <c r="AM106" s="25">
        <f>+[1]NFL!BH168</f>
        <v>0</v>
      </c>
      <c r="AN106" s="32">
        <f>+[1]NFL!BI168</f>
        <v>0</v>
      </c>
      <c r="AO106" s="33">
        <f>+[1]NFL!BJ168</f>
        <v>0</v>
      </c>
    </row>
    <row r="107" spans="1:41" x14ac:dyDescent="0.25">
      <c r="A107" s="25">
        <f>+[1]NFL!A169</f>
        <v>10</v>
      </c>
      <c r="B107" s="26" t="str">
        <f>+[1]NFL!C169</f>
        <v>Sun</v>
      </c>
      <c r="C107" s="40">
        <f>+[1]NFL!B169</f>
        <v>41952</v>
      </c>
      <c r="D107" s="27">
        <f>+[1]NFL!D169</f>
        <v>0.54166666666666663</v>
      </c>
      <c r="E107" s="33" t="str">
        <f>+[1]NFL!E169</f>
        <v>CBS</v>
      </c>
      <c r="F107" s="28" t="str">
        <f>+[1]NFL!F169</f>
        <v>Miami</v>
      </c>
      <c r="G107" s="25" t="s">
        <v>30</v>
      </c>
      <c r="H107" s="28" t="str">
        <f>+[1]NFL!G169</f>
        <v>Detroit</v>
      </c>
      <c r="I107" s="25" t="s">
        <v>30</v>
      </c>
      <c r="J107" s="47" t="str">
        <f>+[1]NFL!H169</f>
        <v>Detroit</v>
      </c>
      <c r="K107" s="48" t="str">
        <f>+[1]NFL!I169</f>
        <v>Miami</v>
      </c>
      <c r="L107" s="58">
        <f>+[1]NFL!J169</f>
        <v>2.5</v>
      </c>
      <c r="M107" s="59">
        <f>+[1]NFL!K169</f>
        <v>43.5</v>
      </c>
      <c r="N107" s="47" t="str">
        <f>+[1]NFL!R169</f>
        <v>Miami</v>
      </c>
      <c r="O107" s="48" t="str">
        <f>+[1]NFL!S169</f>
        <v>L</v>
      </c>
      <c r="P107" s="47">
        <f>+[1]NFL!BK169</f>
        <v>0</v>
      </c>
      <c r="R107" s="28"/>
      <c r="T107" s="28"/>
      <c r="U107" s="34" t="str">
        <f>+[1]NFL!AR169</f>
        <v>Miami</v>
      </c>
      <c r="V107" s="28">
        <f>+[1]NFL!AS169</f>
        <v>2</v>
      </c>
      <c r="W107" s="35">
        <f>+[1]NFL!AT169</f>
        <v>1</v>
      </c>
      <c r="X107" s="35">
        <f>+[1]NFL!AU169</f>
        <v>0</v>
      </c>
      <c r="Y107" s="28">
        <f>+[1]NFL!AV169</f>
        <v>5</v>
      </c>
      <c r="Z107" s="35">
        <f>+[1]NFL!AW169</f>
        <v>2</v>
      </c>
      <c r="AA107" s="25">
        <f>+[1]NFL!AX169</f>
        <v>0</v>
      </c>
      <c r="AC107" s="30">
        <f>+[1]NFL!AY169</f>
        <v>1</v>
      </c>
      <c r="AD107" s="31">
        <f>+[1]NFL!AZ169</f>
        <v>1</v>
      </c>
      <c r="AE107" s="29">
        <f>+[1]NFL!BA169</f>
        <v>0</v>
      </c>
      <c r="AF107" s="25"/>
      <c r="AG107" s="36" t="str">
        <f>+[1]NFL!BB169</f>
        <v>Detroit</v>
      </c>
      <c r="AH107" s="28">
        <f>+[1]NFL!BC169</f>
        <v>2</v>
      </c>
      <c r="AI107" s="35">
        <f>+[1]NFL!BD169</f>
        <v>1</v>
      </c>
      <c r="AJ107" s="35">
        <f>+[1]NFL!BE169</f>
        <v>0</v>
      </c>
      <c r="AK107" s="28">
        <f>+[1]NFL!BF169</f>
        <v>4</v>
      </c>
      <c r="AL107" s="35">
        <f>+[1]NFL!BG169</f>
        <v>3</v>
      </c>
      <c r="AM107" s="25">
        <f>+[1]NFL!BH169</f>
        <v>0</v>
      </c>
      <c r="AN107" s="32">
        <f>+[1]NFL!BI169</f>
        <v>0</v>
      </c>
      <c r="AO107" s="33">
        <f>+[1]NFL!BJ169</f>
        <v>0</v>
      </c>
    </row>
    <row r="108" spans="1:41" x14ac:dyDescent="0.25">
      <c r="A108" s="25">
        <f>+[1]NFL!A170</f>
        <v>10</v>
      </c>
      <c r="B108" s="26" t="str">
        <f>+[1]NFL!C170</f>
        <v>Sun</v>
      </c>
      <c r="C108" s="40">
        <f>+[1]NFL!B170</f>
        <v>41952</v>
      </c>
      <c r="D108" s="27">
        <f>+[1]NFL!D170</f>
        <v>0.54166666666666663</v>
      </c>
      <c r="E108" s="33" t="str">
        <f>+[1]NFL!E170</f>
        <v>Fox</v>
      </c>
      <c r="F108" s="28" t="str">
        <f>+[1]NFL!F170</f>
        <v>Dallas</v>
      </c>
      <c r="G108" s="25" t="s">
        <v>30</v>
      </c>
      <c r="H108" s="28" t="str">
        <f>+[1]NFL!G170</f>
        <v>Jacksonville</v>
      </c>
      <c r="I108" s="25" t="s">
        <v>30</v>
      </c>
      <c r="J108" s="47" t="str">
        <f>+[1]NFL!H170</f>
        <v>Dallas</v>
      </c>
      <c r="K108" s="48" t="str">
        <f>+[1]NFL!I170</f>
        <v>Jacksonville</v>
      </c>
      <c r="L108" s="58">
        <f>+[1]NFL!J170</f>
        <v>6.5</v>
      </c>
      <c r="M108" s="59">
        <f>+[1]NFL!K170</f>
        <v>45</v>
      </c>
      <c r="N108" s="47" t="str">
        <f>+[1]NFL!R170</f>
        <v>Dallas</v>
      </c>
      <c r="O108" s="48" t="str">
        <f>+[1]NFL!S170</f>
        <v>L</v>
      </c>
      <c r="P108" s="47">
        <f>+[1]NFL!BK170</f>
        <v>0</v>
      </c>
      <c r="R108" s="28"/>
      <c r="T108" s="28"/>
      <c r="U108" s="34" t="str">
        <f>+[1]NFL!AR170</f>
        <v>Dallas</v>
      </c>
      <c r="V108" s="28">
        <f>+[1]NFL!AS170</f>
        <v>3</v>
      </c>
      <c r="W108" s="35">
        <f>+[1]NFL!AT170</f>
        <v>0</v>
      </c>
      <c r="X108" s="35">
        <f>+[1]NFL!AU170</f>
        <v>0</v>
      </c>
      <c r="Y108" s="28">
        <f>+[1]NFL!AV170</f>
        <v>4</v>
      </c>
      <c r="Z108" s="35">
        <f>+[1]NFL!AW170</f>
        <v>4</v>
      </c>
      <c r="AA108" s="25">
        <f>+[1]NFL!AX170</f>
        <v>0</v>
      </c>
      <c r="AC108" s="30">
        <f>+[1]NFL!AY170</f>
        <v>0</v>
      </c>
      <c r="AD108" s="31">
        <f>+[1]NFL!AZ170</f>
        <v>2</v>
      </c>
      <c r="AE108" s="29">
        <f>+[1]NFL!BA170</f>
        <v>0</v>
      </c>
      <c r="AF108" s="25"/>
      <c r="AG108" s="36" t="str">
        <f>+[1]NFL!BB170</f>
        <v>Jacksonville</v>
      </c>
      <c r="AH108" s="28">
        <f>+[1]NFL!BC170</f>
        <v>0</v>
      </c>
      <c r="AI108" s="35">
        <f>+[1]NFL!BD170</f>
        <v>3</v>
      </c>
      <c r="AJ108" s="35">
        <f>+[1]NFL!BE170</f>
        <v>0</v>
      </c>
      <c r="AK108" s="28">
        <f>+[1]NFL!BF170</f>
        <v>2</v>
      </c>
      <c r="AL108" s="35">
        <f>+[1]NFL!BG170</f>
        <v>6</v>
      </c>
      <c r="AM108" s="25">
        <f>+[1]NFL!BH170</f>
        <v>0</v>
      </c>
      <c r="AN108" s="32">
        <f>+[1]NFL!BI170</f>
        <v>0</v>
      </c>
      <c r="AO108" s="33">
        <f>+[1]NFL!BJ170</f>
        <v>0</v>
      </c>
    </row>
    <row r="109" spans="1:41" x14ac:dyDescent="0.25">
      <c r="A109" s="25">
        <f>+[1]NFL!A171</f>
        <v>10</v>
      </c>
      <c r="B109" s="26" t="str">
        <f>+[1]NFL!C171</f>
        <v>Sun</v>
      </c>
      <c r="C109" s="40">
        <f>+[1]NFL!B171</f>
        <v>41952</v>
      </c>
      <c r="D109" s="27">
        <f>+[1]NFL!D171</f>
        <v>0.54166666666666663</v>
      </c>
      <c r="E109" s="33" t="str">
        <f>+[1]NFL!E171</f>
        <v>Fox</v>
      </c>
      <c r="F109" s="28" t="str">
        <f>+[1]NFL!F171</f>
        <v>San Francisco</v>
      </c>
      <c r="G109" s="25" t="s">
        <v>30</v>
      </c>
      <c r="H109" s="28" t="str">
        <f>+[1]NFL!G171</f>
        <v>New Orleans</v>
      </c>
      <c r="I109" s="25" t="s">
        <v>30</v>
      </c>
      <c r="J109" s="47" t="str">
        <f>+[1]NFL!H171</f>
        <v>New Orleans</v>
      </c>
      <c r="K109" s="48" t="str">
        <f>+[1]NFL!I171</f>
        <v>San Francisco</v>
      </c>
      <c r="L109" s="58">
        <f>+[1]NFL!J171</f>
        <v>5</v>
      </c>
      <c r="M109" s="59">
        <f>+[1]NFL!K171</f>
        <v>49</v>
      </c>
      <c r="N109" s="47" t="str">
        <f>+[1]NFL!R171</f>
        <v>New Orleans</v>
      </c>
      <c r="O109" s="48" t="str">
        <f>+[1]NFL!S171</f>
        <v>L</v>
      </c>
      <c r="P109" s="47" t="str">
        <f>+[1]NFL!BK171</f>
        <v>MM</v>
      </c>
      <c r="R109" s="28"/>
      <c r="T109" s="28"/>
      <c r="U109" s="34" t="str">
        <f>+[1]NFL!AR171</f>
        <v>San Francisco</v>
      </c>
      <c r="V109" s="28">
        <f>+[1]NFL!AS171</f>
        <v>2</v>
      </c>
      <c r="W109" s="35">
        <f>+[1]NFL!AT171</f>
        <v>1</v>
      </c>
      <c r="X109" s="35">
        <f>+[1]NFL!AU171</f>
        <v>0</v>
      </c>
      <c r="Y109" s="28">
        <f>+[1]NFL!AV171</f>
        <v>2</v>
      </c>
      <c r="Z109" s="35">
        <f>+[1]NFL!AW171</f>
        <v>5</v>
      </c>
      <c r="AA109" s="25">
        <f>+[1]NFL!AX171</f>
        <v>0</v>
      </c>
      <c r="AC109" s="30">
        <f>+[1]NFL!AY171</f>
        <v>2</v>
      </c>
      <c r="AD109" s="31">
        <f>+[1]NFL!AZ171</f>
        <v>3</v>
      </c>
      <c r="AE109" s="29">
        <f>+[1]NFL!BA171</f>
        <v>1</v>
      </c>
      <c r="AF109" s="25"/>
      <c r="AG109" s="36" t="str">
        <f>+[1]NFL!BB171</f>
        <v>New Orleans</v>
      </c>
      <c r="AH109" s="28">
        <f>+[1]NFL!BC171</f>
        <v>2</v>
      </c>
      <c r="AI109" s="35">
        <f>+[1]NFL!BD171</f>
        <v>1</v>
      </c>
      <c r="AJ109" s="35">
        <f>+[1]NFL!BE171</f>
        <v>0</v>
      </c>
      <c r="AK109" s="28">
        <f>+[1]NFL!BF171</f>
        <v>3</v>
      </c>
      <c r="AL109" s="35">
        <f>+[1]NFL!BG171</f>
        <v>4</v>
      </c>
      <c r="AM109" s="25">
        <f>+[1]NFL!BH171</f>
        <v>0</v>
      </c>
      <c r="AN109" s="32">
        <f>+[1]NFL!BI171</f>
        <v>0</v>
      </c>
      <c r="AO109" s="33">
        <f>+[1]NFL!BJ171</f>
        <v>0</v>
      </c>
    </row>
    <row r="110" spans="1:41" x14ac:dyDescent="0.25">
      <c r="A110" s="25">
        <f>+[1]NFL!A172</f>
        <v>10</v>
      </c>
      <c r="B110" s="26" t="str">
        <f>+[1]NFL!C172</f>
        <v>Sun</v>
      </c>
      <c r="C110" s="40">
        <f>+[1]NFL!B172</f>
        <v>41952</v>
      </c>
      <c r="D110" s="27">
        <f>+[1]NFL!D172</f>
        <v>0.54166666666666663</v>
      </c>
      <c r="E110" s="33" t="str">
        <f>+[1]NFL!E172</f>
        <v>CBS</v>
      </c>
      <c r="F110" s="28" t="str">
        <f>+[1]NFL!F172</f>
        <v>Pittsburgh</v>
      </c>
      <c r="G110" s="25" t="s">
        <v>30</v>
      </c>
      <c r="H110" s="28" t="str">
        <f>+[1]NFL!G172</f>
        <v>NY Jets</v>
      </c>
      <c r="I110" s="25" t="s">
        <v>30</v>
      </c>
      <c r="J110" s="47" t="str">
        <f>+[1]NFL!H172</f>
        <v>Pittsburgh</v>
      </c>
      <c r="K110" s="48" t="str">
        <f>+[1]NFL!I172</f>
        <v>NY Jets</v>
      </c>
      <c r="L110" s="58">
        <f>+[1]NFL!J172</f>
        <v>4.5</v>
      </c>
      <c r="M110" s="59">
        <f>+[1]NFL!K172</f>
        <v>45.5</v>
      </c>
      <c r="N110" s="47" t="str">
        <f>+[1]NFL!R172</f>
        <v>Pittsburgh</v>
      </c>
      <c r="O110" s="48" t="str">
        <f>+[1]NFL!S172</f>
        <v>L</v>
      </c>
      <c r="P110" s="47">
        <f>+[1]NFL!BK172</f>
        <v>0</v>
      </c>
      <c r="R110" s="28"/>
      <c r="T110" s="28"/>
      <c r="U110" s="34" t="str">
        <f>+[1]NFL!AR172</f>
        <v>Pittsburgh</v>
      </c>
      <c r="V110" s="28">
        <f>+[1]NFL!AS172</f>
        <v>2</v>
      </c>
      <c r="W110" s="35">
        <f>+[1]NFL!AT172</f>
        <v>2</v>
      </c>
      <c r="X110" s="35">
        <f>+[1]NFL!AU172</f>
        <v>0</v>
      </c>
      <c r="Y110" s="28">
        <f>+[1]NFL!AV172</f>
        <v>4</v>
      </c>
      <c r="Z110" s="35">
        <f>+[1]NFL!AW172</f>
        <v>4</v>
      </c>
      <c r="AA110" s="25">
        <f>+[1]NFL!AX172</f>
        <v>0</v>
      </c>
      <c r="AC110" s="30">
        <f>+[1]NFL!AY172</f>
        <v>2</v>
      </c>
      <c r="AD110" s="31">
        <f>+[1]NFL!AZ172</f>
        <v>2</v>
      </c>
      <c r="AE110" s="29">
        <f>+[1]NFL!BA172</f>
        <v>0</v>
      </c>
      <c r="AF110" s="25"/>
      <c r="AG110" s="36" t="str">
        <f>+[1]NFL!BB172</f>
        <v>NY Jets</v>
      </c>
      <c r="AH110" s="28">
        <f>+[1]NFL!BC172</f>
        <v>0</v>
      </c>
      <c r="AI110" s="35">
        <f>+[1]NFL!BD172</f>
        <v>5</v>
      </c>
      <c r="AJ110" s="35">
        <f>+[1]NFL!BE172</f>
        <v>0</v>
      </c>
      <c r="AK110" s="28">
        <f>+[1]NFL!BF172</f>
        <v>1</v>
      </c>
      <c r="AL110" s="35">
        <f>+[1]NFL!BG172</f>
        <v>7</v>
      </c>
      <c r="AM110" s="25">
        <f>+[1]NFL!BH172</f>
        <v>0</v>
      </c>
      <c r="AN110" s="32">
        <f>+[1]NFL!BI172</f>
        <v>0</v>
      </c>
      <c r="AO110" s="33">
        <f>+[1]NFL!BJ172</f>
        <v>0</v>
      </c>
    </row>
    <row r="111" spans="1:41" x14ac:dyDescent="0.25">
      <c r="A111" s="25">
        <f>+[1]NFL!A173</f>
        <v>10</v>
      </c>
      <c r="B111" s="26" t="str">
        <f>+[1]NFL!C173</f>
        <v>Sun</v>
      </c>
      <c r="C111" s="40">
        <f>+[1]NFL!B173</f>
        <v>41952</v>
      </c>
      <c r="D111" s="27">
        <f>+[1]NFL!D173</f>
        <v>0.54166666666666663</v>
      </c>
      <c r="E111" s="33" t="str">
        <f>+[1]NFL!E173</f>
        <v>Fox</v>
      </c>
      <c r="F111" s="28" t="str">
        <f>+[1]NFL!F173</f>
        <v>Atlanta</v>
      </c>
      <c r="G111" s="25" t="s">
        <v>30</v>
      </c>
      <c r="H111" s="28" t="str">
        <f>+[1]NFL!G173</f>
        <v>Tampa Bay</v>
      </c>
      <c r="I111" s="25" t="s">
        <v>30</v>
      </c>
      <c r="J111" s="47" t="str">
        <f>+[1]NFL!H173</f>
        <v>Atlanta</v>
      </c>
      <c r="K111" s="48" t="str">
        <f>+[1]NFL!I173</f>
        <v>Tampa Bay</v>
      </c>
      <c r="L111" s="58">
        <f>+[1]NFL!J173</f>
        <v>2.5</v>
      </c>
      <c r="M111" s="59">
        <f>+[1]NFL!K173</f>
        <v>46</v>
      </c>
      <c r="N111" s="47" t="str">
        <f>+[1]NFL!R173</f>
        <v>Atlanta</v>
      </c>
      <c r="O111" s="48" t="str">
        <f>+[1]NFL!S173</f>
        <v>L</v>
      </c>
      <c r="P111" s="47">
        <f>+[1]NFL!BK173</f>
        <v>0</v>
      </c>
      <c r="R111" s="28"/>
      <c r="T111" s="28"/>
      <c r="U111" s="34" t="str">
        <f>+[1]NFL!AR173</f>
        <v>Atlanta</v>
      </c>
      <c r="V111" s="28">
        <f>+[1]NFL!AS173</f>
        <v>0</v>
      </c>
      <c r="W111" s="35">
        <f>+[1]NFL!AT173</f>
        <v>3</v>
      </c>
      <c r="X111" s="35">
        <f>+[1]NFL!AU173</f>
        <v>0</v>
      </c>
      <c r="Y111" s="28">
        <f>+[1]NFL!AV173</f>
        <v>3</v>
      </c>
      <c r="Z111" s="35">
        <f>+[1]NFL!AW173</f>
        <v>4</v>
      </c>
      <c r="AA111" s="25">
        <f>+[1]NFL!AX173</f>
        <v>0</v>
      </c>
      <c r="AC111" s="30">
        <f>+[1]NFL!AY173</f>
        <v>6</v>
      </c>
      <c r="AD111" s="31">
        <f>+[1]NFL!AZ173</f>
        <v>10</v>
      </c>
      <c r="AE111" s="29">
        <f>+[1]NFL!BA173</f>
        <v>2</v>
      </c>
      <c r="AF111" s="25"/>
      <c r="AG111" s="36" t="str">
        <f>+[1]NFL!BB173</f>
        <v>Tampa Bay</v>
      </c>
      <c r="AH111" s="28">
        <f>+[1]NFL!BC173</f>
        <v>0</v>
      </c>
      <c r="AI111" s="35">
        <f>+[1]NFL!BD173</f>
        <v>4</v>
      </c>
      <c r="AJ111" s="35">
        <f>+[1]NFL!BE173</f>
        <v>0</v>
      </c>
      <c r="AK111" s="28">
        <f>+[1]NFL!BF173</f>
        <v>3</v>
      </c>
      <c r="AL111" s="35">
        <f>+[1]NFL!BG173</f>
        <v>5</v>
      </c>
      <c r="AM111" s="25">
        <f>+[1]NFL!BH173</f>
        <v>0</v>
      </c>
      <c r="AN111" s="32">
        <f>+[1]NFL!BI173</f>
        <v>0</v>
      </c>
      <c r="AO111" s="33">
        <f>+[1]NFL!BJ173</f>
        <v>0</v>
      </c>
    </row>
    <row r="112" spans="1:41" x14ac:dyDescent="0.25">
      <c r="B112" s="26"/>
      <c r="C112" s="40"/>
      <c r="R112" s="28"/>
      <c r="T112" s="28"/>
      <c r="AF112" s="25"/>
      <c r="AG112" s="36"/>
    </row>
    <row r="113" spans="1:41" x14ac:dyDescent="0.25">
      <c r="A113" s="25">
        <f>+[1]NFL!A174</f>
        <v>10</v>
      </c>
      <c r="B113" s="26" t="str">
        <f>+[1]NFL!C174</f>
        <v>Sun</v>
      </c>
      <c r="C113" s="40">
        <f>+[1]NFL!B174</f>
        <v>41952</v>
      </c>
      <c r="D113" s="27">
        <f>+[1]NFL!D174</f>
        <v>0.66666666666666663</v>
      </c>
      <c r="E113" s="33" t="str">
        <f>+[1]NFL!E174</f>
        <v>CBS</v>
      </c>
      <c r="F113" s="28" t="str">
        <f>+[1]NFL!F174</f>
        <v>Denver</v>
      </c>
      <c r="G113" s="25" t="s">
        <v>30</v>
      </c>
      <c r="H113" s="28" t="str">
        <f>+[1]NFL!G174</f>
        <v>Oakland</v>
      </c>
      <c r="I113" s="25" t="s">
        <v>30</v>
      </c>
      <c r="J113" s="47" t="str">
        <f>+[1]NFL!H174</f>
        <v>Denver</v>
      </c>
      <c r="K113" s="48" t="str">
        <f>+[1]NFL!I174</f>
        <v>Oakland</v>
      </c>
      <c r="L113" s="58">
        <f>+[1]NFL!J174</f>
        <v>11.5</v>
      </c>
      <c r="M113" s="59">
        <f>+[1]NFL!K174</f>
        <v>49</v>
      </c>
      <c r="N113" s="47" t="str">
        <f>+[1]NFL!R174</f>
        <v>Denver</v>
      </c>
      <c r="O113" s="48" t="str">
        <f>+[1]NFL!S174</f>
        <v>L</v>
      </c>
      <c r="P113" s="47">
        <f>+[1]NFL!BK174</f>
        <v>0</v>
      </c>
      <c r="R113" s="28"/>
      <c r="T113" s="28"/>
      <c r="U113" s="34" t="str">
        <f>+[1]NFL!AR174</f>
        <v>Denver</v>
      </c>
      <c r="V113" s="28">
        <f>+[1]NFL!AS174</f>
        <v>1</v>
      </c>
      <c r="W113" s="35">
        <f>+[1]NFL!AT174</f>
        <v>2</v>
      </c>
      <c r="X113" s="35">
        <f>+[1]NFL!AU174</f>
        <v>0</v>
      </c>
      <c r="Y113" s="28">
        <f>+[1]NFL!AV174</f>
        <v>3</v>
      </c>
      <c r="Z113" s="35">
        <f>+[1]NFL!AW174</f>
        <v>4</v>
      </c>
      <c r="AA113" s="25">
        <f>+[1]NFL!AX174</f>
        <v>0</v>
      </c>
      <c r="AC113" s="30">
        <f>+[1]NFL!AY174</f>
        <v>9</v>
      </c>
      <c r="AD113" s="31">
        <f>+[1]NFL!AZ174</f>
        <v>9</v>
      </c>
      <c r="AE113" s="29">
        <f>+[1]NFL!BA174</f>
        <v>0</v>
      </c>
      <c r="AF113" s="25"/>
      <c r="AG113" s="36" t="str">
        <f>+[1]NFL!BB174</f>
        <v>Oakland</v>
      </c>
      <c r="AH113" s="28">
        <f>+[1]NFL!BC174</f>
        <v>1</v>
      </c>
      <c r="AI113" s="35">
        <f>+[1]NFL!BD174</f>
        <v>2</v>
      </c>
      <c r="AJ113" s="35">
        <f>+[1]NFL!BE174</f>
        <v>0</v>
      </c>
      <c r="AK113" s="28">
        <f>+[1]NFL!BF174</f>
        <v>4</v>
      </c>
      <c r="AL113" s="35">
        <f>+[1]NFL!BG174</f>
        <v>3</v>
      </c>
      <c r="AM113" s="25">
        <f>+[1]NFL!BH174</f>
        <v>0</v>
      </c>
      <c r="AN113" s="32">
        <f>+[1]NFL!BI174</f>
        <v>0</v>
      </c>
      <c r="AO113" s="33">
        <f>+[1]NFL!BJ174</f>
        <v>0</v>
      </c>
    </row>
    <row r="114" spans="1:41" x14ac:dyDescent="0.25">
      <c r="A114" s="25">
        <f>+[1]NFL!A175</f>
        <v>10</v>
      </c>
      <c r="B114" s="26" t="str">
        <f>+[1]NFL!C175</f>
        <v>Sun</v>
      </c>
      <c r="C114" s="40">
        <f>+[1]NFL!B175</f>
        <v>41952</v>
      </c>
      <c r="D114" s="27">
        <f>+[1]NFL!D175</f>
        <v>0.6875</v>
      </c>
      <c r="E114" s="33" t="str">
        <f>+[1]NFL!E175</f>
        <v>Fox</v>
      </c>
      <c r="F114" s="28" t="str">
        <f>+[1]NFL!F175</f>
        <v>St Louis</v>
      </c>
      <c r="G114" s="25" t="s">
        <v>30</v>
      </c>
      <c r="H114" s="28" t="str">
        <f>+[1]NFL!G175</f>
        <v>Arizona</v>
      </c>
      <c r="I114" s="25" t="s">
        <v>30</v>
      </c>
      <c r="J114" s="47" t="str">
        <f>+[1]NFL!H175</f>
        <v>Arizona</v>
      </c>
      <c r="K114" s="48" t="str">
        <f>+[1]NFL!I175</f>
        <v>St Louis</v>
      </c>
      <c r="L114" s="58">
        <f>+[1]NFL!J175</f>
        <v>7</v>
      </c>
      <c r="M114" s="59">
        <f>+[1]NFL!K175</f>
        <v>43</v>
      </c>
      <c r="N114" s="47" t="str">
        <f>+[1]NFL!R175</f>
        <v>Arizona</v>
      </c>
      <c r="O114" s="48" t="str">
        <f>+[1]NFL!S175</f>
        <v>L</v>
      </c>
      <c r="P114" s="47">
        <f>+[1]NFL!BK175</f>
        <v>0</v>
      </c>
      <c r="R114" s="28"/>
      <c r="T114" s="28"/>
      <c r="U114" s="34" t="str">
        <f>+[1]NFL!AR175</f>
        <v>St Louis</v>
      </c>
      <c r="V114" s="28">
        <f>+[1]NFL!AS175</f>
        <v>3</v>
      </c>
      <c r="W114" s="35">
        <f>+[1]NFL!AT175</f>
        <v>1</v>
      </c>
      <c r="X114" s="35">
        <f>+[1]NFL!AU175</f>
        <v>0</v>
      </c>
      <c r="Y114" s="28">
        <f>+[1]NFL!AV175</f>
        <v>3</v>
      </c>
      <c r="Z114" s="35">
        <f>+[1]NFL!AW175</f>
        <v>4</v>
      </c>
      <c r="AA114" s="25">
        <f>+[1]NFL!AX175</f>
        <v>0</v>
      </c>
      <c r="AC114" s="30">
        <f>+[1]NFL!AY175</f>
        <v>7</v>
      </c>
      <c r="AD114" s="31">
        <f>+[1]NFL!AZ175</f>
        <v>10</v>
      </c>
      <c r="AE114" s="29">
        <f>+[1]NFL!BA175</f>
        <v>1</v>
      </c>
      <c r="AF114" s="25"/>
      <c r="AG114" s="36" t="str">
        <f>+[1]NFL!BB175</f>
        <v>Arizona</v>
      </c>
      <c r="AH114" s="28">
        <f>+[1]NFL!BC175</f>
        <v>3</v>
      </c>
      <c r="AI114" s="35">
        <f>+[1]NFL!BD175</f>
        <v>1</v>
      </c>
      <c r="AJ114" s="35">
        <f>+[1]NFL!BE175</f>
        <v>0</v>
      </c>
      <c r="AK114" s="28">
        <f>+[1]NFL!BF175</f>
        <v>5</v>
      </c>
      <c r="AL114" s="35">
        <f>+[1]NFL!BG175</f>
        <v>2</v>
      </c>
      <c r="AM114" s="25">
        <f>+[1]NFL!BH175</f>
        <v>0</v>
      </c>
      <c r="AN114" s="32">
        <f>+[1]NFL!BI175</f>
        <v>0</v>
      </c>
      <c r="AO114" s="33">
        <f>+[1]NFL!BJ175</f>
        <v>0</v>
      </c>
    </row>
    <row r="115" spans="1:41" x14ac:dyDescent="0.25">
      <c r="A115" s="25">
        <f>+[1]NFL!A176</f>
        <v>10</v>
      </c>
      <c r="B115" s="26" t="str">
        <f>+[1]NFL!C176</f>
        <v>Sun</v>
      </c>
      <c r="C115" s="40">
        <f>+[1]NFL!B176</f>
        <v>41952</v>
      </c>
      <c r="D115" s="27">
        <f>+[1]NFL!D176</f>
        <v>0.6875</v>
      </c>
      <c r="E115" s="33" t="str">
        <f>+[1]NFL!E176</f>
        <v>Fox</v>
      </c>
      <c r="F115" s="28" t="str">
        <f>+[1]NFL!F176</f>
        <v>NY Giants</v>
      </c>
      <c r="G115" s="25" t="s">
        <v>30</v>
      </c>
      <c r="H115" s="28" t="str">
        <f>+[1]NFL!G176</f>
        <v>Seattle</v>
      </c>
      <c r="I115" s="25" t="s">
        <v>30</v>
      </c>
      <c r="J115" s="47" t="str">
        <f>+[1]NFL!H176</f>
        <v>Seattle</v>
      </c>
      <c r="K115" s="48" t="str">
        <f>+[1]NFL!I176</f>
        <v>NY Giants</v>
      </c>
      <c r="L115" s="58">
        <f>+[1]NFL!J176</f>
        <v>9</v>
      </c>
      <c r="M115" s="59">
        <f>+[1]NFL!K176</f>
        <v>44.5</v>
      </c>
      <c r="N115" s="47" t="str">
        <f>+[1]NFL!R176</f>
        <v>NY Giants</v>
      </c>
      <c r="O115" s="48" t="str">
        <f>+[1]NFL!S176</f>
        <v>L</v>
      </c>
      <c r="P115" s="47">
        <f>+[1]NFL!BK176</f>
        <v>0</v>
      </c>
      <c r="R115" s="28"/>
      <c r="T115" s="28"/>
      <c r="U115" s="34" t="str">
        <f>+[1]NFL!AR176</f>
        <v>NY Giants</v>
      </c>
      <c r="V115" s="28">
        <f>+[1]NFL!AS176</f>
        <v>1</v>
      </c>
      <c r="W115" s="35">
        <f>+[1]NFL!AT176</f>
        <v>2</v>
      </c>
      <c r="X115" s="35">
        <f>+[1]NFL!AU176</f>
        <v>0</v>
      </c>
      <c r="Y115" s="28">
        <f>+[1]NFL!AV176</f>
        <v>3</v>
      </c>
      <c r="Z115" s="35">
        <f>+[1]NFL!AW176</f>
        <v>4</v>
      </c>
      <c r="AA115" s="25">
        <f>+[1]NFL!AX176</f>
        <v>0</v>
      </c>
      <c r="AC115" s="30">
        <f>+[1]NFL!AY176</f>
        <v>3</v>
      </c>
      <c r="AD115" s="31">
        <f>+[1]NFL!AZ176</f>
        <v>3</v>
      </c>
      <c r="AE115" s="29">
        <f>+[1]NFL!BA176</f>
        <v>0</v>
      </c>
      <c r="AF115" s="25"/>
      <c r="AG115" s="36" t="str">
        <f>+[1]NFL!BB176</f>
        <v>Seattle</v>
      </c>
      <c r="AH115" s="28">
        <f>+[1]NFL!BC176</f>
        <v>2</v>
      </c>
      <c r="AI115" s="35">
        <f>+[1]NFL!BD176</f>
        <v>2</v>
      </c>
      <c r="AJ115" s="35">
        <f>+[1]NFL!BE176</f>
        <v>0</v>
      </c>
      <c r="AK115" s="28">
        <f>+[1]NFL!BF176</f>
        <v>3</v>
      </c>
      <c r="AL115" s="35">
        <f>+[1]NFL!BG176</f>
        <v>4</v>
      </c>
      <c r="AM115" s="25">
        <f>+[1]NFL!BH176</f>
        <v>0</v>
      </c>
      <c r="AN115" s="32">
        <f>+[1]NFL!BI176</f>
        <v>0</v>
      </c>
      <c r="AO115" s="33">
        <f>+[1]NFL!BJ176</f>
        <v>0</v>
      </c>
    </row>
    <row r="116" spans="1:41" x14ac:dyDescent="0.25">
      <c r="B116" s="26"/>
      <c r="C116" s="40"/>
      <c r="R116" s="28"/>
      <c r="T116" s="28"/>
      <c r="AF116" s="25"/>
      <c r="AG116" s="36"/>
    </row>
    <row r="117" spans="1:41" x14ac:dyDescent="0.25">
      <c r="A117" s="25">
        <f>+[1]NFL!A177</f>
        <v>10</v>
      </c>
      <c r="B117" s="26" t="str">
        <f>+[1]NFL!C177</f>
        <v>Sun</v>
      </c>
      <c r="C117" s="40">
        <f>+[1]NFL!B177</f>
        <v>41952</v>
      </c>
      <c r="D117" s="27">
        <f>+[1]NFL!D177</f>
        <v>0.85416666666666663</v>
      </c>
      <c r="E117" s="33" t="str">
        <f>+[1]NFL!E177</f>
        <v>NBC</v>
      </c>
      <c r="F117" s="28" t="str">
        <f>+[1]NFL!F177</f>
        <v>Chicago</v>
      </c>
      <c r="G117" s="25" t="s">
        <v>30</v>
      </c>
      <c r="H117" s="28" t="str">
        <f>+[1]NFL!G177</f>
        <v>Green Bay</v>
      </c>
      <c r="I117" s="25" t="s">
        <v>30</v>
      </c>
      <c r="J117" s="47" t="str">
        <f>+[1]NFL!H177</f>
        <v>Green Bay</v>
      </c>
      <c r="K117" s="48" t="str">
        <f>+[1]NFL!I177</f>
        <v>Chicago</v>
      </c>
      <c r="L117" s="58">
        <f>+[1]NFL!J177</f>
        <v>7</v>
      </c>
      <c r="M117" s="59">
        <f>+[1]NFL!K177</f>
        <v>53</v>
      </c>
      <c r="N117" s="47" t="str">
        <f>+[1]NFL!R177</f>
        <v>Green Bay</v>
      </c>
      <c r="O117" s="48" t="str">
        <f>+[1]NFL!S177</f>
        <v>L</v>
      </c>
      <c r="P117" s="47" t="str">
        <f>+[1]NFL!BK177</f>
        <v>X</v>
      </c>
      <c r="R117" s="28"/>
      <c r="T117" s="28"/>
      <c r="U117" s="34" t="str">
        <f>+[1]NFL!AR177</f>
        <v>Chicago</v>
      </c>
      <c r="V117" s="28">
        <f>+[1]NFL!AS177</f>
        <v>3</v>
      </c>
      <c r="W117" s="35">
        <f>+[1]NFL!AT177</f>
        <v>2</v>
      </c>
      <c r="X117" s="35">
        <f>+[1]NFL!AU177</f>
        <v>0</v>
      </c>
      <c r="Y117" s="28">
        <f>+[1]NFL!AV177</f>
        <v>3</v>
      </c>
      <c r="Z117" s="35">
        <f>+[1]NFL!AW177</f>
        <v>4</v>
      </c>
      <c r="AA117" s="25">
        <f>+[1]NFL!AX177</f>
        <v>0</v>
      </c>
      <c r="AC117" s="30">
        <f>+[1]NFL!AY177</f>
        <v>7</v>
      </c>
      <c r="AD117" s="31">
        <f>+[1]NFL!AZ177</f>
        <v>10</v>
      </c>
      <c r="AE117" s="29">
        <f>+[1]NFL!BA177</f>
        <v>1</v>
      </c>
      <c r="AF117" s="25"/>
      <c r="AG117" s="36" t="str">
        <f>+[1]NFL!BB177</f>
        <v>Green Bay</v>
      </c>
      <c r="AH117" s="28">
        <f>+[1]NFL!BC177</f>
        <v>1</v>
      </c>
      <c r="AI117" s="35">
        <f>+[1]NFL!BD177</f>
        <v>1</v>
      </c>
      <c r="AJ117" s="35">
        <f>+[1]NFL!BE177</f>
        <v>0</v>
      </c>
      <c r="AK117" s="28">
        <f>+[1]NFL!BF177</f>
        <v>2</v>
      </c>
      <c r="AL117" s="35">
        <f>+[1]NFL!BG177</f>
        <v>5</v>
      </c>
      <c r="AM117" s="25">
        <f>+[1]NFL!BH177</f>
        <v>0</v>
      </c>
      <c r="AN117" s="32">
        <f>+[1]NFL!BI177</f>
        <v>0</v>
      </c>
      <c r="AO117" s="33">
        <f>+[1]NFL!BJ177</f>
        <v>0</v>
      </c>
    </row>
    <row r="118" spans="1:41" x14ac:dyDescent="0.25">
      <c r="B118" s="26"/>
      <c r="C118" s="40"/>
      <c r="R118" s="28"/>
      <c r="T118" s="28"/>
      <c r="AF118" s="25"/>
      <c r="AG118" s="36"/>
    </row>
    <row r="119" spans="1:41" x14ac:dyDescent="0.25">
      <c r="A119" s="25">
        <f>+[1]NFL!A178</f>
        <v>10</v>
      </c>
      <c r="B119" s="26" t="str">
        <f>+[1]NFL!C178</f>
        <v>Mon</v>
      </c>
      <c r="C119" s="40">
        <f>+[1]NFL!B178</f>
        <v>41953</v>
      </c>
      <c r="D119" s="27">
        <f>+[1]NFL!D178</f>
        <v>0.85416666666666663</v>
      </c>
      <c r="E119" s="33" t="str">
        <f>+[1]NFL!E178</f>
        <v>ESPN</v>
      </c>
      <c r="F119" s="28" t="str">
        <f>+[1]NFL!F178</f>
        <v>Carolina</v>
      </c>
      <c r="G119" s="25" t="s">
        <v>30</v>
      </c>
      <c r="H119" s="28" t="str">
        <f>+[1]NFL!G178</f>
        <v xml:space="preserve">Philadelphia </v>
      </c>
      <c r="I119" s="25" t="s">
        <v>30</v>
      </c>
      <c r="J119" s="47" t="str">
        <f>+[1]NFL!H178</f>
        <v xml:space="preserve">Philadelphia </v>
      </c>
      <c r="K119" s="48" t="str">
        <f>+[1]NFL!I178</f>
        <v>Carolina</v>
      </c>
      <c r="L119" s="58">
        <f>+[1]NFL!J178</f>
        <v>6.5</v>
      </c>
      <c r="M119" s="59">
        <f>+[1]NFL!K178</f>
        <v>48</v>
      </c>
      <c r="N119" s="47" t="str">
        <f>+[1]NFL!R178</f>
        <v xml:space="preserve">Philadelphia </v>
      </c>
      <c r="O119" s="48" t="str">
        <f>+[1]NFL!S178</f>
        <v>L</v>
      </c>
      <c r="P119" s="47">
        <f>+[1]NFL!BK178</f>
        <v>0</v>
      </c>
      <c r="R119" s="28"/>
      <c r="T119" s="28"/>
      <c r="U119" s="34" t="str">
        <f>+[1]NFL!AR178</f>
        <v>Carolina</v>
      </c>
      <c r="V119" s="28">
        <f>+[1]NFL!AS178</f>
        <v>2</v>
      </c>
      <c r="W119" s="35">
        <f>+[1]NFL!AT178</f>
        <v>1</v>
      </c>
      <c r="X119" s="35">
        <f>+[1]NFL!AU178</f>
        <v>0</v>
      </c>
      <c r="Y119" s="28">
        <f>+[1]NFL!AV178</f>
        <v>5</v>
      </c>
      <c r="Z119" s="35">
        <f>+[1]NFL!AW178</f>
        <v>3</v>
      </c>
      <c r="AA119" s="25">
        <f>+[1]NFL!AX178</f>
        <v>0</v>
      </c>
      <c r="AC119" s="30">
        <f>+[1]NFL!AY178</f>
        <v>1</v>
      </c>
      <c r="AD119" s="31">
        <f>+[1]NFL!AZ178</f>
        <v>2</v>
      </c>
      <c r="AE119" s="29">
        <f>+[1]NFL!BA178</f>
        <v>0</v>
      </c>
      <c r="AF119" s="25"/>
      <c r="AG119" s="36" t="str">
        <f>+[1]NFL!BB178</f>
        <v xml:space="preserve">Philadelphia </v>
      </c>
      <c r="AH119" s="28">
        <f>+[1]NFL!BC178</f>
        <v>2</v>
      </c>
      <c r="AI119" s="35">
        <f>+[1]NFL!BD178</f>
        <v>2</v>
      </c>
      <c r="AJ119" s="35">
        <f>+[1]NFL!BE178</f>
        <v>0</v>
      </c>
      <c r="AK119" s="28">
        <f>+[1]NFL!BF178</f>
        <v>5</v>
      </c>
      <c r="AL119" s="35">
        <f>+[1]NFL!BG178</f>
        <v>3</v>
      </c>
      <c r="AM119" s="25">
        <f>+[1]NFL!BH178</f>
        <v>0</v>
      </c>
      <c r="AN119" s="32">
        <f>+[1]NFL!BI178</f>
        <v>0</v>
      </c>
      <c r="AO119" s="33">
        <f>+[1]NFL!BJ178</f>
        <v>0</v>
      </c>
    </row>
    <row r="120" spans="1:41" x14ac:dyDescent="0.25">
      <c r="B120" s="26"/>
      <c r="C120" s="40"/>
      <c r="R120" s="28"/>
      <c r="T120" s="28"/>
      <c r="AF120" s="25"/>
      <c r="AG120" s="36"/>
    </row>
    <row r="121" spans="1:41" x14ac:dyDescent="0.25">
      <c r="B121" s="26"/>
      <c r="C121" s="40"/>
      <c r="H121" s="63" t="s">
        <v>68</v>
      </c>
      <c r="R121" s="28"/>
      <c r="T121" s="28"/>
      <c r="AF121" s="25"/>
      <c r="AG121" s="36"/>
    </row>
    <row r="122" spans="1:41" x14ac:dyDescent="0.25">
      <c r="B122" s="26"/>
      <c r="C122" s="40"/>
      <c r="R122" s="28"/>
      <c r="T122" s="28"/>
      <c r="AF122" s="25"/>
      <c r="AG122" s="36"/>
    </row>
    <row r="123" spans="1:41" x14ac:dyDescent="0.25">
      <c r="B123" s="26"/>
      <c r="C123" s="40"/>
      <c r="G123" s="25" t="s">
        <v>30</v>
      </c>
      <c r="H123" s="28" t="str">
        <f>+[1]NFL!G179</f>
        <v>Houston</v>
      </c>
      <c r="I123" s="25" t="s">
        <v>30</v>
      </c>
      <c r="R123" s="28"/>
      <c r="T123" s="28"/>
      <c r="AF123" s="25"/>
      <c r="AG123" s="36" t="str">
        <f>+[1]NFL!BB179</f>
        <v>Houston</v>
      </c>
      <c r="AH123" s="28">
        <f>+[1]NFL!BC179</f>
        <v>2</v>
      </c>
      <c r="AI123" s="35">
        <f>+[1]NFL!BD179</f>
        <v>2</v>
      </c>
      <c r="AJ123" s="35">
        <f>+[1]NFL!BE179</f>
        <v>0</v>
      </c>
      <c r="AK123" s="28">
        <f>+[1]NFL!BF179</f>
        <v>5</v>
      </c>
      <c r="AL123" s="35">
        <f>+[1]NFL!BG179</f>
        <v>3</v>
      </c>
      <c r="AM123" s="25">
        <f>+[1]NFL!BH179</f>
        <v>0</v>
      </c>
      <c r="AO123" s="33">
        <f>+[1]NFL!BJ179</f>
        <v>0</v>
      </c>
    </row>
    <row r="124" spans="1:41" x14ac:dyDescent="0.25">
      <c r="B124" s="26"/>
      <c r="C124" s="40"/>
      <c r="G124" s="25" t="s">
        <v>30</v>
      </c>
      <c r="H124" s="28" t="str">
        <f>+[1]NFL!G180</f>
        <v>Indianapolis</v>
      </c>
      <c r="I124" s="25" t="s">
        <v>30</v>
      </c>
      <c r="R124" s="28"/>
      <c r="T124" s="28"/>
      <c r="AF124" s="25"/>
      <c r="AG124" s="36" t="str">
        <f>+[1]NFL!BB180</f>
        <v>Indianapolis</v>
      </c>
      <c r="AH124" s="28">
        <f>+[1]NFL!BC180</f>
        <v>2</v>
      </c>
      <c r="AI124" s="35">
        <f>+[1]NFL!BD180</f>
        <v>1</v>
      </c>
      <c r="AJ124" s="35">
        <f>+[1]NFL!BE180</f>
        <v>0</v>
      </c>
      <c r="AK124" s="28">
        <f>+[1]NFL!BF180</f>
        <v>6</v>
      </c>
      <c r="AL124" s="35">
        <f>+[1]NFL!BG180</f>
        <v>2</v>
      </c>
      <c r="AM124" s="25">
        <f>+[1]NFL!BH180</f>
        <v>0</v>
      </c>
      <c r="AO124" s="33">
        <f>+[1]NFL!BJ180</f>
        <v>0</v>
      </c>
    </row>
    <row r="125" spans="1:41" x14ac:dyDescent="0.25">
      <c r="B125" s="26"/>
      <c r="C125" s="40"/>
      <c r="G125" s="25" t="s">
        <v>30</v>
      </c>
      <c r="H125" s="28" t="str">
        <f>+[1]NFL!G181</f>
        <v>Minnesota</v>
      </c>
      <c r="I125" s="25" t="s">
        <v>30</v>
      </c>
      <c r="AF125" s="25"/>
      <c r="AG125" s="36" t="str">
        <f>+[1]NFL!BB181</f>
        <v>Minnesota</v>
      </c>
      <c r="AH125" s="28">
        <f>+[1]NFL!BC181</f>
        <v>2</v>
      </c>
      <c r="AI125" s="35">
        <f>+[1]NFL!BD181</f>
        <v>2</v>
      </c>
      <c r="AJ125" s="35">
        <f>+[1]NFL!BE181</f>
        <v>0</v>
      </c>
      <c r="AK125" s="28">
        <f>+[1]NFL!BF181</f>
        <v>4</v>
      </c>
      <c r="AL125" s="35">
        <f>+[1]NFL!BG181</f>
        <v>4</v>
      </c>
      <c r="AM125" s="25">
        <f>+[1]NFL!BH181</f>
        <v>0</v>
      </c>
      <c r="AO125" s="33">
        <f>+[1]NFL!BJ181</f>
        <v>0</v>
      </c>
    </row>
    <row r="126" spans="1:41" x14ac:dyDescent="0.25">
      <c r="B126" s="26"/>
      <c r="C126" s="40"/>
      <c r="G126" s="25" t="s">
        <v>30</v>
      </c>
      <c r="H126" s="28" t="str">
        <f>+[1]NFL!G182</f>
        <v>New England</v>
      </c>
      <c r="I126" s="25" t="s">
        <v>30</v>
      </c>
      <c r="AF126" s="25"/>
      <c r="AG126" s="36" t="str">
        <f>+[1]NFL!BB182</f>
        <v>New England</v>
      </c>
      <c r="AH126" s="28">
        <f>+[1]NFL!BC182</f>
        <v>3</v>
      </c>
      <c r="AI126" s="35">
        <f>+[1]NFL!BD182</f>
        <v>1</v>
      </c>
      <c r="AJ126" s="35">
        <f>+[1]NFL!BE182</f>
        <v>0</v>
      </c>
      <c r="AK126" s="28">
        <f>+[1]NFL!BF182</f>
        <v>5</v>
      </c>
      <c r="AL126" s="35">
        <f>+[1]NFL!BG182</f>
        <v>3</v>
      </c>
      <c r="AM126" s="25">
        <f>+[1]NFL!BH182</f>
        <v>0</v>
      </c>
      <c r="AO126" s="33">
        <f>+[1]NFL!BJ182</f>
        <v>0</v>
      </c>
    </row>
    <row r="127" spans="1:41" x14ac:dyDescent="0.25">
      <c r="B127" s="26"/>
      <c r="C127" s="40"/>
      <c r="G127" s="25" t="s">
        <v>30</v>
      </c>
      <c r="H127" s="28" t="str">
        <f>+[1]NFL!G183</f>
        <v>San Diego</v>
      </c>
      <c r="I127" s="25" t="s">
        <v>30</v>
      </c>
      <c r="AF127" s="25"/>
      <c r="AG127" s="36" t="str">
        <f>+[1]NFL!BB183</f>
        <v>San Diego</v>
      </c>
      <c r="AH127" s="28">
        <f>+[1]NFL!BC183</f>
        <v>3</v>
      </c>
      <c r="AI127" s="35">
        <f>+[1]NFL!BD183</f>
        <v>0</v>
      </c>
      <c r="AJ127" s="35">
        <f>+[1]NFL!BE183</f>
        <v>0</v>
      </c>
      <c r="AK127" s="28">
        <f>+[1]NFL!BF183</f>
        <v>5</v>
      </c>
      <c r="AL127" s="35">
        <f>+[1]NFL!BG183</f>
        <v>3</v>
      </c>
      <c r="AM127" s="25">
        <f>+[1]NFL!BH183</f>
        <v>0</v>
      </c>
      <c r="AO127" s="33">
        <f>+[1]NFL!BJ183</f>
        <v>0</v>
      </c>
    </row>
    <row r="128" spans="1:41" x14ac:dyDescent="0.25">
      <c r="B128" s="26"/>
      <c r="C128" s="40"/>
      <c r="G128" s="25" t="s">
        <v>30</v>
      </c>
      <c r="H128" s="28" t="str">
        <f>+[1]NFL!G184</f>
        <v>Washington</v>
      </c>
      <c r="I128" s="25" t="s">
        <v>30</v>
      </c>
      <c r="AF128" s="25"/>
      <c r="AG128" s="36" t="str">
        <f>+[1]NFL!BB184</f>
        <v>Washington</v>
      </c>
      <c r="AH128" s="28">
        <f>+[1]NFL!BC184</f>
        <v>1</v>
      </c>
      <c r="AI128" s="35">
        <f>+[1]NFL!BD184</f>
        <v>2</v>
      </c>
      <c r="AJ128" s="35">
        <f>+[1]NFL!BE184</f>
        <v>0</v>
      </c>
      <c r="AK128" s="28">
        <f>+[1]NFL!BF184</f>
        <v>3</v>
      </c>
      <c r="AL128" s="35">
        <f>+[1]NFL!BG184</f>
        <v>5</v>
      </c>
      <c r="AM128" s="25">
        <f>+[1]NFL!BH184</f>
        <v>0</v>
      </c>
      <c r="AO128" s="33">
        <f>+[1]NFL!BJ184</f>
        <v>0</v>
      </c>
    </row>
    <row r="129" spans="2:33" x14ac:dyDescent="0.25">
      <c r="B129" s="26"/>
      <c r="C129" s="40"/>
      <c r="AF129" s="25"/>
      <c r="AG129" s="36"/>
    </row>
    <row r="130" spans="2:33" x14ac:dyDescent="0.25">
      <c r="B130" s="26"/>
      <c r="C130" s="40"/>
      <c r="AF130" s="25"/>
      <c r="AG130" s="36"/>
    </row>
    <row r="131" spans="2:33" x14ac:dyDescent="0.25">
      <c r="B131" s="26"/>
      <c r="C131" s="40"/>
      <c r="AF131" s="25"/>
      <c r="AG131" s="36"/>
    </row>
    <row r="132" spans="2:33" x14ac:dyDescent="0.25">
      <c r="B132" s="26"/>
      <c r="C132" s="40"/>
      <c r="AF132" s="25"/>
      <c r="AG132" s="36"/>
    </row>
    <row r="133" spans="2:33" x14ac:dyDescent="0.25">
      <c r="B133" s="26"/>
      <c r="C133" s="40"/>
      <c r="AF133" s="25"/>
      <c r="AG133" s="36"/>
    </row>
    <row r="134" spans="2:33" x14ac:dyDescent="0.25">
      <c r="AF134" s="25"/>
      <c r="AG134" s="36"/>
    </row>
    <row r="135" spans="2:33" x14ac:dyDescent="0.25">
      <c r="AF135" s="25"/>
      <c r="AG135" s="36"/>
    </row>
    <row r="136" spans="2:33" x14ac:dyDescent="0.25">
      <c r="AF136" s="25"/>
      <c r="AG136" s="36"/>
    </row>
    <row r="137" spans="2:33" x14ac:dyDescent="0.25">
      <c r="AF137" s="25"/>
      <c r="AG137" s="36"/>
    </row>
    <row r="138" spans="2:33" x14ac:dyDescent="0.25">
      <c r="AF138" s="25"/>
      <c r="AG138" s="36"/>
    </row>
    <row r="139" spans="2:33" x14ac:dyDescent="0.25">
      <c r="AF139" s="25"/>
      <c r="AG139" s="36"/>
    </row>
    <row r="140" spans="2:33" x14ac:dyDescent="0.25">
      <c r="AF140" s="25"/>
      <c r="AG140" s="36"/>
    </row>
  </sheetData>
  <sortState ref="A71:BC100">
    <sortCondition ref="G71:G100"/>
    <sortCondition ref="F71:F100"/>
  </sortState>
  <mergeCells count="11">
    <mergeCell ref="AN2:AO2"/>
    <mergeCell ref="Q3:T3"/>
    <mergeCell ref="F2:I2"/>
    <mergeCell ref="V2:X2"/>
    <mergeCell ref="Y2:AA2"/>
    <mergeCell ref="AG1:AM1"/>
    <mergeCell ref="AC2:AE2"/>
    <mergeCell ref="AH2:AJ2"/>
    <mergeCell ref="AK2:AM2"/>
    <mergeCell ref="Q1:T1"/>
    <mergeCell ref="U1:AA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2"/>
    </sheetView>
  </sheetViews>
  <sheetFormatPr defaultRowHeight="15" x14ac:dyDescent="0.25"/>
  <sheetData>
    <row r="1" spans="1:3" x14ac:dyDescent="0.25">
      <c r="A1" s="60" t="s">
        <v>34</v>
      </c>
      <c r="B1" s="61" t="s">
        <v>25</v>
      </c>
      <c r="C1" s="62" t="s">
        <v>35</v>
      </c>
    </row>
    <row r="2" spans="1:3" x14ac:dyDescent="0.25">
      <c r="A2" s="60" t="s">
        <v>36</v>
      </c>
      <c r="B2" s="61" t="s">
        <v>26</v>
      </c>
      <c r="C2" s="62" t="s">
        <v>35</v>
      </c>
    </row>
    <row r="3" spans="1:3" x14ac:dyDescent="0.25">
      <c r="A3" s="60" t="s">
        <v>37</v>
      </c>
      <c r="B3" s="61" t="s">
        <v>27</v>
      </c>
      <c r="C3" s="62" t="s">
        <v>38</v>
      </c>
    </row>
    <row r="4" spans="1:3" x14ac:dyDescent="0.25">
      <c r="A4" s="60" t="s">
        <v>39</v>
      </c>
      <c r="B4" s="61" t="s">
        <v>31</v>
      </c>
      <c r="C4" s="62" t="s">
        <v>38</v>
      </c>
    </row>
    <row r="5" spans="1:3" x14ac:dyDescent="0.25">
      <c r="A5" s="60" t="s">
        <v>40</v>
      </c>
      <c r="B5" s="61" t="s">
        <v>26</v>
      </c>
      <c r="C5" s="62" t="s">
        <v>35</v>
      </c>
    </row>
    <row r="6" spans="1:3" x14ac:dyDescent="0.25">
      <c r="A6" s="60" t="s">
        <v>41</v>
      </c>
      <c r="B6" s="61" t="s">
        <v>28</v>
      </c>
      <c r="C6" s="62" t="s">
        <v>35</v>
      </c>
    </row>
    <row r="7" spans="1:3" x14ac:dyDescent="0.25">
      <c r="A7" s="60" t="s">
        <v>42</v>
      </c>
      <c r="B7" s="61" t="s">
        <v>27</v>
      </c>
      <c r="C7" s="62" t="s">
        <v>38</v>
      </c>
    </row>
    <row r="8" spans="1:3" x14ac:dyDescent="0.25">
      <c r="A8" s="60" t="s">
        <v>43</v>
      </c>
      <c r="B8" s="61" t="s">
        <v>27</v>
      </c>
      <c r="C8" s="62" t="s">
        <v>38</v>
      </c>
    </row>
    <row r="9" spans="1:3" x14ac:dyDescent="0.25">
      <c r="A9" s="60" t="s">
        <v>44</v>
      </c>
      <c r="B9" s="61" t="s">
        <v>32</v>
      </c>
      <c r="C9" s="62" t="s">
        <v>35</v>
      </c>
    </row>
    <row r="10" spans="1:3" x14ac:dyDescent="0.25">
      <c r="A10" s="60" t="s">
        <v>45</v>
      </c>
      <c r="B10" s="61" t="s">
        <v>30</v>
      </c>
      <c r="C10" s="62" t="s">
        <v>38</v>
      </c>
    </row>
    <row r="11" spans="1:3" x14ac:dyDescent="0.25">
      <c r="A11" s="60" t="s">
        <v>46</v>
      </c>
      <c r="B11" s="61" t="s">
        <v>28</v>
      </c>
      <c r="C11" s="62" t="s">
        <v>35</v>
      </c>
    </row>
    <row r="12" spans="1:3" x14ac:dyDescent="0.25">
      <c r="A12" s="60" t="s">
        <v>47</v>
      </c>
      <c r="B12" s="61" t="s">
        <v>28</v>
      </c>
      <c r="C12" s="62" t="s">
        <v>35</v>
      </c>
    </row>
    <row r="13" spans="1:3" x14ac:dyDescent="0.25">
      <c r="A13" s="60" t="s">
        <v>48</v>
      </c>
      <c r="B13" s="61" t="s">
        <v>29</v>
      </c>
      <c r="C13" s="62" t="s">
        <v>38</v>
      </c>
    </row>
    <row r="14" spans="1:3" x14ac:dyDescent="0.25">
      <c r="A14" s="60" t="s">
        <v>49</v>
      </c>
      <c r="B14" s="61" t="s">
        <v>29</v>
      </c>
      <c r="C14" s="62" t="s">
        <v>38</v>
      </c>
    </row>
    <row r="15" spans="1:3" x14ac:dyDescent="0.25">
      <c r="A15" s="60" t="s">
        <v>50</v>
      </c>
      <c r="B15" s="61" t="s">
        <v>29</v>
      </c>
      <c r="C15" s="62" t="s">
        <v>38</v>
      </c>
    </row>
    <row r="16" spans="1:3" x14ac:dyDescent="0.25">
      <c r="A16" s="60" t="s">
        <v>51</v>
      </c>
      <c r="B16" s="61" t="s">
        <v>30</v>
      </c>
      <c r="C16" s="62" t="s">
        <v>38</v>
      </c>
    </row>
    <row r="17" spans="1:3" x14ac:dyDescent="0.25">
      <c r="A17" s="60" t="s">
        <v>52</v>
      </c>
      <c r="B17" s="61" t="s">
        <v>31</v>
      </c>
      <c r="C17" s="62" t="s">
        <v>38</v>
      </c>
    </row>
    <row r="18" spans="1:3" x14ac:dyDescent="0.25">
      <c r="A18" s="60" t="s">
        <v>53</v>
      </c>
      <c r="B18" s="61" t="s">
        <v>28</v>
      </c>
      <c r="C18" s="62" t="s">
        <v>35</v>
      </c>
    </row>
    <row r="19" spans="1:3" x14ac:dyDescent="0.25">
      <c r="A19" s="60" t="s">
        <v>54</v>
      </c>
      <c r="B19" s="61" t="s">
        <v>31</v>
      </c>
      <c r="C19" s="62" t="s">
        <v>38</v>
      </c>
    </row>
    <row r="20" spans="1:3" x14ac:dyDescent="0.25">
      <c r="A20" s="60" t="s">
        <v>55</v>
      </c>
      <c r="B20" s="61" t="s">
        <v>26</v>
      </c>
      <c r="C20" s="62" t="s">
        <v>35</v>
      </c>
    </row>
    <row r="21" spans="1:3" x14ac:dyDescent="0.25">
      <c r="A21" s="60" t="s">
        <v>56</v>
      </c>
      <c r="B21" s="61" t="s">
        <v>32</v>
      </c>
      <c r="C21" s="62" t="s">
        <v>35</v>
      </c>
    </row>
    <row r="22" spans="1:3" x14ac:dyDescent="0.25">
      <c r="A22" s="60" t="s">
        <v>57</v>
      </c>
      <c r="B22" s="61" t="s">
        <v>31</v>
      </c>
      <c r="C22" s="62" t="s">
        <v>38</v>
      </c>
    </row>
    <row r="23" spans="1:3" x14ac:dyDescent="0.25">
      <c r="A23" s="60" t="s">
        <v>58</v>
      </c>
      <c r="B23" s="61" t="s">
        <v>30</v>
      </c>
      <c r="C23" s="62" t="s">
        <v>38</v>
      </c>
    </row>
    <row r="24" spans="1:3" x14ac:dyDescent="0.25">
      <c r="A24" s="60" t="s">
        <v>59</v>
      </c>
      <c r="B24" s="61" t="s">
        <v>32</v>
      </c>
      <c r="C24" s="62" t="s">
        <v>35</v>
      </c>
    </row>
    <row r="25" spans="1:3" x14ac:dyDescent="0.25">
      <c r="A25" s="60" t="s">
        <v>60</v>
      </c>
      <c r="B25" s="61" t="s">
        <v>27</v>
      </c>
      <c r="C25" s="62" t="s">
        <v>38</v>
      </c>
    </row>
    <row r="26" spans="1:3" x14ac:dyDescent="0.25">
      <c r="A26" s="60" t="s">
        <v>61</v>
      </c>
      <c r="B26" s="61" t="s">
        <v>30</v>
      </c>
      <c r="C26" s="62" t="s">
        <v>38</v>
      </c>
    </row>
    <row r="27" spans="1:3" x14ac:dyDescent="0.25">
      <c r="A27" s="60" t="s">
        <v>62</v>
      </c>
      <c r="B27" s="61" t="s">
        <v>25</v>
      </c>
      <c r="C27" s="62" t="s">
        <v>35</v>
      </c>
    </row>
    <row r="28" spans="1:3" x14ac:dyDescent="0.25">
      <c r="A28" s="60" t="s">
        <v>63</v>
      </c>
      <c r="B28" s="61" t="s">
        <v>25</v>
      </c>
      <c r="C28" s="62" t="s">
        <v>35</v>
      </c>
    </row>
    <row r="29" spans="1:3" x14ac:dyDescent="0.25">
      <c r="A29" s="60" t="s">
        <v>64</v>
      </c>
      <c r="B29" s="61" t="s">
        <v>25</v>
      </c>
      <c r="C29" s="62" t="s">
        <v>35</v>
      </c>
    </row>
    <row r="30" spans="1:3" x14ac:dyDescent="0.25">
      <c r="A30" s="60" t="s">
        <v>65</v>
      </c>
      <c r="B30" s="61" t="s">
        <v>26</v>
      </c>
      <c r="C30" s="62" t="s">
        <v>35</v>
      </c>
    </row>
    <row r="31" spans="1:3" x14ac:dyDescent="0.25">
      <c r="A31" s="60" t="s">
        <v>66</v>
      </c>
      <c r="B31" s="61" t="s">
        <v>29</v>
      </c>
      <c r="C31" s="62" t="s">
        <v>38</v>
      </c>
    </row>
    <row r="32" spans="1:3" x14ac:dyDescent="0.25">
      <c r="A32" s="60" t="s">
        <v>67</v>
      </c>
      <c r="B32" s="61" t="s">
        <v>32</v>
      </c>
      <c r="C32" s="6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2014-11-08T16:31:46Z</dcterms:modified>
</cp:coreProperties>
</file>