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wden\Documents\Spartans\2022 Predictions\Week 4\"/>
    </mc:Choice>
  </mc:AlternateContent>
  <xr:revisionPtr revIDLastSave="0" documentId="13_ncr:1_{0D5160A8-0040-4084-85BC-786D886AD71B}" xr6:coauthVersionLast="47" xr6:coauthVersionMax="47" xr10:uidLastSave="{00000000-0000-0000-0000-000000000000}"/>
  <bookViews>
    <workbookView xWindow="-90" yWindow="-90" windowWidth="19380" windowHeight="10380" xr2:uid="{F5EEE2C1-623C-4D18-8BFC-39B482800E0C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75" i="1" l="1"/>
  <c r="Z75" i="1"/>
  <c r="Y75" i="1"/>
  <c r="X75" i="1"/>
  <c r="V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B74" i="1"/>
  <c r="Z74" i="1"/>
  <c r="Y74" i="1"/>
  <c r="X74" i="1"/>
  <c r="V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B73" i="1"/>
  <c r="Z73" i="1"/>
  <c r="Y73" i="1"/>
  <c r="X73" i="1"/>
  <c r="V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B72" i="1"/>
  <c r="Z72" i="1"/>
  <c r="Y72" i="1"/>
  <c r="X72" i="1"/>
  <c r="V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B71" i="1"/>
  <c r="Z71" i="1"/>
  <c r="Y71" i="1"/>
  <c r="X71" i="1"/>
  <c r="V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B70" i="1"/>
  <c r="Z70" i="1"/>
  <c r="Y70" i="1"/>
  <c r="X70" i="1"/>
  <c r="V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B69" i="1"/>
  <c r="Z69" i="1"/>
  <c r="Y69" i="1"/>
  <c r="X69" i="1"/>
  <c r="V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B68" i="1"/>
  <c r="Z68" i="1"/>
  <c r="Y68" i="1"/>
  <c r="X68" i="1"/>
  <c r="V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B67" i="1"/>
  <c r="Z67" i="1"/>
  <c r="Y67" i="1"/>
  <c r="X67" i="1"/>
  <c r="V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B66" i="1"/>
  <c r="Z66" i="1"/>
  <c r="Y66" i="1"/>
  <c r="X66" i="1"/>
  <c r="V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B65" i="1"/>
  <c r="Z65" i="1"/>
  <c r="Y65" i="1"/>
  <c r="X65" i="1"/>
  <c r="V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B64" i="1"/>
  <c r="Z64" i="1"/>
  <c r="Y64" i="1"/>
  <c r="X64" i="1"/>
  <c r="V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B63" i="1"/>
  <c r="Z63" i="1"/>
  <c r="Y63" i="1"/>
  <c r="X63" i="1"/>
  <c r="V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B62" i="1"/>
  <c r="Z62" i="1"/>
  <c r="Y62" i="1"/>
  <c r="X62" i="1"/>
  <c r="V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B61" i="1"/>
  <c r="Z61" i="1"/>
  <c r="Y61" i="1"/>
  <c r="X61" i="1"/>
  <c r="V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B60" i="1"/>
  <c r="Z60" i="1"/>
  <c r="Y60" i="1"/>
  <c r="X60" i="1"/>
  <c r="V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B59" i="1"/>
  <c r="Z59" i="1"/>
  <c r="Y59" i="1"/>
  <c r="X59" i="1"/>
  <c r="V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B58" i="1"/>
  <c r="Z58" i="1"/>
  <c r="Y58" i="1"/>
  <c r="X58" i="1"/>
  <c r="V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B57" i="1"/>
  <c r="Z57" i="1"/>
  <c r="Y57" i="1"/>
  <c r="X57" i="1"/>
  <c r="V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B56" i="1"/>
  <c r="Z56" i="1"/>
  <c r="Y56" i="1"/>
  <c r="X56" i="1"/>
  <c r="V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B55" i="1"/>
  <c r="Z55" i="1"/>
  <c r="Y55" i="1"/>
  <c r="X55" i="1"/>
  <c r="V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B54" i="1"/>
  <c r="Z54" i="1"/>
  <c r="Y54" i="1"/>
  <c r="X54" i="1"/>
  <c r="V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B53" i="1"/>
  <c r="Z53" i="1"/>
  <c r="Y53" i="1"/>
  <c r="X53" i="1"/>
  <c r="V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B52" i="1"/>
  <c r="Z52" i="1"/>
  <c r="Y52" i="1"/>
  <c r="X52" i="1"/>
  <c r="V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B51" i="1"/>
  <c r="Z51" i="1"/>
  <c r="Y51" i="1"/>
  <c r="X51" i="1"/>
  <c r="V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B50" i="1"/>
  <c r="Z50" i="1"/>
  <c r="Y50" i="1"/>
  <c r="X50" i="1"/>
  <c r="V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B49" i="1"/>
  <c r="Z49" i="1"/>
  <c r="Y49" i="1"/>
  <c r="X49" i="1"/>
  <c r="V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B48" i="1"/>
  <c r="Z48" i="1"/>
  <c r="Y48" i="1"/>
  <c r="X48" i="1"/>
  <c r="V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B47" i="1"/>
  <c r="Z47" i="1"/>
  <c r="Y47" i="1"/>
  <c r="X47" i="1"/>
  <c r="V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B46" i="1"/>
  <c r="Z46" i="1"/>
  <c r="Y46" i="1"/>
  <c r="X46" i="1"/>
  <c r="V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B45" i="1"/>
  <c r="Z45" i="1"/>
  <c r="Y45" i="1"/>
  <c r="X45" i="1"/>
  <c r="V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B44" i="1"/>
  <c r="Z44" i="1"/>
  <c r="Y44" i="1"/>
  <c r="X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B43" i="1"/>
  <c r="Z43" i="1"/>
  <c r="Y43" i="1"/>
  <c r="X43" i="1"/>
  <c r="V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B42" i="1"/>
  <c r="Z42" i="1"/>
  <c r="Y42" i="1"/>
  <c r="X42" i="1"/>
  <c r="V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B41" i="1"/>
  <c r="Z41" i="1"/>
  <c r="Y41" i="1"/>
  <c r="X41" i="1"/>
  <c r="V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B40" i="1"/>
  <c r="Z40" i="1"/>
  <c r="Y40" i="1"/>
  <c r="X40" i="1"/>
  <c r="V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B39" i="1"/>
  <c r="Z39" i="1"/>
  <c r="Y39" i="1"/>
  <c r="X39" i="1"/>
  <c r="V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B38" i="1"/>
  <c r="Z38" i="1"/>
  <c r="Y38" i="1"/>
  <c r="X38" i="1"/>
  <c r="V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B37" i="1"/>
  <c r="Z37" i="1"/>
  <c r="Y37" i="1"/>
  <c r="X37" i="1"/>
  <c r="V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B36" i="1"/>
  <c r="Z36" i="1"/>
  <c r="Y36" i="1"/>
  <c r="X36" i="1"/>
  <c r="V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B35" i="1"/>
  <c r="Z35" i="1"/>
  <c r="Y35" i="1"/>
  <c r="X35" i="1"/>
  <c r="V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B34" i="1"/>
  <c r="Z34" i="1"/>
  <c r="Y34" i="1"/>
  <c r="X34" i="1"/>
  <c r="V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B33" i="1"/>
  <c r="Z33" i="1"/>
  <c r="Y33" i="1"/>
  <c r="X33" i="1"/>
  <c r="V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B32" i="1"/>
  <c r="Z32" i="1"/>
  <c r="Y32" i="1"/>
  <c r="X32" i="1"/>
  <c r="V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B31" i="1"/>
  <c r="Z31" i="1"/>
  <c r="Y31" i="1"/>
  <c r="X31" i="1"/>
  <c r="V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B30" i="1"/>
  <c r="Z30" i="1"/>
  <c r="Y30" i="1"/>
  <c r="X30" i="1"/>
  <c r="V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B29" i="1"/>
  <c r="Z29" i="1"/>
  <c r="Y29" i="1"/>
  <c r="X29" i="1"/>
  <c r="V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B28" i="1"/>
  <c r="Z28" i="1"/>
  <c r="Y28" i="1"/>
  <c r="X28" i="1"/>
  <c r="V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B27" i="1"/>
  <c r="Z27" i="1"/>
  <c r="Y27" i="1"/>
  <c r="X27" i="1"/>
  <c r="V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B26" i="1"/>
  <c r="Z26" i="1"/>
  <c r="Y26" i="1"/>
  <c r="X26" i="1"/>
  <c r="V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B25" i="1"/>
  <c r="Z25" i="1"/>
  <c r="Y25" i="1"/>
  <c r="X25" i="1"/>
  <c r="V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B24" i="1"/>
  <c r="Z24" i="1"/>
  <c r="Y24" i="1"/>
  <c r="X24" i="1"/>
  <c r="V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B23" i="1"/>
  <c r="Z23" i="1"/>
  <c r="Y23" i="1"/>
  <c r="X23" i="1"/>
  <c r="V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B22" i="1"/>
  <c r="Z22" i="1"/>
  <c r="Y22" i="1"/>
  <c r="X22" i="1"/>
  <c r="V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B21" i="1"/>
  <c r="Z21" i="1"/>
  <c r="Y21" i="1"/>
  <c r="X21" i="1"/>
  <c r="V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B20" i="1"/>
  <c r="Z20" i="1"/>
  <c r="Y20" i="1"/>
  <c r="X20" i="1"/>
  <c r="V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B19" i="1"/>
  <c r="Z19" i="1"/>
  <c r="Y19" i="1"/>
  <c r="X19" i="1"/>
  <c r="V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B18" i="1"/>
  <c r="Z18" i="1"/>
  <c r="Y18" i="1"/>
  <c r="X18" i="1"/>
  <c r="V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B17" i="1"/>
  <c r="Z17" i="1"/>
  <c r="Y17" i="1"/>
  <c r="X17" i="1"/>
  <c r="V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B16" i="1"/>
  <c r="Z16" i="1"/>
  <c r="Y16" i="1"/>
  <c r="X16" i="1"/>
  <c r="V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B15" i="1"/>
  <c r="Z15" i="1"/>
  <c r="Y15" i="1"/>
  <c r="X15" i="1"/>
  <c r="V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B14" i="1"/>
  <c r="Z14" i="1"/>
  <c r="Y14" i="1"/>
  <c r="X14" i="1"/>
  <c r="V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B13" i="1"/>
  <c r="Z13" i="1"/>
  <c r="Y13" i="1"/>
  <c r="X13" i="1"/>
  <c r="V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B12" i="1"/>
  <c r="Z12" i="1"/>
  <c r="Y12" i="1"/>
  <c r="X12" i="1"/>
  <c r="V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B11" i="1"/>
  <c r="Z11" i="1"/>
  <c r="Y11" i="1"/>
  <c r="X11" i="1"/>
  <c r="V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B10" i="1"/>
  <c r="Z10" i="1"/>
  <c r="Y10" i="1"/>
  <c r="X10" i="1"/>
  <c r="V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B9" i="1"/>
  <c r="Z9" i="1"/>
  <c r="Y9" i="1"/>
  <c r="X9" i="1"/>
  <c r="V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B8" i="1"/>
  <c r="Z8" i="1"/>
  <c r="Y8" i="1"/>
  <c r="X8" i="1"/>
  <c r="V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B7" i="1"/>
  <c r="Z7" i="1"/>
  <c r="Y7" i="1"/>
  <c r="X7" i="1"/>
  <c r="V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B6" i="1"/>
  <c r="Z6" i="1"/>
  <c r="Y6" i="1"/>
  <c r="X6" i="1"/>
  <c r="V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B5" i="1"/>
  <c r="Z5" i="1"/>
  <c r="Y5" i="1"/>
  <c r="X5" i="1"/>
  <c r="V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B4" i="1"/>
  <c r="Z4" i="1"/>
  <c r="Y4" i="1"/>
  <c r="X4" i="1"/>
  <c r="V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</calcChain>
</file>

<file path=xl/sharedStrings.xml><?xml version="1.0" encoding="utf-8"?>
<sst xmlns="http://schemas.openxmlformats.org/spreadsheetml/2006/main" count="28" uniqueCount="25">
  <si>
    <t>Over / Under</t>
  </si>
  <si>
    <t>Location</t>
  </si>
  <si>
    <t>Best Bet</t>
  </si>
  <si>
    <t>Score Previous Year</t>
  </si>
  <si>
    <t>Away</t>
  </si>
  <si>
    <t>Week</t>
  </si>
  <si>
    <t>Day</t>
  </si>
  <si>
    <t>Date</t>
  </si>
  <si>
    <t>Time EST</t>
  </si>
  <si>
    <t>Network</t>
  </si>
  <si>
    <t>League</t>
  </si>
  <si>
    <t>Home</t>
  </si>
  <si>
    <t>Favorite</t>
  </si>
  <si>
    <t>Underdog</t>
  </si>
  <si>
    <t>Spread</t>
  </si>
  <si>
    <t>O/U</t>
  </si>
  <si>
    <t>BBofG</t>
  </si>
  <si>
    <t>Pick</t>
  </si>
  <si>
    <t>Visitors</t>
  </si>
  <si>
    <t>W</t>
  </si>
  <si>
    <t>L</t>
  </si>
  <si>
    <t>T</t>
  </si>
  <si>
    <t>NFL</t>
  </si>
  <si>
    <t>2022 ATS</t>
  </si>
  <si>
    <t>17 Yrs vs Opp 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</si>
</sst>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/>
    <xf numFmtId="9" fontId="6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43" fontId="3" fillId="0" borderId="0" xfId="1" applyFont="1" applyFill="1" applyBorder="1" applyAlignment="1">
      <alignment horizontal="center"/>
    </xf>
    <xf numFmtId="0" fontId="3" fillId="0" borderId="0" xfId="3" applyNumberFormat="1" applyFont="1" applyAlignment="1">
      <alignment horizontal="center"/>
    </xf>
    <xf numFmtId="164" fontId="3" fillId="0" borderId="0" xfId="3" applyFont="1" applyAlignment="1">
      <alignment horizontal="center"/>
    </xf>
    <xf numFmtId="165" fontId="3" fillId="0" borderId="0" xfId="3" applyNumberFormat="1" applyFont="1" applyAlignment="1">
      <alignment horizontal="center"/>
    </xf>
    <xf numFmtId="9" fontId="3" fillId="0" borderId="0" xfId="4" applyFont="1" applyFill="1" applyBorder="1" applyAlignment="1">
      <alignment horizontal="center"/>
    </xf>
    <xf numFmtId="166" fontId="3" fillId="0" borderId="9" xfId="1" applyNumberFormat="1" applyFon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0" fontId="5" fillId="0" borderId="0" xfId="3" applyNumberFormat="1" applyFont="1" applyAlignment="1">
      <alignment horizontal="center"/>
    </xf>
    <xf numFmtId="0" fontId="5" fillId="0" borderId="0" xfId="2" applyNumberFormat="1" applyFont="1" applyFill="1" applyBorder="1" applyAlignment="1">
      <alignment horizontal="center" wrapText="1"/>
    </xf>
    <xf numFmtId="164" fontId="7" fillId="0" borderId="0" xfId="3" applyFont="1" applyAlignment="1">
      <alignment horizontal="center"/>
    </xf>
    <xf numFmtId="0" fontId="3" fillId="0" borderId="7" xfId="3" applyNumberFormat="1" applyFont="1" applyBorder="1" applyAlignment="1">
      <alignment horizontal="center"/>
    </xf>
    <xf numFmtId="164" fontId="3" fillId="0" borderId="7" xfId="3" applyFont="1" applyBorder="1" applyAlignment="1">
      <alignment horizontal="center"/>
    </xf>
    <xf numFmtId="165" fontId="3" fillId="0" borderId="5" xfId="3" applyNumberFormat="1" applyFont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166" fontId="3" fillId="0" borderId="5" xfId="1" applyNumberFormat="1" applyFont="1" applyFill="1" applyBorder="1" applyAlignment="1">
      <alignment horizontal="center"/>
    </xf>
    <xf numFmtId="166" fontId="3" fillId="0" borderId="6" xfId="1" applyNumberFormat="1" applyFont="1" applyFill="1" applyBorder="1" applyAlignment="1">
      <alignment horizontal="center"/>
    </xf>
    <xf numFmtId="167" fontId="3" fillId="0" borderId="5" xfId="1" applyNumberFormat="1" applyFont="1" applyFill="1" applyBorder="1" applyAlignment="1">
      <alignment horizontal="center"/>
    </xf>
    <xf numFmtId="0" fontId="5" fillId="0" borderId="5" xfId="3" applyNumberFormat="1" applyFont="1" applyBorder="1" applyAlignment="1">
      <alignment horizontal="center"/>
    </xf>
    <xf numFmtId="164" fontId="6" fillId="0" borderId="0" xfId="3"/>
    <xf numFmtId="0" fontId="3" fillId="0" borderId="4" xfId="3" applyNumberFormat="1" applyFont="1" applyBorder="1" applyAlignment="1">
      <alignment horizontal="center"/>
    </xf>
    <xf numFmtId="0" fontId="3" fillId="0" borderId="10" xfId="3" applyNumberFormat="1" applyFont="1" applyBorder="1" applyAlignment="1">
      <alignment horizontal="center"/>
    </xf>
    <xf numFmtId="164" fontId="3" fillId="0" borderId="10" xfId="3" applyFont="1" applyBorder="1" applyAlignment="1">
      <alignment horizontal="center"/>
    </xf>
    <xf numFmtId="165" fontId="3" fillId="0" borderId="3" xfId="3" applyNumberFormat="1" applyFont="1" applyBorder="1" applyAlignment="1">
      <alignment horizontal="center"/>
    </xf>
    <xf numFmtId="0" fontId="3" fillId="0" borderId="3" xfId="3" applyNumberFormat="1" applyFont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166" fontId="3" fillId="0" borderId="3" xfId="1" applyNumberFormat="1" applyFont="1" applyFill="1" applyBorder="1" applyAlignment="1">
      <alignment horizontal="center"/>
    </xf>
    <xf numFmtId="166" fontId="3" fillId="0" borderId="4" xfId="1" applyNumberFormat="1" applyFont="1" applyFill="1" applyBorder="1" applyAlignment="1">
      <alignment horizontal="center"/>
    </xf>
    <xf numFmtId="167" fontId="3" fillId="0" borderId="3" xfId="1" applyNumberFormat="1" applyFont="1" applyFill="1" applyBorder="1" applyAlignment="1">
      <alignment horizontal="center"/>
    </xf>
    <xf numFmtId="0" fontId="4" fillId="0" borderId="10" xfId="3" applyNumberFormat="1" applyFont="1" applyBorder="1" applyAlignment="1">
      <alignment horizontal="center" vertical="center" wrapText="1"/>
    </xf>
    <xf numFmtId="0" fontId="5" fillId="0" borderId="3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center" vertical="center" wrapText="1"/>
    </xf>
    <xf numFmtId="0" fontId="3" fillId="0" borderId="0" xfId="3" applyNumberFormat="1" applyFont="1" applyAlignment="1">
      <alignment horizontal="center" vertical="center"/>
    </xf>
    <xf numFmtId="0" fontId="5" fillId="0" borderId="2" xfId="2" applyNumberFormat="1" applyFont="1" applyFill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/>
    </xf>
    <xf numFmtId="165" fontId="2" fillId="0" borderId="9" xfId="3" applyNumberFormat="1" applyFont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67" fontId="2" fillId="0" borderId="9" xfId="1" applyNumberFormat="1" applyFont="1" applyFill="1" applyBorder="1" applyAlignment="1">
      <alignment horizontal="center"/>
    </xf>
    <xf numFmtId="0" fontId="2" fillId="0" borderId="9" xfId="3" applyNumberFormat="1" applyFont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/>
    </xf>
    <xf numFmtId="0" fontId="2" fillId="0" borderId="11" xfId="3" applyNumberFormat="1" applyFont="1" applyBorder="1" applyAlignment="1">
      <alignment horizontal="center"/>
    </xf>
    <xf numFmtId="0" fontId="2" fillId="0" borderId="0" xfId="3" applyNumberFormat="1" applyFont="1" applyAlignment="1">
      <alignment horizontal="center"/>
    </xf>
    <xf numFmtId="164" fontId="2" fillId="0" borderId="11" xfId="3" applyFont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6" fontId="2" fillId="0" borderId="2" xfId="1" applyNumberFormat="1" applyFont="1" applyFill="1" applyBorder="1" applyAlignment="1">
      <alignment horizontal="center"/>
    </xf>
    <xf numFmtId="0" fontId="2" fillId="0" borderId="9" xfId="2" applyNumberFormat="1" applyFont="1" applyFill="1" applyBorder="1" applyAlignment="1">
      <alignment horizontal="center"/>
    </xf>
    <xf numFmtId="167" fontId="3" fillId="0" borderId="5" xfId="1" applyNumberFormat="1" applyFont="1" applyFill="1" applyBorder="1" applyAlignment="1">
      <alignment horizontal="center"/>
    </xf>
    <xf numFmtId="0" fontId="3" fillId="0" borderId="12" xfId="3" applyNumberFormat="1" applyFont="1" applyBorder="1" applyAlignment="1">
      <alignment horizontal="center"/>
    </xf>
    <xf numFmtId="43" fontId="3" fillId="0" borderId="0" xfId="1" applyFont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0" borderId="8" xfId="1" applyNumberFormat="1" applyFont="1" applyBorder="1" applyAlignment="1">
      <alignment horizontal="center"/>
    </xf>
    <xf numFmtId="167" fontId="4" fillId="0" borderId="6" xfId="1" applyNumberFormat="1" applyFont="1" applyBorder="1" applyAlignment="1">
      <alignment horizontal="center"/>
    </xf>
    <xf numFmtId="167" fontId="2" fillId="0" borderId="9" xfId="1" applyNumberFormat="1" applyFont="1" applyBorder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5" fillId="0" borderId="0" xfId="3" applyNumberFormat="1" applyFont="1" applyAlignment="1">
      <alignment horizontal="center"/>
    </xf>
    <xf numFmtId="0" fontId="3" fillId="0" borderId="5" xfId="3" applyNumberFormat="1" applyFont="1" applyBorder="1" applyAlignment="1">
      <alignment horizontal="center"/>
    </xf>
    <xf numFmtId="0" fontId="3" fillId="0" borderId="8" xfId="3" applyNumberFormat="1" applyFont="1" applyBorder="1" applyAlignment="1">
      <alignment horizontal="center"/>
    </xf>
    <xf numFmtId="0" fontId="3" fillId="0" borderId="6" xfId="3" applyNumberFormat="1" applyFont="1" applyBorder="1" applyAlignment="1">
      <alignment horizontal="center"/>
    </xf>
    <xf numFmtId="167" fontId="3" fillId="0" borderId="5" xfId="1" applyNumberFormat="1" applyFont="1" applyFill="1" applyBorder="1" applyAlignment="1">
      <alignment horizontal="center" wrapText="1"/>
    </xf>
    <xf numFmtId="167" fontId="3" fillId="0" borderId="9" xfId="1" applyNumberFormat="1" applyFont="1" applyFill="1" applyBorder="1" applyAlignment="1">
      <alignment horizontal="center" wrapText="1"/>
    </xf>
    <xf numFmtId="167" fontId="4" fillId="0" borderId="0" xfId="1" applyNumberFormat="1" applyFont="1" applyAlignment="1">
      <alignment horizontal="center"/>
    </xf>
    <xf numFmtId="167" fontId="4" fillId="0" borderId="3" xfId="1" applyNumberFormat="1" applyFont="1" applyBorder="1" applyAlignment="1">
      <alignment horizontal="center" vertical="center"/>
    </xf>
    <xf numFmtId="167" fontId="4" fillId="0" borderId="1" xfId="1" applyNumberFormat="1" applyFont="1" applyBorder="1" applyAlignment="1">
      <alignment horizontal="center" vertical="center"/>
    </xf>
    <xf numFmtId="167" fontId="4" fillId="0" borderId="4" xfId="1" applyNumberFormat="1" applyFont="1" applyBorder="1" applyAlignment="1">
      <alignment horizontal="center" vertical="center"/>
    </xf>
    <xf numFmtId="0" fontId="5" fillId="0" borderId="7" xfId="3" applyNumberFormat="1" applyFont="1" applyBorder="1" applyAlignment="1">
      <alignment horizontal="center" textRotation="180"/>
    </xf>
    <xf numFmtId="0" fontId="5" fillId="0" borderId="11" xfId="3" applyNumberFormat="1" applyFont="1" applyBorder="1" applyAlignment="1">
      <alignment horizontal="center" textRotation="180"/>
    </xf>
    <xf numFmtId="0" fontId="5" fillId="0" borderId="10" xfId="3" applyNumberFormat="1" applyFont="1" applyBorder="1" applyAlignment="1">
      <alignment horizontal="center" textRotation="180"/>
    </xf>
    <xf numFmtId="0" fontId="5" fillId="0" borderId="5" xfId="2" applyNumberFormat="1" applyFont="1" applyFill="1" applyBorder="1" applyAlignment="1">
      <alignment horizontal="center" vertical="center" wrapText="1"/>
    </xf>
    <xf numFmtId="0" fontId="5" fillId="0" borderId="8" xfId="2" applyNumberFormat="1" applyFont="1" applyFill="1" applyBorder="1" applyAlignment="1">
      <alignment horizontal="center" vertical="center" wrapText="1"/>
    </xf>
    <xf numFmtId="0" fontId="5" fillId="0" borderId="6" xfId="2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Comma 2 2" xfId="2" xr:uid="{EB842178-7ACB-4319-9757-D2D12E24FA71}"/>
    <cellStyle name="Normal" xfId="0" builtinId="0"/>
    <cellStyle name="Normal 2" xfId="3" xr:uid="{26861C8F-CE64-40C3-AE0B-4BE7B196E5BE}"/>
    <cellStyle name="Percent 2" xfId="4" xr:uid="{228EA13B-57FF-4B76-9D83-72E84AB49A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22%20Predictions/Prediction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12"/>
      <sheetName val="Big Ten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GO JUMBO 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>
        <row r="265">
          <cell r="A265">
            <v>4</v>
          </cell>
          <cell r="B265" t="str">
            <v>Thurs</v>
          </cell>
          <cell r="C265">
            <v>44826</v>
          </cell>
          <cell r="D265">
            <v>0.8125</v>
          </cell>
          <cell r="E265" t="str">
            <v>ESPN</v>
          </cell>
          <cell r="F265" t="str">
            <v>West Virginia</v>
          </cell>
          <cell r="G265" t="str">
            <v>B12</v>
          </cell>
          <cell r="H265" t="str">
            <v>Virginia Tech</v>
          </cell>
          <cell r="I265" t="str">
            <v>ACC</v>
          </cell>
          <cell r="J265" t="str">
            <v>West Virginia</v>
          </cell>
          <cell r="K265" t="str">
            <v>Virginia Tech</v>
          </cell>
          <cell r="L265">
            <v>1.5</v>
          </cell>
          <cell r="M265">
            <v>50.5</v>
          </cell>
          <cell r="T265" t="str">
            <v>West Virginia</v>
          </cell>
          <cell r="AN265" t="str">
            <v>DNP</v>
          </cell>
          <cell r="AQ265" t="str">
            <v>West Virginia</v>
          </cell>
          <cell r="AY265">
            <v>1</v>
          </cell>
          <cell r="AZ265">
            <v>2</v>
          </cell>
          <cell r="BA265">
            <v>0</v>
          </cell>
          <cell r="BC265" t="str">
            <v>Virginia Tech</v>
          </cell>
        </row>
        <row r="266">
          <cell r="A266">
            <v>4</v>
          </cell>
          <cell r="B266" t="str">
            <v>Thurs</v>
          </cell>
          <cell r="C266">
            <v>44826</v>
          </cell>
          <cell r="D266">
            <v>0.85416666666666663</v>
          </cell>
          <cell r="E266" t="str">
            <v>BTN</v>
          </cell>
          <cell r="F266" t="str">
            <v>1AA Chattanooga</v>
          </cell>
          <cell r="G266" t="str">
            <v>1AA</v>
          </cell>
          <cell r="H266" t="str">
            <v>Illinois</v>
          </cell>
          <cell r="I266" t="str">
            <v>B10</v>
          </cell>
          <cell r="X266" t="str">
            <v>ML2</v>
          </cell>
          <cell r="AN266" t="str">
            <v>DNP</v>
          </cell>
          <cell r="AQ266" t="str">
            <v>1AA Chattanooga</v>
          </cell>
          <cell r="AY266">
            <v>0</v>
          </cell>
          <cell r="AZ266">
            <v>0</v>
          </cell>
          <cell r="BA266">
            <v>0</v>
          </cell>
          <cell r="BC266" t="str">
            <v>Illinois</v>
          </cell>
        </row>
        <row r="267">
          <cell r="A267">
            <v>4</v>
          </cell>
          <cell r="B267" t="str">
            <v>Thurs</v>
          </cell>
          <cell r="C267">
            <v>44826</v>
          </cell>
          <cell r="D267">
            <v>0.8125</v>
          </cell>
          <cell r="E267" t="str">
            <v>ESPN2</v>
          </cell>
          <cell r="F267" t="str">
            <v>Coastal Carolina</v>
          </cell>
          <cell r="G267" t="str">
            <v>SB</v>
          </cell>
          <cell r="H267" t="str">
            <v>Georgia State</v>
          </cell>
          <cell r="I267" t="str">
            <v>SB</v>
          </cell>
          <cell r="J267" t="str">
            <v>Coastal Carolina</v>
          </cell>
          <cell r="K267" t="str">
            <v>Georgia State</v>
          </cell>
          <cell r="L267">
            <v>2.5</v>
          </cell>
          <cell r="M267">
            <v>62</v>
          </cell>
          <cell r="T267" t="str">
            <v>Coastal Carolina</v>
          </cell>
          <cell r="X267" t="str">
            <v>ML2</v>
          </cell>
          <cell r="AL267" t="str">
            <v>georgia state</v>
          </cell>
          <cell r="AM267">
            <v>42</v>
          </cell>
          <cell r="AN267" t="str">
            <v>COASTAL CAROLINA</v>
          </cell>
          <cell r="AO267">
            <v>40</v>
          </cell>
          <cell r="AQ267" t="str">
            <v>Coastal Carolina</v>
          </cell>
          <cell r="AY267">
            <v>1</v>
          </cell>
          <cell r="AZ267">
            <v>4</v>
          </cell>
          <cell r="BA267">
            <v>0</v>
          </cell>
          <cell r="BC267" t="str">
            <v>Georgia State</v>
          </cell>
        </row>
        <row r="268">
          <cell r="A268">
            <v>4</v>
          </cell>
          <cell r="B268" t="str">
            <v>Fri</v>
          </cell>
          <cell r="C268">
            <v>44827</v>
          </cell>
          <cell r="D268">
            <v>0.79166666666666663</v>
          </cell>
          <cell r="E268" t="str">
            <v>ESPN</v>
          </cell>
          <cell r="F268" t="str">
            <v>Virginia</v>
          </cell>
          <cell r="G268" t="str">
            <v>ACC</v>
          </cell>
          <cell r="H268" t="str">
            <v>Syracuse</v>
          </cell>
          <cell r="I268" t="str">
            <v>ACC</v>
          </cell>
          <cell r="J268" t="str">
            <v>Syracuse</v>
          </cell>
          <cell r="K268" t="str">
            <v>Virginia</v>
          </cell>
          <cell r="L268">
            <v>11</v>
          </cell>
          <cell r="M268">
            <v>53</v>
          </cell>
          <cell r="T268" t="str">
            <v>Virginia</v>
          </cell>
          <cell r="AN268" t="str">
            <v>DNP</v>
          </cell>
          <cell r="AQ268" t="str">
            <v>Virginia</v>
          </cell>
          <cell r="AY268">
            <v>0</v>
          </cell>
          <cell r="AZ268">
            <v>2</v>
          </cell>
          <cell r="BA268">
            <v>0</v>
          </cell>
          <cell r="BC268" t="str">
            <v>Syracuse</v>
          </cell>
        </row>
        <row r="269">
          <cell r="A269">
            <v>4</v>
          </cell>
          <cell r="B269" t="str">
            <v>Fri</v>
          </cell>
          <cell r="C269">
            <v>44827</v>
          </cell>
          <cell r="D269">
            <v>0.875</v>
          </cell>
          <cell r="E269" t="str">
            <v>CBSSN</v>
          </cell>
          <cell r="F269" t="str">
            <v>Boise State</v>
          </cell>
          <cell r="G269" t="str">
            <v>MWC</v>
          </cell>
          <cell r="H269" t="str">
            <v>UTEP</v>
          </cell>
          <cell r="I269" t="str">
            <v>CUSA</v>
          </cell>
          <cell r="J269" t="str">
            <v>Boise State</v>
          </cell>
          <cell r="K269" t="str">
            <v>UTEP</v>
          </cell>
          <cell r="L269">
            <v>15.5</v>
          </cell>
          <cell r="M269">
            <v>45.5</v>
          </cell>
          <cell r="T269" t="str">
            <v>Boise State</v>
          </cell>
          <cell r="X269" t="str">
            <v>ML2</v>
          </cell>
          <cell r="AL269" t="str">
            <v>BOISE STATE</v>
          </cell>
          <cell r="AM269">
            <v>54</v>
          </cell>
          <cell r="AN269" t="str">
            <v>utep</v>
          </cell>
          <cell r="AO269">
            <v>13</v>
          </cell>
          <cell r="AQ269" t="str">
            <v>Boise State</v>
          </cell>
          <cell r="AY269">
            <v>1</v>
          </cell>
          <cell r="AZ269">
            <v>0</v>
          </cell>
          <cell r="BA269">
            <v>0</v>
          </cell>
          <cell r="BC269" t="str">
            <v>UTEP</v>
          </cell>
        </row>
        <row r="270">
          <cell r="A270">
            <v>4</v>
          </cell>
          <cell r="B270" t="str">
            <v>Fri</v>
          </cell>
          <cell r="C270">
            <v>44827</v>
          </cell>
          <cell r="D270">
            <v>0.83333333333333337</v>
          </cell>
          <cell r="E270" t="str">
            <v>FS1</v>
          </cell>
          <cell r="F270" t="str">
            <v>Nevada</v>
          </cell>
          <cell r="G270" t="str">
            <v>MWC</v>
          </cell>
          <cell r="H270" t="str">
            <v>Air Force</v>
          </cell>
          <cell r="I270" t="str">
            <v>MWC</v>
          </cell>
          <cell r="J270" t="str">
            <v>Air Force</v>
          </cell>
          <cell r="K270" t="str">
            <v>Nevada</v>
          </cell>
          <cell r="L270">
            <v>24</v>
          </cell>
          <cell r="M270">
            <v>45</v>
          </cell>
          <cell r="T270" t="str">
            <v>Air Force</v>
          </cell>
          <cell r="AL270" t="str">
            <v>air force</v>
          </cell>
          <cell r="AM270">
            <v>41</v>
          </cell>
          <cell r="AN270" t="str">
            <v>NEVADA</v>
          </cell>
          <cell r="AO270">
            <v>39</v>
          </cell>
          <cell r="AQ270" t="str">
            <v>Nevada</v>
          </cell>
          <cell r="AY270">
            <v>2</v>
          </cell>
          <cell r="AZ270">
            <v>4</v>
          </cell>
          <cell r="BA270">
            <v>0</v>
          </cell>
          <cell r="BC270" t="str">
            <v>Air Force</v>
          </cell>
        </row>
        <row r="271">
          <cell r="A271">
            <v>4</v>
          </cell>
          <cell r="B271" t="str">
            <v>Sat</v>
          </cell>
          <cell r="C271">
            <v>44828</v>
          </cell>
          <cell r="D271">
            <v>0.66666666666666663</v>
          </cell>
          <cell r="E271" t="str">
            <v>ESPNU</v>
          </cell>
          <cell r="F271" t="str">
            <v>Georgia Tech</v>
          </cell>
          <cell r="G271" t="str">
            <v>ACC</v>
          </cell>
          <cell r="H271" t="str">
            <v>Central Florida</v>
          </cell>
          <cell r="I271" t="str">
            <v>AAC</v>
          </cell>
          <cell r="J271" t="str">
            <v>Central Florida</v>
          </cell>
          <cell r="K271" t="str">
            <v>Georgia Tech</v>
          </cell>
          <cell r="L271">
            <v>20.5</v>
          </cell>
          <cell r="M271">
            <v>56</v>
          </cell>
          <cell r="T271" t="str">
            <v>Georgia Tech</v>
          </cell>
          <cell r="AN271" t="str">
            <v>DNP</v>
          </cell>
          <cell r="AQ271" t="str">
            <v>Georgia Tech</v>
          </cell>
          <cell r="AY271">
            <v>0</v>
          </cell>
          <cell r="AZ271">
            <v>1</v>
          </cell>
          <cell r="BA271">
            <v>0</v>
          </cell>
          <cell r="BC271" t="str">
            <v>Central Florida</v>
          </cell>
        </row>
        <row r="272">
          <cell r="A272">
            <v>4</v>
          </cell>
          <cell r="B272" t="str">
            <v>Sat</v>
          </cell>
          <cell r="C272">
            <v>44828</v>
          </cell>
          <cell r="D272">
            <v>0.64583333333333337</v>
          </cell>
          <cell r="E272" t="str">
            <v>ESPN2</v>
          </cell>
          <cell r="F272" t="str">
            <v>Indiana</v>
          </cell>
          <cell r="G272" t="str">
            <v>B10</v>
          </cell>
          <cell r="H272" t="str">
            <v>Cincinnati</v>
          </cell>
          <cell r="I272" t="str">
            <v>AAC</v>
          </cell>
          <cell r="J272" t="str">
            <v>Cincinnati</v>
          </cell>
          <cell r="K272" t="str">
            <v>Indiana</v>
          </cell>
          <cell r="L272">
            <v>17</v>
          </cell>
          <cell r="M272">
            <v>57.5</v>
          </cell>
          <cell r="T272" t="str">
            <v>Indiana</v>
          </cell>
          <cell r="AL272" t="str">
            <v>cincinnati</v>
          </cell>
          <cell r="AM272">
            <v>24</v>
          </cell>
          <cell r="AN272" t="str">
            <v>INDIANA</v>
          </cell>
          <cell r="AO272">
            <v>13</v>
          </cell>
          <cell r="AQ272" t="str">
            <v>Indiana</v>
          </cell>
          <cell r="AY272">
            <v>0</v>
          </cell>
          <cell r="AZ272">
            <v>1</v>
          </cell>
          <cell r="BA272">
            <v>0</v>
          </cell>
          <cell r="BC272" t="str">
            <v>Cincinnati</v>
          </cell>
        </row>
        <row r="273">
          <cell r="A273">
            <v>4</v>
          </cell>
          <cell r="B273" t="str">
            <v>Sat</v>
          </cell>
          <cell r="C273">
            <v>44828</v>
          </cell>
          <cell r="D273">
            <v>0.75</v>
          </cell>
          <cell r="F273" t="str">
            <v>Navy</v>
          </cell>
          <cell r="G273" t="str">
            <v>AAC</v>
          </cell>
          <cell r="H273" t="str">
            <v>East Carolina</v>
          </cell>
          <cell r="I273" t="str">
            <v>AAC</v>
          </cell>
          <cell r="J273" t="str">
            <v>East Carolina</v>
          </cell>
          <cell r="K273" t="str">
            <v>Navy</v>
          </cell>
          <cell r="L273">
            <v>16.5</v>
          </cell>
          <cell r="M273">
            <v>49.5</v>
          </cell>
          <cell r="T273" t="str">
            <v>East Carolina</v>
          </cell>
          <cell r="AL273" t="str">
            <v>east carolina</v>
          </cell>
          <cell r="AM273">
            <v>38</v>
          </cell>
          <cell r="AN273" t="str">
            <v>NAVY</v>
          </cell>
          <cell r="AO273">
            <v>35</v>
          </cell>
          <cell r="AQ273" t="str">
            <v>Navy</v>
          </cell>
          <cell r="AY273">
            <v>7</v>
          </cell>
          <cell r="AZ273">
            <v>2</v>
          </cell>
          <cell r="BA273">
            <v>0</v>
          </cell>
          <cell r="BC273" t="str">
            <v>East Carolina</v>
          </cell>
        </row>
        <row r="274">
          <cell r="A274">
            <v>4</v>
          </cell>
          <cell r="B274" t="str">
            <v>Sat</v>
          </cell>
          <cell r="C274">
            <v>44828</v>
          </cell>
          <cell r="D274">
            <v>0.66666666666666663</v>
          </cell>
          <cell r="F274" t="str">
            <v>Rice</v>
          </cell>
          <cell r="G274" t="str">
            <v>CUSA</v>
          </cell>
          <cell r="H274" t="str">
            <v>Houston</v>
          </cell>
          <cell r="I274" t="str">
            <v>AAC</v>
          </cell>
          <cell r="J274" t="str">
            <v>Houston</v>
          </cell>
          <cell r="K274" t="str">
            <v>Rice</v>
          </cell>
          <cell r="L274">
            <v>17.5</v>
          </cell>
          <cell r="M274">
            <v>52.5</v>
          </cell>
          <cell r="T274" t="str">
            <v>Houston</v>
          </cell>
          <cell r="X274" t="str">
            <v>ML3</v>
          </cell>
          <cell r="AL274" t="str">
            <v>houston</v>
          </cell>
          <cell r="AM274">
            <v>44</v>
          </cell>
          <cell r="AN274" t="str">
            <v>RICE</v>
          </cell>
          <cell r="AO274">
            <v>7</v>
          </cell>
          <cell r="AQ274" t="str">
            <v>Rice</v>
          </cell>
          <cell r="AY274">
            <v>5</v>
          </cell>
          <cell r="AZ274">
            <v>7</v>
          </cell>
          <cell r="BA274">
            <v>0</v>
          </cell>
          <cell r="BC274" t="str">
            <v>Houston</v>
          </cell>
        </row>
        <row r="275">
          <cell r="A275">
            <v>4</v>
          </cell>
          <cell r="B275" t="str">
            <v>Sat</v>
          </cell>
          <cell r="C275">
            <v>44828</v>
          </cell>
          <cell r="D275">
            <v>0.64583333333333337</v>
          </cell>
          <cell r="F275" t="str">
            <v>North Texas</v>
          </cell>
          <cell r="G275" t="str">
            <v>CUSA</v>
          </cell>
          <cell r="H275" t="str">
            <v>Memphis</v>
          </cell>
          <cell r="I275" t="str">
            <v>AAC</v>
          </cell>
          <cell r="J275" t="str">
            <v>Memphis</v>
          </cell>
          <cell r="K275" t="str">
            <v>North Texas</v>
          </cell>
          <cell r="L275">
            <v>11.5</v>
          </cell>
          <cell r="M275">
            <v>68.5</v>
          </cell>
          <cell r="T275" t="str">
            <v>Memphis</v>
          </cell>
          <cell r="X275" t="str">
            <v>Q</v>
          </cell>
          <cell r="AN275" t="str">
            <v>DNP</v>
          </cell>
          <cell r="AQ275" t="str">
            <v>North Texas</v>
          </cell>
          <cell r="AY275">
            <v>0</v>
          </cell>
          <cell r="AZ275">
            <v>0</v>
          </cell>
          <cell r="BA275">
            <v>0</v>
          </cell>
          <cell r="BC275" t="str">
            <v>Memphis</v>
          </cell>
        </row>
        <row r="276">
          <cell r="A276">
            <v>4</v>
          </cell>
          <cell r="B276" t="str">
            <v>Sat</v>
          </cell>
          <cell r="C276">
            <v>44828</v>
          </cell>
          <cell r="D276">
            <v>0.5</v>
          </cell>
          <cell r="E276" t="str">
            <v>ESPNU</v>
          </cell>
          <cell r="F276" t="str">
            <v>TCU</v>
          </cell>
          <cell r="G276" t="str">
            <v>B12</v>
          </cell>
          <cell r="H276" t="str">
            <v>SMU</v>
          </cell>
          <cell r="I276" t="str">
            <v>AAC</v>
          </cell>
          <cell r="J276" t="str">
            <v>TCU</v>
          </cell>
          <cell r="K276" t="str">
            <v>SMU</v>
          </cell>
          <cell r="L276">
            <v>2</v>
          </cell>
          <cell r="M276">
            <v>70.5</v>
          </cell>
          <cell r="T276" t="str">
            <v>SMU</v>
          </cell>
          <cell r="AL276" t="str">
            <v>smu</v>
          </cell>
          <cell r="AM276">
            <v>41</v>
          </cell>
          <cell r="AN276" t="str">
            <v>TCU</v>
          </cell>
          <cell r="AO276">
            <v>38</v>
          </cell>
          <cell r="AQ276" t="str">
            <v>TCU</v>
          </cell>
          <cell r="AY276">
            <v>6</v>
          </cell>
          <cell r="AZ276">
            <v>9</v>
          </cell>
          <cell r="BA276">
            <v>0</v>
          </cell>
          <cell r="BC276" t="str">
            <v>SMU</v>
          </cell>
        </row>
        <row r="277">
          <cell r="A277">
            <v>4</v>
          </cell>
          <cell r="B277" t="str">
            <v>Sat</v>
          </cell>
          <cell r="C277">
            <v>44828</v>
          </cell>
          <cell r="D277">
            <v>0.58333333333333337</v>
          </cell>
          <cell r="F277" t="str">
            <v>Massachusetts</v>
          </cell>
          <cell r="G277" t="str">
            <v>Ind</v>
          </cell>
          <cell r="H277" t="str">
            <v>Temple</v>
          </cell>
          <cell r="I277" t="str">
            <v>AAC</v>
          </cell>
          <cell r="J277" t="str">
            <v>Temple</v>
          </cell>
          <cell r="K277" t="str">
            <v>Massachusetts</v>
          </cell>
          <cell r="L277">
            <v>10</v>
          </cell>
          <cell r="M277">
            <v>43.5</v>
          </cell>
          <cell r="T277" t="str">
            <v>Massachusetts</v>
          </cell>
          <cell r="AN277" t="str">
            <v>DNP</v>
          </cell>
          <cell r="AQ277" t="str">
            <v>Massachusetts</v>
          </cell>
          <cell r="AY277">
            <v>2</v>
          </cell>
          <cell r="AZ277">
            <v>0</v>
          </cell>
          <cell r="BA277">
            <v>0</v>
          </cell>
          <cell r="BC277" t="str">
            <v>Temple</v>
          </cell>
        </row>
        <row r="278">
          <cell r="A278">
            <v>4</v>
          </cell>
          <cell r="B278" t="str">
            <v>Sat</v>
          </cell>
          <cell r="C278">
            <v>44828</v>
          </cell>
          <cell r="D278">
            <v>0.79166666666666663</v>
          </cell>
          <cell r="F278" t="str">
            <v>Southern Miss</v>
          </cell>
          <cell r="G278" t="str">
            <v>SB</v>
          </cell>
          <cell r="H278" t="str">
            <v>Tulane</v>
          </cell>
          <cell r="I278" t="str">
            <v>AAC</v>
          </cell>
          <cell r="J278" t="str">
            <v>Tulane</v>
          </cell>
          <cell r="K278" t="str">
            <v>Southern Miss</v>
          </cell>
          <cell r="L278">
            <v>13</v>
          </cell>
          <cell r="M278">
            <v>48.5</v>
          </cell>
          <cell r="T278" t="str">
            <v>Tulane</v>
          </cell>
          <cell r="AN278" t="str">
            <v>DNP</v>
          </cell>
          <cell r="AQ278" t="str">
            <v>Southern Miss</v>
          </cell>
          <cell r="AY278">
            <v>3</v>
          </cell>
          <cell r="AZ278">
            <v>5</v>
          </cell>
          <cell r="BA278">
            <v>2</v>
          </cell>
          <cell r="BC278" t="str">
            <v>Tulane</v>
          </cell>
        </row>
        <row r="279">
          <cell r="A279">
            <v>4</v>
          </cell>
          <cell r="B279" t="str">
            <v>Sat</v>
          </cell>
          <cell r="C279">
            <v>44828</v>
          </cell>
          <cell r="D279">
            <v>0.83333333333333337</v>
          </cell>
          <cell r="E279" t="str">
            <v>ACC</v>
          </cell>
          <cell r="F279" t="str">
            <v>Boston College</v>
          </cell>
          <cell r="G279" t="str">
            <v>ACC</v>
          </cell>
          <cell r="H279" t="str">
            <v>Florida State</v>
          </cell>
          <cell r="I279" t="str">
            <v>ACC</v>
          </cell>
          <cell r="J279" t="str">
            <v>Florida State</v>
          </cell>
          <cell r="K279" t="str">
            <v>Boston College</v>
          </cell>
          <cell r="L279">
            <v>16.5</v>
          </cell>
          <cell r="M279">
            <v>46.5</v>
          </cell>
          <cell r="T279" t="str">
            <v>Boston College</v>
          </cell>
          <cell r="AL279" t="str">
            <v>florida state</v>
          </cell>
          <cell r="AM279">
            <v>26</v>
          </cell>
          <cell r="AN279" t="str">
            <v>BOSTON COLLEGE</v>
          </cell>
          <cell r="AO279">
            <v>23</v>
          </cell>
          <cell r="AQ279" t="str">
            <v>Boston College</v>
          </cell>
          <cell r="AY279">
            <v>7</v>
          </cell>
          <cell r="AZ279">
            <v>9</v>
          </cell>
          <cell r="BA279">
            <v>0</v>
          </cell>
          <cell r="BC279" t="str">
            <v>Florida State</v>
          </cell>
        </row>
        <row r="280">
          <cell r="A280">
            <v>4</v>
          </cell>
          <cell r="B280" t="str">
            <v>Sat</v>
          </cell>
          <cell r="C280">
            <v>44828</v>
          </cell>
          <cell r="D280">
            <v>0.5</v>
          </cell>
          <cell r="E280" t="str">
            <v>espn3</v>
          </cell>
          <cell r="F280" t="str">
            <v>South Florida</v>
          </cell>
          <cell r="G280" t="str">
            <v>AAC</v>
          </cell>
          <cell r="H280" t="str">
            <v>Louisville</v>
          </cell>
          <cell r="I280" t="str">
            <v>ACC</v>
          </cell>
          <cell r="J280" t="str">
            <v>Louisville</v>
          </cell>
          <cell r="K280" t="str">
            <v>South Florida</v>
          </cell>
          <cell r="L280">
            <v>14</v>
          </cell>
          <cell r="M280">
            <v>64</v>
          </cell>
          <cell r="T280" t="str">
            <v>Louisville</v>
          </cell>
          <cell r="AN280" t="str">
            <v>DNP</v>
          </cell>
          <cell r="AQ280" t="str">
            <v>South Florida</v>
          </cell>
          <cell r="AY280">
            <v>4</v>
          </cell>
          <cell r="AZ280">
            <v>5</v>
          </cell>
          <cell r="BA280">
            <v>0</v>
          </cell>
          <cell r="BC280" t="str">
            <v>Louisville</v>
          </cell>
        </row>
        <row r="281">
          <cell r="A281">
            <v>4</v>
          </cell>
          <cell r="B281" t="str">
            <v>Sat</v>
          </cell>
          <cell r="C281">
            <v>44828</v>
          </cell>
          <cell r="D281">
            <v>0.64583333333333337</v>
          </cell>
          <cell r="E281" t="str">
            <v>ACC</v>
          </cell>
          <cell r="F281" t="str">
            <v>Middle Tenn St</v>
          </cell>
          <cell r="G281" t="str">
            <v>CUSA</v>
          </cell>
          <cell r="H281" t="str">
            <v>Miami (FL)</v>
          </cell>
          <cell r="I281" t="str">
            <v>ACC</v>
          </cell>
          <cell r="J281" t="str">
            <v>Miami (FL)</v>
          </cell>
          <cell r="K281" t="str">
            <v>Middle Tenn St</v>
          </cell>
          <cell r="L281">
            <v>26.5</v>
          </cell>
          <cell r="M281">
            <v>52.5</v>
          </cell>
          <cell r="T281" t="str">
            <v>Middle Tenn St</v>
          </cell>
          <cell r="AN281" t="str">
            <v>DNP</v>
          </cell>
          <cell r="AQ281" t="str">
            <v>Middle Tenn St</v>
          </cell>
          <cell r="AY281">
            <v>0</v>
          </cell>
          <cell r="AZ281">
            <v>0</v>
          </cell>
          <cell r="BA281">
            <v>0</v>
          </cell>
          <cell r="BC281" t="str">
            <v>Miami (FL)</v>
          </cell>
        </row>
        <row r="282">
          <cell r="A282">
            <v>4</v>
          </cell>
          <cell r="B282" t="str">
            <v>Sat</v>
          </cell>
          <cell r="C282">
            <v>44828</v>
          </cell>
          <cell r="D282">
            <v>0.64583333333333337</v>
          </cell>
          <cell r="E282" t="str">
            <v>ABC</v>
          </cell>
          <cell r="F282" t="str">
            <v>Notre Dame</v>
          </cell>
          <cell r="G282" t="str">
            <v>Ind</v>
          </cell>
          <cell r="H282" t="str">
            <v>North Carolina</v>
          </cell>
          <cell r="I282" t="str">
            <v>ACC</v>
          </cell>
          <cell r="J282" t="str">
            <v>North Carolina</v>
          </cell>
          <cell r="K282" t="str">
            <v>Notre Dame</v>
          </cell>
          <cell r="L282">
            <v>2</v>
          </cell>
          <cell r="M282">
            <v>56</v>
          </cell>
          <cell r="T282" t="str">
            <v>North Carolina</v>
          </cell>
          <cell r="AL282" t="str">
            <v>NOTRE DAME</v>
          </cell>
          <cell r="AM282">
            <v>44</v>
          </cell>
          <cell r="AN282" t="str">
            <v>north carolina</v>
          </cell>
          <cell r="AO282">
            <v>34</v>
          </cell>
          <cell r="AQ282" t="str">
            <v>Notre Dame</v>
          </cell>
          <cell r="AY282">
            <v>3</v>
          </cell>
          <cell r="AZ282">
            <v>3</v>
          </cell>
          <cell r="BA282">
            <v>0</v>
          </cell>
          <cell r="BC282" t="str">
            <v>North Carolina</v>
          </cell>
        </row>
        <row r="283">
          <cell r="A283">
            <v>4</v>
          </cell>
          <cell r="B283" t="str">
            <v>Sat</v>
          </cell>
          <cell r="C283">
            <v>44828</v>
          </cell>
          <cell r="D283">
            <v>0.8125</v>
          </cell>
          <cell r="E283" t="str">
            <v>espn3</v>
          </cell>
          <cell r="F283" t="str">
            <v>Connecticut</v>
          </cell>
          <cell r="G283" t="str">
            <v>Ind</v>
          </cell>
          <cell r="H283" t="str">
            <v>North Carolina St</v>
          </cell>
          <cell r="I283" t="str">
            <v>ACC</v>
          </cell>
          <cell r="J283" t="str">
            <v>North Carolina St</v>
          </cell>
          <cell r="K283" t="str">
            <v>Connecticut</v>
          </cell>
          <cell r="L283">
            <v>39</v>
          </cell>
          <cell r="M283">
            <v>49.5</v>
          </cell>
          <cell r="T283" t="str">
            <v>Connecticut</v>
          </cell>
          <cell r="AN283" t="str">
            <v>DNP</v>
          </cell>
          <cell r="AQ283" t="str">
            <v>Connecticut</v>
          </cell>
          <cell r="AY283">
            <v>1</v>
          </cell>
          <cell r="AZ283">
            <v>0</v>
          </cell>
          <cell r="BA283">
            <v>0</v>
          </cell>
          <cell r="BC283" t="str">
            <v>North Carolina St</v>
          </cell>
        </row>
        <row r="284">
          <cell r="A284">
            <v>4</v>
          </cell>
          <cell r="B284" t="str">
            <v>Sat</v>
          </cell>
          <cell r="C284">
            <v>44828</v>
          </cell>
          <cell r="D284">
            <v>0.5</v>
          </cell>
          <cell r="E284" t="str">
            <v>ACC</v>
          </cell>
          <cell r="F284" t="str">
            <v>1AA Rhode Island</v>
          </cell>
          <cell r="G284" t="str">
            <v>1AA</v>
          </cell>
          <cell r="H284" t="str">
            <v>Pittsburgh</v>
          </cell>
          <cell r="I284" t="str">
            <v>ACC</v>
          </cell>
          <cell r="AN284" t="str">
            <v>DNP</v>
          </cell>
          <cell r="AQ284" t="str">
            <v>1AA Rhode Island</v>
          </cell>
          <cell r="AY284">
            <v>0</v>
          </cell>
          <cell r="AZ284">
            <v>0</v>
          </cell>
          <cell r="BA284">
            <v>0</v>
          </cell>
          <cell r="BC284" t="str">
            <v>Pittsburgh</v>
          </cell>
        </row>
        <row r="285">
          <cell r="A285">
            <v>4</v>
          </cell>
          <cell r="B285" t="str">
            <v>Sat</v>
          </cell>
          <cell r="C285">
            <v>44828</v>
          </cell>
          <cell r="D285">
            <v>0.5</v>
          </cell>
          <cell r="E285" t="str">
            <v>ABC</v>
          </cell>
          <cell r="F285" t="str">
            <v>Clemson</v>
          </cell>
          <cell r="G285" t="str">
            <v>ACC</v>
          </cell>
          <cell r="H285" t="str">
            <v>Wake Forest</v>
          </cell>
          <cell r="I285" t="str">
            <v>ACC</v>
          </cell>
          <cell r="J285" t="str">
            <v>Clemson</v>
          </cell>
          <cell r="K285" t="str">
            <v>Wake Forest</v>
          </cell>
          <cell r="L285">
            <v>7</v>
          </cell>
          <cell r="M285">
            <v>55.5</v>
          </cell>
          <cell r="T285" t="str">
            <v>Clemson</v>
          </cell>
          <cell r="AL285" t="str">
            <v>CLEMSON</v>
          </cell>
          <cell r="AM285">
            <v>48</v>
          </cell>
          <cell r="AN285" t="str">
            <v>wake forest</v>
          </cell>
          <cell r="AO285">
            <v>27</v>
          </cell>
          <cell r="AQ285" t="str">
            <v>Clemson</v>
          </cell>
          <cell r="AY285">
            <v>8</v>
          </cell>
          <cell r="AZ285">
            <v>9</v>
          </cell>
          <cell r="BA285">
            <v>0</v>
          </cell>
          <cell r="BC285" t="str">
            <v>Wake Forest</v>
          </cell>
        </row>
        <row r="286">
          <cell r="A286">
            <v>4</v>
          </cell>
          <cell r="B286" t="str">
            <v>Sat</v>
          </cell>
          <cell r="C286">
            <v>44828</v>
          </cell>
          <cell r="D286">
            <v>0.5</v>
          </cell>
          <cell r="E286" t="str">
            <v>Fox</v>
          </cell>
          <cell r="F286" t="str">
            <v>Maryland</v>
          </cell>
          <cell r="G286" t="str">
            <v>B10</v>
          </cell>
          <cell r="H286" t="str">
            <v>Michigan</v>
          </cell>
          <cell r="I286" t="str">
            <v>B10</v>
          </cell>
          <cell r="J286" t="str">
            <v>Michigan</v>
          </cell>
          <cell r="K286" t="str">
            <v>Maryland</v>
          </cell>
          <cell r="L286">
            <v>17</v>
          </cell>
          <cell r="M286">
            <v>65.5</v>
          </cell>
          <cell r="T286" t="str">
            <v>Maryland</v>
          </cell>
          <cell r="X286" t="str">
            <v>ML1</v>
          </cell>
          <cell r="AL286" t="str">
            <v>michigan</v>
          </cell>
          <cell r="AM286">
            <v>59</v>
          </cell>
          <cell r="AN286" t="str">
            <v>MARYLAND</v>
          </cell>
          <cell r="AO286">
            <v>18</v>
          </cell>
          <cell r="AQ286" t="str">
            <v>Maryland</v>
          </cell>
          <cell r="AY286">
            <v>0</v>
          </cell>
          <cell r="AZ286">
            <v>7</v>
          </cell>
          <cell r="BA286">
            <v>0</v>
          </cell>
          <cell r="BC286" t="str">
            <v>Michigan</v>
          </cell>
        </row>
        <row r="287">
          <cell r="A287">
            <v>4</v>
          </cell>
          <cell r="B287" t="str">
            <v>Sat</v>
          </cell>
          <cell r="C287">
            <v>44828</v>
          </cell>
          <cell r="D287">
            <v>0.64583333333333337</v>
          </cell>
          <cell r="E287" t="str">
            <v>BTN</v>
          </cell>
          <cell r="F287" t="str">
            <v>Minnesota</v>
          </cell>
          <cell r="G287" t="str">
            <v>B10</v>
          </cell>
          <cell r="H287" t="str">
            <v>Michigan State</v>
          </cell>
          <cell r="I287" t="str">
            <v>B10</v>
          </cell>
          <cell r="J287" t="str">
            <v>Minnesota</v>
          </cell>
          <cell r="K287" t="str">
            <v>Michigan State</v>
          </cell>
          <cell r="L287">
            <v>2.5</v>
          </cell>
          <cell r="M287">
            <v>51</v>
          </cell>
          <cell r="T287" t="str">
            <v>Michigan State</v>
          </cell>
          <cell r="AN287" t="str">
            <v>DNP</v>
          </cell>
          <cell r="AQ287" t="str">
            <v>Minnesota</v>
          </cell>
          <cell r="AY287">
            <v>7</v>
          </cell>
          <cell r="AZ287">
            <v>1</v>
          </cell>
          <cell r="BA287">
            <v>0</v>
          </cell>
          <cell r="BC287" t="str">
            <v>Michigan State</v>
          </cell>
        </row>
        <row r="288">
          <cell r="A288">
            <v>4</v>
          </cell>
          <cell r="B288" t="str">
            <v>Sat</v>
          </cell>
          <cell r="C288">
            <v>44828</v>
          </cell>
          <cell r="D288">
            <v>0.8125</v>
          </cell>
          <cell r="E288" t="str">
            <v>BTN</v>
          </cell>
          <cell r="F288" t="str">
            <v>Miami (OH)</v>
          </cell>
          <cell r="G288" t="str">
            <v>MAC</v>
          </cell>
          <cell r="H288" t="str">
            <v>Northwestern</v>
          </cell>
          <cell r="I288" t="str">
            <v>B10</v>
          </cell>
          <cell r="J288" t="str">
            <v>Northwestern</v>
          </cell>
          <cell r="K288" t="str">
            <v>Miami (OH)</v>
          </cell>
          <cell r="L288">
            <v>7</v>
          </cell>
          <cell r="M288">
            <v>50</v>
          </cell>
          <cell r="T288" t="str">
            <v>Northwestern</v>
          </cell>
          <cell r="AN288" t="str">
            <v>DNP</v>
          </cell>
          <cell r="AQ288" t="str">
            <v>Miami (OH)</v>
          </cell>
          <cell r="AY288">
            <v>1</v>
          </cell>
          <cell r="AZ288">
            <v>1</v>
          </cell>
          <cell r="BA288">
            <v>0</v>
          </cell>
          <cell r="BC288" t="str">
            <v>Northwestern</v>
          </cell>
        </row>
        <row r="289">
          <cell r="A289">
            <v>4</v>
          </cell>
          <cell r="B289" t="str">
            <v>Sat</v>
          </cell>
          <cell r="C289">
            <v>44828</v>
          </cell>
          <cell r="D289">
            <v>0.79166666666666663</v>
          </cell>
          <cell r="E289" t="str">
            <v>ABC</v>
          </cell>
          <cell r="F289" t="str">
            <v>Wisconsin</v>
          </cell>
          <cell r="G289" t="str">
            <v>B10</v>
          </cell>
          <cell r="H289" t="str">
            <v>Ohio State</v>
          </cell>
          <cell r="I289" t="str">
            <v>B10</v>
          </cell>
          <cell r="J289" t="str">
            <v>Ohio State</v>
          </cell>
          <cell r="K289" t="str">
            <v>Wisconsin</v>
          </cell>
          <cell r="L289">
            <v>19.5</v>
          </cell>
          <cell r="M289">
            <v>57</v>
          </cell>
          <cell r="T289" t="str">
            <v>Ohio State</v>
          </cell>
          <cell r="X289" t="str">
            <v>ML1</v>
          </cell>
          <cell r="AN289" t="str">
            <v>DNP</v>
          </cell>
          <cell r="AQ289" t="str">
            <v>Wisconsin</v>
          </cell>
          <cell r="AY289">
            <v>3</v>
          </cell>
          <cell r="AZ289">
            <v>7</v>
          </cell>
          <cell r="BA289">
            <v>1</v>
          </cell>
          <cell r="BC289" t="str">
            <v>Ohio State</v>
          </cell>
        </row>
        <row r="290">
          <cell r="A290">
            <v>4</v>
          </cell>
          <cell r="B290" t="str">
            <v>Sat</v>
          </cell>
          <cell r="C290">
            <v>44828</v>
          </cell>
          <cell r="D290">
            <v>0.5</v>
          </cell>
          <cell r="E290" t="str">
            <v>BTN</v>
          </cell>
          <cell r="F290" t="str">
            <v>Central Michigan</v>
          </cell>
          <cell r="G290" t="str">
            <v>MAC</v>
          </cell>
          <cell r="H290" t="str">
            <v>Penn State</v>
          </cell>
          <cell r="I290" t="str">
            <v>B10</v>
          </cell>
          <cell r="J290" t="str">
            <v>Penn State</v>
          </cell>
          <cell r="K290" t="str">
            <v>Central Michigan</v>
          </cell>
          <cell r="L290">
            <v>28</v>
          </cell>
          <cell r="M290">
            <v>63</v>
          </cell>
          <cell r="T290" t="str">
            <v>Penn State</v>
          </cell>
          <cell r="AN290" t="str">
            <v>DNP</v>
          </cell>
          <cell r="AQ290" t="str">
            <v>Central Michigan</v>
          </cell>
          <cell r="AY290">
            <v>0</v>
          </cell>
          <cell r="AZ290">
            <v>1</v>
          </cell>
          <cell r="BA290">
            <v>0</v>
          </cell>
          <cell r="BC290" t="str">
            <v>Penn State</v>
          </cell>
        </row>
        <row r="291">
          <cell r="A291">
            <v>4</v>
          </cell>
          <cell r="B291" t="str">
            <v>Sat</v>
          </cell>
          <cell r="C291">
            <v>44828</v>
          </cell>
          <cell r="D291">
            <v>0.8125</v>
          </cell>
          <cell r="E291" t="str">
            <v>BTN</v>
          </cell>
          <cell r="F291" t="str">
            <v>Florida Atlantic</v>
          </cell>
          <cell r="G291" t="str">
            <v>CUSA</v>
          </cell>
          <cell r="H291" t="str">
            <v>Purdue</v>
          </cell>
          <cell r="I291" t="str">
            <v>B10</v>
          </cell>
          <cell r="J291" t="str">
            <v>Purdue</v>
          </cell>
          <cell r="K291" t="str">
            <v>Florida Atlantic</v>
          </cell>
          <cell r="L291">
            <v>19.5</v>
          </cell>
          <cell r="M291">
            <v>60.5</v>
          </cell>
          <cell r="T291" t="str">
            <v>Purdue</v>
          </cell>
          <cell r="X291" t="str">
            <v>ML1</v>
          </cell>
          <cell r="AN291" t="str">
            <v>DNP</v>
          </cell>
          <cell r="AQ291" t="str">
            <v>Florida Atlantic</v>
          </cell>
          <cell r="AY291">
            <v>0</v>
          </cell>
          <cell r="AZ291">
            <v>0</v>
          </cell>
          <cell r="BA291">
            <v>0</v>
          </cell>
          <cell r="BC291" t="str">
            <v>Purdue</v>
          </cell>
        </row>
        <row r="292">
          <cell r="A292">
            <v>4</v>
          </cell>
          <cell r="B292" t="str">
            <v>Sat</v>
          </cell>
          <cell r="C292">
            <v>44828</v>
          </cell>
          <cell r="D292">
            <v>0.79166666666666663</v>
          </cell>
          <cell r="E292" t="str">
            <v>FS1</v>
          </cell>
          <cell r="F292" t="str">
            <v>Iowa</v>
          </cell>
          <cell r="G292" t="str">
            <v>B10</v>
          </cell>
          <cell r="H292" t="str">
            <v>Rutgers</v>
          </cell>
          <cell r="I292" t="str">
            <v>B10</v>
          </cell>
          <cell r="J292" t="str">
            <v>Iowa</v>
          </cell>
          <cell r="K292" t="str">
            <v>Rutgers</v>
          </cell>
          <cell r="L292">
            <v>7.5</v>
          </cell>
          <cell r="M292">
            <v>34.5</v>
          </cell>
          <cell r="T292" t="str">
            <v>Rutgers</v>
          </cell>
          <cell r="X292" t="str">
            <v>OU1</v>
          </cell>
          <cell r="Z292" t="str">
            <v>O</v>
          </cell>
          <cell r="AN292" t="str">
            <v>DNP</v>
          </cell>
          <cell r="AQ292" t="str">
            <v>Iowa</v>
          </cell>
          <cell r="AY292">
            <v>1</v>
          </cell>
          <cell r="AZ292">
            <v>1</v>
          </cell>
          <cell r="BA292">
            <v>0</v>
          </cell>
          <cell r="BC292" t="str">
            <v>Rutgers</v>
          </cell>
        </row>
        <row r="293">
          <cell r="A293">
            <v>4</v>
          </cell>
          <cell r="B293" t="str">
            <v>Sat</v>
          </cell>
          <cell r="C293">
            <v>44828</v>
          </cell>
          <cell r="D293">
            <v>0.5</v>
          </cell>
          <cell r="E293" t="str">
            <v>ESPN2</v>
          </cell>
          <cell r="F293" t="str">
            <v>Baylor</v>
          </cell>
          <cell r="G293" t="str">
            <v>B12</v>
          </cell>
          <cell r="H293" t="str">
            <v>Iowa State</v>
          </cell>
          <cell r="I293" t="str">
            <v>B12</v>
          </cell>
          <cell r="J293" t="str">
            <v>Iowa State</v>
          </cell>
          <cell r="K293" t="str">
            <v>Baylor</v>
          </cell>
          <cell r="L293">
            <v>2.5</v>
          </cell>
          <cell r="M293">
            <v>46</v>
          </cell>
          <cell r="T293" t="str">
            <v>Baylor</v>
          </cell>
          <cell r="AL293" t="str">
            <v>BAYLOR</v>
          </cell>
          <cell r="AM293">
            <v>31</v>
          </cell>
          <cell r="AN293" t="str">
            <v>iowa state</v>
          </cell>
          <cell r="AO293">
            <v>29</v>
          </cell>
          <cell r="AQ293" t="str">
            <v>Baylor</v>
          </cell>
          <cell r="AY293">
            <v>8</v>
          </cell>
          <cell r="AZ293">
            <v>6</v>
          </cell>
          <cell r="BA293">
            <v>0</v>
          </cell>
          <cell r="BC293" t="str">
            <v>Iowa State</v>
          </cell>
        </row>
        <row r="294">
          <cell r="A294">
            <v>4</v>
          </cell>
          <cell r="B294" t="str">
            <v>Sat</v>
          </cell>
          <cell r="C294">
            <v>44828</v>
          </cell>
          <cell r="D294">
            <v>0.5</v>
          </cell>
          <cell r="E294" t="str">
            <v>FS1</v>
          </cell>
          <cell r="F294" t="str">
            <v>Duke</v>
          </cell>
          <cell r="G294" t="str">
            <v>ACC</v>
          </cell>
          <cell r="H294" t="str">
            <v>Kansas</v>
          </cell>
          <cell r="I294" t="str">
            <v>B12</v>
          </cell>
          <cell r="J294" t="str">
            <v>Kansas</v>
          </cell>
          <cell r="K294" t="str">
            <v>Duke</v>
          </cell>
          <cell r="L294">
            <v>7</v>
          </cell>
          <cell r="M294">
            <v>63.5</v>
          </cell>
          <cell r="T294" t="str">
            <v>Kansas</v>
          </cell>
          <cell r="X294" t="str">
            <v>ML3</v>
          </cell>
          <cell r="Z294" t="str">
            <v>O</v>
          </cell>
          <cell r="AL294" t="str">
            <v>DUKE</v>
          </cell>
          <cell r="AM294">
            <v>52</v>
          </cell>
          <cell r="AN294" t="str">
            <v>kansas</v>
          </cell>
          <cell r="AO294">
            <v>33</v>
          </cell>
          <cell r="AQ294" t="str">
            <v>Duke</v>
          </cell>
          <cell r="AY294">
            <v>2</v>
          </cell>
          <cell r="AZ294">
            <v>1</v>
          </cell>
          <cell r="BA294">
            <v>0</v>
          </cell>
          <cell r="BC294" t="str">
            <v>Kansas</v>
          </cell>
        </row>
        <row r="295">
          <cell r="A295">
            <v>4</v>
          </cell>
          <cell r="B295" t="str">
            <v>Sat</v>
          </cell>
          <cell r="C295">
            <v>44828</v>
          </cell>
          <cell r="D295">
            <v>0.8125</v>
          </cell>
          <cell r="E295" t="str">
            <v>Fox</v>
          </cell>
          <cell r="F295" t="str">
            <v>Kansas State</v>
          </cell>
          <cell r="G295" t="str">
            <v>B12</v>
          </cell>
          <cell r="H295" t="str">
            <v>Oklahoma</v>
          </cell>
          <cell r="I295" t="str">
            <v>B12</v>
          </cell>
          <cell r="J295" t="str">
            <v>Oklahoma</v>
          </cell>
          <cell r="K295" t="str">
            <v>Kansas State</v>
          </cell>
          <cell r="L295">
            <v>13</v>
          </cell>
          <cell r="M295">
            <v>53</v>
          </cell>
          <cell r="T295" t="str">
            <v>Oklahoma</v>
          </cell>
          <cell r="X295" t="str">
            <v>ML3</v>
          </cell>
          <cell r="AL295" t="str">
            <v>oklahoma</v>
          </cell>
          <cell r="AM295">
            <v>37</v>
          </cell>
          <cell r="AN295" t="str">
            <v>KANSAS STATE</v>
          </cell>
          <cell r="AO295">
            <v>31</v>
          </cell>
          <cell r="AQ295" t="str">
            <v>Kansas State</v>
          </cell>
          <cell r="AY295">
            <v>7</v>
          </cell>
          <cell r="AZ295">
            <v>7</v>
          </cell>
          <cell r="BA295">
            <v>0</v>
          </cell>
          <cell r="BC295" t="str">
            <v>Oklahoma</v>
          </cell>
        </row>
        <row r="296">
          <cell r="A296">
            <v>4</v>
          </cell>
          <cell r="B296" t="str">
            <v>Sat</v>
          </cell>
          <cell r="C296">
            <v>44828</v>
          </cell>
          <cell r="D296">
            <v>0.64583333333333337</v>
          </cell>
          <cell r="E296" t="str">
            <v>FS1</v>
          </cell>
          <cell r="F296" t="str">
            <v>Texas</v>
          </cell>
          <cell r="G296" t="str">
            <v>B12</v>
          </cell>
          <cell r="H296" t="str">
            <v>Texas Tech</v>
          </cell>
          <cell r="I296" t="str">
            <v>B12</v>
          </cell>
          <cell r="J296" t="str">
            <v>Texas</v>
          </cell>
          <cell r="K296" t="str">
            <v>Texas Tech</v>
          </cell>
          <cell r="L296">
            <v>6.5</v>
          </cell>
          <cell r="M296">
            <v>60</v>
          </cell>
          <cell r="T296" t="str">
            <v>Texas</v>
          </cell>
          <cell r="X296" t="str">
            <v>OU1</v>
          </cell>
          <cell r="Z296" t="str">
            <v>U</v>
          </cell>
          <cell r="AL296" t="str">
            <v>TEXAS</v>
          </cell>
          <cell r="AM296">
            <v>70</v>
          </cell>
          <cell r="AN296" t="str">
            <v>texas tech</v>
          </cell>
          <cell r="AO296">
            <v>35</v>
          </cell>
          <cell r="AQ296" t="str">
            <v>Texas</v>
          </cell>
          <cell r="AY296">
            <v>11</v>
          </cell>
          <cell r="AZ296">
            <v>6</v>
          </cell>
          <cell r="BA296">
            <v>0</v>
          </cell>
          <cell r="BC296" t="str">
            <v>Texas Tech</v>
          </cell>
        </row>
        <row r="297">
          <cell r="A297">
            <v>4</v>
          </cell>
          <cell r="B297" t="str">
            <v>Sat</v>
          </cell>
          <cell r="C297">
            <v>44828</v>
          </cell>
          <cell r="D297">
            <v>0.64583333333333337</v>
          </cell>
          <cell r="F297" t="str">
            <v>1AA Texas Southern</v>
          </cell>
          <cell r="G297" t="str">
            <v>1AA</v>
          </cell>
          <cell r="H297" t="str">
            <v>UT San Antonio</v>
          </cell>
          <cell r="I297" t="str">
            <v>CUSA</v>
          </cell>
          <cell r="AN297" t="str">
            <v>DNP</v>
          </cell>
          <cell r="AQ297" t="str">
            <v>1AA Texas Southern</v>
          </cell>
          <cell r="AY297">
            <v>0</v>
          </cell>
          <cell r="AZ297">
            <v>0</v>
          </cell>
          <cell r="BA297">
            <v>0</v>
          </cell>
          <cell r="BC297" t="str">
            <v>UT San Antonio</v>
          </cell>
        </row>
        <row r="298">
          <cell r="A298">
            <v>4</v>
          </cell>
          <cell r="B298" t="str">
            <v>Sat</v>
          </cell>
          <cell r="C298">
            <v>44828</v>
          </cell>
          <cell r="D298">
            <v>0.64583333333333337</v>
          </cell>
          <cell r="E298" t="str">
            <v>CBSSN</v>
          </cell>
          <cell r="F298" t="str">
            <v>Florida Intl</v>
          </cell>
          <cell r="G298" t="str">
            <v>CUSA</v>
          </cell>
          <cell r="H298" t="str">
            <v>Western Kentucky</v>
          </cell>
          <cell r="I298" t="str">
            <v>CUSA</v>
          </cell>
          <cell r="J298" t="str">
            <v>Western Kentucky</v>
          </cell>
          <cell r="K298" t="str">
            <v>Florida Intl</v>
          </cell>
          <cell r="L298">
            <v>31</v>
          </cell>
          <cell r="M298">
            <v>65.5</v>
          </cell>
          <cell r="T298" t="str">
            <v>Florida Intl</v>
          </cell>
          <cell r="AL298" t="str">
            <v>western kentucky</v>
          </cell>
          <cell r="AM298">
            <v>34</v>
          </cell>
          <cell r="AN298" t="str">
            <v>FLORIDA INTL</v>
          </cell>
          <cell r="AO298">
            <v>19</v>
          </cell>
          <cell r="AQ298" t="str">
            <v>Florida Intl</v>
          </cell>
          <cell r="AY298">
            <v>6</v>
          </cell>
          <cell r="AZ298">
            <v>6</v>
          </cell>
          <cell r="BA298">
            <v>0</v>
          </cell>
          <cell r="BC298" t="str">
            <v>Western Kentucky</v>
          </cell>
        </row>
        <row r="299">
          <cell r="A299">
            <v>4</v>
          </cell>
          <cell r="B299" t="str">
            <v>Sat</v>
          </cell>
          <cell r="C299">
            <v>44828</v>
          </cell>
          <cell r="D299">
            <v>0.92708333333333337</v>
          </cell>
          <cell r="E299" t="str">
            <v>ESPN2</v>
          </cell>
          <cell r="F299" t="str">
            <v>Wyoming</v>
          </cell>
          <cell r="G299" t="str">
            <v>MWC</v>
          </cell>
          <cell r="H299" t="str">
            <v>BYU</v>
          </cell>
          <cell r="I299" t="str">
            <v>Ind</v>
          </cell>
          <cell r="J299" t="str">
            <v>BYU</v>
          </cell>
          <cell r="K299" t="str">
            <v>Wyoming</v>
          </cell>
          <cell r="L299">
            <v>21.5</v>
          </cell>
          <cell r="M299">
            <v>50</v>
          </cell>
          <cell r="T299" t="str">
            <v>BYU</v>
          </cell>
          <cell r="AN299" t="str">
            <v>DNP</v>
          </cell>
          <cell r="AQ299" t="str">
            <v>Wyoming</v>
          </cell>
          <cell r="AY299">
            <v>1</v>
          </cell>
          <cell r="AZ299">
            <v>5</v>
          </cell>
          <cell r="BA299">
            <v>0</v>
          </cell>
          <cell r="BC299" t="str">
            <v>BYU</v>
          </cell>
        </row>
        <row r="300">
          <cell r="A300">
            <v>4</v>
          </cell>
          <cell r="B300" t="str">
            <v>Sat</v>
          </cell>
          <cell r="C300">
            <v>44828</v>
          </cell>
          <cell r="D300">
            <v>0.83333333333333337</v>
          </cell>
          <cell r="F300" t="str">
            <v>Hawaii</v>
          </cell>
          <cell r="G300" t="str">
            <v>MWC</v>
          </cell>
          <cell r="H300" t="str">
            <v>New Mexico State</v>
          </cell>
          <cell r="I300" t="str">
            <v>Ind</v>
          </cell>
          <cell r="J300" t="str">
            <v>New Mexico State</v>
          </cell>
          <cell r="K300" t="str">
            <v>Hawaii</v>
          </cell>
          <cell r="L300">
            <v>5</v>
          </cell>
          <cell r="M300">
            <v>54</v>
          </cell>
          <cell r="T300" t="str">
            <v>New Mexico State</v>
          </cell>
          <cell r="AL300" t="str">
            <v>HAWAII</v>
          </cell>
          <cell r="AM300">
            <v>41</v>
          </cell>
          <cell r="AN300" t="str">
            <v>new mexico state</v>
          </cell>
          <cell r="AO300">
            <v>21</v>
          </cell>
          <cell r="AQ300" t="str">
            <v>Hawaii</v>
          </cell>
          <cell r="AY300">
            <v>5</v>
          </cell>
          <cell r="AZ300">
            <v>3</v>
          </cell>
          <cell r="BA300">
            <v>1</v>
          </cell>
          <cell r="BC300" t="str">
            <v>New Mexico State</v>
          </cell>
        </row>
        <row r="301">
          <cell r="A301">
            <v>4</v>
          </cell>
          <cell r="B301" t="str">
            <v>Sat</v>
          </cell>
          <cell r="C301">
            <v>44828</v>
          </cell>
          <cell r="D301">
            <v>0.75</v>
          </cell>
          <cell r="F301" t="str">
            <v>Liberty</v>
          </cell>
          <cell r="G301" t="str">
            <v>Ind</v>
          </cell>
          <cell r="H301" t="str">
            <v>Akron</v>
          </cell>
          <cell r="I301" t="str">
            <v>MAC</v>
          </cell>
          <cell r="J301" t="str">
            <v>Liberty</v>
          </cell>
          <cell r="K301" t="str">
            <v>Akron</v>
          </cell>
          <cell r="L301">
            <v>29.5</v>
          </cell>
          <cell r="M301">
            <v>57.5</v>
          </cell>
          <cell r="T301" t="str">
            <v>Liberty</v>
          </cell>
          <cell r="AN301" t="str">
            <v>DNP</v>
          </cell>
          <cell r="AQ301" t="str">
            <v>Liberty</v>
          </cell>
          <cell r="AY301">
            <v>0</v>
          </cell>
          <cell r="AZ301">
            <v>0</v>
          </cell>
          <cell r="BA301">
            <v>0</v>
          </cell>
          <cell r="BC301" t="str">
            <v>Akron</v>
          </cell>
        </row>
        <row r="302">
          <cell r="A302">
            <v>4</v>
          </cell>
          <cell r="B302" t="str">
            <v>Sat</v>
          </cell>
          <cell r="C302">
            <v>44828</v>
          </cell>
          <cell r="D302">
            <v>0.5</v>
          </cell>
          <cell r="E302" t="str">
            <v>CBSSN</v>
          </cell>
          <cell r="F302" t="str">
            <v>Buffalo</v>
          </cell>
          <cell r="G302" t="str">
            <v>MAC</v>
          </cell>
          <cell r="H302" t="str">
            <v>Eastern Michigan</v>
          </cell>
          <cell r="I302" t="str">
            <v>MAC</v>
          </cell>
          <cell r="J302" t="str">
            <v>Eastern Michigan</v>
          </cell>
          <cell r="K302" t="str">
            <v>Buffalo</v>
          </cell>
          <cell r="L302">
            <v>6</v>
          </cell>
          <cell r="M302">
            <v>60</v>
          </cell>
          <cell r="T302" t="str">
            <v>Buffalo</v>
          </cell>
          <cell r="AN302" t="str">
            <v>DNP</v>
          </cell>
          <cell r="AQ302" t="str">
            <v>Buffalo</v>
          </cell>
          <cell r="AY302">
            <v>3</v>
          </cell>
          <cell r="AZ302">
            <v>4</v>
          </cell>
          <cell r="BA302">
            <v>0</v>
          </cell>
          <cell r="BC302" t="str">
            <v>Eastern Michigan</v>
          </cell>
        </row>
        <row r="303">
          <cell r="A303">
            <v>4</v>
          </cell>
          <cell r="B303" t="str">
            <v>Sat</v>
          </cell>
          <cell r="C303">
            <v>44828</v>
          </cell>
          <cell r="D303">
            <v>0.58333333333333337</v>
          </cell>
          <cell r="F303" t="str">
            <v>1AA Fordham</v>
          </cell>
          <cell r="G303" t="str">
            <v>1AA</v>
          </cell>
          <cell r="H303" t="str">
            <v>Ohio</v>
          </cell>
          <cell r="I303" t="str">
            <v>MAC</v>
          </cell>
          <cell r="AN303" t="str">
            <v>DNP</v>
          </cell>
          <cell r="AQ303" t="str">
            <v>1AA Fordham</v>
          </cell>
          <cell r="AY303">
            <v>0</v>
          </cell>
          <cell r="AZ303">
            <v>0</v>
          </cell>
          <cell r="BA303">
            <v>0</v>
          </cell>
          <cell r="BC303" t="str">
            <v>Ohio</v>
          </cell>
        </row>
        <row r="304">
          <cell r="A304">
            <v>4</v>
          </cell>
          <cell r="B304" t="str">
            <v>Sat</v>
          </cell>
          <cell r="C304">
            <v>44828</v>
          </cell>
          <cell r="D304">
            <v>0.66666666666666663</v>
          </cell>
          <cell r="F304" t="str">
            <v>1AA Sacremento State</v>
          </cell>
          <cell r="G304" t="str">
            <v>1AA</v>
          </cell>
          <cell r="H304" t="str">
            <v>Colorado State</v>
          </cell>
          <cell r="I304" t="str">
            <v>MWC</v>
          </cell>
          <cell r="AN304" t="str">
            <v>DNP</v>
          </cell>
          <cell r="AQ304" t="str">
            <v>1AA Sacremento State</v>
          </cell>
          <cell r="AY304">
            <v>0</v>
          </cell>
          <cell r="AZ304">
            <v>0</v>
          </cell>
          <cell r="BA304">
            <v>0</v>
          </cell>
          <cell r="BC304" t="str">
            <v>Colorado State</v>
          </cell>
        </row>
        <row r="305">
          <cell r="A305">
            <v>4</v>
          </cell>
          <cell r="B305" t="str">
            <v>Sat</v>
          </cell>
          <cell r="C305">
            <v>44828</v>
          </cell>
          <cell r="D305">
            <v>0.64583333333333337</v>
          </cell>
          <cell r="E305" t="str">
            <v>FS1</v>
          </cell>
          <cell r="F305" t="str">
            <v>Toledo</v>
          </cell>
          <cell r="G305" t="str">
            <v>MAC</v>
          </cell>
          <cell r="H305" t="str">
            <v>San Diego State</v>
          </cell>
          <cell r="I305" t="str">
            <v>MWC</v>
          </cell>
          <cell r="J305" t="str">
            <v>Toledo</v>
          </cell>
          <cell r="K305" t="str">
            <v>San Diego State</v>
          </cell>
          <cell r="L305">
            <v>3</v>
          </cell>
          <cell r="M305">
            <v>45.5</v>
          </cell>
          <cell r="T305" t="str">
            <v>San Diego State</v>
          </cell>
          <cell r="AN305" t="str">
            <v>DNP</v>
          </cell>
          <cell r="AQ305" t="str">
            <v>Toledo</v>
          </cell>
          <cell r="AY305">
            <v>0</v>
          </cell>
          <cell r="AZ305">
            <v>0</v>
          </cell>
          <cell r="BA305">
            <v>0</v>
          </cell>
          <cell r="BC305" t="str">
            <v>San Diego State</v>
          </cell>
        </row>
        <row r="306">
          <cell r="A306">
            <v>4</v>
          </cell>
          <cell r="B306" t="str">
            <v>Sat</v>
          </cell>
          <cell r="C306">
            <v>44828</v>
          </cell>
          <cell r="D306">
            <v>0.9375</v>
          </cell>
          <cell r="E306" t="str">
            <v>CBSSN</v>
          </cell>
          <cell r="F306" t="str">
            <v>Western Michigan</v>
          </cell>
          <cell r="G306" t="str">
            <v>MAC</v>
          </cell>
          <cell r="H306" t="str">
            <v>San Jose State</v>
          </cell>
          <cell r="I306" t="str">
            <v>MWC</v>
          </cell>
          <cell r="J306" t="str">
            <v>San Jose State</v>
          </cell>
          <cell r="K306" t="str">
            <v>Western Michigan</v>
          </cell>
          <cell r="L306">
            <v>6.5</v>
          </cell>
          <cell r="M306">
            <v>48.5</v>
          </cell>
          <cell r="T306" t="str">
            <v>Western Michigan</v>
          </cell>
          <cell r="AN306" t="str">
            <v>DNP</v>
          </cell>
          <cell r="AQ306" t="str">
            <v>Western Michigan</v>
          </cell>
          <cell r="AY306">
            <v>1</v>
          </cell>
          <cell r="AZ306">
            <v>0</v>
          </cell>
          <cell r="BA306">
            <v>0</v>
          </cell>
          <cell r="BC306" t="str">
            <v>San Jose State</v>
          </cell>
        </row>
        <row r="307">
          <cell r="A307">
            <v>4</v>
          </cell>
          <cell r="B307" t="str">
            <v>Sat</v>
          </cell>
          <cell r="C307">
            <v>44828</v>
          </cell>
          <cell r="D307">
            <v>0.79166666666666663</v>
          </cell>
          <cell r="E307" t="str">
            <v>CBSSN</v>
          </cell>
          <cell r="F307" t="str">
            <v>UNLV</v>
          </cell>
          <cell r="G307" t="str">
            <v>MWC</v>
          </cell>
          <cell r="H307" t="str">
            <v>Utah State</v>
          </cell>
          <cell r="I307" t="str">
            <v>MWC</v>
          </cell>
          <cell r="J307" t="str">
            <v>UNLV</v>
          </cell>
          <cell r="K307" t="str">
            <v>Utah State</v>
          </cell>
          <cell r="L307">
            <v>2.5</v>
          </cell>
          <cell r="M307">
            <v>60.5</v>
          </cell>
          <cell r="T307" t="str">
            <v>UNLV</v>
          </cell>
          <cell r="AL307" t="str">
            <v>utah state</v>
          </cell>
          <cell r="AM307">
            <v>28</v>
          </cell>
          <cell r="AN307" t="str">
            <v>UNLV</v>
          </cell>
          <cell r="AO307">
            <v>24</v>
          </cell>
          <cell r="AQ307" t="str">
            <v>UNLV</v>
          </cell>
          <cell r="AY307">
            <v>4</v>
          </cell>
          <cell r="AZ307">
            <v>5</v>
          </cell>
          <cell r="BA307">
            <v>0</v>
          </cell>
          <cell r="BC307" t="str">
            <v>Utah State</v>
          </cell>
        </row>
        <row r="308">
          <cell r="A308">
            <v>4</v>
          </cell>
          <cell r="B308" t="str">
            <v>Sat</v>
          </cell>
          <cell r="C308">
            <v>44828</v>
          </cell>
          <cell r="D308">
            <v>0.9375</v>
          </cell>
          <cell r="E308" t="str">
            <v>ESPN</v>
          </cell>
          <cell r="F308" t="str">
            <v>Utah</v>
          </cell>
          <cell r="G308" t="str">
            <v>P12</v>
          </cell>
          <cell r="H308" t="str">
            <v>Arizona State</v>
          </cell>
          <cell r="I308" t="str">
            <v>P12</v>
          </cell>
          <cell r="J308" t="str">
            <v>Utah</v>
          </cell>
          <cell r="K308" t="str">
            <v>Arizona State</v>
          </cell>
          <cell r="L308">
            <v>14</v>
          </cell>
          <cell r="M308">
            <v>54</v>
          </cell>
          <cell r="T308" t="str">
            <v>Utah</v>
          </cell>
          <cell r="X308" t="str">
            <v>ML1</v>
          </cell>
          <cell r="AL308" t="str">
            <v>UTAH</v>
          </cell>
          <cell r="AM308">
            <v>38</v>
          </cell>
          <cell r="AN308" t="str">
            <v>arizona state</v>
          </cell>
          <cell r="AO308">
            <v>29</v>
          </cell>
          <cell r="AQ308" t="str">
            <v>Utah</v>
          </cell>
          <cell r="AY308">
            <v>6</v>
          </cell>
          <cell r="AZ308">
            <v>4</v>
          </cell>
          <cell r="BA308">
            <v>0</v>
          </cell>
          <cell r="BC308" t="str">
            <v>Arizona State</v>
          </cell>
        </row>
        <row r="309">
          <cell r="A309">
            <v>4</v>
          </cell>
          <cell r="B309" t="str">
            <v>Sat</v>
          </cell>
          <cell r="C309">
            <v>44828</v>
          </cell>
          <cell r="D309">
            <v>0.9375</v>
          </cell>
          <cell r="E309" t="str">
            <v>PAC12</v>
          </cell>
          <cell r="F309" t="str">
            <v>Arizona</v>
          </cell>
          <cell r="G309" t="str">
            <v>P12</v>
          </cell>
          <cell r="H309" t="str">
            <v>California</v>
          </cell>
          <cell r="I309" t="str">
            <v>P12</v>
          </cell>
          <cell r="J309" t="str">
            <v>California</v>
          </cell>
          <cell r="K309" t="str">
            <v>Arizona</v>
          </cell>
          <cell r="L309">
            <v>3</v>
          </cell>
          <cell r="M309">
            <v>50.5</v>
          </cell>
          <cell r="T309" t="str">
            <v>Arizona</v>
          </cell>
          <cell r="X309" t="str">
            <v>ML</v>
          </cell>
          <cell r="AL309" t="str">
            <v>ARIZONA</v>
          </cell>
          <cell r="AM309">
            <v>10</v>
          </cell>
          <cell r="AN309" t="str">
            <v>california</v>
          </cell>
          <cell r="AO309">
            <v>3</v>
          </cell>
          <cell r="AQ309" t="str">
            <v>Arizona</v>
          </cell>
          <cell r="AY309">
            <v>4</v>
          </cell>
          <cell r="AZ309">
            <v>7</v>
          </cell>
          <cell r="BA309">
            <v>0</v>
          </cell>
          <cell r="BC309" t="str">
            <v>California</v>
          </cell>
        </row>
        <row r="310">
          <cell r="A310">
            <v>4</v>
          </cell>
          <cell r="B310" t="str">
            <v>Sat</v>
          </cell>
          <cell r="C310">
            <v>44828</v>
          </cell>
          <cell r="D310">
            <v>0.66666666666666663</v>
          </cell>
          <cell r="E310" t="str">
            <v>PAC12</v>
          </cell>
          <cell r="F310" t="str">
            <v>UCLA</v>
          </cell>
          <cell r="G310" t="str">
            <v>P12</v>
          </cell>
          <cell r="H310" t="str">
            <v>Colorado</v>
          </cell>
          <cell r="I310" t="str">
            <v>P12</v>
          </cell>
          <cell r="J310" t="str">
            <v>UCLA</v>
          </cell>
          <cell r="K310" t="str">
            <v>Colorado</v>
          </cell>
          <cell r="L310">
            <v>21</v>
          </cell>
          <cell r="M310">
            <v>56.5</v>
          </cell>
          <cell r="T310" t="str">
            <v>UCLA</v>
          </cell>
          <cell r="X310" t="str">
            <v>ML1</v>
          </cell>
          <cell r="AL310" t="str">
            <v>UCLA</v>
          </cell>
          <cell r="AM310">
            <v>44</v>
          </cell>
          <cell r="AN310" t="str">
            <v>colorado</v>
          </cell>
          <cell r="AO310">
            <v>20</v>
          </cell>
          <cell r="AQ310" t="str">
            <v>UCLA</v>
          </cell>
          <cell r="AY310">
            <v>5</v>
          </cell>
          <cell r="AZ310">
            <v>6</v>
          </cell>
          <cell r="BA310">
            <v>0</v>
          </cell>
          <cell r="BC310" t="str">
            <v>Colorado</v>
          </cell>
        </row>
        <row r="311">
          <cell r="A311">
            <v>4</v>
          </cell>
          <cell r="B311" t="str">
            <v>Sat</v>
          </cell>
          <cell r="C311">
            <v>44828</v>
          </cell>
          <cell r="D311">
            <v>0.89583333333333337</v>
          </cell>
          <cell r="E311" t="str">
            <v>PAC12</v>
          </cell>
          <cell r="F311" t="str">
            <v>Southern Cal</v>
          </cell>
          <cell r="G311" t="str">
            <v>P12</v>
          </cell>
          <cell r="H311" t="str">
            <v>Oregon State</v>
          </cell>
          <cell r="I311" t="str">
            <v>P12</v>
          </cell>
          <cell r="J311" t="str">
            <v>Southern Cal</v>
          </cell>
          <cell r="K311" t="str">
            <v>Oregon State</v>
          </cell>
          <cell r="L311">
            <v>5.5</v>
          </cell>
          <cell r="M311">
            <v>70.5</v>
          </cell>
          <cell r="T311" t="str">
            <v>Southern Cal</v>
          </cell>
          <cell r="X311" t="str">
            <v>MM</v>
          </cell>
          <cell r="AL311" t="str">
            <v>oregon state</v>
          </cell>
          <cell r="AM311">
            <v>45</v>
          </cell>
          <cell r="AN311" t="str">
            <v>SOUTHERN CAL</v>
          </cell>
          <cell r="AO311">
            <v>27</v>
          </cell>
          <cell r="AQ311" t="str">
            <v>Southern Cal</v>
          </cell>
          <cell r="AY311">
            <v>4</v>
          </cell>
          <cell r="AZ311">
            <v>6</v>
          </cell>
          <cell r="BA311">
            <v>0</v>
          </cell>
          <cell r="BC311" t="str">
            <v>Oregon State</v>
          </cell>
        </row>
        <row r="312">
          <cell r="A312">
            <v>4</v>
          </cell>
          <cell r="B312" t="str">
            <v>Sat</v>
          </cell>
          <cell r="C312">
            <v>44828</v>
          </cell>
          <cell r="D312">
            <v>0.9375</v>
          </cell>
          <cell r="E312" t="str">
            <v>FS1</v>
          </cell>
          <cell r="F312" t="str">
            <v>Stanford</v>
          </cell>
          <cell r="G312" t="str">
            <v>P12</v>
          </cell>
          <cell r="H312" t="str">
            <v>Washington</v>
          </cell>
          <cell r="I312" t="str">
            <v>P12</v>
          </cell>
          <cell r="J312" t="str">
            <v>Washington</v>
          </cell>
          <cell r="K312" t="str">
            <v>Stanford</v>
          </cell>
          <cell r="L312">
            <v>14</v>
          </cell>
          <cell r="M312">
            <v>64</v>
          </cell>
          <cell r="T312" t="str">
            <v>Washington</v>
          </cell>
          <cell r="X312" t="str">
            <v>ML1</v>
          </cell>
          <cell r="AL312" t="str">
            <v>washington</v>
          </cell>
          <cell r="AM312">
            <v>20</v>
          </cell>
          <cell r="AN312" t="str">
            <v>STANFORD</v>
          </cell>
          <cell r="AO312">
            <v>13</v>
          </cell>
          <cell r="AQ312" t="str">
            <v>Stanford</v>
          </cell>
          <cell r="AY312">
            <v>10</v>
          </cell>
          <cell r="AZ312">
            <v>6</v>
          </cell>
          <cell r="BA312">
            <v>0</v>
          </cell>
          <cell r="BC312" t="str">
            <v>Washington</v>
          </cell>
        </row>
        <row r="313">
          <cell r="A313">
            <v>4</v>
          </cell>
          <cell r="B313" t="str">
            <v>Sat</v>
          </cell>
          <cell r="C313">
            <v>44828</v>
          </cell>
          <cell r="D313">
            <v>0.64583333333333337</v>
          </cell>
          <cell r="E313" t="str">
            <v>Fox</v>
          </cell>
          <cell r="F313" t="str">
            <v>Oregon</v>
          </cell>
          <cell r="G313" t="str">
            <v>P12</v>
          </cell>
          <cell r="H313" t="str">
            <v>Washington State</v>
          </cell>
          <cell r="I313" t="str">
            <v>P12</v>
          </cell>
          <cell r="J313" t="str">
            <v>Oregon</v>
          </cell>
          <cell r="K313" t="str">
            <v>Washington State</v>
          </cell>
          <cell r="L313">
            <v>6.5</v>
          </cell>
          <cell r="M313">
            <v>57.5</v>
          </cell>
          <cell r="T313" t="str">
            <v>Washington State</v>
          </cell>
          <cell r="X313" t="str">
            <v>OU1</v>
          </cell>
          <cell r="Z313" t="str">
            <v>U</v>
          </cell>
          <cell r="AL313" t="str">
            <v>OREGON</v>
          </cell>
          <cell r="AM313">
            <v>38</v>
          </cell>
          <cell r="AN313" t="str">
            <v>washington state</v>
          </cell>
          <cell r="AO313">
            <v>24</v>
          </cell>
          <cell r="AQ313" t="str">
            <v>Oregon</v>
          </cell>
          <cell r="AY313">
            <v>5</v>
          </cell>
          <cell r="AZ313">
            <v>12</v>
          </cell>
          <cell r="BA313">
            <v>0</v>
          </cell>
          <cell r="BC313" t="str">
            <v>Washington State</v>
          </cell>
        </row>
        <row r="314">
          <cell r="A314">
            <v>4</v>
          </cell>
          <cell r="B314" t="str">
            <v>Sat</v>
          </cell>
          <cell r="C314">
            <v>44828</v>
          </cell>
          <cell r="D314">
            <v>0.64583333333333337</v>
          </cell>
          <cell r="F314" t="str">
            <v>James Madison</v>
          </cell>
          <cell r="G314" t="str">
            <v>SB</v>
          </cell>
          <cell r="H314" t="str">
            <v>Appalachian State</v>
          </cell>
          <cell r="I314" t="str">
            <v>SB</v>
          </cell>
          <cell r="J314" t="str">
            <v>Appalachian State</v>
          </cell>
          <cell r="K314" t="str">
            <v>James Madison</v>
          </cell>
          <cell r="L314">
            <v>7</v>
          </cell>
          <cell r="M314">
            <v>59</v>
          </cell>
          <cell r="T314" t="str">
            <v>James Madison</v>
          </cell>
          <cell r="Z314" t="str">
            <v>U</v>
          </cell>
          <cell r="AN314" t="str">
            <v>DNP</v>
          </cell>
          <cell r="AQ314" t="str">
            <v>James Madison</v>
          </cell>
          <cell r="AY314">
            <v>0</v>
          </cell>
          <cell r="AZ314">
            <v>0</v>
          </cell>
          <cell r="BA314">
            <v>0</v>
          </cell>
          <cell r="BC314" t="str">
            <v>Appalachian State</v>
          </cell>
        </row>
        <row r="315">
          <cell r="A315">
            <v>4</v>
          </cell>
          <cell r="B315" t="str">
            <v>Sat</v>
          </cell>
          <cell r="C315">
            <v>44828</v>
          </cell>
          <cell r="D315">
            <v>0.75</v>
          </cell>
          <cell r="F315" t="str">
            <v>Ball State</v>
          </cell>
          <cell r="G315" t="str">
            <v>MAC</v>
          </cell>
          <cell r="H315" t="str">
            <v>Georgia Southern</v>
          </cell>
          <cell r="I315" t="str">
            <v>SB</v>
          </cell>
          <cell r="J315" t="str">
            <v>Georgia Southern</v>
          </cell>
          <cell r="K315" t="str">
            <v>Ball State</v>
          </cell>
          <cell r="L315">
            <v>9.5</v>
          </cell>
          <cell r="M315">
            <v>66</v>
          </cell>
          <cell r="T315" t="str">
            <v>Ball State</v>
          </cell>
          <cell r="AN315" t="str">
            <v>DNP</v>
          </cell>
          <cell r="AQ315" t="str">
            <v>Ball State</v>
          </cell>
          <cell r="AY315">
            <v>0</v>
          </cell>
          <cell r="AZ315">
            <v>0</v>
          </cell>
          <cell r="BA315">
            <v>0</v>
          </cell>
          <cell r="BC315" t="str">
            <v>Georgia Southern</v>
          </cell>
        </row>
        <row r="316">
          <cell r="A316">
            <v>4</v>
          </cell>
          <cell r="B316" t="str">
            <v>Sat</v>
          </cell>
          <cell r="C316">
            <v>44828</v>
          </cell>
          <cell r="D316">
            <v>0.75</v>
          </cell>
          <cell r="F316" t="str">
            <v>Arkansas State</v>
          </cell>
          <cell r="G316" t="str">
            <v>SB</v>
          </cell>
          <cell r="H316" t="str">
            <v>Old Dominion</v>
          </cell>
          <cell r="I316" t="str">
            <v>SB</v>
          </cell>
          <cell r="J316" t="str">
            <v>Old Dominion</v>
          </cell>
          <cell r="K316" t="str">
            <v>Arkansas State</v>
          </cell>
          <cell r="L316">
            <v>6</v>
          </cell>
          <cell r="M316">
            <v>56.5</v>
          </cell>
          <cell r="T316" t="str">
            <v>Old Dominion</v>
          </cell>
          <cell r="X316" t="str">
            <v>ML3</v>
          </cell>
          <cell r="AN316" t="str">
            <v>DNP</v>
          </cell>
          <cell r="AQ316" t="str">
            <v>Arkansas State</v>
          </cell>
          <cell r="AY316">
            <v>0</v>
          </cell>
          <cell r="AZ316">
            <v>0</v>
          </cell>
          <cell r="BA316">
            <v>0</v>
          </cell>
          <cell r="BC316" t="str">
            <v>Old Dominion</v>
          </cell>
        </row>
        <row r="317">
          <cell r="A317">
            <v>4</v>
          </cell>
          <cell r="B317" t="str">
            <v>Sat</v>
          </cell>
          <cell r="C317">
            <v>44828</v>
          </cell>
          <cell r="D317">
            <v>0.79166666666666663</v>
          </cell>
          <cell r="F317" t="str">
            <v>Louisiana Tech</v>
          </cell>
          <cell r="G317" t="str">
            <v>CUSA</v>
          </cell>
          <cell r="H317" t="str">
            <v>South Alabama</v>
          </cell>
          <cell r="I317" t="str">
            <v>SB</v>
          </cell>
          <cell r="J317" t="str">
            <v>South Alabama</v>
          </cell>
          <cell r="K317" t="str">
            <v>Louisiana Tech</v>
          </cell>
          <cell r="L317">
            <v>13</v>
          </cell>
          <cell r="M317">
            <v>60</v>
          </cell>
          <cell r="T317" t="str">
            <v>Louisiana Tech</v>
          </cell>
          <cell r="AN317" t="str">
            <v>DNP</v>
          </cell>
          <cell r="AQ317" t="str">
            <v>Louisiana Tech</v>
          </cell>
          <cell r="AY317">
            <v>1</v>
          </cell>
          <cell r="AZ317">
            <v>1</v>
          </cell>
          <cell r="BA317">
            <v>0</v>
          </cell>
          <cell r="BC317" t="str">
            <v>South Alabama</v>
          </cell>
        </row>
        <row r="318">
          <cell r="A318">
            <v>4</v>
          </cell>
          <cell r="B318" t="str">
            <v>Sat</v>
          </cell>
          <cell r="C318">
            <v>414088</v>
          </cell>
          <cell r="D318">
            <v>0.79166666666666663</v>
          </cell>
          <cell r="E318" t="str">
            <v>espn3</v>
          </cell>
          <cell r="F318" t="str">
            <v>1AA Houston Baptist</v>
          </cell>
          <cell r="G318" t="str">
            <v>1AA</v>
          </cell>
          <cell r="H318" t="str">
            <v>Texas State</v>
          </cell>
          <cell r="I318" t="str">
            <v>SB</v>
          </cell>
          <cell r="AN318" t="str">
            <v>DNP</v>
          </cell>
          <cell r="AQ318" t="str">
            <v>1AA Houston Baptist</v>
          </cell>
          <cell r="AY318">
            <v>0</v>
          </cell>
          <cell r="AZ318">
            <v>0</v>
          </cell>
          <cell r="BA318">
            <v>0</v>
          </cell>
          <cell r="BC318" t="str">
            <v>Texas State</v>
          </cell>
        </row>
        <row r="319">
          <cell r="A319">
            <v>4</v>
          </cell>
          <cell r="B319" t="str">
            <v>Sat</v>
          </cell>
          <cell r="C319">
            <v>44828</v>
          </cell>
          <cell r="D319">
            <v>0.79166666666666663</v>
          </cell>
          <cell r="E319" t="str">
            <v>NFL</v>
          </cell>
          <cell r="F319" t="str">
            <v>Marshall</v>
          </cell>
          <cell r="G319" t="str">
            <v>SB</v>
          </cell>
          <cell r="H319" t="str">
            <v>Troy</v>
          </cell>
          <cell r="I319" t="str">
            <v>SB</v>
          </cell>
          <cell r="J319" t="str">
            <v>Marshall</v>
          </cell>
          <cell r="K319" t="str">
            <v>Troy</v>
          </cell>
          <cell r="L319">
            <v>3</v>
          </cell>
          <cell r="M319">
            <v>52</v>
          </cell>
          <cell r="T319" t="str">
            <v>Marshall</v>
          </cell>
          <cell r="AN319" t="str">
            <v>DNP</v>
          </cell>
          <cell r="AQ319" t="str">
            <v>Marshall</v>
          </cell>
          <cell r="AY319">
            <v>0</v>
          </cell>
          <cell r="AZ319">
            <v>0</v>
          </cell>
          <cell r="BA319">
            <v>0</v>
          </cell>
          <cell r="BC319" t="str">
            <v>Troy</v>
          </cell>
        </row>
        <row r="320">
          <cell r="A320">
            <v>4</v>
          </cell>
          <cell r="B320" t="str">
            <v>Sat</v>
          </cell>
          <cell r="C320">
            <v>44828</v>
          </cell>
          <cell r="D320">
            <v>0.83333333333333337</v>
          </cell>
          <cell r="F320" t="str">
            <v>UL Lafayette</v>
          </cell>
          <cell r="G320" t="str">
            <v>SB</v>
          </cell>
          <cell r="H320" t="str">
            <v>UL Monroe</v>
          </cell>
          <cell r="I320" t="str">
            <v>SB</v>
          </cell>
          <cell r="J320" t="str">
            <v>UL Lafayette</v>
          </cell>
          <cell r="K320" t="str">
            <v>UL Monroe</v>
          </cell>
          <cell r="L320">
            <v>9</v>
          </cell>
          <cell r="M320">
            <v>51.5</v>
          </cell>
          <cell r="T320" t="str">
            <v>UL Monroe</v>
          </cell>
          <cell r="AL320" t="str">
            <v>UL LAFAYETTE</v>
          </cell>
          <cell r="AM320">
            <v>21</v>
          </cell>
          <cell r="AN320" t="str">
            <v>ul monroe</v>
          </cell>
          <cell r="AO320">
            <v>16</v>
          </cell>
          <cell r="AQ320" t="str">
            <v>UL Lafayette</v>
          </cell>
          <cell r="AY320">
            <v>9</v>
          </cell>
          <cell r="AZ320">
            <v>8</v>
          </cell>
          <cell r="BA320">
            <v>0</v>
          </cell>
          <cell r="BC320" t="str">
            <v>UL Monroe</v>
          </cell>
        </row>
        <row r="321">
          <cell r="A321">
            <v>4</v>
          </cell>
          <cell r="B321" t="str">
            <v>Sat</v>
          </cell>
          <cell r="C321">
            <v>44828</v>
          </cell>
          <cell r="D321">
            <v>0.8125</v>
          </cell>
          <cell r="E321" t="str">
            <v>SEC</v>
          </cell>
          <cell r="F321" t="str">
            <v>Vanderbilt</v>
          </cell>
          <cell r="G321" t="str">
            <v>SEC</v>
          </cell>
          <cell r="H321" t="str">
            <v>Alabama</v>
          </cell>
          <cell r="I321" t="str">
            <v>SEC</v>
          </cell>
          <cell r="J321" t="str">
            <v>Alabama</v>
          </cell>
          <cell r="K321" t="str">
            <v>Vanderbilt</v>
          </cell>
          <cell r="L321">
            <v>40.5</v>
          </cell>
          <cell r="M321">
            <v>58.5</v>
          </cell>
          <cell r="T321" t="str">
            <v>Alabama</v>
          </cell>
          <cell r="AN321" t="str">
            <v>DNP</v>
          </cell>
          <cell r="AQ321" t="str">
            <v>Vanderbilt</v>
          </cell>
          <cell r="AY321">
            <v>1</v>
          </cell>
          <cell r="AZ321">
            <v>3</v>
          </cell>
          <cell r="BA321">
            <v>0</v>
          </cell>
          <cell r="BC321" t="str">
            <v>Alabama</v>
          </cell>
        </row>
        <row r="322">
          <cell r="A322">
            <v>4</v>
          </cell>
          <cell r="B322" t="str">
            <v>Sat</v>
          </cell>
          <cell r="C322">
            <v>44828</v>
          </cell>
          <cell r="D322">
            <v>0.75</v>
          </cell>
          <cell r="E322" t="str">
            <v>ESPN</v>
          </cell>
          <cell r="F322" t="str">
            <v>Texas A&amp;M</v>
          </cell>
          <cell r="G322" t="str">
            <v>SEC</v>
          </cell>
          <cell r="H322" t="str">
            <v>Arkansas</v>
          </cell>
          <cell r="I322" t="str">
            <v>SEC</v>
          </cell>
          <cell r="J322" t="str">
            <v>Texas A&amp;M</v>
          </cell>
          <cell r="K322" t="str">
            <v>Arkansas</v>
          </cell>
          <cell r="L322">
            <v>2</v>
          </cell>
          <cell r="M322">
            <v>48.5</v>
          </cell>
          <cell r="T322" t="str">
            <v>Arkansas</v>
          </cell>
          <cell r="AL322" t="str">
            <v>arkansas</v>
          </cell>
          <cell r="AM322">
            <v>20</v>
          </cell>
          <cell r="AN322" t="str">
            <v>TEXAS A&amp;M</v>
          </cell>
          <cell r="AO322">
            <v>10</v>
          </cell>
          <cell r="AQ322" t="str">
            <v>Texas A&amp;M</v>
          </cell>
          <cell r="AY322">
            <v>3</v>
          </cell>
          <cell r="AZ322">
            <v>9</v>
          </cell>
          <cell r="BA322">
            <v>1</v>
          </cell>
          <cell r="BC322" t="str">
            <v>Arkansas</v>
          </cell>
        </row>
        <row r="323">
          <cell r="A323">
            <v>4</v>
          </cell>
          <cell r="B323" t="str">
            <v>Sat</v>
          </cell>
          <cell r="C323">
            <v>44828</v>
          </cell>
          <cell r="D323">
            <v>0.5</v>
          </cell>
          <cell r="E323" t="str">
            <v>ESPN</v>
          </cell>
          <cell r="F323" t="str">
            <v>Missouri</v>
          </cell>
          <cell r="G323" t="str">
            <v>SEC</v>
          </cell>
          <cell r="H323" t="str">
            <v>Auburn</v>
          </cell>
          <cell r="I323" t="str">
            <v>SEC</v>
          </cell>
          <cell r="J323" t="str">
            <v>Auburn</v>
          </cell>
          <cell r="K323" t="str">
            <v>Missouri</v>
          </cell>
          <cell r="L323">
            <v>7</v>
          </cell>
          <cell r="M323">
            <v>51.5</v>
          </cell>
          <cell r="T323" t="str">
            <v>Missouri</v>
          </cell>
          <cell r="AN323" t="str">
            <v>DNP</v>
          </cell>
          <cell r="AQ323" t="str">
            <v>Missouri</v>
          </cell>
          <cell r="AY323">
            <v>0</v>
          </cell>
          <cell r="AZ323">
            <v>1</v>
          </cell>
          <cell r="BA323">
            <v>0</v>
          </cell>
          <cell r="BC323" t="str">
            <v>Auburn</v>
          </cell>
        </row>
        <row r="324">
          <cell r="A324">
            <v>4</v>
          </cell>
          <cell r="B324" t="str">
            <v>Sat</v>
          </cell>
          <cell r="C324">
            <v>44828</v>
          </cell>
          <cell r="D324">
            <v>0.5</v>
          </cell>
          <cell r="F324" t="str">
            <v>Kent State</v>
          </cell>
          <cell r="G324" t="str">
            <v>MAC</v>
          </cell>
          <cell r="H324" t="str">
            <v>Georgia</v>
          </cell>
          <cell r="I324" t="str">
            <v>SEC</v>
          </cell>
          <cell r="J324" t="str">
            <v>Georgia</v>
          </cell>
          <cell r="K324" t="str">
            <v>Kent State</v>
          </cell>
          <cell r="L324">
            <v>45.5</v>
          </cell>
          <cell r="M324">
            <v>62.5</v>
          </cell>
          <cell r="T324" t="str">
            <v>Kent State</v>
          </cell>
          <cell r="AN324" t="str">
            <v>DNP</v>
          </cell>
          <cell r="AQ324" t="str">
            <v>Kent State</v>
          </cell>
          <cell r="AY324">
            <v>0</v>
          </cell>
          <cell r="AZ324">
            <v>0</v>
          </cell>
          <cell r="BA324">
            <v>0</v>
          </cell>
          <cell r="BC324" t="str">
            <v>Georgia</v>
          </cell>
        </row>
        <row r="325">
          <cell r="A325">
            <v>4</v>
          </cell>
          <cell r="B325" t="str">
            <v>Sat</v>
          </cell>
          <cell r="C325">
            <v>44828</v>
          </cell>
          <cell r="D325">
            <v>0.79166666666666663</v>
          </cell>
          <cell r="E325" t="str">
            <v>ESPN2</v>
          </cell>
          <cell r="F325" t="str">
            <v>Northern Illinois</v>
          </cell>
          <cell r="G325" t="str">
            <v>MAC</v>
          </cell>
          <cell r="H325" t="str">
            <v>Kentucky</v>
          </cell>
          <cell r="I325" t="str">
            <v>SEC</v>
          </cell>
          <cell r="J325" t="str">
            <v>Kentucky</v>
          </cell>
          <cell r="K325" t="str">
            <v>Northern Illinois</v>
          </cell>
          <cell r="L325">
            <v>25</v>
          </cell>
          <cell r="M325">
            <v>53.5</v>
          </cell>
          <cell r="T325" t="str">
            <v>Northern Illinois</v>
          </cell>
          <cell r="AN325" t="str">
            <v>DNP</v>
          </cell>
          <cell r="AQ325" t="str">
            <v>Northern Illinois</v>
          </cell>
          <cell r="AY325">
            <v>0</v>
          </cell>
          <cell r="AZ325">
            <v>0</v>
          </cell>
          <cell r="BA325">
            <v>0</v>
          </cell>
          <cell r="BC325" t="str">
            <v>Kentucky</v>
          </cell>
        </row>
        <row r="326">
          <cell r="A326">
            <v>4</v>
          </cell>
          <cell r="B326" t="str">
            <v>Sat</v>
          </cell>
          <cell r="C326">
            <v>44828</v>
          </cell>
          <cell r="D326">
            <v>0.8125</v>
          </cell>
          <cell r="F326" t="str">
            <v>New Mexico</v>
          </cell>
          <cell r="G326" t="str">
            <v>MWC</v>
          </cell>
          <cell r="H326" t="str">
            <v>LSU</v>
          </cell>
          <cell r="I326" t="str">
            <v>SEC</v>
          </cell>
          <cell r="J326" t="str">
            <v>LSU</v>
          </cell>
          <cell r="K326" t="str">
            <v>New Mexico</v>
          </cell>
          <cell r="L326">
            <v>31</v>
          </cell>
          <cell r="M326">
            <v>45.5</v>
          </cell>
          <cell r="T326" t="str">
            <v>LSU</v>
          </cell>
          <cell r="AN326" t="str">
            <v>DNP</v>
          </cell>
          <cell r="AQ326" t="str">
            <v>New Mexico</v>
          </cell>
          <cell r="AY326">
            <v>0</v>
          </cell>
          <cell r="AZ326">
            <v>0</v>
          </cell>
          <cell r="BA326">
            <v>0</v>
          </cell>
          <cell r="BC326" t="str">
            <v>LSU</v>
          </cell>
        </row>
        <row r="327">
          <cell r="A327">
            <v>4</v>
          </cell>
          <cell r="B327" t="str">
            <v>Sat</v>
          </cell>
          <cell r="C327">
            <v>44828</v>
          </cell>
          <cell r="D327">
            <v>0.66666666666666663</v>
          </cell>
          <cell r="E327" t="str">
            <v>SEC</v>
          </cell>
          <cell r="F327" t="str">
            <v>Tulsa</v>
          </cell>
          <cell r="G327" t="str">
            <v>AAC</v>
          </cell>
          <cell r="H327" t="str">
            <v>Mississippi</v>
          </cell>
          <cell r="I327" t="str">
            <v>SEC</v>
          </cell>
          <cell r="J327" t="str">
            <v>Mississippi</v>
          </cell>
          <cell r="K327" t="str">
            <v>Tulsa</v>
          </cell>
          <cell r="L327">
            <v>21.5</v>
          </cell>
          <cell r="M327">
            <v>51.5</v>
          </cell>
          <cell r="T327" t="str">
            <v>Tulsa</v>
          </cell>
          <cell r="AN327" t="str">
            <v>DNP</v>
          </cell>
          <cell r="AQ327" t="str">
            <v>Tulsa</v>
          </cell>
          <cell r="AY327">
            <v>0</v>
          </cell>
          <cell r="AZ327">
            <v>0</v>
          </cell>
          <cell r="BA327">
            <v>0</v>
          </cell>
          <cell r="BC327" t="str">
            <v>Mississippi</v>
          </cell>
        </row>
        <row r="328">
          <cell r="A328">
            <v>4</v>
          </cell>
          <cell r="B328" t="str">
            <v>Sat</v>
          </cell>
          <cell r="C328">
            <v>44828</v>
          </cell>
          <cell r="D328">
            <v>0.5</v>
          </cell>
          <cell r="E328" t="str">
            <v>SEC</v>
          </cell>
          <cell r="F328" t="str">
            <v>Bowling Green</v>
          </cell>
          <cell r="G328" t="str">
            <v>MAC</v>
          </cell>
          <cell r="H328" t="str">
            <v>Mississippi State</v>
          </cell>
          <cell r="I328" t="str">
            <v>SEC</v>
          </cell>
          <cell r="J328" t="str">
            <v>Mississippi State</v>
          </cell>
          <cell r="K328" t="str">
            <v>Bowling Green</v>
          </cell>
          <cell r="L328">
            <v>30</v>
          </cell>
          <cell r="M328">
            <v>52</v>
          </cell>
          <cell r="T328" t="str">
            <v>Mississippi State</v>
          </cell>
          <cell r="AN328" t="str">
            <v>DNP</v>
          </cell>
          <cell r="AQ328" t="str">
            <v>Bowling Green</v>
          </cell>
          <cell r="AY328">
            <v>1</v>
          </cell>
          <cell r="AZ328">
            <v>0</v>
          </cell>
          <cell r="BA328">
            <v>0</v>
          </cell>
          <cell r="BC328" t="str">
            <v>Mississippi State</v>
          </cell>
        </row>
        <row r="329">
          <cell r="A329">
            <v>4</v>
          </cell>
          <cell r="B329" t="str">
            <v>Sat</v>
          </cell>
          <cell r="C329">
            <v>44828</v>
          </cell>
          <cell r="D329">
            <v>0.8125</v>
          </cell>
          <cell r="E329" t="str">
            <v>ESPNU</v>
          </cell>
          <cell r="F329" t="str">
            <v>UNC Charlotte</v>
          </cell>
          <cell r="G329" t="str">
            <v>CUSA</v>
          </cell>
          <cell r="H329" t="str">
            <v>South Carolina</v>
          </cell>
          <cell r="I329" t="str">
            <v>SEC</v>
          </cell>
          <cell r="J329" t="str">
            <v>South Carolina</v>
          </cell>
          <cell r="K329" t="str">
            <v>UNC Charlotte</v>
          </cell>
          <cell r="L329">
            <v>22</v>
          </cell>
          <cell r="M329">
            <v>69</v>
          </cell>
          <cell r="T329" t="str">
            <v>South Carolina</v>
          </cell>
          <cell r="X329" t="str">
            <v>ML1</v>
          </cell>
          <cell r="AN329" t="str">
            <v>DNP</v>
          </cell>
          <cell r="AQ329" t="str">
            <v>UNC Charlotte</v>
          </cell>
          <cell r="AY329">
            <v>0</v>
          </cell>
          <cell r="AZ329">
            <v>0</v>
          </cell>
          <cell r="BA329">
            <v>0</v>
          </cell>
          <cell r="BC329" t="str">
            <v>South Carolina</v>
          </cell>
        </row>
        <row r="330">
          <cell r="A330">
            <v>4</v>
          </cell>
          <cell r="B330" t="str">
            <v>Sat</v>
          </cell>
          <cell r="C330">
            <v>44828</v>
          </cell>
          <cell r="D330">
            <v>0.58333333333333337</v>
          </cell>
          <cell r="E330" t="str">
            <v>CBS</v>
          </cell>
          <cell r="F330" t="str">
            <v>Florida</v>
          </cell>
          <cell r="G330" t="str">
            <v>SEC</v>
          </cell>
          <cell r="H330" t="str">
            <v>Tennessee</v>
          </cell>
          <cell r="I330" t="str">
            <v>SEC</v>
          </cell>
          <cell r="J330" t="str">
            <v>Tennessee</v>
          </cell>
          <cell r="K330" t="str">
            <v>Florida</v>
          </cell>
          <cell r="L330">
            <v>10</v>
          </cell>
          <cell r="M330">
            <v>62</v>
          </cell>
          <cell r="T330" t="str">
            <v>Tennessee</v>
          </cell>
          <cell r="AL330" t="str">
            <v>FLORIDA</v>
          </cell>
          <cell r="AM330">
            <v>38</v>
          </cell>
          <cell r="AN330" t="str">
            <v>tennessee</v>
          </cell>
          <cell r="AO330">
            <v>14</v>
          </cell>
          <cell r="AQ330" t="str">
            <v>Florida</v>
          </cell>
          <cell r="AY330">
            <v>11</v>
          </cell>
          <cell r="AZ330">
            <v>5</v>
          </cell>
          <cell r="BA330">
            <v>1</v>
          </cell>
          <cell r="BC330" t="str">
            <v>Tennessee</v>
          </cell>
        </row>
        <row r="331">
          <cell r="A331">
            <v>4</v>
          </cell>
          <cell r="B331" t="str">
            <v>Sat</v>
          </cell>
          <cell r="C331">
            <v>44828</v>
          </cell>
          <cell r="F331" t="str">
            <v>Army</v>
          </cell>
          <cell r="G331" t="str">
            <v>Ind</v>
          </cell>
          <cell r="H331" t="str">
            <v>Open</v>
          </cell>
          <cell r="I331" t="str">
            <v>ZZZ</v>
          </cell>
        </row>
        <row r="332">
          <cell r="A332">
            <v>4</v>
          </cell>
          <cell r="B332" t="str">
            <v>Sat</v>
          </cell>
          <cell r="C332">
            <v>44828</v>
          </cell>
          <cell r="F332" t="str">
            <v>Fresno State</v>
          </cell>
          <cell r="G332" t="str">
            <v>MWC</v>
          </cell>
          <cell r="H332" t="str">
            <v>Open</v>
          </cell>
          <cell r="I332" t="str">
            <v>ZZZ</v>
          </cell>
        </row>
        <row r="333">
          <cell r="A333">
            <v>4</v>
          </cell>
          <cell r="B333" t="str">
            <v>Sat</v>
          </cell>
          <cell r="C333">
            <v>44828</v>
          </cell>
          <cell r="F333" t="str">
            <v>Nebraska</v>
          </cell>
          <cell r="G333" t="str">
            <v>B10</v>
          </cell>
          <cell r="H333" t="str">
            <v>Open</v>
          </cell>
          <cell r="I333" t="str">
            <v>ZZZ</v>
          </cell>
          <cell r="AQ333" t="str">
            <v>Nebraska</v>
          </cell>
          <cell r="BC333" t="str">
            <v>Open</v>
          </cell>
        </row>
        <row r="334">
          <cell r="A334">
            <v>4</v>
          </cell>
          <cell r="B334" t="str">
            <v>Sat</v>
          </cell>
          <cell r="C334">
            <v>44828</v>
          </cell>
          <cell r="F334" t="str">
            <v>Oklahoma State</v>
          </cell>
          <cell r="G334" t="str">
            <v>B12</v>
          </cell>
          <cell r="H334" t="str">
            <v>Open</v>
          </cell>
          <cell r="I334" t="str">
            <v>ZZZ</v>
          </cell>
        </row>
        <row r="335">
          <cell r="A335">
            <v>4</v>
          </cell>
          <cell r="B335" t="str">
            <v>Sat</v>
          </cell>
          <cell r="C335">
            <v>44828</v>
          </cell>
          <cell r="F335" t="str">
            <v>UAB</v>
          </cell>
          <cell r="G335" t="str">
            <v>CUSA</v>
          </cell>
          <cell r="H335" t="str">
            <v>Open</v>
          </cell>
          <cell r="I335" t="str">
            <v>ZZZ</v>
          </cell>
        </row>
        <row r="336">
          <cell r="A336">
            <v>4</v>
          </cell>
          <cell r="B336" t="str">
            <v>Sat</v>
          </cell>
          <cell r="C336">
            <v>44828</v>
          </cell>
          <cell r="F336" t="str">
            <v>Utah State</v>
          </cell>
          <cell r="G336" t="str">
            <v>MWC</v>
          </cell>
          <cell r="H336" t="str">
            <v>Open</v>
          </cell>
          <cell r="I336" t="str">
            <v>ZZZ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8">
          <cell r="A38">
            <v>3</v>
          </cell>
          <cell r="B38" t="str">
            <v>Thurs</v>
          </cell>
          <cell r="C38">
            <v>44826</v>
          </cell>
          <cell r="D38">
            <v>0.84375</v>
          </cell>
          <cell r="E38" t="str">
            <v>NBC</v>
          </cell>
          <cell r="F38" t="str">
            <v>Pittsburgh</v>
          </cell>
          <cell r="G38" t="str">
            <v>AFCN</v>
          </cell>
          <cell r="H38" t="str">
            <v>Cleveland</v>
          </cell>
          <cell r="I38" t="str">
            <v>AFCN</v>
          </cell>
          <cell r="J38" t="str">
            <v>Cleveland</v>
          </cell>
          <cell r="K38" t="str">
            <v>Pittsburgh</v>
          </cell>
          <cell r="L38">
            <v>4.5</v>
          </cell>
          <cell r="M38">
            <v>38.5</v>
          </cell>
          <cell r="T38" t="str">
            <v>Cleveland</v>
          </cell>
        </row>
        <row r="39">
          <cell r="A39">
            <v>3</v>
          </cell>
          <cell r="B39" t="str">
            <v>Sun</v>
          </cell>
          <cell r="C39">
            <v>44826</v>
          </cell>
          <cell r="D39">
            <v>0.54166666666666663</v>
          </cell>
          <cell r="E39" t="str">
            <v>CBS</v>
          </cell>
          <cell r="F39" t="str">
            <v>Houston</v>
          </cell>
          <cell r="G39" t="str">
            <v>AFCS</v>
          </cell>
          <cell r="H39" t="str">
            <v>Chicago</v>
          </cell>
          <cell r="I39" t="str">
            <v>NFCN</v>
          </cell>
          <cell r="J39" t="str">
            <v>Chicago</v>
          </cell>
          <cell r="K39" t="str">
            <v>Houston</v>
          </cell>
          <cell r="L39">
            <v>3</v>
          </cell>
          <cell r="M39">
            <v>40.5</v>
          </cell>
          <cell r="T39" t="str">
            <v>Chicago</v>
          </cell>
        </row>
        <row r="40">
          <cell r="A40">
            <v>3</v>
          </cell>
          <cell r="B40" t="str">
            <v>Sun</v>
          </cell>
          <cell r="C40">
            <v>44829</v>
          </cell>
          <cell r="D40">
            <v>0.54166666666666663</v>
          </cell>
          <cell r="E40" t="str">
            <v>CBS</v>
          </cell>
          <cell r="F40" t="str">
            <v>Las Vegas</v>
          </cell>
          <cell r="G40" t="str">
            <v>AFCW</v>
          </cell>
          <cell r="H40" t="str">
            <v>Tennessee</v>
          </cell>
          <cell r="I40" t="str">
            <v>AFCS</v>
          </cell>
          <cell r="J40" t="str">
            <v>Las Vegas</v>
          </cell>
          <cell r="K40" t="str">
            <v>Tennessee</v>
          </cell>
          <cell r="L40">
            <v>2</v>
          </cell>
          <cell r="M40">
            <v>45.5</v>
          </cell>
          <cell r="T40" t="str">
            <v>Las Vegas</v>
          </cell>
        </row>
        <row r="41">
          <cell r="A41">
            <v>3</v>
          </cell>
          <cell r="B41" t="str">
            <v>Sun</v>
          </cell>
          <cell r="C41">
            <v>44829</v>
          </cell>
          <cell r="D41">
            <v>0.54166666666666663</v>
          </cell>
          <cell r="E41" t="str">
            <v>CBS</v>
          </cell>
          <cell r="F41" t="str">
            <v>Kansas City</v>
          </cell>
          <cell r="G41" t="str">
            <v>AFCW</v>
          </cell>
          <cell r="H41" t="str">
            <v>Indianapolis</v>
          </cell>
          <cell r="I41" t="str">
            <v>AFCS</v>
          </cell>
          <cell r="J41" t="str">
            <v>Kansas City</v>
          </cell>
          <cell r="K41" t="str">
            <v>Indianapolis</v>
          </cell>
          <cell r="L41">
            <v>6.5</v>
          </cell>
          <cell r="M41">
            <v>49.5</v>
          </cell>
          <cell r="T41" t="str">
            <v>Indianapolis</v>
          </cell>
        </row>
        <row r="42">
          <cell r="A42">
            <v>3</v>
          </cell>
          <cell r="B42" t="str">
            <v>Sun</v>
          </cell>
          <cell r="C42">
            <v>44829</v>
          </cell>
          <cell r="D42">
            <v>0.54166666666666663</v>
          </cell>
          <cell r="E42" t="str">
            <v>CBS</v>
          </cell>
          <cell r="F42" t="str">
            <v>Buffalo</v>
          </cell>
          <cell r="G42" t="str">
            <v>AFCE</v>
          </cell>
          <cell r="H42" t="str">
            <v>Miami</v>
          </cell>
          <cell r="I42" t="str">
            <v>AFCE</v>
          </cell>
          <cell r="J42" t="str">
            <v>Buffalo</v>
          </cell>
          <cell r="K42" t="str">
            <v>Miami</v>
          </cell>
          <cell r="L42">
            <v>5.5</v>
          </cell>
          <cell r="M42">
            <v>53</v>
          </cell>
          <cell r="T42" t="str">
            <v>Buffalo</v>
          </cell>
        </row>
        <row r="43">
          <cell r="A43">
            <v>3</v>
          </cell>
          <cell r="B43" t="str">
            <v>Sun</v>
          </cell>
          <cell r="C43">
            <v>44829</v>
          </cell>
          <cell r="D43">
            <v>0.54166666666666663</v>
          </cell>
          <cell r="E43" t="str">
            <v>Fox</v>
          </cell>
          <cell r="F43" t="str">
            <v>Detroit</v>
          </cell>
          <cell r="G43" t="str">
            <v>NFCN</v>
          </cell>
          <cell r="H43" t="str">
            <v>Minnesota</v>
          </cell>
          <cell r="I43" t="str">
            <v>NFCN</v>
          </cell>
          <cell r="J43" t="str">
            <v>Minnesota</v>
          </cell>
          <cell r="K43" t="str">
            <v>Detroit</v>
          </cell>
          <cell r="L43">
            <v>6</v>
          </cell>
          <cell r="M43">
            <v>53</v>
          </cell>
          <cell r="T43" t="str">
            <v>Detroit</v>
          </cell>
        </row>
        <row r="44">
          <cell r="A44">
            <v>3</v>
          </cell>
          <cell r="B44" t="str">
            <v>Sun</v>
          </cell>
          <cell r="C44">
            <v>44829</v>
          </cell>
          <cell r="D44">
            <v>0.54166666666666663</v>
          </cell>
          <cell r="E44" t="str">
            <v>CBS</v>
          </cell>
          <cell r="F44" t="str">
            <v>Baltimore</v>
          </cell>
          <cell r="G44" t="str">
            <v>AFCN</v>
          </cell>
          <cell r="H44" t="str">
            <v>New England</v>
          </cell>
          <cell r="I44" t="str">
            <v>AFCE</v>
          </cell>
          <cell r="J44" t="str">
            <v>Baltimore</v>
          </cell>
          <cell r="K44" t="str">
            <v>New England</v>
          </cell>
          <cell r="L44">
            <v>3</v>
          </cell>
          <cell r="M44">
            <v>43.5</v>
          </cell>
          <cell r="T44" t="str">
            <v>Baltimore</v>
          </cell>
        </row>
        <row r="45">
          <cell r="A45">
            <v>3</v>
          </cell>
          <cell r="B45" t="str">
            <v>Sun</v>
          </cell>
          <cell r="C45">
            <v>44829</v>
          </cell>
          <cell r="D45">
            <v>0.54166666666666663</v>
          </cell>
          <cell r="E45" t="str">
            <v>CBS</v>
          </cell>
          <cell r="F45" t="str">
            <v>Cincinnati</v>
          </cell>
          <cell r="G45" t="str">
            <v>AFCN</v>
          </cell>
          <cell r="H45" t="str">
            <v>NY Jets</v>
          </cell>
          <cell r="I45" t="str">
            <v>AFCE</v>
          </cell>
          <cell r="J45" t="str">
            <v>Cincinnati</v>
          </cell>
          <cell r="K45" t="str">
            <v>NY Jets</v>
          </cell>
          <cell r="L45">
            <v>5</v>
          </cell>
          <cell r="M45">
            <v>44.5</v>
          </cell>
          <cell r="T45" t="str">
            <v>Cincinnati</v>
          </cell>
        </row>
        <row r="46">
          <cell r="A46">
            <v>3</v>
          </cell>
          <cell r="B46" t="str">
            <v>Sun</v>
          </cell>
          <cell r="C46">
            <v>44829</v>
          </cell>
          <cell r="D46">
            <v>0.54166666666666663</v>
          </cell>
          <cell r="E46" t="str">
            <v>Fox</v>
          </cell>
          <cell r="F46" t="str">
            <v>Philadelphia</v>
          </cell>
          <cell r="G46" t="str">
            <v>NFCE</v>
          </cell>
          <cell r="H46" t="str">
            <v>Washington</v>
          </cell>
          <cell r="I46" t="str">
            <v>NFCE</v>
          </cell>
          <cell r="J46" t="str">
            <v>Philadelphia</v>
          </cell>
          <cell r="K46" t="str">
            <v>Washington</v>
          </cell>
          <cell r="L46">
            <v>6.5</v>
          </cell>
          <cell r="M46">
            <v>47</v>
          </cell>
          <cell r="T46" t="str">
            <v>Washington</v>
          </cell>
        </row>
        <row r="47">
          <cell r="A47">
            <v>3</v>
          </cell>
          <cell r="B47" t="str">
            <v>Sun</v>
          </cell>
          <cell r="C47">
            <v>44829</v>
          </cell>
          <cell r="D47">
            <v>0.54166666666666663</v>
          </cell>
          <cell r="E47" t="str">
            <v>Fox</v>
          </cell>
          <cell r="F47" t="str">
            <v>New Orleans</v>
          </cell>
          <cell r="G47" t="str">
            <v>NFCS</v>
          </cell>
          <cell r="H47" t="str">
            <v>Carolina</v>
          </cell>
          <cell r="I47" t="str">
            <v>NFCS</v>
          </cell>
          <cell r="J47" t="str">
            <v>New Orleans</v>
          </cell>
          <cell r="K47" t="str">
            <v>Carolina</v>
          </cell>
          <cell r="L47">
            <v>2.5</v>
          </cell>
          <cell r="M47">
            <v>40.5</v>
          </cell>
          <cell r="T47" t="str">
            <v>Carolina</v>
          </cell>
        </row>
        <row r="48">
          <cell r="A48">
            <v>3</v>
          </cell>
          <cell r="B48" t="str">
            <v>Sun</v>
          </cell>
          <cell r="C48">
            <v>44829</v>
          </cell>
          <cell r="D48">
            <v>0.66666666666666663</v>
          </cell>
          <cell r="E48" t="str">
            <v>CBS</v>
          </cell>
          <cell r="F48" t="str">
            <v>Jacksonville</v>
          </cell>
          <cell r="G48" t="str">
            <v>AFCS</v>
          </cell>
          <cell r="H48" t="str">
            <v>LA Chargers</v>
          </cell>
          <cell r="I48" t="str">
            <v>AFCW</v>
          </cell>
          <cell r="J48" t="str">
            <v>LA Chargers</v>
          </cell>
          <cell r="K48" t="str">
            <v>Jacksonville</v>
          </cell>
          <cell r="L48">
            <v>7</v>
          </cell>
          <cell r="M48">
            <v>48</v>
          </cell>
          <cell r="T48" t="str">
            <v>Jacksonville</v>
          </cell>
        </row>
        <row r="49">
          <cell r="A49">
            <v>3</v>
          </cell>
          <cell r="B49" t="str">
            <v>Sun</v>
          </cell>
          <cell r="C49">
            <v>44829</v>
          </cell>
          <cell r="D49">
            <v>0.66666666666666663</v>
          </cell>
          <cell r="E49" t="str">
            <v>Fox</v>
          </cell>
          <cell r="F49" t="str">
            <v>LA Rams</v>
          </cell>
          <cell r="G49" t="str">
            <v>NFCW</v>
          </cell>
          <cell r="H49" t="str">
            <v>Arizona</v>
          </cell>
          <cell r="I49" t="str">
            <v>NFCW</v>
          </cell>
          <cell r="J49" t="str">
            <v>LA Rams</v>
          </cell>
          <cell r="K49" t="str">
            <v>Arizona</v>
          </cell>
          <cell r="L49">
            <v>3.5</v>
          </cell>
          <cell r="M49">
            <v>48.5</v>
          </cell>
          <cell r="T49" t="str">
            <v>LA Rams</v>
          </cell>
        </row>
        <row r="50">
          <cell r="A50">
            <v>3</v>
          </cell>
          <cell r="B50" t="str">
            <v>Sun</v>
          </cell>
          <cell r="C50">
            <v>44829</v>
          </cell>
          <cell r="D50">
            <v>0.66666666666666663</v>
          </cell>
          <cell r="E50" t="str">
            <v>Fox</v>
          </cell>
          <cell r="F50" t="str">
            <v>Atlanta</v>
          </cell>
          <cell r="G50" t="str">
            <v>NFCS</v>
          </cell>
          <cell r="H50" t="str">
            <v>Seattle</v>
          </cell>
          <cell r="I50" t="str">
            <v>NFCW</v>
          </cell>
          <cell r="J50" t="str">
            <v>Seattle</v>
          </cell>
          <cell r="K50" t="str">
            <v>Atlanta</v>
          </cell>
          <cell r="L50">
            <v>2</v>
          </cell>
          <cell r="M50">
            <v>42</v>
          </cell>
          <cell r="T50" t="str">
            <v>Atlanta</v>
          </cell>
        </row>
        <row r="51">
          <cell r="A51">
            <v>3</v>
          </cell>
          <cell r="B51" t="str">
            <v>Sun</v>
          </cell>
          <cell r="C51">
            <v>44829</v>
          </cell>
          <cell r="D51">
            <v>0.66666666666666663</v>
          </cell>
          <cell r="E51" t="str">
            <v>Fox</v>
          </cell>
          <cell r="F51" t="str">
            <v>Green Bay</v>
          </cell>
          <cell r="G51" t="str">
            <v>NFCN</v>
          </cell>
          <cell r="H51" t="str">
            <v>Tampa Bay</v>
          </cell>
          <cell r="I51" t="str">
            <v>NFCS</v>
          </cell>
          <cell r="J51" t="str">
            <v>Tampa Bay</v>
          </cell>
          <cell r="K51" t="str">
            <v>Green Bay</v>
          </cell>
          <cell r="L51">
            <v>2</v>
          </cell>
          <cell r="M51">
            <v>42</v>
          </cell>
          <cell r="T51" t="str">
            <v>Green Bay</v>
          </cell>
        </row>
        <row r="52">
          <cell r="A52">
            <v>3</v>
          </cell>
          <cell r="B52" t="str">
            <v>Sun</v>
          </cell>
          <cell r="C52">
            <v>44829</v>
          </cell>
          <cell r="D52">
            <v>0.84375</v>
          </cell>
          <cell r="E52" t="str">
            <v>NBC</v>
          </cell>
          <cell r="F52" t="str">
            <v>San Francisco</v>
          </cell>
          <cell r="G52" t="str">
            <v>NFCW</v>
          </cell>
          <cell r="H52" t="str">
            <v>Denver</v>
          </cell>
          <cell r="I52" t="str">
            <v>AFCW</v>
          </cell>
          <cell r="J52" t="str">
            <v>San Francisco</v>
          </cell>
          <cell r="K52" t="str">
            <v>Denver</v>
          </cell>
          <cell r="L52">
            <v>1.5</v>
          </cell>
          <cell r="M52">
            <v>45</v>
          </cell>
          <cell r="T52" t="str">
            <v>Denver</v>
          </cell>
        </row>
        <row r="53">
          <cell r="A53">
            <v>3</v>
          </cell>
          <cell r="B53" t="str">
            <v>Mon</v>
          </cell>
          <cell r="C53">
            <v>44830</v>
          </cell>
          <cell r="D53">
            <v>0.84375</v>
          </cell>
          <cell r="E53" t="str">
            <v>ABC</v>
          </cell>
          <cell r="F53" t="str">
            <v>Dallas</v>
          </cell>
          <cell r="G53" t="str">
            <v>NFCE</v>
          </cell>
          <cell r="H53" t="str">
            <v>NY Giants</v>
          </cell>
          <cell r="I53" t="str">
            <v>NFCE</v>
          </cell>
          <cell r="J53" t="str">
            <v>NY Giants</v>
          </cell>
          <cell r="K53" t="str">
            <v>Dallas</v>
          </cell>
          <cell r="L53">
            <v>2.5</v>
          </cell>
          <cell r="M53">
            <v>39</v>
          </cell>
          <cell r="T53" t="str">
            <v>NY Giants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E6CD1-74EB-4670-96F4-01C17D02859B}">
  <dimension ref="A1:AG94"/>
  <sheetViews>
    <sheetView tabSelected="1" zoomScale="75" zoomScaleNormal="75" workbookViewId="0">
      <selection activeCell="A3" sqref="A3"/>
    </sheetView>
  </sheetViews>
  <sheetFormatPr defaultRowHeight="16" x14ac:dyDescent="0.8"/>
  <cols>
    <col min="1" max="1" width="11.54296875" style="39" customWidth="1"/>
    <col min="2" max="2" width="5.86328125" style="47" customWidth="1"/>
    <col min="3" max="3" width="8" style="49" customWidth="1"/>
    <col min="4" max="4" width="11.6796875" style="40" customWidth="1"/>
    <col min="5" max="5" width="9.1328125" style="58" customWidth="1"/>
    <col min="6" max="6" width="27.6796875" style="44" customWidth="1"/>
    <col min="7" max="7" width="8.6796875" style="39" customWidth="1"/>
    <col min="8" max="8" width="27.6796875" style="44" customWidth="1"/>
    <col min="9" max="9" width="8.6796875" style="39" customWidth="1"/>
    <col min="10" max="10" width="27.6796875" style="41" customWidth="1"/>
    <col min="11" max="11" width="27.6796875" style="42" customWidth="1"/>
    <col min="12" max="12" width="8" style="50" customWidth="1"/>
    <col min="13" max="13" width="8" style="51" customWidth="1"/>
    <col min="14" max="14" width="27.6796875" style="43" customWidth="1"/>
    <col min="15" max="15" width="9.54296875" style="43" customWidth="1"/>
    <col min="16" max="16" width="8" style="43" customWidth="1"/>
    <col min="17" max="17" width="27.6796875" style="63" customWidth="1"/>
    <col min="18" max="18" width="5.6796875" style="64" customWidth="1"/>
    <col min="19" max="19" width="27.6796875" style="63" customWidth="1"/>
    <col min="20" max="20" width="5.6796875" style="65" customWidth="1"/>
    <col min="21" max="21" width="3" style="47" customWidth="1"/>
    <col min="22" max="22" width="28.31640625" style="47" customWidth="1"/>
    <col min="23" max="23" width="2.6796875" style="48" customWidth="1"/>
    <col min="24" max="24" width="5.31640625" style="52" customWidth="1"/>
    <col min="25" max="25" width="5.31640625" style="45" customWidth="1"/>
    <col min="26" max="26" width="5.31640625" style="46" customWidth="1"/>
    <col min="27" max="27" width="2.6796875" style="46" customWidth="1"/>
    <col min="28" max="28" width="25" style="47" customWidth="1"/>
    <col min="29" max="33" width="8.7265625" style="22"/>
  </cols>
  <sheetData>
    <row r="1" spans="1:33" s="12" customFormat="1" ht="24.95" customHeight="1" x14ac:dyDescent="0.8">
      <c r="A1" s="3"/>
      <c r="B1" s="3"/>
      <c r="C1" s="4"/>
      <c r="D1" s="5"/>
      <c r="E1" s="55"/>
      <c r="F1" s="4"/>
      <c r="G1" s="4"/>
      <c r="H1" s="6"/>
      <c r="I1" s="4"/>
      <c r="J1" s="2"/>
      <c r="K1" s="2"/>
      <c r="L1" s="7"/>
      <c r="M1" s="8"/>
      <c r="N1" s="9"/>
      <c r="O1" s="9"/>
      <c r="P1" s="70" t="s">
        <v>0</v>
      </c>
      <c r="Q1" s="72"/>
      <c r="R1" s="72"/>
      <c r="S1" s="72"/>
      <c r="T1" s="72"/>
      <c r="U1" s="76"/>
      <c r="V1" s="66" t="s">
        <v>23</v>
      </c>
      <c r="W1" s="10"/>
      <c r="X1" s="3"/>
      <c r="Y1" s="3"/>
      <c r="Z1" s="3"/>
      <c r="AA1" s="11"/>
      <c r="AB1" s="66" t="s">
        <v>23</v>
      </c>
      <c r="AC1" s="3"/>
      <c r="AD1" s="3"/>
      <c r="AE1" s="3"/>
      <c r="AF1" s="3"/>
    </row>
    <row r="2" spans="1:33" s="12" customFormat="1" ht="24.95" customHeight="1" x14ac:dyDescent="0.8">
      <c r="A2" s="13"/>
      <c r="B2" s="13"/>
      <c r="C2" s="14"/>
      <c r="D2" s="15"/>
      <c r="E2" s="56"/>
      <c r="F2" s="67" t="s">
        <v>1</v>
      </c>
      <c r="G2" s="68"/>
      <c r="H2" s="68"/>
      <c r="I2" s="69"/>
      <c r="J2" s="16"/>
      <c r="K2" s="17"/>
      <c r="L2" s="18"/>
      <c r="M2" s="19"/>
      <c r="N2" s="20"/>
      <c r="O2" s="53" t="s">
        <v>2</v>
      </c>
      <c r="P2" s="71"/>
      <c r="Q2" s="60"/>
      <c r="R2" s="61"/>
      <c r="S2" s="61"/>
      <c r="T2" s="62"/>
      <c r="U2" s="77"/>
      <c r="V2" s="21"/>
      <c r="W2" s="10"/>
      <c r="X2" s="79" t="s">
        <v>24</v>
      </c>
      <c r="Y2" s="80"/>
      <c r="Z2" s="81"/>
      <c r="AA2" s="11"/>
      <c r="AB2" s="21"/>
      <c r="AC2" s="3"/>
      <c r="AD2" s="3"/>
      <c r="AE2" s="3"/>
      <c r="AF2" s="22"/>
    </row>
    <row r="3" spans="1:33" s="12" customFormat="1" ht="24.95" customHeight="1" x14ac:dyDescent="0.8">
      <c r="A3" s="23" t="s">
        <v>5</v>
      </c>
      <c r="B3" s="24" t="s">
        <v>6</v>
      </c>
      <c r="C3" s="25" t="s">
        <v>7</v>
      </c>
      <c r="D3" s="26" t="s">
        <v>8</v>
      </c>
      <c r="E3" s="57" t="s">
        <v>9</v>
      </c>
      <c r="F3" s="27" t="s">
        <v>4</v>
      </c>
      <c r="G3" s="23" t="s">
        <v>10</v>
      </c>
      <c r="H3" s="27" t="s">
        <v>11</v>
      </c>
      <c r="I3" s="23" t="s">
        <v>10</v>
      </c>
      <c r="J3" s="28" t="s">
        <v>12</v>
      </c>
      <c r="K3" s="29" t="s">
        <v>13</v>
      </c>
      <c r="L3" s="30" t="s">
        <v>14</v>
      </c>
      <c r="M3" s="31" t="s">
        <v>15</v>
      </c>
      <c r="N3" s="32" t="s">
        <v>16</v>
      </c>
      <c r="O3" s="32"/>
      <c r="P3" s="32" t="s">
        <v>17</v>
      </c>
      <c r="Q3" s="73" t="s">
        <v>3</v>
      </c>
      <c r="R3" s="74"/>
      <c r="S3" s="74"/>
      <c r="T3" s="75"/>
      <c r="U3" s="78"/>
      <c r="V3" s="33" t="s">
        <v>18</v>
      </c>
      <c r="W3" s="37"/>
      <c r="X3" s="34" t="s">
        <v>19</v>
      </c>
      <c r="Y3" s="35" t="s">
        <v>20</v>
      </c>
      <c r="Z3" s="36" t="s">
        <v>21</v>
      </c>
      <c r="AA3" s="38"/>
      <c r="AB3" s="33" t="s">
        <v>11</v>
      </c>
      <c r="AC3" s="3"/>
      <c r="AD3" s="3"/>
      <c r="AE3" s="3"/>
      <c r="AF3" s="22"/>
    </row>
    <row r="4" spans="1:33" s="1" customFormat="1" ht="16" customHeight="1" x14ac:dyDescent="0.8">
      <c r="A4" s="39">
        <f>[1]All!A265</f>
        <v>4</v>
      </c>
      <c r="B4" s="47" t="str">
        <f>[1]All!B265</f>
        <v>Thurs</v>
      </c>
      <c r="C4" s="49">
        <f>[1]All!C265</f>
        <v>44826</v>
      </c>
      <c r="D4" s="40">
        <f>[1]All!D265</f>
        <v>0.8125</v>
      </c>
      <c r="E4" s="58" t="str">
        <f>[1]All!E265</f>
        <v>ESPN</v>
      </c>
      <c r="F4" s="44" t="str">
        <f>[1]All!F265</f>
        <v>West Virginia</v>
      </c>
      <c r="G4" s="39" t="str">
        <f>[1]All!G265</f>
        <v>B12</v>
      </c>
      <c r="H4" s="44" t="str">
        <f>[1]All!H265</f>
        <v>Virginia Tech</v>
      </c>
      <c r="I4" s="39" t="str">
        <f>[1]All!I265</f>
        <v>ACC</v>
      </c>
      <c r="J4" s="41" t="str">
        <f>[1]All!J265</f>
        <v>West Virginia</v>
      </c>
      <c r="K4" s="42" t="str">
        <f>[1]All!K265</f>
        <v>Virginia Tech</v>
      </c>
      <c r="L4" s="50">
        <f>[1]All!L265</f>
        <v>1.5</v>
      </c>
      <c r="M4" s="51">
        <f>[1]All!M265</f>
        <v>50.5</v>
      </c>
      <c r="N4" s="43" t="str">
        <f>[1]All!T265</f>
        <v>West Virginia</v>
      </c>
      <c r="O4" s="43">
        <f>[1]All!X265</f>
        <v>0</v>
      </c>
      <c r="P4" s="43">
        <f>[1]All!Z265</f>
        <v>0</v>
      </c>
      <c r="Q4" s="63">
        <f>[1]All!AL265</f>
        <v>0</v>
      </c>
      <c r="R4" s="64">
        <f>[1]All!AM265</f>
        <v>0</v>
      </c>
      <c r="S4" s="63" t="str">
        <f>[1]All!AN265</f>
        <v>DNP</v>
      </c>
      <c r="T4" s="65">
        <f>[1]All!AO265</f>
        <v>0</v>
      </c>
      <c r="U4" s="47"/>
      <c r="V4" s="47" t="str">
        <f>[1]All!AQ265</f>
        <v>West Virginia</v>
      </c>
      <c r="W4" s="48"/>
      <c r="X4" s="52">
        <f>[1]All!AY265</f>
        <v>1</v>
      </c>
      <c r="Y4" s="45">
        <f>[1]All!AZ265</f>
        <v>2</v>
      </c>
      <c r="Z4" s="46">
        <f>[1]All!BA265</f>
        <v>0</v>
      </c>
      <c r="AA4" s="46"/>
      <c r="AB4" s="47" t="str">
        <f>[1]All!BC265</f>
        <v>Virginia Tech</v>
      </c>
      <c r="AC4" s="22"/>
      <c r="AD4" s="22"/>
      <c r="AE4" s="22"/>
      <c r="AF4" s="22"/>
      <c r="AG4" s="22"/>
    </row>
    <row r="5" spans="1:33" s="1" customFormat="1" ht="16" customHeight="1" x14ac:dyDescent="0.8">
      <c r="A5" s="39">
        <f>[1]All!A266</f>
        <v>4</v>
      </c>
      <c r="B5" s="47" t="str">
        <f>[1]All!B266</f>
        <v>Thurs</v>
      </c>
      <c r="C5" s="49">
        <f>[1]All!C266</f>
        <v>44826</v>
      </c>
      <c r="D5" s="40">
        <f>[1]All!D266</f>
        <v>0.85416666666666663</v>
      </c>
      <c r="E5" s="58" t="str">
        <f>[1]All!E266</f>
        <v>BTN</v>
      </c>
      <c r="F5" s="44" t="str">
        <f>[1]All!F266</f>
        <v>1AA Chattanooga</v>
      </c>
      <c r="G5" s="39" t="str">
        <f>[1]All!G266</f>
        <v>1AA</v>
      </c>
      <c r="H5" s="44" t="str">
        <f>[1]All!H266</f>
        <v>Illinois</v>
      </c>
      <c r="I5" s="39" t="str">
        <f>[1]All!I266</f>
        <v>B10</v>
      </c>
      <c r="J5" s="41">
        <f>[1]All!J266</f>
        <v>0</v>
      </c>
      <c r="K5" s="42">
        <f>[1]All!K266</f>
        <v>0</v>
      </c>
      <c r="L5" s="50">
        <f>[1]All!L266</f>
        <v>0</v>
      </c>
      <c r="M5" s="51">
        <f>[1]All!M266</f>
        <v>0</v>
      </c>
      <c r="N5" s="43">
        <f>[1]All!T266</f>
        <v>0</v>
      </c>
      <c r="O5" s="43" t="str">
        <f>[1]All!X266</f>
        <v>ML2</v>
      </c>
      <c r="P5" s="43">
        <f>[1]All!Z266</f>
        <v>0</v>
      </c>
      <c r="Q5" s="63">
        <f>[1]All!AL266</f>
        <v>0</v>
      </c>
      <c r="R5" s="64">
        <f>[1]All!AM266</f>
        <v>0</v>
      </c>
      <c r="S5" s="63" t="str">
        <f>[1]All!AN266</f>
        <v>DNP</v>
      </c>
      <c r="T5" s="65">
        <f>[1]All!AO266</f>
        <v>0</v>
      </c>
      <c r="U5" s="47"/>
      <c r="V5" s="47" t="str">
        <f>[1]All!AQ266</f>
        <v>1AA Chattanooga</v>
      </c>
      <c r="W5" s="48"/>
      <c r="X5" s="52">
        <f>[1]All!AY266</f>
        <v>0</v>
      </c>
      <c r="Y5" s="45">
        <f>[1]All!AZ266</f>
        <v>0</v>
      </c>
      <c r="Z5" s="46">
        <f>[1]All!BA266</f>
        <v>0</v>
      </c>
      <c r="AA5" s="46"/>
      <c r="AB5" s="47" t="str">
        <f>[1]All!BC266</f>
        <v>Illinois</v>
      </c>
      <c r="AC5" s="22"/>
      <c r="AD5" s="22"/>
      <c r="AE5" s="22"/>
      <c r="AF5" s="22"/>
      <c r="AG5" s="22"/>
    </row>
    <row r="6" spans="1:33" s="1" customFormat="1" ht="16" customHeight="1" x14ac:dyDescent="0.8">
      <c r="A6" s="39">
        <f>[1]All!A267</f>
        <v>4</v>
      </c>
      <c r="B6" s="47" t="str">
        <f>[1]All!B267</f>
        <v>Thurs</v>
      </c>
      <c r="C6" s="49">
        <f>[1]All!C267</f>
        <v>44826</v>
      </c>
      <c r="D6" s="40">
        <f>[1]All!D267</f>
        <v>0.8125</v>
      </c>
      <c r="E6" s="58" t="str">
        <f>[1]All!E267</f>
        <v>ESPN2</v>
      </c>
      <c r="F6" s="44" t="str">
        <f>[1]All!F267</f>
        <v>Coastal Carolina</v>
      </c>
      <c r="G6" s="39" t="str">
        <f>[1]All!G267</f>
        <v>SB</v>
      </c>
      <c r="H6" s="44" t="str">
        <f>[1]All!H267</f>
        <v>Georgia State</v>
      </c>
      <c r="I6" s="39" t="str">
        <f>[1]All!I267</f>
        <v>SB</v>
      </c>
      <c r="J6" s="41" t="str">
        <f>[1]All!J267</f>
        <v>Coastal Carolina</v>
      </c>
      <c r="K6" s="42" t="str">
        <f>[1]All!K267</f>
        <v>Georgia State</v>
      </c>
      <c r="L6" s="50">
        <f>[1]All!L267</f>
        <v>2.5</v>
      </c>
      <c r="M6" s="51">
        <f>[1]All!M267</f>
        <v>62</v>
      </c>
      <c r="N6" s="43" t="str">
        <f>[1]All!T267</f>
        <v>Coastal Carolina</v>
      </c>
      <c r="O6" s="43" t="str">
        <f>[1]All!X267</f>
        <v>ML2</v>
      </c>
      <c r="P6" s="43">
        <f>[1]All!Z267</f>
        <v>0</v>
      </c>
      <c r="Q6" s="63" t="str">
        <f>[1]All!AL267</f>
        <v>georgia state</v>
      </c>
      <c r="R6" s="64">
        <f>[1]All!AM267</f>
        <v>42</v>
      </c>
      <c r="S6" s="63" t="str">
        <f>[1]All!AN267</f>
        <v>COASTAL CAROLINA</v>
      </c>
      <c r="T6" s="65">
        <f>[1]All!AO267</f>
        <v>40</v>
      </c>
      <c r="U6" s="47"/>
      <c r="V6" s="47" t="str">
        <f>[1]All!AQ267</f>
        <v>Coastal Carolina</v>
      </c>
      <c r="W6" s="48"/>
      <c r="X6" s="52">
        <f>[1]All!AY267</f>
        <v>1</v>
      </c>
      <c r="Y6" s="45">
        <f>[1]All!AZ267</f>
        <v>4</v>
      </c>
      <c r="Z6" s="46">
        <f>[1]All!BA267</f>
        <v>0</v>
      </c>
      <c r="AA6" s="46"/>
      <c r="AB6" s="47" t="str">
        <f>[1]All!BC267</f>
        <v>Georgia State</v>
      </c>
      <c r="AC6" s="22"/>
      <c r="AD6" s="22"/>
      <c r="AE6" s="22"/>
      <c r="AF6" s="22"/>
      <c r="AG6" s="22"/>
    </row>
    <row r="7" spans="1:33" s="1" customFormat="1" ht="16" customHeight="1" x14ac:dyDescent="0.8">
      <c r="A7" s="39">
        <f>[1]All!A268</f>
        <v>4</v>
      </c>
      <c r="B7" s="47" t="str">
        <f>[1]All!B268</f>
        <v>Fri</v>
      </c>
      <c r="C7" s="49">
        <f>[1]All!C268</f>
        <v>44827</v>
      </c>
      <c r="D7" s="40">
        <f>[1]All!D268</f>
        <v>0.79166666666666663</v>
      </c>
      <c r="E7" s="58" t="str">
        <f>[1]All!E268</f>
        <v>ESPN</v>
      </c>
      <c r="F7" s="44" t="str">
        <f>[1]All!F268</f>
        <v>Virginia</v>
      </c>
      <c r="G7" s="39" t="str">
        <f>[1]All!G268</f>
        <v>ACC</v>
      </c>
      <c r="H7" s="44" t="str">
        <f>[1]All!H268</f>
        <v>Syracuse</v>
      </c>
      <c r="I7" s="39" t="str">
        <f>[1]All!I268</f>
        <v>ACC</v>
      </c>
      <c r="J7" s="41" t="str">
        <f>[1]All!J268</f>
        <v>Syracuse</v>
      </c>
      <c r="K7" s="42" t="str">
        <f>[1]All!K268</f>
        <v>Virginia</v>
      </c>
      <c r="L7" s="50">
        <f>[1]All!L268</f>
        <v>11</v>
      </c>
      <c r="M7" s="51">
        <f>[1]All!M268</f>
        <v>53</v>
      </c>
      <c r="N7" s="43" t="str">
        <f>[1]All!T268</f>
        <v>Virginia</v>
      </c>
      <c r="O7" s="43">
        <f>[1]All!X268</f>
        <v>0</v>
      </c>
      <c r="P7" s="43">
        <f>[1]All!Z268</f>
        <v>0</v>
      </c>
      <c r="Q7" s="63">
        <f>[1]All!AL268</f>
        <v>0</v>
      </c>
      <c r="R7" s="64">
        <f>[1]All!AM268</f>
        <v>0</v>
      </c>
      <c r="S7" s="63" t="str">
        <f>[1]All!AN268</f>
        <v>DNP</v>
      </c>
      <c r="T7" s="65">
        <f>[1]All!AO268</f>
        <v>0</v>
      </c>
      <c r="U7" s="47"/>
      <c r="V7" s="47" t="str">
        <f>[1]All!AQ268</f>
        <v>Virginia</v>
      </c>
      <c r="W7" s="48"/>
      <c r="X7" s="52">
        <f>[1]All!AY268</f>
        <v>0</v>
      </c>
      <c r="Y7" s="45">
        <f>[1]All!AZ268</f>
        <v>2</v>
      </c>
      <c r="Z7" s="46">
        <f>[1]All!BA268</f>
        <v>0</v>
      </c>
      <c r="AA7" s="46"/>
      <c r="AB7" s="47" t="str">
        <f>[1]All!BC268</f>
        <v>Syracuse</v>
      </c>
      <c r="AC7" s="22"/>
      <c r="AD7" s="22"/>
      <c r="AE7" s="22"/>
      <c r="AF7" s="22"/>
      <c r="AG7" s="22"/>
    </row>
    <row r="8" spans="1:33" s="1" customFormat="1" ht="16" customHeight="1" x14ac:dyDescent="0.8">
      <c r="A8" s="39">
        <f>[1]All!A269</f>
        <v>4</v>
      </c>
      <c r="B8" s="47" t="str">
        <f>[1]All!B269</f>
        <v>Fri</v>
      </c>
      <c r="C8" s="49">
        <f>[1]All!C269</f>
        <v>44827</v>
      </c>
      <c r="D8" s="40">
        <f>[1]All!D269</f>
        <v>0.875</v>
      </c>
      <c r="E8" s="58" t="str">
        <f>[1]All!E269</f>
        <v>CBSSN</v>
      </c>
      <c r="F8" s="44" t="str">
        <f>[1]All!F269</f>
        <v>Boise State</v>
      </c>
      <c r="G8" s="39" t="str">
        <f>[1]All!G269</f>
        <v>MWC</v>
      </c>
      <c r="H8" s="44" t="str">
        <f>[1]All!H269</f>
        <v>UTEP</v>
      </c>
      <c r="I8" s="39" t="str">
        <f>[1]All!I269</f>
        <v>CUSA</v>
      </c>
      <c r="J8" s="41" t="str">
        <f>[1]All!J269</f>
        <v>Boise State</v>
      </c>
      <c r="K8" s="42" t="str">
        <f>[1]All!K269</f>
        <v>UTEP</v>
      </c>
      <c r="L8" s="50">
        <f>[1]All!L269</f>
        <v>15.5</v>
      </c>
      <c r="M8" s="51">
        <f>[1]All!M269</f>
        <v>45.5</v>
      </c>
      <c r="N8" s="43" t="str">
        <f>[1]All!T269</f>
        <v>Boise State</v>
      </c>
      <c r="O8" s="43" t="str">
        <f>[1]All!X269</f>
        <v>ML2</v>
      </c>
      <c r="P8" s="43">
        <f>[1]All!Z269</f>
        <v>0</v>
      </c>
      <c r="Q8" s="63" t="str">
        <f>[1]All!AL269</f>
        <v>BOISE STATE</v>
      </c>
      <c r="R8" s="64">
        <f>[1]All!AM269</f>
        <v>54</v>
      </c>
      <c r="S8" s="63" t="str">
        <f>[1]All!AN269</f>
        <v>utep</v>
      </c>
      <c r="T8" s="65">
        <f>[1]All!AO269</f>
        <v>13</v>
      </c>
      <c r="U8" s="47"/>
      <c r="V8" s="47" t="str">
        <f>[1]All!AQ269</f>
        <v>Boise State</v>
      </c>
      <c r="W8" s="48"/>
      <c r="X8" s="52">
        <f>[1]All!AY269</f>
        <v>1</v>
      </c>
      <c r="Y8" s="45">
        <f>[1]All!AZ269</f>
        <v>0</v>
      </c>
      <c r="Z8" s="46">
        <f>[1]All!BA269</f>
        <v>0</v>
      </c>
      <c r="AA8" s="46"/>
      <c r="AB8" s="47" t="str">
        <f>[1]All!BC269</f>
        <v>UTEP</v>
      </c>
      <c r="AC8" s="22"/>
      <c r="AD8" s="22"/>
      <c r="AE8" s="22"/>
      <c r="AF8" s="22"/>
      <c r="AG8" s="22"/>
    </row>
    <row r="9" spans="1:33" s="1" customFormat="1" ht="16" customHeight="1" x14ac:dyDescent="0.8">
      <c r="A9" s="39">
        <f>[1]All!A270</f>
        <v>4</v>
      </c>
      <c r="B9" s="47" t="str">
        <f>[1]All!B270</f>
        <v>Fri</v>
      </c>
      <c r="C9" s="49">
        <f>[1]All!C270</f>
        <v>44827</v>
      </c>
      <c r="D9" s="40">
        <f>[1]All!D270</f>
        <v>0.83333333333333337</v>
      </c>
      <c r="E9" s="58" t="str">
        <f>[1]All!E270</f>
        <v>FS1</v>
      </c>
      <c r="F9" s="44" t="str">
        <f>[1]All!F270</f>
        <v>Nevada</v>
      </c>
      <c r="G9" s="39" t="str">
        <f>[1]All!G270</f>
        <v>MWC</v>
      </c>
      <c r="H9" s="44" t="str">
        <f>[1]All!H270</f>
        <v>Air Force</v>
      </c>
      <c r="I9" s="39" t="str">
        <f>[1]All!I270</f>
        <v>MWC</v>
      </c>
      <c r="J9" s="41" t="str">
        <f>[1]All!J270</f>
        <v>Air Force</v>
      </c>
      <c r="K9" s="42" t="str">
        <f>[1]All!K270</f>
        <v>Nevada</v>
      </c>
      <c r="L9" s="50">
        <f>[1]All!L270</f>
        <v>24</v>
      </c>
      <c r="M9" s="51">
        <f>[1]All!M270</f>
        <v>45</v>
      </c>
      <c r="N9" s="43" t="str">
        <f>[1]All!T270</f>
        <v>Air Force</v>
      </c>
      <c r="O9" s="43">
        <f>[1]All!X270</f>
        <v>0</v>
      </c>
      <c r="P9" s="43">
        <f>[1]All!Z270</f>
        <v>0</v>
      </c>
      <c r="Q9" s="63" t="str">
        <f>[1]All!AL270</f>
        <v>air force</v>
      </c>
      <c r="R9" s="64">
        <f>[1]All!AM270</f>
        <v>41</v>
      </c>
      <c r="S9" s="63" t="str">
        <f>[1]All!AN270</f>
        <v>NEVADA</v>
      </c>
      <c r="T9" s="65">
        <f>[1]All!AO270</f>
        <v>39</v>
      </c>
      <c r="U9" s="47"/>
      <c r="V9" s="47" t="str">
        <f>[1]All!AQ270</f>
        <v>Nevada</v>
      </c>
      <c r="W9" s="48"/>
      <c r="X9" s="52">
        <f>[1]All!AY270</f>
        <v>2</v>
      </c>
      <c r="Y9" s="45">
        <f>[1]All!AZ270</f>
        <v>4</v>
      </c>
      <c r="Z9" s="46">
        <f>[1]All!BA270</f>
        <v>0</v>
      </c>
      <c r="AA9" s="46"/>
      <c r="AB9" s="47" t="str">
        <f>[1]All!BC270</f>
        <v>Air Force</v>
      </c>
      <c r="AC9" s="22"/>
      <c r="AD9" s="22"/>
      <c r="AE9" s="22"/>
      <c r="AF9" s="22"/>
      <c r="AG9" s="22"/>
    </row>
    <row r="10" spans="1:33" s="1" customFormat="1" ht="16" customHeight="1" x14ac:dyDescent="0.8">
      <c r="A10" s="39">
        <f>[1]All!A271</f>
        <v>4</v>
      </c>
      <c r="B10" s="47" t="str">
        <f>[1]All!B271</f>
        <v>Sat</v>
      </c>
      <c r="C10" s="49">
        <f>[1]All!C271</f>
        <v>44828</v>
      </c>
      <c r="D10" s="40">
        <f>[1]All!D271</f>
        <v>0.66666666666666663</v>
      </c>
      <c r="E10" s="58" t="str">
        <f>[1]All!E271</f>
        <v>ESPNU</v>
      </c>
      <c r="F10" s="44" t="str">
        <f>[1]All!F271</f>
        <v>Georgia Tech</v>
      </c>
      <c r="G10" s="39" t="str">
        <f>[1]All!G271</f>
        <v>ACC</v>
      </c>
      <c r="H10" s="44" t="str">
        <f>[1]All!H271</f>
        <v>Central Florida</v>
      </c>
      <c r="I10" s="39" t="str">
        <f>[1]All!I271</f>
        <v>AAC</v>
      </c>
      <c r="J10" s="41" t="str">
        <f>[1]All!J271</f>
        <v>Central Florida</v>
      </c>
      <c r="K10" s="42" t="str">
        <f>[1]All!K271</f>
        <v>Georgia Tech</v>
      </c>
      <c r="L10" s="50">
        <f>[1]All!L271</f>
        <v>20.5</v>
      </c>
      <c r="M10" s="51">
        <f>[1]All!M271</f>
        <v>56</v>
      </c>
      <c r="N10" s="43" t="str">
        <f>[1]All!T271</f>
        <v>Georgia Tech</v>
      </c>
      <c r="O10" s="43">
        <f>[1]All!X271</f>
        <v>0</v>
      </c>
      <c r="P10" s="43">
        <f>[1]All!Z271</f>
        <v>0</v>
      </c>
      <c r="Q10" s="63">
        <f>[1]All!AL271</f>
        <v>0</v>
      </c>
      <c r="R10" s="64">
        <f>[1]All!AM271</f>
        <v>0</v>
      </c>
      <c r="S10" s="63" t="str">
        <f>[1]All!AN271</f>
        <v>DNP</v>
      </c>
      <c r="T10" s="65">
        <f>[1]All!AO271</f>
        <v>0</v>
      </c>
      <c r="U10" s="47"/>
      <c r="V10" s="47" t="str">
        <f>[1]All!AQ271</f>
        <v>Georgia Tech</v>
      </c>
      <c r="W10" s="48"/>
      <c r="X10" s="52">
        <f>[1]All!AY271</f>
        <v>0</v>
      </c>
      <c r="Y10" s="45">
        <f>[1]All!AZ271</f>
        <v>1</v>
      </c>
      <c r="Z10" s="46">
        <f>[1]All!BA271</f>
        <v>0</v>
      </c>
      <c r="AA10" s="46"/>
      <c r="AB10" s="47" t="str">
        <f>[1]All!BC271</f>
        <v>Central Florida</v>
      </c>
      <c r="AC10" s="22"/>
      <c r="AD10" s="22"/>
      <c r="AE10" s="22"/>
      <c r="AF10" s="22"/>
      <c r="AG10" s="22"/>
    </row>
    <row r="11" spans="1:33" s="1" customFormat="1" ht="16" customHeight="1" x14ac:dyDescent="0.8">
      <c r="A11" s="39">
        <f>[1]All!A272</f>
        <v>4</v>
      </c>
      <c r="B11" s="47" t="str">
        <f>[1]All!B272</f>
        <v>Sat</v>
      </c>
      <c r="C11" s="49">
        <f>[1]All!C272</f>
        <v>44828</v>
      </c>
      <c r="D11" s="40">
        <f>[1]All!D272</f>
        <v>0.64583333333333337</v>
      </c>
      <c r="E11" s="58" t="str">
        <f>[1]All!E272</f>
        <v>ESPN2</v>
      </c>
      <c r="F11" s="44" t="str">
        <f>[1]All!F272</f>
        <v>Indiana</v>
      </c>
      <c r="G11" s="39" t="str">
        <f>[1]All!G272</f>
        <v>B10</v>
      </c>
      <c r="H11" s="44" t="str">
        <f>[1]All!H272</f>
        <v>Cincinnati</v>
      </c>
      <c r="I11" s="39" t="str">
        <f>[1]All!I272</f>
        <v>AAC</v>
      </c>
      <c r="J11" s="41" t="str">
        <f>[1]All!J272</f>
        <v>Cincinnati</v>
      </c>
      <c r="K11" s="42" t="str">
        <f>[1]All!K272</f>
        <v>Indiana</v>
      </c>
      <c r="L11" s="50">
        <f>[1]All!L272</f>
        <v>17</v>
      </c>
      <c r="M11" s="51">
        <f>[1]All!M272</f>
        <v>57.5</v>
      </c>
      <c r="N11" s="43" t="str">
        <f>[1]All!T272</f>
        <v>Indiana</v>
      </c>
      <c r="O11" s="43">
        <f>[1]All!X272</f>
        <v>0</v>
      </c>
      <c r="P11" s="43">
        <f>[1]All!Z272</f>
        <v>0</v>
      </c>
      <c r="Q11" s="63" t="str">
        <f>[1]All!AL272</f>
        <v>cincinnati</v>
      </c>
      <c r="R11" s="64">
        <f>[1]All!AM272</f>
        <v>24</v>
      </c>
      <c r="S11" s="63" t="str">
        <f>[1]All!AN272</f>
        <v>INDIANA</v>
      </c>
      <c r="T11" s="65">
        <f>[1]All!AO272</f>
        <v>13</v>
      </c>
      <c r="U11" s="47"/>
      <c r="V11" s="47" t="str">
        <f>[1]All!AQ272</f>
        <v>Indiana</v>
      </c>
      <c r="W11" s="48"/>
      <c r="X11" s="52">
        <f>[1]All!AY272</f>
        <v>0</v>
      </c>
      <c r="Y11" s="45">
        <f>[1]All!AZ272</f>
        <v>1</v>
      </c>
      <c r="Z11" s="46">
        <f>[1]All!BA272</f>
        <v>0</v>
      </c>
      <c r="AA11" s="46"/>
      <c r="AB11" s="47" t="str">
        <f>[1]All!BC272</f>
        <v>Cincinnati</v>
      </c>
      <c r="AC11" s="22"/>
      <c r="AD11" s="22"/>
      <c r="AE11" s="22"/>
      <c r="AF11" s="22"/>
      <c r="AG11" s="22"/>
    </row>
    <row r="12" spans="1:33" s="1" customFormat="1" ht="16" customHeight="1" x14ac:dyDescent="0.8">
      <c r="A12" s="39">
        <f>[1]All!A273</f>
        <v>4</v>
      </c>
      <c r="B12" s="47" t="str">
        <f>[1]All!B273</f>
        <v>Sat</v>
      </c>
      <c r="C12" s="49">
        <f>[1]All!C273</f>
        <v>44828</v>
      </c>
      <c r="D12" s="40">
        <f>[1]All!D273</f>
        <v>0.75</v>
      </c>
      <c r="E12" s="58">
        <f>[1]All!E273</f>
        <v>0</v>
      </c>
      <c r="F12" s="44" t="str">
        <f>[1]All!F273</f>
        <v>Navy</v>
      </c>
      <c r="G12" s="39" t="str">
        <f>[1]All!G273</f>
        <v>AAC</v>
      </c>
      <c r="H12" s="44" t="str">
        <f>[1]All!H273</f>
        <v>East Carolina</v>
      </c>
      <c r="I12" s="39" t="str">
        <f>[1]All!I273</f>
        <v>AAC</v>
      </c>
      <c r="J12" s="41" t="str">
        <f>[1]All!J273</f>
        <v>East Carolina</v>
      </c>
      <c r="K12" s="42" t="str">
        <f>[1]All!K273</f>
        <v>Navy</v>
      </c>
      <c r="L12" s="50">
        <f>[1]All!L273</f>
        <v>16.5</v>
      </c>
      <c r="M12" s="51">
        <f>[1]All!M273</f>
        <v>49.5</v>
      </c>
      <c r="N12" s="43" t="str">
        <f>[1]All!T273</f>
        <v>East Carolina</v>
      </c>
      <c r="O12" s="43">
        <f>[1]All!X273</f>
        <v>0</v>
      </c>
      <c r="P12" s="43">
        <f>[1]All!Z273</f>
        <v>0</v>
      </c>
      <c r="Q12" s="63" t="str">
        <f>[1]All!AL273</f>
        <v>east carolina</v>
      </c>
      <c r="R12" s="64">
        <f>[1]All!AM273</f>
        <v>38</v>
      </c>
      <c r="S12" s="63" t="str">
        <f>[1]All!AN273</f>
        <v>NAVY</v>
      </c>
      <c r="T12" s="65">
        <f>[1]All!AO273</f>
        <v>35</v>
      </c>
      <c r="U12" s="47"/>
      <c r="V12" s="47" t="str">
        <f>[1]All!AQ273</f>
        <v>Navy</v>
      </c>
      <c r="W12" s="48"/>
      <c r="X12" s="52">
        <f>[1]All!AY273</f>
        <v>7</v>
      </c>
      <c r="Y12" s="45">
        <f>[1]All!AZ273</f>
        <v>2</v>
      </c>
      <c r="Z12" s="46">
        <f>[1]All!BA273</f>
        <v>0</v>
      </c>
      <c r="AA12" s="46"/>
      <c r="AB12" s="47" t="str">
        <f>[1]All!BC273</f>
        <v>East Carolina</v>
      </c>
      <c r="AC12" s="22"/>
      <c r="AD12" s="22"/>
      <c r="AE12" s="22"/>
      <c r="AF12" s="22"/>
      <c r="AG12" s="22"/>
    </row>
    <row r="13" spans="1:33" s="1" customFormat="1" ht="16" customHeight="1" x14ac:dyDescent="0.8">
      <c r="A13" s="39">
        <f>[1]All!A274</f>
        <v>4</v>
      </c>
      <c r="B13" s="47" t="str">
        <f>[1]All!B274</f>
        <v>Sat</v>
      </c>
      <c r="C13" s="49">
        <f>[1]All!C274</f>
        <v>44828</v>
      </c>
      <c r="D13" s="40">
        <f>[1]All!D274</f>
        <v>0.66666666666666663</v>
      </c>
      <c r="E13" s="58">
        <f>[1]All!E274</f>
        <v>0</v>
      </c>
      <c r="F13" s="44" t="str">
        <f>[1]All!F274</f>
        <v>Rice</v>
      </c>
      <c r="G13" s="39" t="str">
        <f>[1]All!G274</f>
        <v>CUSA</v>
      </c>
      <c r="H13" s="44" t="str">
        <f>[1]All!H274</f>
        <v>Houston</v>
      </c>
      <c r="I13" s="39" t="str">
        <f>[1]All!I274</f>
        <v>AAC</v>
      </c>
      <c r="J13" s="41" t="str">
        <f>[1]All!J274</f>
        <v>Houston</v>
      </c>
      <c r="K13" s="42" t="str">
        <f>[1]All!K274</f>
        <v>Rice</v>
      </c>
      <c r="L13" s="50">
        <f>[1]All!L274</f>
        <v>17.5</v>
      </c>
      <c r="M13" s="51">
        <f>[1]All!M274</f>
        <v>52.5</v>
      </c>
      <c r="N13" s="43" t="str">
        <f>[1]All!T274</f>
        <v>Houston</v>
      </c>
      <c r="O13" s="43" t="str">
        <f>[1]All!X274</f>
        <v>ML3</v>
      </c>
      <c r="P13" s="43">
        <f>[1]All!Z274</f>
        <v>0</v>
      </c>
      <c r="Q13" s="63" t="str">
        <f>[1]All!AL274</f>
        <v>houston</v>
      </c>
      <c r="R13" s="64">
        <f>[1]All!AM274</f>
        <v>44</v>
      </c>
      <c r="S13" s="63" t="str">
        <f>[1]All!AN274</f>
        <v>RICE</v>
      </c>
      <c r="T13" s="65">
        <f>[1]All!AO274</f>
        <v>7</v>
      </c>
      <c r="U13" s="47"/>
      <c r="V13" s="47" t="str">
        <f>[1]All!AQ274</f>
        <v>Rice</v>
      </c>
      <c r="W13" s="48"/>
      <c r="X13" s="52">
        <f>[1]All!AY274</f>
        <v>5</v>
      </c>
      <c r="Y13" s="45">
        <f>[1]All!AZ274</f>
        <v>7</v>
      </c>
      <c r="Z13" s="46">
        <f>[1]All!BA274</f>
        <v>0</v>
      </c>
      <c r="AA13" s="46"/>
      <c r="AB13" s="47" t="str">
        <f>[1]All!BC274</f>
        <v>Houston</v>
      </c>
      <c r="AC13" s="22"/>
      <c r="AD13" s="22"/>
      <c r="AE13" s="22"/>
      <c r="AF13" s="22"/>
      <c r="AG13" s="22"/>
    </row>
    <row r="14" spans="1:33" s="1" customFormat="1" ht="16" customHeight="1" x14ac:dyDescent="0.8">
      <c r="A14" s="39">
        <f>[1]All!A275</f>
        <v>4</v>
      </c>
      <c r="B14" s="47" t="str">
        <f>[1]All!B275</f>
        <v>Sat</v>
      </c>
      <c r="C14" s="49">
        <f>[1]All!C275</f>
        <v>44828</v>
      </c>
      <c r="D14" s="40">
        <f>[1]All!D275</f>
        <v>0.64583333333333337</v>
      </c>
      <c r="E14" s="58">
        <f>[1]All!E275</f>
        <v>0</v>
      </c>
      <c r="F14" s="44" t="str">
        <f>[1]All!F275</f>
        <v>North Texas</v>
      </c>
      <c r="G14" s="39" t="str">
        <f>[1]All!G275</f>
        <v>CUSA</v>
      </c>
      <c r="H14" s="44" t="str">
        <f>[1]All!H275</f>
        <v>Memphis</v>
      </c>
      <c r="I14" s="39" t="str">
        <f>[1]All!I275</f>
        <v>AAC</v>
      </c>
      <c r="J14" s="41" t="str">
        <f>[1]All!J275</f>
        <v>Memphis</v>
      </c>
      <c r="K14" s="42" t="str">
        <f>[1]All!K275</f>
        <v>North Texas</v>
      </c>
      <c r="L14" s="50">
        <f>[1]All!L275</f>
        <v>11.5</v>
      </c>
      <c r="M14" s="51">
        <f>[1]All!M275</f>
        <v>68.5</v>
      </c>
      <c r="N14" s="43" t="str">
        <f>[1]All!T275</f>
        <v>Memphis</v>
      </c>
      <c r="O14" s="43" t="str">
        <f>[1]All!X275</f>
        <v>Q</v>
      </c>
      <c r="P14" s="43">
        <f>[1]All!Z275</f>
        <v>0</v>
      </c>
      <c r="Q14" s="63">
        <f>[1]All!AL275</f>
        <v>0</v>
      </c>
      <c r="R14" s="64">
        <f>[1]All!AM275</f>
        <v>0</v>
      </c>
      <c r="S14" s="63" t="str">
        <f>[1]All!AN275</f>
        <v>DNP</v>
      </c>
      <c r="T14" s="65">
        <f>[1]All!AO275</f>
        <v>0</v>
      </c>
      <c r="U14" s="47"/>
      <c r="V14" s="47" t="str">
        <f>[1]All!AQ275</f>
        <v>North Texas</v>
      </c>
      <c r="W14" s="48"/>
      <c r="X14" s="52">
        <f>[1]All!AY275</f>
        <v>0</v>
      </c>
      <c r="Y14" s="45">
        <f>[1]All!AZ275</f>
        <v>0</v>
      </c>
      <c r="Z14" s="46">
        <f>[1]All!BA275</f>
        <v>0</v>
      </c>
      <c r="AA14" s="46"/>
      <c r="AB14" s="47" t="str">
        <f>[1]All!BC275</f>
        <v>Memphis</v>
      </c>
      <c r="AC14" s="22"/>
      <c r="AD14" s="22"/>
      <c r="AE14" s="22"/>
      <c r="AF14" s="22"/>
      <c r="AG14" s="22"/>
    </row>
    <row r="15" spans="1:33" s="1" customFormat="1" ht="16" customHeight="1" x14ac:dyDescent="0.8">
      <c r="A15" s="39">
        <f>[1]All!A276</f>
        <v>4</v>
      </c>
      <c r="B15" s="47" t="str">
        <f>[1]All!B276</f>
        <v>Sat</v>
      </c>
      <c r="C15" s="49">
        <f>[1]All!C276</f>
        <v>44828</v>
      </c>
      <c r="D15" s="40">
        <f>[1]All!D276</f>
        <v>0.5</v>
      </c>
      <c r="E15" s="58" t="str">
        <f>[1]All!E276</f>
        <v>ESPNU</v>
      </c>
      <c r="F15" s="44" t="str">
        <f>[1]All!F276</f>
        <v>TCU</v>
      </c>
      <c r="G15" s="39" t="str">
        <f>[1]All!G276</f>
        <v>B12</v>
      </c>
      <c r="H15" s="44" t="str">
        <f>[1]All!H276</f>
        <v>SMU</v>
      </c>
      <c r="I15" s="39" t="str">
        <f>[1]All!I276</f>
        <v>AAC</v>
      </c>
      <c r="J15" s="41" t="str">
        <f>[1]All!J276</f>
        <v>TCU</v>
      </c>
      <c r="K15" s="42" t="str">
        <f>[1]All!K276</f>
        <v>SMU</v>
      </c>
      <c r="L15" s="50">
        <f>[1]All!L276</f>
        <v>2</v>
      </c>
      <c r="M15" s="51">
        <f>[1]All!M276</f>
        <v>70.5</v>
      </c>
      <c r="N15" s="43" t="str">
        <f>[1]All!T276</f>
        <v>SMU</v>
      </c>
      <c r="O15" s="43">
        <f>[1]All!X276</f>
        <v>0</v>
      </c>
      <c r="P15" s="43">
        <f>[1]All!Z276</f>
        <v>0</v>
      </c>
      <c r="Q15" s="63" t="str">
        <f>[1]All!AL276</f>
        <v>smu</v>
      </c>
      <c r="R15" s="64">
        <f>[1]All!AM276</f>
        <v>41</v>
      </c>
      <c r="S15" s="63" t="str">
        <f>[1]All!AN276</f>
        <v>TCU</v>
      </c>
      <c r="T15" s="65">
        <f>[1]All!AO276</f>
        <v>38</v>
      </c>
      <c r="U15" s="47"/>
      <c r="V15" s="47" t="str">
        <f>[1]All!AQ276</f>
        <v>TCU</v>
      </c>
      <c r="W15" s="48"/>
      <c r="X15" s="52">
        <f>[1]All!AY276</f>
        <v>6</v>
      </c>
      <c r="Y15" s="45">
        <f>[1]All!AZ276</f>
        <v>9</v>
      </c>
      <c r="Z15" s="46">
        <f>[1]All!BA276</f>
        <v>0</v>
      </c>
      <c r="AA15" s="46"/>
      <c r="AB15" s="47" t="str">
        <f>[1]All!BC276</f>
        <v>SMU</v>
      </c>
      <c r="AC15" s="22"/>
      <c r="AD15" s="22"/>
      <c r="AE15" s="22"/>
      <c r="AF15" s="22"/>
      <c r="AG15" s="22"/>
    </row>
    <row r="16" spans="1:33" s="1" customFormat="1" ht="16" customHeight="1" x14ac:dyDescent="0.8">
      <c r="A16" s="39">
        <f>[1]All!A277</f>
        <v>4</v>
      </c>
      <c r="B16" s="47" t="str">
        <f>[1]All!B277</f>
        <v>Sat</v>
      </c>
      <c r="C16" s="49">
        <f>[1]All!C277</f>
        <v>44828</v>
      </c>
      <c r="D16" s="40">
        <f>[1]All!D277</f>
        <v>0.58333333333333337</v>
      </c>
      <c r="E16" s="58">
        <f>[1]All!E277</f>
        <v>0</v>
      </c>
      <c r="F16" s="44" t="str">
        <f>[1]All!F277</f>
        <v>Massachusetts</v>
      </c>
      <c r="G16" s="39" t="str">
        <f>[1]All!G277</f>
        <v>Ind</v>
      </c>
      <c r="H16" s="44" t="str">
        <f>[1]All!H277</f>
        <v>Temple</v>
      </c>
      <c r="I16" s="39" t="str">
        <f>[1]All!I277</f>
        <v>AAC</v>
      </c>
      <c r="J16" s="41" t="str">
        <f>[1]All!J277</f>
        <v>Temple</v>
      </c>
      <c r="K16" s="42" t="str">
        <f>[1]All!K277</f>
        <v>Massachusetts</v>
      </c>
      <c r="L16" s="50">
        <f>[1]All!L277</f>
        <v>10</v>
      </c>
      <c r="M16" s="51">
        <f>[1]All!M277</f>
        <v>43.5</v>
      </c>
      <c r="N16" s="43" t="str">
        <f>[1]All!T277</f>
        <v>Massachusetts</v>
      </c>
      <c r="O16" s="43">
        <f>[1]All!X277</f>
        <v>0</v>
      </c>
      <c r="P16" s="43">
        <f>[1]All!Z277</f>
        <v>0</v>
      </c>
      <c r="Q16" s="63">
        <f>[1]All!AL277</f>
        <v>0</v>
      </c>
      <c r="R16" s="64">
        <f>[1]All!AM277</f>
        <v>0</v>
      </c>
      <c r="S16" s="63" t="str">
        <f>[1]All!AN277</f>
        <v>DNP</v>
      </c>
      <c r="T16" s="65">
        <f>[1]All!AO277</f>
        <v>0</v>
      </c>
      <c r="U16" s="47"/>
      <c r="V16" s="47" t="str">
        <f>[1]All!AQ277</f>
        <v>Massachusetts</v>
      </c>
      <c r="W16" s="48"/>
      <c r="X16" s="52">
        <f>[1]All!AY277</f>
        <v>2</v>
      </c>
      <c r="Y16" s="45">
        <f>[1]All!AZ277</f>
        <v>0</v>
      </c>
      <c r="Z16" s="46">
        <f>[1]All!BA277</f>
        <v>0</v>
      </c>
      <c r="AA16" s="46"/>
      <c r="AB16" s="47" t="str">
        <f>[1]All!BC277</f>
        <v>Temple</v>
      </c>
      <c r="AC16" s="22"/>
      <c r="AD16" s="22"/>
      <c r="AE16" s="22"/>
      <c r="AF16" s="22"/>
      <c r="AG16" s="22"/>
    </row>
    <row r="17" spans="1:33" s="1" customFormat="1" ht="16" customHeight="1" x14ac:dyDescent="0.8">
      <c r="A17" s="39">
        <f>[1]All!A278</f>
        <v>4</v>
      </c>
      <c r="B17" s="47" t="str">
        <f>[1]All!B278</f>
        <v>Sat</v>
      </c>
      <c r="C17" s="49">
        <f>[1]All!C278</f>
        <v>44828</v>
      </c>
      <c r="D17" s="40">
        <f>[1]All!D278</f>
        <v>0.79166666666666663</v>
      </c>
      <c r="E17" s="58">
        <f>[1]All!E278</f>
        <v>0</v>
      </c>
      <c r="F17" s="44" t="str">
        <f>[1]All!F278</f>
        <v>Southern Miss</v>
      </c>
      <c r="G17" s="39" t="str">
        <f>[1]All!G278</f>
        <v>SB</v>
      </c>
      <c r="H17" s="44" t="str">
        <f>[1]All!H278</f>
        <v>Tulane</v>
      </c>
      <c r="I17" s="39" t="str">
        <f>[1]All!I278</f>
        <v>AAC</v>
      </c>
      <c r="J17" s="41" t="str">
        <f>[1]All!J278</f>
        <v>Tulane</v>
      </c>
      <c r="K17" s="42" t="str">
        <f>[1]All!K278</f>
        <v>Southern Miss</v>
      </c>
      <c r="L17" s="50">
        <f>[1]All!L278</f>
        <v>13</v>
      </c>
      <c r="M17" s="51">
        <f>[1]All!M278</f>
        <v>48.5</v>
      </c>
      <c r="N17" s="43" t="str">
        <f>[1]All!T278</f>
        <v>Tulane</v>
      </c>
      <c r="O17" s="43">
        <f>[1]All!X278</f>
        <v>0</v>
      </c>
      <c r="P17" s="43">
        <f>[1]All!Z278</f>
        <v>0</v>
      </c>
      <c r="Q17" s="63">
        <f>[1]All!AL278</f>
        <v>0</v>
      </c>
      <c r="R17" s="64">
        <f>[1]All!AM278</f>
        <v>0</v>
      </c>
      <c r="S17" s="63" t="str">
        <f>[1]All!AN278</f>
        <v>DNP</v>
      </c>
      <c r="T17" s="65">
        <f>[1]All!AO278</f>
        <v>0</v>
      </c>
      <c r="U17" s="47"/>
      <c r="V17" s="47" t="str">
        <f>[1]All!AQ278</f>
        <v>Southern Miss</v>
      </c>
      <c r="W17" s="48"/>
      <c r="X17" s="52">
        <f>[1]All!AY278</f>
        <v>3</v>
      </c>
      <c r="Y17" s="45">
        <f>[1]All!AZ278</f>
        <v>5</v>
      </c>
      <c r="Z17" s="46">
        <f>[1]All!BA278</f>
        <v>2</v>
      </c>
      <c r="AA17" s="46"/>
      <c r="AB17" s="47" t="str">
        <f>[1]All!BC278</f>
        <v>Tulane</v>
      </c>
      <c r="AC17" s="22"/>
      <c r="AD17" s="22"/>
      <c r="AE17" s="22"/>
      <c r="AF17" s="22"/>
      <c r="AG17" s="22"/>
    </row>
    <row r="18" spans="1:33" s="1" customFormat="1" ht="16" customHeight="1" x14ac:dyDescent="0.8">
      <c r="A18" s="39">
        <f>[1]All!A279</f>
        <v>4</v>
      </c>
      <c r="B18" s="47" t="str">
        <f>[1]All!B279</f>
        <v>Sat</v>
      </c>
      <c r="C18" s="49">
        <f>[1]All!C279</f>
        <v>44828</v>
      </c>
      <c r="D18" s="40">
        <f>[1]All!D279</f>
        <v>0.83333333333333337</v>
      </c>
      <c r="E18" s="58" t="str">
        <f>[1]All!E279</f>
        <v>ACC</v>
      </c>
      <c r="F18" s="44" t="str">
        <f>[1]All!F279</f>
        <v>Boston College</v>
      </c>
      <c r="G18" s="39" t="str">
        <f>[1]All!G279</f>
        <v>ACC</v>
      </c>
      <c r="H18" s="44" t="str">
        <f>[1]All!H279</f>
        <v>Florida State</v>
      </c>
      <c r="I18" s="39" t="str">
        <f>[1]All!I279</f>
        <v>ACC</v>
      </c>
      <c r="J18" s="41" t="str">
        <f>[1]All!J279</f>
        <v>Florida State</v>
      </c>
      <c r="K18" s="42" t="str">
        <f>[1]All!K279</f>
        <v>Boston College</v>
      </c>
      <c r="L18" s="50">
        <f>[1]All!L279</f>
        <v>16.5</v>
      </c>
      <c r="M18" s="51">
        <f>[1]All!M279</f>
        <v>46.5</v>
      </c>
      <c r="N18" s="43" t="str">
        <f>[1]All!T279</f>
        <v>Boston College</v>
      </c>
      <c r="O18" s="43">
        <f>[1]All!X279</f>
        <v>0</v>
      </c>
      <c r="P18" s="43">
        <f>[1]All!Z279</f>
        <v>0</v>
      </c>
      <c r="Q18" s="63" t="str">
        <f>[1]All!AL279</f>
        <v>florida state</v>
      </c>
      <c r="R18" s="64">
        <f>[1]All!AM279</f>
        <v>26</v>
      </c>
      <c r="S18" s="63" t="str">
        <f>[1]All!AN279</f>
        <v>BOSTON COLLEGE</v>
      </c>
      <c r="T18" s="65">
        <f>[1]All!AO279</f>
        <v>23</v>
      </c>
      <c r="U18" s="47"/>
      <c r="V18" s="47" t="str">
        <f>[1]All!AQ279</f>
        <v>Boston College</v>
      </c>
      <c r="W18" s="48"/>
      <c r="X18" s="52">
        <f>[1]All!AY279</f>
        <v>7</v>
      </c>
      <c r="Y18" s="45">
        <f>[1]All!AZ279</f>
        <v>9</v>
      </c>
      <c r="Z18" s="46">
        <f>[1]All!BA279</f>
        <v>0</v>
      </c>
      <c r="AA18" s="46"/>
      <c r="AB18" s="47" t="str">
        <f>[1]All!BC279</f>
        <v>Florida State</v>
      </c>
      <c r="AC18" s="22"/>
      <c r="AD18" s="22"/>
      <c r="AE18" s="22"/>
      <c r="AF18" s="22"/>
      <c r="AG18" s="22"/>
    </row>
    <row r="19" spans="1:33" s="1" customFormat="1" ht="16" customHeight="1" x14ac:dyDescent="0.8">
      <c r="A19" s="39">
        <f>[1]All!A280</f>
        <v>4</v>
      </c>
      <c r="B19" s="47" t="str">
        <f>[1]All!B280</f>
        <v>Sat</v>
      </c>
      <c r="C19" s="49">
        <f>[1]All!C280</f>
        <v>44828</v>
      </c>
      <c r="D19" s="40">
        <f>[1]All!D280</f>
        <v>0.5</v>
      </c>
      <c r="E19" s="58" t="str">
        <f>[1]All!E280</f>
        <v>espn3</v>
      </c>
      <c r="F19" s="44" t="str">
        <f>[1]All!F280</f>
        <v>South Florida</v>
      </c>
      <c r="G19" s="39" t="str">
        <f>[1]All!G280</f>
        <v>AAC</v>
      </c>
      <c r="H19" s="44" t="str">
        <f>[1]All!H280</f>
        <v>Louisville</v>
      </c>
      <c r="I19" s="39" t="str">
        <f>[1]All!I280</f>
        <v>ACC</v>
      </c>
      <c r="J19" s="41" t="str">
        <f>[1]All!J280</f>
        <v>Louisville</v>
      </c>
      <c r="K19" s="42" t="str">
        <f>[1]All!K280</f>
        <v>South Florida</v>
      </c>
      <c r="L19" s="50">
        <f>[1]All!L280</f>
        <v>14</v>
      </c>
      <c r="M19" s="51">
        <f>[1]All!M280</f>
        <v>64</v>
      </c>
      <c r="N19" s="43" t="str">
        <f>[1]All!T280</f>
        <v>Louisville</v>
      </c>
      <c r="O19" s="43">
        <f>[1]All!X280</f>
        <v>0</v>
      </c>
      <c r="P19" s="43">
        <f>[1]All!Z280</f>
        <v>0</v>
      </c>
      <c r="Q19" s="63">
        <f>[1]All!AL280</f>
        <v>0</v>
      </c>
      <c r="R19" s="64">
        <f>[1]All!AM280</f>
        <v>0</v>
      </c>
      <c r="S19" s="63" t="str">
        <f>[1]All!AN280</f>
        <v>DNP</v>
      </c>
      <c r="T19" s="65">
        <f>[1]All!AO280</f>
        <v>0</v>
      </c>
      <c r="U19" s="47"/>
      <c r="V19" s="47" t="str">
        <f>[1]All!AQ280</f>
        <v>South Florida</v>
      </c>
      <c r="W19" s="48"/>
      <c r="X19" s="52">
        <f>[1]All!AY280</f>
        <v>4</v>
      </c>
      <c r="Y19" s="45">
        <f>[1]All!AZ280</f>
        <v>5</v>
      </c>
      <c r="Z19" s="46">
        <f>[1]All!BA280</f>
        <v>0</v>
      </c>
      <c r="AA19" s="46"/>
      <c r="AB19" s="47" t="str">
        <f>[1]All!BC280</f>
        <v>Louisville</v>
      </c>
      <c r="AC19" s="22"/>
      <c r="AD19" s="22"/>
      <c r="AE19" s="22"/>
      <c r="AF19" s="22"/>
      <c r="AG19" s="22"/>
    </row>
    <row r="20" spans="1:33" s="1" customFormat="1" ht="16" customHeight="1" x14ac:dyDescent="0.8">
      <c r="A20" s="39">
        <f>[1]All!A281</f>
        <v>4</v>
      </c>
      <c r="B20" s="47" t="str">
        <f>[1]All!B281</f>
        <v>Sat</v>
      </c>
      <c r="C20" s="49">
        <f>[1]All!C281</f>
        <v>44828</v>
      </c>
      <c r="D20" s="40">
        <f>[1]All!D281</f>
        <v>0.64583333333333337</v>
      </c>
      <c r="E20" s="58" t="str">
        <f>[1]All!E281</f>
        <v>ACC</v>
      </c>
      <c r="F20" s="44" t="str">
        <f>[1]All!F281</f>
        <v>Middle Tenn St</v>
      </c>
      <c r="G20" s="39" t="str">
        <f>[1]All!G281</f>
        <v>CUSA</v>
      </c>
      <c r="H20" s="44" t="str">
        <f>[1]All!H281</f>
        <v>Miami (FL)</v>
      </c>
      <c r="I20" s="39" t="str">
        <f>[1]All!I281</f>
        <v>ACC</v>
      </c>
      <c r="J20" s="41" t="str">
        <f>[1]All!J281</f>
        <v>Miami (FL)</v>
      </c>
      <c r="K20" s="42" t="str">
        <f>[1]All!K281</f>
        <v>Middle Tenn St</v>
      </c>
      <c r="L20" s="50">
        <f>[1]All!L281</f>
        <v>26.5</v>
      </c>
      <c r="M20" s="51">
        <f>[1]All!M281</f>
        <v>52.5</v>
      </c>
      <c r="N20" s="43" t="str">
        <f>[1]All!T281</f>
        <v>Middle Tenn St</v>
      </c>
      <c r="O20" s="43">
        <f>[1]All!X281</f>
        <v>0</v>
      </c>
      <c r="P20" s="43">
        <f>[1]All!Z281</f>
        <v>0</v>
      </c>
      <c r="Q20" s="63">
        <f>[1]All!AL281</f>
        <v>0</v>
      </c>
      <c r="R20" s="64">
        <f>[1]All!AM281</f>
        <v>0</v>
      </c>
      <c r="S20" s="63" t="str">
        <f>[1]All!AN281</f>
        <v>DNP</v>
      </c>
      <c r="T20" s="65">
        <f>[1]All!AO281</f>
        <v>0</v>
      </c>
      <c r="U20" s="47"/>
      <c r="V20" s="47" t="str">
        <f>[1]All!AQ281</f>
        <v>Middle Tenn St</v>
      </c>
      <c r="W20" s="48"/>
      <c r="X20" s="52">
        <f>[1]All!AY281</f>
        <v>0</v>
      </c>
      <c r="Y20" s="45">
        <f>[1]All!AZ281</f>
        <v>0</v>
      </c>
      <c r="Z20" s="46">
        <f>[1]All!BA281</f>
        <v>0</v>
      </c>
      <c r="AA20" s="46"/>
      <c r="AB20" s="47" t="str">
        <f>[1]All!BC281</f>
        <v>Miami (FL)</v>
      </c>
      <c r="AC20" s="22"/>
      <c r="AD20" s="22"/>
      <c r="AE20" s="22"/>
      <c r="AF20" s="22"/>
      <c r="AG20" s="22"/>
    </row>
    <row r="21" spans="1:33" s="1" customFormat="1" ht="16" customHeight="1" x14ac:dyDescent="0.8">
      <c r="A21" s="39">
        <f>[1]All!A282</f>
        <v>4</v>
      </c>
      <c r="B21" s="47" t="str">
        <f>[1]All!B282</f>
        <v>Sat</v>
      </c>
      <c r="C21" s="49">
        <f>[1]All!C282</f>
        <v>44828</v>
      </c>
      <c r="D21" s="40">
        <f>[1]All!D282</f>
        <v>0.64583333333333337</v>
      </c>
      <c r="E21" s="58" t="str">
        <f>[1]All!E282</f>
        <v>ABC</v>
      </c>
      <c r="F21" s="44" t="str">
        <f>[1]All!F282</f>
        <v>Notre Dame</v>
      </c>
      <c r="G21" s="39" t="str">
        <f>[1]All!G282</f>
        <v>Ind</v>
      </c>
      <c r="H21" s="44" t="str">
        <f>[1]All!H282</f>
        <v>North Carolina</v>
      </c>
      <c r="I21" s="39" t="str">
        <f>[1]All!I282</f>
        <v>ACC</v>
      </c>
      <c r="J21" s="41" t="str">
        <f>[1]All!J282</f>
        <v>North Carolina</v>
      </c>
      <c r="K21" s="42" t="str">
        <f>[1]All!K282</f>
        <v>Notre Dame</v>
      </c>
      <c r="L21" s="50">
        <f>[1]All!L282</f>
        <v>2</v>
      </c>
      <c r="M21" s="51">
        <f>[1]All!M282</f>
        <v>56</v>
      </c>
      <c r="N21" s="43" t="str">
        <f>[1]All!T282</f>
        <v>North Carolina</v>
      </c>
      <c r="O21" s="43">
        <f>[1]All!X282</f>
        <v>0</v>
      </c>
      <c r="P21" s="43">
        <f>[1]All!Z282</f>
        <v>0</v>
      </c>
      <c r="Q21" s="63" t="str">
        <f>[1]All!AL282</f>
        <v>NOTRE DAME</v>
      </c>
      <c r="R21" s="64">
        <f>[1]All!AM282</f>
        <v>44</v>
      </c>
      <c r="S21" s="63" t="str">
        <f>[1]All!AN282</f>
        <v>north carolina</v>
      </c>
      <c r="T21" s="65">
        <f>[1]All!AO282</f>
        <v>34</v>
      </c>
      <c r="U21" s="47"/>
      <c r="V21" s="47" t="str">
        <f>[1]All!AQ282</f>
        <v>Notre Dame</v>
      </c>
      <c r="W21" s="48"/>
      <c r="X21" s="52">
        <f>[1]All!AY282</f>
        <v>3</v>
      </c>
      <c r="Y21" s="45">
        <f>[1]All!AZ282</f>
        <v>3</v>
      </c>
      <c r="Z21" s="46">
        <f>[1]All!BA282</f>
        <v>0</v>
      </c>
      <c r="AA21" s="46"/>
      <c r="AB21" s="47" t="str">
        <f>[1]All!BC282</f>
        <v>North Carolina</v>
      </c>
      <c r="AC21" s="22"/>
      <c r="AD21" s="22"/>
      <c r="AE21" s="22"/>
      <c r="AF21" s="22"/>
      <c r="AG21" s="22"/>
    </row>
    <row r="22" spans="1:33" s="1" customFormat="1" ht="16" customHeight="1" x14ac:dyDescent="0.8">
      <c r="A22" s="39">
        <f>[1]All!A283</f>
        <v>4</v>
      </c>
      <c r="B22" s="47" t="str">
        <f>[1]All!B283</f>
        <v>Sat</v>
      </c>
      <c r="C22" s="49">
        <f>[1]All!C283</f>
        <v>44828</v>
      </c>
      <c r="D22" s="40">
        <f>[1]All!D283</f>
        <v>0.8125</v>
      </c>
      <c r="E22" s="58" t="str">
        <f>[1]All!E283</f>
        <v>espn3</v>
      </c>
      <c r="F22" s="44" t="str">
        <f>[1]All!F283</f>
        <v>Connecticut</v>
      </c>
      <c r="G22" s="39" t="str">
        <f>[1]All!G283</f>
        <v>Ind</v>
      </c>
      <c r="H22" s="44" t="str">
        <f>[1]All!H283</f>
        <v>North Carolina St</v>
      </c>
      <c r="I22" s="39" t="str">
        <f>[1]All!I283</f>
        <v>ACC</v>
      </c>
      <c r="J22" s="41" t="str">
        <f>[1]All!J283</f>
        <v>North Carolina St</v>
      </c>
      <c r="K22" s="42" t="str">
        <f>[1]All!K283</f>
        <v>Connecticut</v>
      </c>
      <c r="L22" s="50">
        <f>[1]All!L283</f>
        <v>39</v>
      </c>
      <c r="M22" s="51">
        <f>[1]All!M283</f>
        <v>49.5</v>
      </c>
      <c r="N22" s="43" t="str">
        <f>[1]All!T283</f>
        <v>Connecticut</v>
      </c>
      <c r="O22" s="43">
        <f>[1]All!X283</f>
        <v>0</v>
      </c>
      <c r="P22" s="43">
        <f>[1]All!Z283</f>
        <v>0</v>
      </c>
      <c r="Q22" s="63">
        <f>[1]All!AL283</f>
        <v>0</v>
      </c>
      <c r="R22" s="64">
        <f>[1]All!AM283</f>
        <v>0</v>
      </c>
      <c r="S22" s="63" t="str">
        <f>[1]All!AN283</f>
        <v>DNP</v>
      </c>
      <c r="T22" s="65">
        <f>[1]All!AO283</f>
        <v>0</v>
      </c>
      <c r="U22" s="47"/>
      <c r="V22" s="47" t="str">
        <f>[1]All!AQ283</f>
        <v>Connecticut</v>
      </c>
      <c r="W22" s="48"/>
      <c r="X22" s="52">
        <f>[1]All!AY283</f>
        <v>1</v>
      </c>
      <c r="Y22" s="45">
        <f>[1]All!AZ283</f>
        <v>0</v>
      </c>
      <c r="Z22" s="46">
        <f>[1]All!BA283</f>
        <v>0</v>
      </c>
      <c r="AA22" s="46"/>
      <c r="AB22" s="47" t="str">
        <f>[1]All!BC283</f>
        <v>North Carolina St</v>
      </c>
      <c r="AC22" s="22"/>
      <c r="AD22" s="22"/>
      <c r="AE22" s="22"/>
      <c r="AF22" s="22"/>
      <c r="AG22" s="22"/>
    </row>
    <row r="23" spans="1:33" s="1" customFormat="1" ht="16" customHeight="1" x14ac:dyDescent="0.8">
      <c r="A23" s="39">
        <f>[1]All!A284</f>
        <v>4</v>
      </c>
      <c r="B23" s="47" t="str">
        <f>[1]All!B284</f>
        <v>Sat</v>
      </c>
      <c r="C23" s="49">
        <f>[1]All!C284</f>
        <v>44828</v>
      </c>
      <c r="D23" s="40">
        <f>[1]All!D284</f>
        <v>0.5</v>
      </c>
      <c r="E23" s="58" t="str">
        <f>[1]All!E284</f>
        <v>ACC</v>
      </c>
      <c r="F23" s="44" t="str">
        <f>[1]All!F284</f>
        <v>1AA Rhode Island</v>
      </c>
      <c r="G23" s="39" t="str">
        <f>[1]All!G284</f>
        <v>1AA</v>
      </c>
      <c r="H23" s="44" t="str">
        <f>[1]All!H284</f>
        <v>Pittsburgh</v>
      </c>
      <c r="I23" s="39" t="str">
        <f>[1]All!I284</f>
        <v>ACC</v>
      </c>
      <c r="J23" s="41">
        <f>[1]All!J284</f>
        <v>0</v>
      </c>
      <c r="K23" s="42">
        <f>[1]All!K284</f>
        <v>0</v>
      </c>
      <c r="L23" s="50">
        <f>[1]All!L284</f>
        <v>0</v>
      </c>
      <c r="M23" s="51">
        <f>[1]All!M284</f>
        <v>0</v>
      </c>
      <c r="N23" s="43">
        <f>[1]All!T284</f>
        <v>0</v>
      </c>
      <c r="O23" s="43">
        <f>[1]All!X284</f>
        <v>0</v>
      </c>
      <c r="P23" s="43">
        <f>[1]All!Z284</f>
        <v>0</v>
      </c>
      <c r="Q23" s="63">
        <f>[1]All!AL284</f>
        <v>0</v>
      </c>
      <c r="R23" s="64">
        <f>[1]All!AM284</f>
        <v>0</v>
      </c>
      <c r="S23" s="63" t="str">
        <f>[1]All!AN284</f>
        <v>DNP</v>
      </c>
      <c r="T23" s="65">
        <f>[1]All!AO284</f>
        <v>0</v>
      </c>
      <c r="U23" s="47"/>
      <c r="V23" s="47" t="str">
        <f>[1]All!AQ284</f>
        <v>1AA Rhode Island</v>
      </c>
      <c r="W23" s="48"/>
      <c r="X23" s="52">
        <f>[1]All!AY284</f>
        <v>0</v>
      </c>
      <c r="Y23" s="45">
        <f>[1]All!AZ284</f>
        <v>0</v>
      </c>
      <c r="Z23" s="46">
        <f>[1]All!BA284</f>
        <v>0</v>
      </c>
      <c r="AA23" s="46"/>
      <c r="AB23" s="47" t="str">
        <f>[1]All!BC284</f>
        <v>Pittsburgh</v>
      </c>
      <c r="AC23" s="22"/>
      <c r="AD23" s="22"/>
      <c r="AE23" s="22"/>
      <c r="AF23" s="22"/>
      <c r="AG23" s="22"/>
    </row>
    <row r="24" spans="1:33" s="1" customFormat="1" ht="16" customHeight="1" x14ac:dyDescent="0.8">
      <c r="A24" s="39">
        <f>[1]All!A285</f>
        <v>4</v>
      </c>
      <c r="B24" s="47" t="str">
        <f>[1]All!B285</f>
        <v>Sat</v>
      </c>
      <c r="C24" s="49">
        <f>[1]All!C285</f>
        <v>44828</v>
      </c>
      <c r="D24" s="40">
        <f>[1]All!D285</f>
        <v>0.5</v>
      </c>
      <c r="E24" s="58" t="str">
        <f>[1]All!E285</f>
        <v>ABC</v>
      </c>
      <c r="F24" s="44" t="str">
        <f>[1]All!F285</f>
        <v>Clemson</v>
      </c>
      <c r="G24" s="39" t="str">
        <f>[1]All!G285</f>
        <v>ACC</v>
      </c>
      <c r="H24" s="44" t="str">
        <f>[1]All!H285</f>
        <v>Wake Forest</v>
      </c>
      <c r="I24" s="39" t="str">
        <f>[1]All!I285</f>
        <v>ACC</v>
      </c>
      <c r="J24" s="41" t="str">
        <f>[1]All!J285</f>
        <v>Clemson</v>
      </c>
      <c r="K24" s="42" t="str">
        <f>[1]All!K285</f>
        <v>Wake Forest</v>
      </c>
      <c r="L24" s="50">
        <f>[1]All!L285</f>
        <v>7</v>
      </c>
      <c r="M24" s="51">
        <f>[1]All!M285</f>
        <v>55.5</v>
      </c>
      <c r="N24" s="43" t="str">
        <f>[1]All!T285</f>
        <v>Clemson</v>
      </c>
      <c r="O24" s="43">
        <f>[1]All!X285</f>
        <v>0</v>
      </c>
      <c r="P24" s="43">
        <f>[1]All!Z285</f>
        <v>0</v>
      </c>
      <c r="Q24" s="63" t="str">
        <f>[1]All!AL285</f>
        <v>CLEMSON</v>
      </c>
      <c r="R24" s="64">
        <f>[1]All!AM285</f>
        <v>48</v>
      </c>
      <c r="S24" s="63" t="str">
        <f>[1]All!AN285</f>
        <v>wake forest</v>
      </c>
      <c r="T24" s="65">
        <f>[1]All!AO285</f>
        <v>27</v>
      </c>
      <c r="U24" s="47"/>
      <c r="V24" s="47" t="str">
        <f>[1]All!AQ285</f>
        <v>Clemson</v>
      </c>
      <c r="W24" s="48"/>
      <c r="X24" s="52">
        <f>[1]All!AY285</f>
        <v>8</v>
      </c>
      <c r="Y24" s="45">
        <f>[1]All!AZ285</f>
        <v>9</v>
      </c>
      <c r="Z24" s="46">
        <f>[1]All!BA285</f>
        <v>0</v>
      </c>
      <c r="AA24" s="46"/>
      <c r="AB24" s="47" t="str">
        <f>[1]All!BC285</f>
        <v>Wake Forest</v>
      </c>
      <c r="AC24" s="22"/>
      <c r="AD24" s="22"/>
      <c r="AE24" s="22"/>
      <c r="AF24" s="22"/>
      <c r="AG24" s="22"/>
    </row>
    <row r="25" spans="1:33" s="1" customFormat="1" ht="16" customHeight="1" x14ac:dyDescent="0.8">
      <c r="A25" s="39">
        <f>[1]All!A286</f>
        <v>4</v>
      </c>
      <c r="B25" s="47" t="str">
        <f>[1]All!B286</f>
        <v>Sat</v>
      </c>
      <c r="C25" s="49">
        <f>[1]All!C286</f>
        <v>44828</v>
      </c>
      <c r="D25" s="40">
        <f>[1]All!D286</f>
        <v>0.5</v>
      </c>
      <c r="E25" s="58" t="str">
        <f>[1]All!E286</f>
        <v>Fox</v>
      </c>
      <c r="F25" s="44" t="str">
        <f>[1]All!F286</f>
        <v>Maryland</v>
      </c>
      <c r="G25" s="39" t="str">
        <f>[1]All!G286</f>
        <v>B10</v>
      </c>
      <c r="H25" s="44" t="str">
        <f>[1]All!H286</f>
        <v>Michigan</v>
      </c>
      <c r="I25" s="39" t="str">
        <f>[1]All!I286</f>
        <v>B10</v>
      </c>
      <c r="J25" s="41" t="str">
        <f>[1]All!J286</f>
        <v>Michigan</v>
      </c>
      <c r="K25" s="42" t="str">
        <f>[1]All!K286</f>
        <v>Maryland</v>
      </c>
      <c r="L25" s="50">
        <f>[1]All!L286</f>
        <v>17</v>
      </c>
      <c r="M25" s="51">
        <f>[1]All!M286</f>
        <v>65.5</v>
      </c>
      <c r="N25" s="43" t="str">
        <f>[1]All!T286</f>
        <v>Maryland</v>
      </c>
      <c r="O25" s="43" t="str">
        <f>[1]All!X286</f>
        <v>ML1</v>
      </c>
      <c r="P25" s="43">
        <f>[1]All!Z286</f>
        <v>0</v>
      </c>
      <c r="Q25" s="63" t="str">
        <f>[1]All!AL286</f>
        <v>michigan</v>
      </c>
      <c r="R25" s="64">
        <f>[1]All!AM286</f>
        <v>59</v>
      </c>
      <c r="S25" s="63" t="str">
        <f>[1]All!AN286</f>
        <v>MARYLAND</v>
      </c>
      <c r="T25" s="65">
        <f>[1]All!AO286</f>
        <v>18</v>
      </c>
      <c r="U25" s="47"/>
      <c r="V25" s="47" t="str">
        <f>[1]All!AQ286</f>
        <v>Maryland</v>
      </c>
      <c r="W25" s="48"/>
      <c r="X25" s="52">
        <f>[1]All!AY286</f>
        <v>0</v>
      </c>
      <c r="Y25" s="45">
        <f>[1]All!AZ286</f>
        <v>7</v>
      </c>
      <c r="Z25" s="46">
        <f>[1]All!BA286</f>
        <v>0</v>
      </c>
      <c r="AA25" s="46"/>
      <c r="AB25" s="47" t="str">
        <f>[1]All!BC286</f>
        <v>Michigan</v>
      </c>
      <c r="AC25" s="22"/>
      <c r="AD25" s="22"/>
      <c r="AE25" s="22"/>
      <c r="AF25" s="22"/>
      <c r="AG25" s="22"/>
    </row>
    <row r="26" spans="1:33" s="1" customFormat="1" ht="16" customHeight="1" x14ac:dyDescent="0.8">
      <c r="A26" s="39">
        <f>[1]All!A287</f>
        <v>4</v>
      </c>
      <c r="B26" s="47" t="str">
        <f>[1]All!B287</f>
        <v>Sat</v>
      </c>
      <c r="C26" s="49">
        <f>[1]All!C287</f>
        <v>44828</v>
      </c>
      <c r="D26" s="40">
        <f>[1]All!D287</f>
        <v>0.64583333333333337</v>
      </c>
      <c r="E26" s="58" t="str">
        <f>[1]All!E287</f>
        <v>BTN</v>
      </c>
      <c r="F26" s="44" t="str">
        <f>[1]All!F287</f>
        <v>Minnesota</v>
      </c>
      <c r="G26" s="39" t="str">
        <f>[1]All!G287</f>
        <v>B10</v>
      </c>
      <c r="H26" s="44" t="str">
        <f>[1]All!H287</f>
        <v>Michigan State</v>
      </c>
      <c r="I26" s="39" t="str">
        <f>[1]All!I287</f>
        <v>B10</v>
      </c>
      <c r="J26" s="41" t="str">
        <f>[1]All!J287</f>
        <v>Minnesota</v>
      </c>
      <c r="K26" s="42" t="str">
        <f>[1]All!K287</f>
        <v>Michigan State</v>
      </c>
      <c r="L26" s="50">
        <f>[1]All!L287</f>
        <v>2.5</v>
      </c>
      <c r="M26" s="51">
        <f>[1]All!M287</f>
        <v>51</v>
      </c>
      <c r="N26" s="43" t="str">
        <f>[1]All!T287</f>
        <v>Michigan State</v>
      </c>
      <c r="O26" s="43">
        <f>[1]All!X287</f>
        <v>0</v>
      </c>
      <c r="P26" s="43">
        <f>[1]All!Z287</f>
        <v>0</v>
      </c>
      <c r="Q26" s="63">
        <f>[1]All!AL287</f>
        <v>0</v>
      </c>
      <c r="R26" s="64">
        <f>[1]All!AM287</f>
        <v>0</v>
      </c>
      <c r="S26" s="63" t="str">
        <f>[1]All!AN287</f>
        <v>DNP</v>
      </c>
      <c r="T26" s="65">
        <f>[1]All!AO287</f>
        <v>0</v>
      </c>
      <c r="U26" s="47"/>
      <c r="V26" s="47" t="str">
        <f>[1]All!AQ287</f>
        <v>Minnesota</v>
      </c>
      <c r="W26" s="48"/>
      <c r="X26" s="52">
        <f>[1]All!AY287</f>
        <v>7</v>
      </c>
      <c r="Y26" s="45">
        <f>[1]All!AZ287</f>
        <v>1</v>
      </c>
      <c r="Z26" s="46">
        <f>[1]All!BA287</f>
        <v>0</v>
      </c>
      <c r="AA26" s="46"/>
      <c r="AB26" s="47" t="str">
        <f>[1]All!BC287</f>
        <v>Michigan State</v>
      </c>
      <c r="AC26" s="22"/>
      <c r="AD26" s="22"/>
      <c r="AE26" s="22"/>
      <c r="AF26" s="22"/>
      <c r="AG26" s="22"/>
    </row>
    <row r="27" spans="1:33" s="1" customFormat="1" ht="16" customHeight="1" x14ac:dyDescent="0.8">
      <c r="A27" s="39">
        <f>[1]All!A288</f>
        <v>4</v>
      </c>
      <c r="B27" s="47" t="str">
        <f>[1]All!B288</f>
        <v>Sat</v>
      </c>
      <c r="C27" s="49">
        <f>[1]All!C288</f>
        <v>44828</v>
      </c>
      <c r="D27" s="40">
        <f>[1]All!D288</f>
        <v>0.8125</v>
      </c>
      <c r="E27" s="58" t="str">
        <f>[1]All!E288</f>
        <v>BTN</v>
      </c>
      <c r="F27" s="44" t="str">
        <f>[1]All!F288</f>
        <v>Miami (OH)</v>
      </c>
      <c r="G27" s="39" t="str">
        <f>[1]All!G288</f>
        <v>MAC</v>
      </c>
      <c r="H27" s="44" t="str">
        <f>[1]All!H288</f>
        <v>Northwestern</v>
      </c>
      <c r="I27" s="39" t="str">
        <f>[1]All!I288</f>
        <v>B10</v>
      </c>
      <c r="J27" s="41" t="str">
        <f>[1]All!J288</f>
        <v>Northwestern</v>
      </c>
      <c r="K27" s="42" t="str">
        <f>[1]All!K288</f>
        <v>Miami (OH)</v>
      </c>
      <c r="L27" s="50">
        <f>[1]All!L288</f>
        <v>7</v>
      </c>
      <c r="M27" s="51">
        <f>[1]All!M288</f>
        <v>50</v>
      </c>
      <c r="N27" s="43" t="str">
        <f>[1]All!T288</f>
        <v>Northwestern</v>
      </c>
      <c r="O27" s="43">
        <f>[1]All!X288</f>
        <v>0</v>
      </c>
      <c r="P27" s="43">
        <f>[1]All!Z288</f>
        <v>0</v>
      </c>
      <c r="Q27" s="63">
        <f>[1]All!AL288</f>
        <v>0</v>
      </c>
      <c r="R27" s="64">
        <f>[1]All!AM288</f>
        <v>0</v>
      </c>
      <c r="S27" s="63" t="str">
        <f>[1]All!AN288</f>
        <v>DNP</v>
      </c>
      <c r="T27" s="65">
        <f>[1]All!AO288</f>
        <v>0</v>
      </c>
      <c r="U27" s="47"/>
      <c r="V27" s="47" t="str">
        <f>[1]All!AQ288</f>
        <v>Miami (OH)</v>
      </c>
      <c r="W27" s="48"/>
      <c r="X27" s="52">
        <f>[1]All!AY288</f>
        <v>1</v>
      </c>
      <c r="Y27" s="45">
        <f>[1]All!AZ288</f>
        <v>1</v>
      </c>
      <c r="Z27" s="46">
        <f>[1]All!BA288</f>
        <v>0</v>
      </c>
      <c r="AA27" s="46"/>
      <c r="AB27" s="47" t="str">
        <f>[1]All!BC288</f>
        <v>Northwestern</v>
      </c>
      <c r="AC27" s="22"/>
      <c r="AD27" s="22"/>
      <c r="AE27" s="22"/>
      <c r="AF27" s="22"/>
      <c r="AG27" s="22"/>
    </row>
    <row r="28" spans="1:33" s="1" customFormat="1" ht="16" customHeight="1" x14ac:dyDescent="0.8">
      <c r="A28" s="39">
        <f>[1]All!A289</f>
        <v>4</v>
      </c>
      <c r="B28" s="47" t="str">
        <f>[1]All!B289</f>
        <v>Sat</v>
      </c>
      <c r="C28" s="49">
        <f>[1]All!C289</f>
        <v>44828</v>
      </c>
      <c r="D28" s="40">
        <f>[1]All!D289</f>
        <v>0.79166666666666663</v>
      </c>
      <c r="E28" s="58" t="str">
        <f>[1]All!E289</f>
        <v>ABC</v>
      </c>
      <c r="F28" s="44" t="str">
        <f>[1]All!F289</f>
        <v>Wisconsin</v>
      </c>
      <c r="G28" s="39" t="str">
        <f>[1]All!G289</f>
        <v>B10</v>
      </c>
      <c r="H28" s="44" t="str">
        <f>[1]All!H289</f>
        <v>Ohio State</v>
      </c>
      <c r="I28" s="39" t="str">
        <f>[1]All!I289</f>
        <v>B10</v>
      </c>
      <c r="J28" s="41" t="str">
        <f>[1]All!J289</f>
        <v>Ohio State</v>
      </c>
      <c r="K28" s="42" t="str">
        <f>[1]All!K289</f>
        <v>Wisconsin</v>
      </c>
      <c r="L28" s="50">
        <f>[1]All!L289</f>
        <v>19.5</v>
      </c>
      <c r="M28" s="51">
        <f>[1]All!M289</f>
        <v>57</v>
      </c>
      <c r="N28" s="43" t="str">
        <f>[1]All!T289</f>
        <v>Ohio State</v>
      </c>
      <c r="O28" s="43" t="str">
        <f>[1]All!X289</f>
        <v>ML1</v>
      </c>
      <c r="P28" s="43">
        <f>[1]All!Z289</f>
        <v>0</v>
      </c>
      <c r="Q28" s="63">
        <f>[1]All!AL289</f>
        <v>0</v>
      </c>
      <c r="R28" s="64">
        <f>[1]All!AM289</f>
        <v>0</v>
      </c>
      <c r="S28" s="63" t="str">
        <f>[1]All!AN289</f>
        <v>DNP</v>
      </c>
      <c r="T28" s="65">
        <f>[1]All!AO289</f>
        <v>0</v>
      </c>
      <c r="U28" s="47"/>
      <c r="V28" s="47" t="str">
        <f>[1]All!AQ289</f>
        <v>Wisconsin</v>
      </c>
      <c r="W28" s="48"/>
      <c r="X28" s="52">
        <f>[1]All!AY289</f>
        <v>3</v>
      </c>
      <c r="Y28" s="45">
        <f>[1]All!AZ289</f>
        <v>7</v>
      </c>
      <c r="Z28" s="46">
        <f>[1]All!BA289</f>
        <v>1</v>
      </c>
      <c r="AA28" s="46"/>
      <c r="AB28" s="47" t="str">
        <f>[1]All!BC289</f>
        <v>Ohio State</v>
      </c>
      <c r="AC28" s="22"/>
      <c r="AD28" s="22"/>
      <c r="AE28" s="22"/>
      <c r="AF28" s="22"/>
      <c r="AG28" s="22"/>
    </row>
    <row r="29" spans="1:33" s="1" customFormat="1" ht="16" customHeight="1" x14ac:dyDescent="0.8">
      <c r="A29" s="39">
        <f>[1]All!A290</f>
        <v>4</v>
      </c>
      <c r="B29" s="47" t="str">
        <f>[1]All!B290</f>
        <v>Sat</v>
      </c>
      <c r="C29" s="49">
        <f>[1]All!C290</f>
        <v>44828</v>
      </c>
      <c r="D29" s="40">
        <f>[1]All!D290</f>
        <v>0.5</v>
      </c>
      <c r="E29" s="58" t="str">
        <f>[1]All!E290</f>
        <v>BTN</v>
      </c>
      <c r="F29" s="44" t="str">
        <f>[1]All!F290</f>
        <v>Central Michigan</v>
      </c>
      <c r="G29" s="39" t="str">
        <f>[1]All!G290</f>
        <v>MAC</v>
      </c>
      <c r="H29" s="44" t="str">
        <f>[1]All!H290</f>
        <v>Penn State</v>
      </c>
      <c r="I29" s="39" t="str">
        <f>[1]All!I290</f>
        <v>B10</v>
      </c>
      <c r="J29" s="41" t="str">
        <f>[1]All!J290</f>
        <v>Penn State</v>
      </c>
      <c r="K29" s="42" t="str">
        <f>[1]All!K290</f>
        <v>Central Michigan</v>
      </c>
      <c r="L29" s="50">
        <f>[1]All!L290</f>
        <v>28</v>
      </c>
      <c r="M29" s="51">
        <f>[1]All!M290</f>
        <v>63</v>
      </c>
      <c r="N29" s="43" t="str">
        <f>[1]All!T290</f>
        <v>Penn State</v>
      </c>
      <c r="O29" s="43">
        <f>[1]All!X290</f>
        <v>0</v>
      </c>
      <c r="P29" s="43">
        <f>[1]All!Z290</f>
        <v>0</v>
      </c>
      <c r="Q29" s="63">
        <f>[1]All!AL290</f>
        <v>0</v>
      </c>
      <c r="R29" s="64">
        <f>[1]All!AM290</f>
        <v>0</v>
      </c>
      <c r="S29" s="63" t="str">
        <f>[1]All!AN290</f>
        <v>DNP</v>
      </c>
      <c r="T29" s="65">
        <f>[1]All!AO290</f>
        <v>0</v>
      </c>
      <c r="U29" s="47"/>
      <c r="V29" s="47" t="str">
        <f>[1]All!AQ290</f>
        <v>Central Michigan</v>
      </c>
      <c r="W29" s="48"/>
      <c r="X29" s="52">
        <f>[1]All!AY290</f>
        <v>0</v>
      </c>
      <c r="Y29" s="45">
        <f>[1]All!AZ290</f>
        <v>1</v>
      </c>
      <c r="Z29" s="46">
        <f>[1]All!BA290</f>
        <v>0</v>
      </c>
      <c r="AA29" s="46"/>
      <c r="AB29" s="47" t="str">
        <f>[1]All!BC290</f>
        <v>Penn State</v>
      </c>
      <c r="AC29" s="22"/>
      <c r="AD29" s="22"/>
      <c r="AE29" s="22"/>
      <c r="AF29" s="22"/>
      <c r="AG29" s="22"/>
    </row>
    <row r="30" spans="1:33" s="1" customFormat="1" ht="16" customHeight="1" x14ac:dyDescent="0.8">
      <c r="A30" s="39">
        <f>[1]All!A291</f>
        <v>4</v>
      </c>
      <c r="B30" s="47" t="str">
        <f>[1]All!B291</f>
        <v>Sat</v>
      </c>
      <c r="C30" s="49">
        <f>[1]All!C291</f>
        <v>44828</v>
      </c>
      <c r="D30" s="40">
        <f>[1]All!D291</f>
        <v>0.8125</v>
      </c>
      <c r="E30" s="58" t="str">
        <f>[1]All!E291</f>
        <v>BTN</v>
      </c>
      <c r="F30" s="44" t="str">
        <f>[1]All!F291</f>
        <v>Florida Atlantic</v>
      </c>
      <c r="G30" s="39" t="str">
        <f>[1]All!G291</f>
        <v>CUSA</v>
      </c>
      <c r="H30" s="44" t="str">
        <f>[1]All!H291</f>
        <v>Purdue</v>
      </c>
      <c r="I30" s="39" t="str">
        <f>[1]All!I291</f>
        <v>B10</v>
      </c>
      <c r="J30" s="41" t="str">
        <f>[1]All!J291</f>
        <v>Purdue</v>
      </c>
      <c r="K30" s="42" t="str">
        <f>[1]All!K291</f>
        <v>Florida Atlantic</v>
      </c>
      <c r="L30" s="50">
        <f>[1]All!L291</f>
        <v>19.5</v>
      </c>
      <c r="M30" s="51">
        <f>[1]All!M291</f>
        <v>60.5</v>
      </c>
      <c r="N30" s="43" t="str">
        <f>[1]All!T291</f>
        <v>Purdue</v>
      </c>
      <c r="O30" s="43" t="str">
        <f>[1]All!X291</f>
        <v>ML1</v>
      </c>
      <c r="P30" s="43">
        <f>[1]All!Z291</f>
        <v>0</v>
      </c>
      <c r="Q30" s="63">
        <f>[1]All!AL291</f>
        <v>0</v>
      </c>
      <c r="R30" s="64">
        <f>[1]All!AM291</f>
        <v>0</v>
      </c>
      <c r="S30" s="63" t="str">
        <f>[1]All!AN291</f>
        <v>DNP</v>
      </c>
      <c r="T30" s="65">
        <f>[1]All!AO291</f>
        <v>0</v>
      </c>
      <c r="U30" s="47"/>
      <c r="V30" s="47" t="str">
        <f>[1]All!AQ291</f>
        <v>Florida Atlantic</v>
      </c>
      <c r="W30" s="48"/>
      <c r="X30" s="52">
        <f>[1]All!AY291</f>
        <v>0</v>
      </c>
      <c r="Y30" s="45">
        <f>[1]All!AZ291</f>
        <v>0</v>
      </c>
      <c r="Z30" s="46">
        <f>[1]All!BA291</f>
        <v>0</v>
      </c>
      <c r="AA30" s="46"/>
      <c r="AB30" s="47" t="str">
        <f>[1]All!BC291</f>
        <v>Purdue</v>
      </c>
      <c r="AC30" s="22"/>
      <c r="AD30" s="22"/>
      <c r="AE30" s="22"/>
      <c r="AF30" s="22"/>
      <c r="AG30" s="22"/>
    </row>
    <row r="31" spans="1:33" s="1" customFormat="1" ht="16" customHeight="1" x14ac:dyDescent="0.8">
      <c r="A31" s="39">
        <f>[1]All!A292</f>
        <v>4</v>
      </c>
      <c r="B31" s="47" t="str">
        <f>[1]All!B292</f>
        <v>Sat</v>
      </c>
      <c r="C31" s="49">
        <f>[1]All!C292</f>
        <v>44828</v>
      </c>
      <c r="D31" s="40">
        <f>[1]All!D292</f>
        <v>0.79166666666666663</v>
      </c>
      <c r="E31" s="58" t="str">
        <f>[1]All!E292</f>
        <v>FS1</v>
      </c>
      <c r="F31" s="44" t="str">
        <f>[1]All!F292</f>
        <v>Iowa</v>
      </c>
      <c r="G31" s="39" t="str">
        <f>[1]All!G292</f>
        <v>B10</v>
      </c>
      <c r="H31" s="44" t="str">
        <f>[1]All!H292</f>
        <v>Rutgers</v>
      </c>
      <c r="I31" s="39" t="str">
        <f>[1]All!I292</f>
        <v>B10</v>
      </c>
      <c r="J31" s="41" t="str">
        <f>[1]All!J292</f>
        <v>Iowa</v>
      </c>
      <c r="K31" s="42" t="str">
        <f>[1]All!K292</f>
        <v>Rutgers</v>
      </c>
      <c r="L31" s="50">
        <f>[1]All!L292</f>
        <v>7.5</v>
      </c>
      <c r="M31" s="51">
        <f>[1]All!M292</f>
        <v>34.5</v>
      </c>
      <c r="N31" s="43" t="str">
        <f>[1]All!T292</f>
        <v>Rutgers</v>
      </c>
      <c r="O31" s="43" t="str">
        <f>[1]All!X292</f>
        <v>OU1</v>
      </c>
      <c r="P31" s="43" t="str">
        <f>[1]All!Z292</f>
        <v>O</v>
      </c>
      <c r="Q31" s="63">
        <f>[1]All!AL292</f>
        <v>0</v>
      </c>
      <c r="R31" s="64">
        <f>[1]All!AM292</f>
        <v>0</v>
      </c>
      <c r="S31" s="63" t="str">
        <f>[1]All!AN292</f>
        <v>DNP</v>
      </c>
      <c r="T31" s="65">
        <f>[1]All!AO292</f>
        <v>0</v>
      </c>
      <c r="U31" s="47"/>
      <c r="V31" s="47" t="str">
        <f>[1]All!AQ292</f>
        <v>Iowa</v>
      </c>
      <c r="W31" s="48"/>
      <c r="X31" s="52">
        <f>[1]All!AY292</f>
        <v>1</v>
      </c>
      <c r="Y31" s="45">
        <f>[1]All!AZ292</f>
        <v>1</v>
      </c>
      <c r="Z31" s="46">
        <f>[1]All!BA292</f>
        <v>0</v>
      </c>
      <c r="AA31" s="46"/>
      <c r="AB31" s="47" t="str">
        <f>[1]All!BC292</f>
        <v>Rutgers</v>
      </c>
      <c r="AC31" s="22"/>
      <c r="AD31" s="22"/>
      <c r="AE31" s="22"/>
      <c r="AF31" s="22"/>
      <c r="AG31" s="22"/>
    </row>
    <row r="32" spans="1:33" s="1" customFormat="1" ht="16" customHeight="1" x14ac:dyDescent="0.8">
      <c r="A32" s="39">
        <f>[1]All!A293</f>
        <v>4</v>
      </c>
      <c r="B32" s="47" t="str">
        <f>[1]All!B293</f>
        <v>Sat</v>
      </c>
      <c r="C32" s="49">
        <f>[1]All!C293</f>
        <v>44828</v>
      </c>
      <c r="D32" s="40">
        <f>[1]All!D293</f>
        <v>0.5</v>
      </c>
      <c r="E32" s="58" t="str">
        <f>[1]All!E293</f>
        <v>ESPN2</v>
      </c>
      <c r="F32" s="44" t="str">
        <f>[1]All!F293</f>
        <v>Baylor</v>
      </c>
      <c r="G32" s="39" t="str">
        <f>[1]All!G293</f>
        <v>B12</v>
      </c>
      <c r="H32" s="44" t="str">
        <f>[1]All!H293</f>
        <v>Iowa State</v>
      </c>
      <c r="I32" s="39" t="str">
        <f>[1]All!I293</f>
        <v>B12</v>
      </c>
      <c r="J32" s="41" t="str">
        <f>[1]All!J293</f>
        <v>Iowa State</v>
      </c>
      <c r="K32" s="42" t="str">
        <f>[1]All!K293</f>
        <v>Baylor</v>
      </c>
      <c r="L32" s="50">
        <f>[1]All!L293</f>
        <v>2.5</v>
      </c>
      <c r="M32" s="51">
        <f>[1]All!M293</f>
        <v>46</v>
      </c>
      <c r="N32" s="43" t="str">
        <f>[1]All!T293</f>
        <v>Baylor</v>
      </c>
      <c r="O32" s="43">
        <f>[1]All!X293</f>
        <v>0</v>
      </c>
      <c r="P32" s="43">
        <f>[1]All!Z293</f>
        <v>0</v>
      </c>
      <c r="Q32" s="63" t="str">
        <f>[1]All!AL293</f>
        <v>BAYLOR</v>
      </c>
      <c r="R32" s="64">
        <f>[1]All!AM293</f>
        <v>31</v>
      </c>
      <c r="S32" s="63" t="str">
        <f>[1]All!AN293</f>
        <v>iowa state</v>
      </c>
      <c r="T32" s="65">
        <f>[1]All!AO293</f>
        <v>29</v>
      </c>
      <c r="U32" s="47"/>
      <c r="V32" s="47" t="str">
        <f>[1]All!AQ293</f>
        <v>Baylor</v>
      </c>
      <c r="W32" s="48"/>
      <c r="X32" s="52">
        <f>[1]All!AY293</f>
        <v>8</v>
      </c>
      <c r="Y32" s="45">
        <f>[1]All!AZ293</f>
        <v>6</v>
      </c>
      <c r="Z32" s="46">
        <f>[1]All!BA293</f>
        <v>0</v>
      </c>
      <c r="AA32" s="46"/>
      <c r="AB32" s="47" t="str">
        <f>[1]All!BC293</f>
        <v>Iowa State</v>
      </c>
      <c r="AC32" s="22"/>
      <c r="AD32" s="22"/>
      <c r="AE32" s="22"/>
      <c r="AF32" s="22"/>
      <c r="AG32" s="22"/>
    </row>
    <row r="33" spans="1:33" s="1" customFormat="1" ht="16" customHeight="1" x14ac:dyDescent="0.8">
      <c r="A33" s="39">
        <f>[1]All!A294</f>
        <v>4</v>
      </c>
      <c r="B33" s="47" t="str">
        <f>[1]All!B294</f>
        <v>Sat</v>
      </c>
      <c r="C33" s="49">
        <f>[1]All!C294</f>
        <v>44828</v>
      </c>
      <c r="D33" s="40">
        <f>[1]All!D294</f>
        <v>0.5</v>
      </c>
      <c r="E33" s="58" t="str">
        <f>[1]All!E294</f>
        <v>FS1</v>
      </c>
      <c r="F33" s="44" t="str">
        <f>[1]All!F294</f>
        <v>Duke</v>
      </c>
      <c r="G33" s="39" t="str">
        <f>[1]All!G294</f>
        <v>ACC</v>
      </c>
      <c r="H33" s="44" t="str">
        <f>[1]All!H294</f>
        <v>Kansas</v>
      </c>
      <c r="I33" s="39" t="str">
        <f>[1]All!I294</f>
        <v>B12</v>
      </c>
      <c r="J33" s="41" t="str">
        <f>[1]All!J294</f>
        <v>Kansas</v>
      </c>
      <c r="K33" s="42" t="str">
        <f>[1]All!K294</f>
        <v>Duke</v>
      </c>
      <c r="L33" s="50">
        <f>[1]All!L294</f>
        <v>7</v>
      </c>
      <c r="M33" s="51">
        <f>[1]All!M294</f>
        <v>63.5</v>
      </c>
      <c r="N33" s="43" t="str">
        <f>[1]All!T294</f>
        <v>Kansas</v>
      </c>
      <c r="O33" s="43" t="str">
        <f>[1]All!X294</f>
        <v>ML3</v>
      </c>
      <c r="P33" s="43" t="str">
        <f>[1]All!Z294</f>
        <v>O</v>
      </c>
      <c r="Q33" s="63" t="str">
        <f>[1]All!AL294</f>
        <v>DUKE</v>
      </c>
      <c r="R33" s="64">
        <f>[1]All!AM294</f>
        <v>52</v>
      </c>
      <c r="S33" s="63" t="str">
        <f>[1]All!AN294</f>
        <v>kansas</v>
      </c>
      <c r="T33" s="65">
        <f>[1]All!AO294</f>
        <v>33</v>
      </c>
      <c r="U33" s="47"/>
      <c r="V33" s="47" t="str">
        <f>[1]All!AQ294</f>
        <v>Duke</v>
      </c>
      <c r="W33" s="48"/>
      <c r="X33" s="52">
        <f>[1]All!AY294</f>
        <v>2</v>
      </c>
      <c r="Y33" s="45">
        <f>[1]All!AZ294</f>
        <v>1</v>
      </c>
      <c r="Z33" s="46">
        <f>[1]All!BA294</f>
        <v>0</v>
      </c>
      <c r="AA33" s="46"/>
      <c r="AB33" s="47" t="str">
        <f>[1]All!BC294</f>
        <v>Kansas</v>
      </c>
      <c r="AC33" s="22"/>
      <c r="AD33" s="22"/>
      <c r="AE33" s="22"/>
      <c r="AF33" s="22"/>
      <c r="AG33" s="22"/>
    </row>
    <row r="34" spans="1:33" s="1" customFormat="1" ht="16" customHeight="1" x14ac:dyDescent="0.8">
      <c r="A34" s="39">
        <f>[1]All!A295</f>
        <v>4</v>
      </c>
      <c r="B34" s="47" t="str">
        <f>[1]All!B295</f>
        <v>Sat</v>
      </c>
      <c r="C34" s="49">
        <f>[1]All!C295</f>
        <v>44828</v>
      </c>
      <c r="D34" s="40">
        <f>[1]All!D295</f>
        <v>0.8125</v>
      </c>
      <c r="E34" s="58" t="str">
        <f>[1]All!E295</f>
        <v>Fox</v>
      </c>
      <c r="F34" s="44" t="str">
        <f>[1]All!F295</f>
        <v>Kansas State</v>
      </c>
      <c r="G34" s="39" t="str">
        <f>[1]All!G295</f>
        <v>B12</v>
      </c>
      <c r="H34" s="44" t="str">
        <f>[1]All!H295</f>
        <v>Oklahoma</v>
      </c>
      <c r="I34" s="39" t="str">
        <f>[1]All!I295</f>
        <v>B12</v>
      </c>
      <c r="J34" s="41" t="str">
        <f>[1]All!J295</f>
        <v>Oklahoma</v>
      </c>
      <c r="K34" s="42" t="str">
        <f>[1]All!K295</f>
        <v>Kansas State</v>
      </c>
      <c r="L34" s="50">
        <f>[1]All!L295</f>
        <v>13</v>
      </c>
      <c r="M34" s="51">
        <f>[1]All!M295</f>
        <v>53</v>
      </c>
      <c r="N34" s="43" t="str">
        <f>[1]All!T295</f>
        <v>Oklahoma</v>
      </c>
      <c r="O34" s="43" t="str">
        <f>[1]All!X295</f>
        <v>ML3</v>
      </c>
      <c r="P34" s="43">
        <f>[1]All!Z295</f>
        <v>0</v>
      </c>
      <c r="Q34" s="63" t="str">
        <f>[1]All!AL295</f>
        <v>oklahoma</v>
      </c>
      <c r="R34" s="64">
        <f>[1]All!AM295</f>
        <v>37</v>
      </c>
      <c r="S34" s="63" t="str">
        <f>[1]All!AN295</f>
        <v>KANSAS STATE</v>
      </c>
      <c r="T34" s="65">
        <f>[1]All!AO295</f>
        <v>31</v>
      </c>
      <c r="U34" s="47"/>
      <c r="V34" s="47" t="str">
        <f>[1]All!AQ295</f>
        <v>Kansas State</v>
      </c>
      <c r="W34" s="48"/>
      <c r="X34" s="52">
        <f>[1]All!AY295</f>
        <v>7</v>
      </c>
      <c r="Y34" s="45">
        <f>[1]All!AZ295</f>
        <v>7</v>
      </c>
      <c r="Z34" s="46">
        <f>[1]All!BA295</f>
        <v>0</v>
      </c>
      <c r="AA34" s="46"/>
      <c r="AB34" s="47" t="str">
        <f>[1]All!BC295</f>
        <v>Oklahoma</v>
      </c>
      <c r="AC34" s="22"/>
      <c r="AD34" s="22"/>
      <c r="AE34" s="22"/>
      <c r="AF34" s="22"/>
      <c r="AG34" s="22"/>
    </row>
    <row r="35" spans="1:33" s="1" customFormat="1" ht="16" customHeight="1" x14ac:dyDescent="0.8">
      <c r="A35" s="39">
        <f>[1]All!A296</f>
        <v>4</v>
      </c>
      <c r="B35" s="47" t="str">
        <f>[1]All!B296</f>
        <v>Sat</v>
      </c>
      <c r="C35" s="49">
        <f>[1]All!C296</f>
        <v>44828</v>
      </c>
      <c r="D35" s="40">
        <f>[1]All!D296</f>
        <v>0.64583333333333337</v>
      </c>
      <c r="E35" s="58" t="str">
        <f>[1]All!E296</f>
        <v>FS1</v>
      </c>
      <c r="F35" s="44" t="str">
        <f>[1]All!F296</f>
        <v>Texas</v>
      </c>
      <c r="G35" s="39" t="str">
        <f>[1]All!G296</f>
        <v>B12</v>
      </c>
      <c r="H35" s="44" t="str">
        <f>[1]All!H296</f>
        <v>Texas Tech</v>
      </c>
      <c r="I35" s="39" t="str">
        <f>[1]All!I296</f>
        <v>B12</v>
      </c>
      <c r="J35" s="41" t="str">
        <f>[1]All!J296</f>
        <v>Texas</v>
      </c>
      <c r="K35" s="42" t="str">
        <f>[1]All!K296</f>
        <v>Texas Tech</v>
      </c>
      <c r="L35" s="50">
        <f>[1]All!L296</f>
        <v>6.5</v>
      </c>
      <c r="M35" s="51">
        <f>[1]All!M296</f>
        <v>60</v>
      </c>
      <c r="N35" s="43" t="str">
        <f>[1]All!T296</f>
        <v>Texas</v>
      </c>
      <c r="O35" s="43" t="str">
        <f>[1]All!X296</f>
        <v>OU1</v>
      </c>
      <c r="P35" s="43" t="str">
        <f>[1]All!Z296</f>
        <v>U</v>
      </c>
      <c r="Q35" s="63" t="str">
        <f>[1]All!AL296</f>
        <v>TEXAS</v>
      </c>
      <c r="R35" s="64">
        <f>[1]All!AM296</f>
        <v>70</v>
      </c>
      <c r="S35" s="63" t="str">
        <f>[1]All!AN296</f>
        <v>texas tech</v>
      </c>
      <c r="T35" s="65">
        <f>[1]All!AO296</f>
        <v>35</v>
      </c>
      <c r="U35" s="47"/>
      <c r="V35" s="47" t="str">
        <f>[1]All!AQ296</f>
        <v>Texas</v>
      </c>
      <c r="W35" s="48"/>
      <c r="X35" s="52">
        <f>[1]All!AY296</f>
        <v>11</v>
      </c>
      <c r="Y35" s="45">
        <f>[1]All!AZ296</f>
        <v>6</v>
      </c>
      <c r="Z35" s="46">
        <f>[1]All!BA296</f>
        <v>0</v>
      </c>
      <c r="AA35" s="46"/>
      <c r="AB35" s="47" t="str">
        <f>[1]All!BC296</f>
        <v>Texas Tech</v>
      </c>
      <c r="AC35" s="22"/>
      <c r="AD35" s="22"/>
      <c r="AE35" s="22"/>
      <c r="AF35" s="22"/>
      <c r="AG35" s="22"/>
    </row>
    <row r="36" spans="1:33" s="1" customFormat="1" ht="16" customHeight="1" x14ac:dyDescent="0.8">
      <c r="A36" s="39">
        <f>[1]All!A297</f>
        <v>4</v>
      </c>
      <c r="B36" s="47" t="str">
        <f>[1]All!B297</f>
        <v>Sat</v>
      </c>
      <c r="C36" s="49">
        <f>[1]All!C297</f>
        <v>44828</v>
      </c>
      <c r="D36" s="40">
        <f>[1]All!D297</f>
        <v>0.64583333333333337</v>
      </c>
      <c r="E36" s="58">
        <f>[1]All!E297</f>
        <v>0</v>
      </c>
      <c r="F36" s="44" t="str">
        <f>[1]All!F297</f>
        <v>1AA Texas Southern</v>
      </c>
      <c r="G36" s="39" t="str">
        <f>[1]All!G297</f>
        <v>1AA</v>
      </c>
      <c r="H36" s="44" t="str">
        <f>[1]All!H297</f>
        <v>UT San Antonio</v>
      </c>
      <c r="I36" s="39" t="str">
        <f>[1]All!I297</f>
        <v>CUSA</v>
      </c>
      <c r="J36" s="41">
        <f>[1]All!J297</f>
        <v>0</v>
      </c>
      <c r="K36" s="42">
        <f>[1]All!K297</f>
        <v>0</v>
      </c>
      <c r="L36" s="50">
        <f>[1]All!L297</f>
        <v>0</v>
      </c>
      <c r="M36" s="51">
        <f>[1]All!M297</f>
        <v>0</v>
      </c>
      <c r="N36" s="43">
        <f>[1]All!T297</f>
        <v>0</v>
      </c>
      <c r="O36" s="43">
        <f>[1]All!X297</f>
        <v>0</v>
      </c>
      <c r="P36" s="43">
        <f>[1]All!Z297</f>
        <v>0</v>
      </c>
      <c r="Q36" s="63">
        <f>[1]All!AL297</f>
        <v>0</v>
      </c>
      <c r="R36" s="64">
        <f>[1]All!AM297</f>
        <v>0</v>
      </c>
      <c r="S36" s="63" t="str">
        <f>[1]All!AN297</f>
        <v>DNP</v>
      </c>
      <c r="T36" s="65">
        <f>[1]All!AO297</f>
        <v>0</v>
      </c>
      <c r="U36" s="47"/>
      <c r="V36" s="47" t="str">
        <f>[1]All!AQ297</f>
        <v>1AA Texas Southern</v>
      </c>
      <c r="W36" s="48"/>
      <c r="X36" s="52">
        <f>[1]All!AY297</f>
        <v>0</v>
      </c>
      <c r="Y36" s="45">
        <f>[1]All!AZ297</f>
        <v>0</v>
      </c>
      <c r="Z36" s="46">
        <f>[1]All!BA297</f>
        <v>0</v>
      </c>
      <c r="AA36" s="46"/>
      <c r="AB36" s="47" t="str">
        <f>[1]All!BC297</f>
        <v>UT San Antonio</v>
      </c>
      <c r="AC36" s="22"/>
      <c r="AD36" s="22"/>
      <c r="AE36" s="22"/>
      <c r="AF36" s="22"/>
      <c r="AG36" s="22"/>
    </row>
    <row r="37" spans="1:33" s="1" customFormat="1" ht="16" customHeight="1" x14ac:dyDescent="0.8">
      <c r="A37" s="39">
        <f>[1]All!A298</f>
        <v>4</v>
      </c>
      <c r="B37" s="47" t="str">
        <f>[1]All!B298</f>
        <v>Sat</v>
      </c>
      <c r="C37" s="49">
        <f>[1]All!C298</f>
        <v>44828</v>
      </c>
      <c r="D37" s="40">
        <f>[1]All!D298</f>
        <v>0.64583333333333337</v>
      </c>
      <c r="E37" s="58" t="str">
        <f>[1]All!E298</f>
        <v>CBSSN</v>
      </c>
      <c r="F37" s="44" t="str">
        <f>[1]All!F298</f>
        <v>Florida Intl</v>
      </c>
      <c r="G37" s="39" t="str">
        <f>[1]All!G298</f>
        <v>CUSA</v>
      </c>
      <c r="H37" s="44" t="str">
        <f>[1]All!H298</f>
        <v>Western Kentucky</v>
      </c>
      <c r="I37" s="39" t="str">
        <f>[1]All!I298</f>
        <v>CUSA</v>
      </c>
      <c r="J37" s="41" t="str">
        <f>[1]All!J298</f>
        <v>Western Kentucky</v>
      </c>
      <c r="K37" s="42" t="str">
        <f>[1]All!K298</f>
        <v>Florida Intl</v>
      </c>
      <c r="L37" s="50">
        <f>[1]All!L298</f>
        <v>31</v>
      </c>
      <c r="M37" s="51">
        <f>[1]All!M298</f>
        <v>65.5</v>
      </c>
      <c r="N37" s="43" t="str">
        <f>[1]All!T298</f>
        <v>Florida Intl</v>
      </c>
      <c r="O37" s="43">
        <f>[1]All!X298</f>
        <v>0</v>
      </c>
      <c r="P37" s="43">
        <f>[1]All!Z298</f>
        <v>0</v>
      </c>
      <c r="Q37" s="63" t="str">
        <f>[1]All!AL298</f>
        <v>western kentucky</v>
      </c>
      <c r="R37" s="64">
        <f>[1]All!AM298</f>
        <v>34</v>
      </c>
      <c r="S37" s="63" t="str">
        <f>[1]All!AN298</f>
        <v>FLORIDA INTL</v>
      </c>
      <c r="T37" s="65">
        <f>[1]All!AO298</f>
        <v>19</v>
      </c>
      <c r="U37" s="47"/>
      <c r="V37" s="47" t="str">
        <f>[1]All!AQ298</f>
        <v>Florida Intl</v>
      </c>
      <c r="W37" s="48"/>
      <c r="X37" s="52">
        <f>[1]All!AY298</f>
        <v>6</v>
      </c>
      <c r="Y37" s="45">
        <f>[1]All!AZ298</f>
        <v>6</v>
      </c>
      <c r="Z37" s="46">
        <f>[1]All!BA298</f>
        <v>0</v>
      </c>
      <c r="AA37" s="46"/>
      <c r="AB37" s="47" t="str">
        <f>[1]All!BC298</f>
        <v>Western Kentucky</v>
      </c>
      <c r="AC37" s="22"/>
      <c r="AD37" s="22"/>
      <c r="AE37" s="22"/>
      <c r="AF37" s="22"/>
      <c r="AG37" s="22"/>
    </row>
    <row r="38" spans="1:33" s="1" customFormat="1" ht="16" customHeight="1" x14ac:dyDescent="0.8">
      <c r="A38" s="39">
        <f>[1]All!A299</f>
        <v>4</v>
      </c>
      <c r="B38" s="47" t="str">
        <f>[1]All!B299</f>
        <v>Sat</v>
      </c>
      <c r="C38" s="49">
        <f>[1]All!C299</f>
        <v>44828</v>
      </c>
      <c r="D38" s="40">
        <f>[1]All!D299</f>
        <v>0.92708333333333337</v>
      </c>
      <c r="E38" s="58" t="str">
        <f>[1]All!E299</f>
        <v>ESPN2</v>
      </c>
      <c r="F38" s="44" t="str">
        <f>[1]All!F299</f>
        <v>Wyoming</v>
      </c>
      <c r="G38" s="39" t="str">
        <f>[1]All!G299</f>
        <v>MWC</v>
      </c>
      <c r="H38" s="44" t="str">
        <f>[1]All!H299</f>
        <v>BYU</v>
      </c>
      <c r="I38" s="39" t="str">
        <f>[1]All!I299</f>
        <v>Ind</v>
      </c>
      <c r="J38" s="41" t="str">
        <f>[1]All!J299</f>
        <v>BYU</v>
      </c>
      <c r="K38" s="42" t="str">
        <f>[1]All!K299</f>
        <v>Wyoming</v>
      </c>
      <c r="L38" s="50">
        <f>[1]All!L299</f>
        <v>21.5</v>
      </c>
      <c r="M38" s="51">
        <f>[1]All!M299</f>
        <v>50</v>
      </c>
      <c r="N38" s="43" t="str">
        <f>[1]All!T299</f>
        <v>BYU</v>
      </c>
      <c r="O38" s="43">
        <f>[1]All!X299</f>
        <v>0</v>
      </c>
      <c r="P38" s="43">
        <f>[1]All!Z299</f>
        <v>0</v>
      </c>
      <c r="Q38" s="63">
        <f>[1]All!AL299</f>
        <v>0</v>
      </c>
      <c r="R38" s="64">
        <f>[1]All!AM299</f>
        <v>0</v>
      </c>
      <c r="S38" s="63" t="str">
        <f>[1]All!AN299</f>
        <v>DNP</v>
      </c>
      <c r="T38" s="65">
        <f>[1]All!AO299</f>
        <v>0</v>
      </c>
      <c r="U38" s="47"/>
      <c r="V38" s="47" t="str">
        <f>[1]All!AQ299</f>
        <v>Wyoming</v>
      </c>
      <c r="W38" s="48"/>
      <c r="X38" s="52">
        <f>[1]All!AY299</f>
        <v>1</v>
      </c>
      <c r="Y38" s="45">
        <f>[1]All!AZ299</f>
        <v>5</v>
      </c>
      <c r="Z38" s="46">
        <f>[1]All!BA299</f>
        <v>0</v>
      </c>
      <c r="AA38" s="46"/>
      <c r="AB38" s="47" t="str">
        <f>[1]All!BC299</f>
        <v>BYU</v>
      </c>
      <c r="AC38" s="22"/>
      <c r="AD38" s="22"/>
      <c r="AE38" s="22"/>
      <c r="AF38" s="22"/>
      <c r="AG38" s="22"/>
    </row>
    <row r="39" spans="1:33" s="1" customFormat="1" ht="16" customHeight="1" x14ac:dyDescent="0.8">
      <c r="A39" s="39">
        <f>[1]All!A300</f>
        <v>4</v>
      </c>
      <c r="B39" s="47" t="str">
        <f>[1]All!B300</f>
        <v>Sat</v>
      </c>
      <c r="C39" s="49">
        <f>[1]All!C300</f>
        <v>44828</v>
      </c>
      <c r="D39" s="40">
        <f>[1]All!D300</f>
        <v>0.83333333333333337</v>
      </c>
      <c r="E39" s="58">
        <f>[1]All!E300</f>
        <v>0</v>
      </c>
      <c r="F39" s="44" t="str">
        <f>[1]All!F300</f>
        <v>Hawaii</v>
      </c>
      <c r="G39" s="39" t="str">
        <f>[1]All!G300</f>
        <v>MWC</v>
      </c>
      <c r="H39" s="44" t="str">
        <f>[1]All!H300</f>
        <v>New Mexico State</v>
      </c>
      <c r="I39" s="39" t="str">
        <f>[1]All!I300</f>
        <v>Ind</v>
      </c>
      <c r="J39" s="41" t="str">
        <f>[1]All!J300</f>
        <v>New Mexico State</v>
      </c>
      <c r="K39" s="42" t="str">
        <f>[1]All!K300</f>
        <v>Hawaii</v>
      </c>
      <c r="L39" s="50">
        <f>[1]All!L300</f>
        <v>5</v>
      </c>
      <c r="M39" s="51">
        <f>[1]All!M300</f>
        <v>54</v>
      </c>
      <c r="N39" s="43" t="str">
        <f>[1]All!T300</f>
        <v>New Mexico State</v>
      </c>
      <c r="O39" s="43">
        <f>[1]All!X300</f>
        <v>0</v>
      </c>
      <c r="P39" s="43">
        <f>[1]All!Z300</f>
        <v>0</v>
      </c>
      <c r="Q39" s="63" t="str">
        <f>[1]All!AL300</f>
        <v>HAWAII</v>
      </c>
      <c r="R39" s="64">
        <f>[1]All!AM300</f>
        <v>41</v>
      </c>
      <c r="S39" s="63" t="str">
        <f>[1]All!AN300</f>
        <v>new mexico state</v>
      </c>
      <c r="T39" s="65">
        <f>[1]All!AO300</f>
        <v>21</v>
      </c>
      <c r="U39" s="47"/>
      <c r="V39" s="47" t="str">
        <f>[1]All!AQ300</f>
        <v>Hawaii</v>
      </c>
      <c r="W39" s="48"/>
      <c r="X39" s="52">
        <f>[1]All!AY300</f>
        <v>5</v>
      </c>
      <c r="Y39" s="45">
        <f>[1]All!AZ300</f>
        <v>3</v>
      </c>
      <c r="Z39" s="46">
        <f>[1]All!BA300</f>
        <v>1</v>
      </c>
      <c r="AA39" s="46"/>
      <c r="AB39" s="47" t="str">
        <f>[1]All!BC300</f>
        <v>New Mexico State</v>
      </c>
      <c r="AC39" s="22"/>
      <c r="AD39" s="22"/>
      <c r="AE39" s="22"/>
      <c r="AF39" s="22"/>
      <c r="AG39" s="22"/>
    </row>
    <row r="40" spans="1:33" s="1" customFormat="1" ht="16" customHeight="1" x14ac:dyDescent="0.8">
      <c r="A40" s="39">
        <f>[1]All!A301</f>
        <v>4</v>
      </c>
      <c r="B40" s="47" t="str">
        <f>[1]All!B301</f>
        <v>Sat</v>
      </c>
      <c r="C40" s="49">
        <f>[1]All!C301</f>
        <v>44828</v>
      </c>
      <c r="D40" s="40">
        <f>[1]All!D301</f>
        <v>0.75</v>
      </c>
      <c r="E40" s="58">
        <f>[1]All!E301</f>
        <v>0</v>
      </c>
      <c r="F40" s="44" t="str">
        <f>[1]All!F301</f>
        <v>Liberty</v>
      </c>
      <c r="G40" s="39" t="str">
        <f>[1]All!G301</f>
        <v>Ind</v>
      </c>
      <c r="H40" s="44" t="str">
        <f>[1]All!H301</f>
        <v>Akron</v>
      </c>
      <c r="I40" s="39" t="str">
        <f>[1]All!I301</f>
        <v>MAC</v>
      </c>
      <c r="J40" s="41" t="str">
        <f>[1]All!J301</f>
        <v>Liberty</v>
      </c>
      <c r="K40" s="42" t="str">
        <f>[1]All!K301</f>
        <v>Akron</v>
      </c>
      <c r="L40" s="50">
        <f>[1]All!L301</f>
        <v>29.5</v>
      </c>
      <c r="M40" s="51">
        <f>[1]All!M301</f>
        <v>57.5</v>
      </c>
      <c r="N40" s="43" t="str">
        <f>[1]All!T301</f>
        <v>Liberty</v>
      </c>
      <c r="O40" s="43">
        <f>[1]All!X301</f>
        <v>0</v>
      </c>
      <c r="P40" s="43">
        <f>[1]All!Z301</f>
        <v>0</v>
      </c>
      <c r="Q40" s="63">
        <f>[1]All!AL301</f>
        <v>0</v>
      </c>
      <c r="R40" s="64">
        <f>[1]All!AM301</f>
        <v>0</v>
      </c>
      <c r="S40" s="63" t="str">
        <f>[1]All!AN301</f>
        <v>DNP</v>
      </c>
      <c r="T40" s="65">
        <f>[1]All!AO301</f>
        <v>0</v>
      </c>
      <c r="U40" s="47"/>
      <c r="V40" s="47" t="str">
        <f>[1]All!AQ301</f>
        <v>Liberty</v>
      </c>
      <c r="W40" s="48"/>
      <c r="X40" s="52">
        <f>[1]All!AY301</f>
        <v>0</v>
      </c>
      <c r="Y40" s="45">
        <f>[1]All!AZ301</f>
        <v>0</v>
      </c>
      <c r="Z40" s="46">
        <f>[1]All!BA301</f>
        <v>0</v>
      </c>
      <c r="AA40" s="46"/>
      <c r="AB40" s="47" t="str">
        <f>[1]All!BC301</f>
        <v>Akron</v>
      </c>
      <c r="AC40" s="22"/>
      <c r="AD40" s="22"/>
      <c r="AE40" s="22"/>
      <c r="AF40" s="22"/>
      <c r="AG40" s="22"/>
    </row>
    <row r="41" spans="1:33" s="1" customFormat="1" ht="16" customHeight="1" x14ac:dyDescent="0.8">
      <c r="A41" s="39">
        <f>[1]All!A302</f>
        <v>4</v>
      </c>
      <c r="B41" s="47" t="str">
        <f>[1]All!B302</f>
        <v>Sat</v>
      </c>
      <c r="C41" s="49">
        <f>[1]All!C302</f>
        <v>44828</v>
      </c>
      <c r="D41" s="40">
        <f>[1]All!D302</f>
        <v>0.5</v>
      </c>
      <c r="E41" s="58" t="str">
        <f>[1]All!E302</f>
        <v>CBSSN</v>
      </c>
      <c r="F41" s="44" t="str">
        <f>[1]All!F302</f>
        <v>Buffalo</v>
      </c>
      <c r="G41" s="39" t="str">
        <f>[1]All!G302</f>
        <v>MAC</v>
      </c>
      <c r="H41" s="44" t="str">
        <f>[1]All!H302</f>
        <v>Eastern Michigan</v>
      </c>
      <c r="I41" s="39" t="str">
        <f>[1]All!I302</f>
        <v>MAC</v>
      </c>
      <c r="J41" s="41" t="str">
        <f>[1]All!J302</f>
        <v>Eastern Michigan</v>
      </c>
      <c r="K41" s="42" t="str">
        <f>[1]All!K302</f>
        <v>Buffalo</v>
      </c>
      <c r="L41" s="50">
        <f>[1]All!L302</f>
        <v>6</v>
      </c>
      <c r="M41" s="51">
        <f>[1]All!M302</f>
        <v>60</v>
      </c>
      <c r="N41" s="43" t="str">
        <f>[1]All!T302</f>
        <v>Buffalo</v>
      </c>
      <c r="O41" s="43">
        <f>[1]All!X302</f>
        <v>0</v>
      </c>
      <c r="P41" s="43">
        <f>[1]All!Z302</f>
        <v>0</v>
      </c>
      <c r="Q41" s="63">
        <f>[1]All!AL302</f>
        <v>0</v>
      </c>
      <c r="R41" s="64">
        <f>[1]All!AM302</f>
        <v>0</v>
      </c>
      <c r="S41" s="63" t="str">
        <f>[1]All!AN302</f>
        <v>DNP</v>
      </c>
      <c r="T41" s="65">
        <f>[1]All!AO302</f>
        <v>0</v>
      </c>
      <c r="U41" s="47"/>
      <c r="V41" s="47" t="str">
        <f>[1]All!AQ302</f>
        <v>Buffalo</v>
      </c>
      <c r="W41" s="48"/>
      <c r="X41" s="52">
        <f>[1]All!AY302</f>
        <v>3</v>
      </c>
      <c r="Y41" s="45">
        <f>[1]All!AZ302</f>
        <v>4</v>
      </c>
      <c r="Z41" s="46">
        <f>[1]All!BA302</f>
        <v>0</v>
      </c>
      <c r="AA41" s="46"/>
      <c r="AB41" s="47" t="str">
        <f>[1]All!BC302</f>
        <v>Eastern Michigan</v>
      </c>
      <c r="AC41" s="22"/>
      <c r="AD41" s="22"/>
      <c r="AE41" s="22"/>
      <c r="AF41" s="22"/>
      <c r="AG41" s="22"/>
    </row>
    <row r="42" spans="1:33" s="1" customFormat="1" ht="16" customHeight="1" x14ac:dyDescent="0.8">
      <c r="A42" s="39">
        <f>[1]All!A303</f>
        <v>4</v>
      </c>
      <c r="B42" s="47" t="str">
        <f>[1]All!B303</f>
        <v>Sat</v>
      </c>
      <c r="C42" s="49">
        <f>[1]All!C303</f>
        <v>44828</v>
      </c>
      <c r="D42" s="40">
        <f>[1]All!D303</f>
        <v>0.58333333333333337</v>
      </c>
      <c r="E42" s="58">
        <f>[1]All!E303</f>
        <v>0</v>
      </c>
      <c r="F42" s="44" t="str">
        <f>[1]All!F303</f>
        <v>1AA Fordham</v>
      </c>
      <c r="G42" s="39" t="str">
        <f>[1]All!G303</f>
        <v>1AA</v>
      </c>
      <c r="H42" s="44" t="str">
        <f>[1]All!H303</f>
        <v>Ohio</v>
      </c>
      <c r="I42" s="39" t="str">
        <f>[1]All!I303</f>
        <v>MAC</v>
      </c>
      <c r="J42" s="41">
        <f>[1]All!J303</f>
        <v>0</v>
      </c>
      <c r="K42" s="42">
        <f>[1]All!K303</f>
        <v>0</v>
      </c>
      <c r="L42" s="50">
        <f>[1]All!L303</f>
        <v>0</v>
      </c>
      <c r="M42" s="51">
        <f>[1]All!M303</f>
        <v>0</v>
      </c>
      <c r="N42" s="43">
        <f>[1]All!T303</f>
        <v>0</v>
      </c>
      <c r="O42" s="43">
        <f>[1]All!X303</f>
        <v>0</v>
      </c>
      <c r="P42" s="43">
        <f>[1]All!Z303</f>
        <v>0</v>
      </c>
      <c r="Q42" s="63">
        <f>[1]All!AL303</f>
        <v>0</v>
      </c>
      <c r="R42" s="64">
        <f>[1]All!AM303</f>
        <v>0</v>
      </c>
      <c r="S42" s="63" t="str">
        <f>[1]All!AN303</f>
        <v>DNP</v>
      </c>
      <c r="T42" s="65">
        <f>[1]All!AO303</f>
        <v>0</v>
      </c>
      <c r="U42" s="47"/>
      <c r="V42" s="47" t="str">
        <f>[1]All!AQ303</f>
        <v>1AA Fordham</v>
      </c>
      <c r="W42" s="48"/>
      <c r="X42" s="52">
        <f>[1]All!AY303</f>
        <v>0</v>
      </c>
      <c r="Y42" s="45">
        <f>[1]All!AZ303</f>
        <v>0</v>
      </c>
      <c r="Z42" s="46">
        <f>[1]All!BA303</f>
        <v>0</v>
      </c>
      <c r="AA42" s="46"/>
      <c r="AB42" s="47" t="str">
        <f>[1]All!BC303</f>
        <v>Ohio</v>
      </c>
      <c r="AC42" s="22"/>
      <c r="AD42" s="22"/>
      <c r="AE42" s="22"/>
      <c r="AF42" s="22"/>
      <c r="AG42" s="22"/>
    </row>
    <row r="43" spans="1:33" s="1" customFormat="1" ht="16" customHeight="1" x14ac:dyDescent="0.8">
      <c r="A43" s="39">
        <f>[1]All!A304</f>
        <v>4</v>
      </c>
      <c r="B43" s="47" t="str">
        <f>[1]All!B304</f>
        <v>Sat</v>
      </c>
      <c r="C43" s="49">
        <f>[1]All!C304</f>
        <v>44828</v>
      </c>
      <c r="D43" s="40">
        <f>[1]All!D304</f>
        <v>0.66666666666666663</v>
      </c>
      <c r="E43" s="58">
        <f>[1]All!E304</f>
        <v>0</v>
      </c>
      <c r="F43" s="44" t="str">
        <f>[1]All!F304</f>
        <v>1AA Sacremento State</v>
      </c>
      <c r="G43" s="39" t="str">
        <f>[1]All!G304</f>
        <v>1AA</v>
      </c>
      <c r="H43" s="44" t="str">
        <f>[1]All!H304</f>
        <v>Colorado State</v>
      </c>
      <c r="I43" s="39" t="str">
        <f>[1]All!I304</f>
        <v>MWC</v>
      </c>
      <c r="J43" s="41">
        <f>[1]All!J304</f>
        <v>0</v>
      </c>
      <c r="K43" s="42">
        <f>[1]All!K304</f>
        <v>0</v>
      </c>
      <c r="L43" s="50">
        <f>[1]All!L304</f>
        <v>0</v>
      </c>
      <c r="M43" s="51">
        <f>[1]All!M304</f>
        <v>0</v>
      </c>
      <c r="N43" s="43">
        <f>[1]All!T304</f>
        <v>0</v>
      </c>
      <c r="O43" s="43">
        <f>[1]All!X304</f>
        <v>0</v>
      </c>
      <c r="P43" s="43">
        <f>[1]All!Z304</f>
        <v>0</v>
      </c>
      <c r="Q43" s="63">
        <f>[1]All!AL304</f>
        <v>0</v>
      </c>
      <c r="R43" s="64">
        <f>[1]All!AM304</f>
        <v>0</v>
      </c>
      <c r="S43" s="63" t="str">
        <f>[1]All!AN304</f>
        <v>DNP</v>
      </c>
      <c r="T43" s="65">
        <f>[1]All!AO304</f>
        <v>0</v>
      </c>
      <c r="U43" s="47"/>
      <c r="V43" s="47" t="str">
        <f>[1]All!AQ304</f>
        <v>1AA Sacremento State</v>
      </c>
      <c r="W43" s="48"/>
      <c r="X43" s="52">
        <f>[1]All!AY304</f>
        <v>0</v>
      </c>
      <c r="Y43" s="45">
        <f>[1]All!AZ304</f>
        <v>0</v>
      </c>
      <c r="Z43" s="46">
        <f>[1]All!BA304</f>
        <v>0</v>
      </c>
      <c r="AA43" s="46"/>
      <c r="AB43" s="47" t="str">
        <f>[1]All!BC304</f>
        <v>Colorado State</v>
      </c>
      <c r="AC43" s="22"/>
      <c r="AD43" s="22"/>
      <c r="AE43" s="22"/>
      <c r="AF43" s="22"/>
      <c r="AG43" s="22"/>
    </row>
    <row r="44" spans="1:33" s="1" customFormat="1" ht="16" customHeight="1" x14ac:dyDescent="0.8">
      <c r="A44" s="39">
        <f>[1]All!A305</f>
        <v>4</v>
      </c>
      <c r="B44" s="47" t="str">
        <f>[1]All!B305</f>
        <v>Sat</v>
      </c>
      <c r="C44" s="49">
        <f>[1]All!C305</f>
        <v>44828</v>
      </c>
      <c r="D44" s="40">
        <f>[1]All!D305</f>
        <v>0.64583333333333337</v>
      </c>
      <c r="E44" s="58" t="str">
        <f>[1]All!E305</f>
        <v>FS1</v>
      </c>
      <c r="F44" s="44" t="str">
        <f>[1]All!F305</f>
        <v>Toledo</v>
      </c>
      <c r="G44" s="39" t="str">
        <f>[1]All!G305</f>
        <v>MAC</v>
      </c>
      <c r="H44" s="44" t="str">
        <f>[1]All!H305</f>
        <v>San Diego State</v>
      </c>
      <c r="I44" s="39" t="str">
        <f>[1]All!I305</f>
        <v>MWC</v>
      </c>
      <c r="J44" s="41" t="str">
        <f>[1]All!J305</f>
        <v>Toledo</v>
      </c>
      <c r="K44" s="42" t="str">
        <f>[1]All!K305</f>
        <v>San Diego State</v>
      </c>
      <c r="L44" s="50">
        <f>[1]All!L305</f>
        <v>3</v>
      </c>
      <c r="M44" s="51">
        <f>[1]All!M305</f>
        <v>45.5</v>
      </c>
      <c r="N44" s="43" t="str">
        <f>[1]All!T305</f>
        <v>San Diego State</v>
      </c>
      <c r="O44" s="43">
        <f>[1]All!X305</f>
        <v>0</v>
      </c>
      <c r="P44" s="43">
        <f>[1]All!Z305</f>
        <v>0</v>
      </c>
      <c r="Q44" s="63">
        <f>[1]All!AL305</f>
        <v>0</v>
      </c>
      <c r="R44" s="64">
        <f>[1]All!AM305</f>
        <v>0</v>
      </c>
      <c r="S44" s="63" t="str">
        <f>[1]All!AN305</f>
        <v>DNP</v>
      </c>
      <c r="T44" s="65">
        <f>[1]All!AO305</f>
        <v>0</v>
      </c>
      <c r="U44" s="47"/>
      <c r="V44" s="47" t="str">
        <f>[1]All!AQ305</f>
        <v>Toledo</v>
      </c>
      <c r="W44" s="48"/>
      <c r="X44" s="52">
        <f>[1]All!AY305</f>
        <v>0</v>
      </c>
      <c r="Y44" s="45">
        <f>[1]All!AZ305</f>
        <v>0</v>
      </c>
      <c r="Z44" s="46">
        <f>[1]All!BA305</f>
        <v>0</v>
      </c>
      <c r="AA44" s="46"/>
      <c r="AB44" s="47" t="str">
        <f>[1]All!BC305</f>
        <v>San Diego State</v>
      </c>
      <c r="AC44" s="22"/>
      <c r="AD44" s="22"/>
      <c r="AE44" s="22"/>
      <c r="AF44" s="22"/>
      <c r="AG44" s="22"/>
    </row>
    <row r="45" spans="1:33" s="1" customFormat="1" ht="16" customHeight="1" x14ac:dyDescent="0.8">
      <c r="A45" s="39">
        <f>[1]All!A306</f>
        <v>4</v>
      </c>
      <c r="B45" s="47" t="str">
        <f>[1]All!B306</f>
        <v>Sat</v>
      </c>
      <c r="C45" s="49">
        <f>[1]All!C306</f>
        <v>44828</v>
      </c>
      <c r="D45" s="40">
        <f>[1]All!D306</f>
        <v>0.9375</v>
      </c>
      <c r="E45" s="58" t="str">
        <f>[1]All!E306</f>
        <v>CBSSN</v>
      </c>
      <c r="F45" s="44" t="str">
        <f>[1]All!F306</f>
        <v>Western Michigan</v>
      </c>
      <c r="G45" s="39" t="str">
        <f>[1]All!G306</f>
        <v>MAC</v>
      </c>
      <c r="H45" s="44" t="str">
        <f>[1]All!H306</f>
        <v>San Jose State</v>
      </c>
      <c r="I45" s="39" t="str">
        <f>[1]All!I306</f>
        <v>MWC</v>
      </c>
      <c r="J45" s="41" t="str">
        <f>[1]All!J306</f>
        <v>San Jose State</v>
      </c>
      <c r="K45" s="42" t="str">
        <f>[1]All!K306</f>
        <v>Western Michigan</v>
      </c>
      <c r="L45" s="50">
        <f>[1]All!L306</f>
        <v>6.5</v>
      </c>
      <c r="M45" s="51">
        <f>[1]All!M306</f>
        <v>48.5</v>
      </c>
      <c r="N45" s="43" t="str">
        <f>[1]All!T306</f>
        <v>Western Michigan</v>
      </c>
      <c r="O45" s="43">
        <f>[1]All!X306</f>
        <v>0</v>
      </c>
      <c r="P45" s="43">
        <f>[1]All!Z306</f>
        <v>0</v>
      </c>
      <c r="Q45" s="63">
        <f>[1]All!AL306</f>
        <v>0</v>
      </c>
      <c r="R45" s="64">
        <f>[1]All!AM306</f>
        <v>0</v>
      </c>
      <c r="S45" s="63" t="str">
        <f>[1]All!AN306</f>
        <v>DNP</v>
      </c>
      <c r="T45" s="65">
        <f>[1]All!AO306</f>
        <v>0</v>
      </c>
      <c r="U45" s="47"/>
      <c r="V45" s="47" t="str">
        <f>[1]All!AQ306</f>
        <v>Western Michigan</v>
      </c>
      <c r="W45" s="48"/>
      <c r="X45" s="52">
        <f>[1]All!AY306</f>
        <v>1</v>
      </c>
      <c r="Y45" s="45">
        <f>[1]All!AZ306</f>
        <v>0</v>
      </c>
      <c r="Z45" s="46">
        <f>[1]All!BA306</f>
        <v>0</v>
      </c>
      <c r="AA45" s="46"/>
      <c r="AB45" s="47" t="str">
        <f>[1]All!BC306</f>
        <v>San Jose State</v>
      </c>
      <c r="AC45" s="22"/>
      <c r="AD45" s="22"/>
      <c r="AE45" s="22"/>
      <c r="AF45" s="22"/>
      <c r="AG45" s="22"/>
    </row>
    <row r="46" spans="1:33" s="1" customFormat="1" ht="16" customHeight="1" x14ac:dyDescent="0.8">
      <c r="A46" s="39">
        <f>[1]All!A307</f>
        <v>4</v>
      </c>
      <c r="B46" s="47" t="str">
        <f>[1]All!B307</f>
        <v>Sat</v>
      </c>
      <c r="C46" s="49">
        <f>[1]All!C307</f>
        <v>44828</v>
      </c>
      <c r="D46" s="40">
        <f>[1]All!D307</f>
        <v>0.79166666666666663</v>
      </c>
      <c r="E46" s="58" t="str">
        <f>[1]All!E307</f>
        <v>CBSSN</v>
      </c>
      <c r="F46" s="44" t="str">
        <f>[1]All!F307</f>
        <v>UNLV</v>
      </c>
      <c r="G46" s="39" t="str">
        <f>[1]All!G307</f>
        <v>MWC</v>
      </c>
      <c r="H46" s="44" t="str">
        <f>[1]All!H307</f>
        <v>Utah State</v>
      </c>
      <c r="I46" s="39" t="str">
        <f>[1]All!I307</f>
        <v>MWC</v>
      </c>
      <c r="J46" s="41" t="str">
        <f>[1]All!J307</f>
        <v>UNLV</v>
      </c>
      <c r="K46" s="42" t="str">
        <f>[1]All!K307</f>
        <v>Utah State</v>
      </c>
      <c r="L46" s="50">
        <f>[1]All!L307</f>
        <v>2.5</v>
      </c>
      <c r="M46" s="51">
        <f>[1]All!M307</f>
        <v>60.5</v>
      </c>
      <c r="N46" s="43" t="str">
        <f>[1]All!T307</f>
        <v>UNLV</v>
      </c>
      <c r="O46" s="43">
        <f>[1]All!X307</f>
        <v>0</v>
      </c>
      <c r="P46" s="43">
        <f>[1]All!Z307</f>
        <v>0</v>
      </c>
      <c r="Q46" s="63" t="str">
        <f>[1]All!AL307</f>
        <v>utah state</v>
      </c>
      <c r="R46" s="64">
        <f>[1]All!AM307</f>
        <v>28</v>
      </c>
      <c r="S46" s="63" t="str">
        <f>[1]All!AN307</f>
        <v>UNLV</v>
      </c>
      <c r="T46" s="65">
        <f>[1]All!AO307</f>
        <v>24</v>
      </c>
      <c r="U46" s="47"/>
      <c r="V46" s="47" t="str">
        <f>[1]All!AQ307</f>
        <v>UNLV</v>
      </c>
      <c r="W46" s="48"/>
      <c r="X46" s="52">
        <f>[1]All!AY307</f>
        <v>4</v>
      </c>
      <c r="Y46" s="45">
        <f>[1]All!AZ307</f>
        <v>5</v>
      </c>
      <c r="Z46" s="46">
        <f>[1]All!BA307</f>
        <v>0</v>
      </c>
      <c r="AA46" s="46"/>
      <c r="AB46" s="47" t="str">
        <f>[1]All!BC307</f>
        <v>Utah State</v>
      </c>
      <c r="AC46" s="22"/>
      <c r="AD46" s="22"/>
      <c r="AE46" s="22"/>
      <c r="AF46" s="22"/>
      <c r="AG46" s="22"/>
    </row>
    <row r="47" spans="1:33" s="1" customFormat="1" ht="16" customHeight="1" x14ac:dyDescent="0.8">
      <c r="A47" s="39">
        <f>[1]All!A308</f>
        <v>4</v>
      </c>
      <c r="B47" s="47" t="str">
        <f>[1]All!B308</f>
        <v>Sat</v>
      </c>
      <c r="C47" s="49">
        <f>[1]All!C308</f>
        <v>44828</v>
      </c>
      <c r="D47" s="40">
        <f>[1]All!D308</f>
        <v>0.9375</v>
      </c>
      <c r="E47" s="58" t="str">
        <f>[1]All!E308</f>
        <v>ESPN</v>
      </c>
      <c r="F47" s="44" t="str">
        <f>[1]All!F308</f>
        <v>Utah</v>
      </c>
      <c r="G47" s="39" t="str">
        <f>[1]All!G308</f>
        <v>P12</v>
      </c>
      <c r="H47" s="44" t="str">
        <f>[1]All!H308</f>
        <v>Arizona State</v>
      </c>
      <c r="I47" s="39" t="str">
        <f>[1]All!I308</f>
        <v>P12</v>
      </c>
      <c r="J47" s="41" t="str">
        <f>[1]All!J308</f>
        <v>Utah</v>
      </c>
      <c r="K47" s="42" t="str">
        <f>[1]All!K308</f>
        <v>Arizona State</v>
      </c>
      <c r="L47" s="50">
        <f>[1]All!L308</f>
        <v>14</v>
      </c>
      <c r="M47" s="51">
        <f>[1]All!M308</f>
        <v>54</v>
      </c>
      <c r="N47" s="43" t="str">
        <f>[1]All!T308</f>
        <v>Utah</v>
      </c>
      <c r="O47" s="43" t="str">
        <f>[1]All!X308</f>
        <v>ML1</v>
      </c>
      <c r="P47" s="43">
        <f>[1]All!Z308</f>
        <v>0</v>
      </c>
      <c r="Q47" s="63" t="str">
        <f>[1]All!AL308</f>
        <v>UTAH</v>
      </c>
      <c r="R47" s="64">
        <f>[1]All!AM308</f>
        <v>38</v>
      </c>
      <c r="S47" s="63" t="str">
        <f>[1]All!AN308</f>
        <v>arizona state</v>
      </c>
      <c r="T47" s="65">
        <f>[1]All!AO308</f>
        <v>29</v>
      </c>
      <c r="U47" s="47"/>
      <c r="V47" s="47" t="str">
        <f>[1]All!AQ308</f>
        <v>Utah</v>
      </c>
      <c r="W47" s="48"/>
      <c r="X47" s="52">
        <f>[1]All!AY308</f>
        <v>6</v>
      </c>
      <c r="Y47" s="45">
        <f>[1]All!AZ308</f>
        <v>4</v>
      </c>
      <c r="Z47" s="46">
        <f>[1]All!BA308</f>
        <v>0</v>
      </c>
      <c r="AA47" s="46"/>
      <c r="AB47" s="47" t="str">
        <f>[1]All!BC308</f>
        <v>Arizona State</v>
      </c>
      <c r="AC47" s="22"/>
      <c r="AD47" s="22"/>
      <c r="AE47" s="22"/>
      <c r="AF47" s="22"/>
      <c r="AG47" s="22"/>
    </row>
    <row r="48" spans="1:33" s="1" customFormat="1" ht="16" customHeight="1" x14ac:dyDescent="0.8">
      <c r="A48" s="39">
        <f>[1]All!A309</f>
        <v>4</v>
      </c>
      <c r="B48" s="47" t="str">
        <f>[1]All!B309</f>
        <v>Sat</v>
      </c>
      <c r="C48" s="49">
        <f>[1]All!C309</f>
        <v>44828</v>
      </c>
      <c r="D48" s="40">
        <f>[1]All!D309</f>
        <v>0.9375</v>
      </c>
      <c r="E48" s="58" t="str">
        <f>[1]All!E309</f>
        <v>PAC12</v>
      </c>
      <c r="F48" s="44" t="str">
        <f>[1]All!F309</f>
        <v>Arizona</v>
      </c>
      <c r="G48" s="39" t="str">
        <f>[1]All!G309</f>
        <v>P12</v>
      </c>
      <c r="H48" s="44" t="str">
        <f>[1]All!H309</f>
        <v>California</v>
      </c>
      <c r="I48" s="39" t="str">
        <f>[1]All!I309</f>
        <v>P12</v>
      </c>
      <c r="J48" s="41" t="str">
        <f>[1]All!J309</f>
        <v>California</v>
      </c>
      <c r="K48" s="42" t="str">
        <f>[1]All!K309</f>
        <v>Arizona</v>
      </c>
      <c r="L48" s="50">
        <f>[1]All!L309</f>
        <v>3</v>
      </c>
      <c r="M48" s="51">
        <f>[1]All!M309</f>
        <v>50.5</v>
      </c>
      <c r="N48" s="43" t="str">
        <f>[1]All!T309</f>
        <v>Arizona</v>
      </c>
      <c r="O48" s="43" t="str">
        <f>[1]All!X309</f>
        <v>ML</v>
      </c>
      <c r="P48" s="43">
        <f>[1]All!Z309</f>
        <v>0</v>
      </c>
      <c r="Q48" s="63" t="str">
        <f>[1]All!AL309</f>
        <v>ARIZONA</v>
      </c>
      <c r="R48" s="64">
        <f>[1]All!AM309</f>
        <v>10</v>
      </c>
      <c r="S48" s="63" t="str">
        <f>[1]All!AN309</f>
        <v>california</v>
      </c>
      <c r="T48" s="65">
        <f>[1]All!AO309</f>
        <v>3</v>
      </c>
      <c r="U48" s="47"/>
      <c r="V48" s="47" t="str">
        <f>[1]All!AQ309</f>
        <v>Arizona</v>
      </c>
      <c r="W48" s="48"/>
      <c r="X48" s="52">
        <f>[1]All!AY309</f>
        <v>4</v>
      </c>
      <c r="Y48" s="45">
        <f>[1]All!AZ309</f>
        <v>7</v>
      </c>
      <c r="Z48" s="46">
        <f>[1]All!BA309</f>
        <v>0</v>
      </c>
      <c r="AA48" s="46"/>
      <c r="AB48" s="47" t="str">
        <f>[1]All!BC309</f>
        <v>California</v>
      </c>
      <c r="AC48" s="22"/>
      <c r="AD48" s="22"/>
      <c r="AE48" s="22"/>
      <c r="AF48" s="22"/>
      <c r="AG48" s="22"/>
    </row>
    <row r="49" spans="1:33" s="1" customFormat="1" ht="16" customHeight="1" x14ac:dyDescent="0.8">
      <c r="A49" s="39">
        <f>[1]All!A310</f>
        <v>4</v>
      </c>
      <c r="B49" s="47" t="str">
        <f>[1]All!B310</f>
        <v>Sat</v>
      </c>
      <c r="C49" s="49">
        <f>[1]All!C310</f>
        <v>44828</v>
      </c>
      <c r="D49" s="40">
        <f>[1]All!D310</f>
        <v>0.66666666666666663</v>
      </c>
      <c r="E49" s="58" t="str">
        <f>[1]All!E310</f>
        <v>PAC12</v>
      </c>
      <c r="F49" s="44" t="str">
        <f>[1]All!F310</f>
        <v>UCLA</v>
      </c>
      <c r="G49" s="39" t="str">
        <f>[1]All!G310</f>
        <v>P12</v>
      </c>
      <c r="H49" s="44" t="str">
        <f>[1]All!H310</f>
        <v>Colorado</v>
      </c>
      <c r="I49" s="39" t="str">
        <f>[1]All!I310</f>
        <v>P12</v>
      </c>
      <c r="J49" s="41" t="str">
        <f>[1]All!J310</f>
        <v>UCLA</v>
      </c>
      <c r="K49" s="42" t="str">
        <f>[1]All!K310</f>
        <v>Colorado</v>
      </c>
      <c r="L49" s="50">
        <f>[1]All!L310</f>
        <v>21</v>
      </c>
      <c r="M49" s="51">
        <f>[1]All!M310</f>
        <v>56.5</v>
      </c>
      <c r="N49" s="43" t="str">
        <f>[1]All!T310</f>
        <v>UCLA</v>
      </c>
      <c r="O49" s="43" t="str">
        <f>[1]All!X310</f>
        <v>ML1</v>
      </c>
      <c r="P49" s="43">
        <f>[1]All!Z310</f>
        <v>0</v>
      </c>
      <c r="Q49" s="63" t="str">
        <f>[1]All!AL310</f>
        <v>UCLA</v>
      </c>
      <c r="R49" s="64">
        <f>[1]All!AM310</f>
        <v>44</v>
      </c>
      <c r="S49" s="63" t="str">
        <f>[1]All!AN310</f>
        <v>colorado</v>
      </c>
      <c r="T49" s="65">
        <f>[1]All!AO310</f>
        <v>20</v>
      </c>
      <c r="U49" s="47"/>
      <c r="V49" s="47" t="str">
        <f>[1]All!AQ310</f>
        <v>UCLA</v>
      </c>
      <c r="W49" s="48"/>
      <c r="X49" s="52">
        <f>[1]All!AY310</f>
        <v>5</v>
      </c>
      <c r="Y49" s="45">
        <f>[1]All!AZ310</f>
        <v>6</v>
      </c>
      <c r="Z49" s="46">
        <f>[1]All!BA310</f>
        <v>0</v>
      </c>
      <c r="AA49" s="46"/>
      <c r="AB49" s="47" t="str">
        <f>[1]All!BC310</f>
        <v>Colorado</v>
      </c>
      <c r="AC49" s="22"/>
      <c r="AD49" s="22"/>
      <c r="AE49" s="22"/>
      <c r="AF49" s="22"/>
      <c r="AG49" s="22"/>
    </row>
    <row r="50" spans="1:33" s="1" customFormat="1" ht="16" customHeight="1" x14ac:dyDescent="0.8">
      <c r="A50" s="39">
        <f>[1]All!A311</f>
        <v>4</v>
      </c>
      <c r="B50" s="47" t="str">
        <f>[1]All!B311</f>
        <v>Sat</v>
      </c>
      <c r="C50" s="49">
        <f>[1]All!C311</f>
        <v>44828</v>
      </c>
      <c r="D50" s="40">
        <f>[1]All!D311</f>
        <v>0.89583333333333337</v>
      </c>
      <c r="E50" s="58" t="str">
        <f>[1]All!E311</f>
        <v>PAC12</v>
      </c>
      <c r="F50" s="44" t="str">
        <f>[1]All!F311</f>
        <v>Southern Cal</v>
      </c>
      <c r="G50" s="39" t="str">
        <f>[1]All!G311</f>
        <v>P12</v>
      </c>
      <c r="H50" s="44" t="str">
        <f>[1]All!H311</f>
        <v>Oregon State</v>
      </c>
      <c r="I50" s="39" t="str">
        <f>[1]All!I311</f>
        <v>P12</v>
      </c>
      <c r="J50" s="41" t="str">
        <f>[1]All!J311</f>
        <v>Southern Cal</v>
      </c>
      <c r="K50" s="42" t="str">
        <f>[1]All!K311</f>
        <v>Oregon State</v>
      </c>
      <c r="L50" s="50">
        <f>[1]All!L311</f>
        <v>5.5</v>
      </c>
      <c r="M50" s="51">
        <f>[1]All!M311</f>
        <v>70.5</v>
      </c>
      <c r="N50" s="43" t="str">
        <f>[1]All!T311</f>
        <v>Southern Cal</v>
      </c>
      <c r="O50" s="43" t="str">
        <f>[1]All!X311</f>
        <v>MM</v>
      </c>
      <c r="P50" s="43">
        <f>[1]All!Z311</f>
        <v>0</v>
      </c>
      <c r="Q50" s="63" t="str">
        <f>[1]All!AL311</f>
        <v>oregon state</v>
      </c>
      <c r="R50" s="64">
        <f>[1]All!AM311</f>
        <v>45</v>
      </c>
      <c r="S50" s="63" t="str">
        <f>[1]All!AN311</f>
        <v>SOUTHERN CAL</v>
      </c>
      <c r="T50" s="65">
        <f>[1]All!AO311</f>
        <v>27</v>
      </c>
      <c r="U50" s="47"/>
      <c r="V50" s="47" t="str">
        <f>[1]All!AQ311</f>
        <v>Southern Cal</v>
      </c>
      <c r="W50" s="48"/>
      <c r="X50" s="52">
        <f>[1]All!AY311</f>
        <v>4</v>
      </c>
      <c r="Y50" s="45">
        <f>[1]All!AZ311</f>
        <v>6</v>
      </c>
      <c r="Z50" s="46">
        <f>[1]All!BA311</f>
        <v>0</v>
      </c>
      <c r="AA50" s="46"/>
      <c r="AB50" s="47" t="str">
        <f>[1]All!BC311</f>
        <v>Oregon State</v>
      </c>
      <c r="AC50" s="22"/>
      <c r="AD50" s="22"/>
      <c r="AE50" s="22"/>
      <c r="AF50" s="22"/>
      <c r="AG50" s="22"/>
    </row>
    <row r="51" spans="1:33" s="1" customFormat="1" ht="16" customHeight="1" x14ac:dyDescent="0.8">
      <c r="A51" s="39">
        <f>[1]All!A312</f>
        <v>4</v>
      </c>
      <c r="B51" s="47" t="str">
        <f>[1]All!B312</f>
        <v>Sat</v>
      </c>
      <c r="C51" s="49">
        <f>[1]All!C312</f>
        <v>44828</v>
      </c>
      <c r="D51" s="40">
        <f>[1]All!D312</f>
        <v>0.9375</v>
      </c>
      <c r="E51" s="58" t="str">
        <f>[1]All!E312</f>
        <v>FS1</v>
      </c>
      <c r="F51" s="44" t="str">
        <f>[1]All!F312</f>
        <v>Stanford</v>
      </c>
      <c r="G51" s="39" t="str">
        <f>[1]All!G312</f>
        <v>P12</v>
      </c>
      <c r="H51" s="44" t="str">
        <f>[1]All!H312</f>
        <v>Washington</v>
      </c>
      <c r="I51" s="39" t="str">
        <f>[1]All!I312</f>
        <v>P12</v>
      </c>
      <c r="J51" s="41" t="str">
        <f>[1]All!J312</f>
        <v>Washington</v>
      </c>
      <c r="K51" s="42" t="str">
        <f>[1]All!K312</f>
        <v>Stanford</v>
      </c>
      <c r="L51" s="50">
        <f>[1]All!L312</f>
        <v>14</v>
      </c>
      <c r="M51" s="51">
        <f>[1]All!M312</f>
        <v>64</v>
      </c>
      <c r="N51" s="43" t="str">
        <f>[1]All!T312</f>
        <v>Washington</v>
      </c>
      <c r="O51" s="43" t="str">
        <f>[1]All!X312</f>
        <v>ML1</v>
      </c>
      <c r="P51" s="43">
        <f>[1]All!Z312</f>
        <v>0</v>
      </c>
      <c r="Q51" s="63" t="str">
        <f>[1]All!AL312</f>
        <v>washington</v>
      </c>
      <c r="R51" s="64">
        <f>[1]All!AM312</f>
        <v>20</v>
      </c>
      <c r="S51" s="63" t="str">
        <f>[1]All!AN312</f>
        <v>STANFORD</v>
      </c>
      <c r="T51" s="65">
        <f>[1]All!AO312</f>
        <v>13</v>
      </c>
      <c r="U51" s="47"/>
      <c r="V51" s="47" t="str">
        <f>[1]All!AQ312</f>
        <v>Stanford</v>
      </c>
      <c r="W51" s="48"/>
      <c r="X51" s="52">
        <f>[1]All!AY312</f>
        <v>10</v>
      </c>
      <c r="Y51" s="45">
        <f>[1]All!AZ312</f>
        <v>6</v>
      </c>
      <c r="Z51" s="46">
        <f>[1]All!BA312</f>
        <v>0</v>
      </c>
      <c r="AA51" s="46"/>
      <c r="AB51" s="47" t="str">
        <f>[1]All!BC312</f>
        <v>Washington</v>
      </c>
      <c r="AC51" s="22"/>
      <c r="AD51" s="22"/>
      <c r="AE51" s="22"/>
      <c r="AF51" s="22"/>
      <c r="AG51" s="22"/>
    </row>
    <row r="52" spans="1:33" s="1" customFormat="1" ht="16" customHeight="1" x14ac:dyDescent="0.8">
      <c r="A52" s="39">
        <f>[1]All!A313</f>
        <v>4</v>
      </c>
      <c r="B52" s="47" t="str">
        <f>[1]All!B313</f>
        <v>Sat</v>
      </c>
      <c r="C52" s="49">
        <f>[1]All!C313</f>
        <v>44828</v>
      </c>
      <c r="D52" s="40">
        <f>[1]All!D313</f>
        <v>0.64583333333333337</v>
      </c>
      <c r="E52" s="58" t="str">
        <f>[1]All!E313</f>
        <v>Fox</v>
      </c>
      <c r="F52" s="44" t="str">
        <f>[1]All!F313</f>
        <v>Oregon</v>
      </c>
      <c r="G52" s="39" t="str">
        <f>[1]All!G313</f>
        <v>P12</v>
      </c>
      <c r="H52" s="44" t="str">
        <f>[1]All!H313</f>
        <v>Washington State</v>
      </c>
      <c r="I52" s="39" t="str">
        <f>[1]All!I313</f>
        <v>P12</v>
      </c>
      <c r="J52" s="41" t="str">
        <f>[1]All!J313</f>
        <v>Oregon</v>
      </c>
      <c r="K52" s="42" t="str">
        <f>[1]All!K313</f>
        <v>Washington State</v>
      </c>
      <c r="L52" s="50">
        <f>[1]All!L313</f>
        <v>6.5</v>
      </c>
      <c r="M52" s="51">
        <f>[1]All!M313</f>
        <v>57.5</v>
      </c>
      <c r="N52" s="43" t="str">
        <f>[1]All!T313</f>
        <v>Washington State</v>
      </c>
      <c r="O52" s="43" t="str">
        <f>[1]All!X313</f>
        <v>OU1</v>
      </c>
      <c r="P52" s="43" t="str">
        <f>[1]All!Z313</f>
        <v>U</v>
      </c>
      <c r="Q52" s="63" t="str">
        <f>[1]All!AL313</f>
        <v>OREGON</v>
      </c>
      <c r="R52" s="64">
        <f>[1]All!AM313</f>
        <v>38</v>
      </c>
      <c r="S52" s="63" t="str">
        <f>[1]All!AN313</f>
        <v>washington state</v>
      </c>
      <c r="T52" s="65">
        <f>[1]All!AO313</f>
        <v>24</v>
      </c>
      <c r="U52" s="47"/>
      <c r="V52" s="47" t="str">
        <f>[1]All!AQ313</f>
        <v>Oregon</v>
      </c>
      <c r="W52" s="48"/>
      <c r="X52" s="52">
        <f>[1]All!AY313</f>
        <v>5</v>
      </c>
      <c r="Y52" s="45">
        <f>[1]All!AZ313</f>
        <v>12</v>
      </c>
      <c r="Z52" s="46">
        <f>[1]All!BA313</f>
        <v>0</v>
      </c>
      <c r="AA52" s="46"/>
      <c r="AB52" s="47" t="str">
        <f>[1]All!BC313</f>
        <v>Washington State</v>
      </c>
      <c r="AC52" s="22"/>
      <c r="AD52" s="22"/>
      <c r="AE52" s="22"/>
      <c r="AF52" s="22"/>
      <c r="AG52" s="22"/>
    </row>
    <row r="53" spans="1:33" s="1" customFormat="1" ht="16" customHeight="1" x14ac:dyDescent="0.8">
      <c r="A53" s="39">
        <f>[1]All!A314</f>
        <v>4</v>
      </c>
      <c r="B53" s="47" t="str">
        <f>[1]All!B314</f>
        <v>Sat</v>
      </c>
      <c r="C53" s="49">
        <f>[1]All!C314</f>
        <v>44828</v>
      </c>
      <c r="D53" s="40">
        <f>[1]All!D314</f>
        <v>0.64583333333333337</v>
      </c>
      <c r="E53" s="58">
        <f>[1]All!E314</f>
        <v>0</v>
      </c>
      <c r="F53" s="44" t="str">
        <f>[1]All!F314</f>
        <v>James Madison</v>
      </c>
      <c r="G53" s="39" t="str">
        <f>[1]All!G314</f>
        <v>SB</v>
      </c>
      <c r="H53" s="44" t="str">
        <f>[1]All!H314</f>
        <v>Appalachian State</v>
      </c>
      <c r="I53" s="39" t="str">
        <f>[1]All!I314</f>
        <v>SB</v>
      </c>
      <c r="J53" s="41" t="str">
        <f>[1]All!J314</f>
        <v>Appalachian State</v>
      </c>
      <c r="K53" s="42" t="str">
        <f>[1]All!K314</f>
        <v>James Madison</v>
      </c>
      <c r="L53" s="50">
        <f>[1]All!L314</f>
        <v>7</v>
      </c>
      <c r="M53" s="51">
        <f>[1]All!M314</f>
        <v>59</v>
      </c>
      <c r="N53" s="43" t="str">
        <f>[1]All!T314</f>
        <v>James Madison</v>
      </c>
      <c r="O53" s="43">
        <f>[1]All!X314</f>
        <v>0</v>
      </c>
      <c r="P53" s="43" t="str">
        <f>[1]All!Z314</f>
        <v>U</v>
      </c>
      <c r="Q53" s="63">
        <f>[1]All!AL314</f>
        <v>0</v>
      </c>
      <c r="R53" s="64">
        <f>[1]All!AM314</f>
        <v>0</v>
      </c>
      <c r="S53" s="63" t="str">
        <f>[1]All!AN314</f>
        <v>DNP</v>
      </c>
      <c r="T53" s="65">
        <f>[1]All!AO314</f>
        <v>0</v>
      </c>
      <c r="U53" s="47"/>
      <c r="V53" s="47" t="str">
        <f>[1]All!AQ314</f>
        <v>James Madison</v>
      </c>
      <c r="W53" s="48"/>
      <c r="X53" s="52">
        <f>[1]All!AY314</f>
        <v>0</v>
      </c>
      <c r="Y53" s="45">
        <f>[1]All!AZ314</f>
        <v>0</v>
      </c>
      <c r="Z53" s="46">
        <f>[1]All!BA314</f>
        <v>0</v>
      </c>
      <c r="AA53" s="46"/>
      <c r="AB53" s="47" t="str">
        <f>[1]All!BC314</f>
        <v>Appalachian State</v>
      </c>
      <c r="AC53" s="22"/>
      <c r="AD53" s="22"/>
      <c r="AE53" s="22"/>
      <c r="AF53" s="22"/>
      <c r="AG53" s="22"/>
    </row>
    <row r="54" spans="1:33" s="1" customFormat="1" ht="16" customHeight="1" x14ac:dyDescent="0.8">
      <c r="A54" s="39">
        <f>[1]All!A315</f>
        <v>4</v>
      </c>
      <c r="B54" s="47" t="str">
        <f>[1]All!B315</f>
        <v>Sat</v>
      </c>
      <c r="C54" s="49">
        <f>[1]All!C315</f>
        <v>44828</v>
      </c>
      <c r="D54" s="40">
        <f>[1]All!D315</f>
        <v>0.75</v>
      </c>
      <c r="E54" s="58">
        <f>[1]All!E315</f>
        <v>0</v>
      </c>
      <c r="F54" s="44" t="str">
        <f>[1]All!F315</f>
        <v>Ball State</v>
      </c>
      <c r="G54" s="39" t="str">
        <f>[1]All!G315</f>
        <v>MAC</v>
      </c>
      <c r="H54" s="44" t="str">
        <f>[1]All!H315</f>
        <v>Georgia Southern</v>
      </c>
      <c r="I54" s="39" t="str">
        <f>[1]All!I315</f>
        <v>SB</v>
      </c>
      <c r="J54" s="41" t="str">
        <f>[1]All!J315</f>
        <v>Georgia Southern</v>
      </c>
      <c r="K54" s="42" t="str">
        <f>[1]All!K315</f>
        <v>Ball State</v>
      </c>
      <c r="L54" s="50">
        <f>[1]All!L315</f>
        <v>9.5</v>
      </c>
      <c r="M54" s="51">
        <f>[1]All!M315</f>
        <v>66</v>
      </c>
      <c r="N54" s="43" t="str">
        <f>[1]All!T315</f>
        <v>Ball State</v>
      </c>
      <c r="O54" s="43">
        <f>[1]All!X315</f>
        <v>0</v>
      </c>
      <c r="P54" s="43">
        <f>[1]All!Z315</f>
        <v>0</v>
      </c>
      <c r="Q54" s="63">
        <f>[1]All!AL315</f>
        <v>0</v>
      </c>
      <c r="R54" s="64">
        <f>[1]All!AM315</f>
        <v>0</v>
      </c>
      <c r="S54" s="63" t="str">
        <f>[1]All!AN315</f>
        <v>DNP</v>
      </c>
      <c r="T54" s="65">
        <f>[1]All!AO315</f>
        <v>0</v>
      </c>
      <c r="U54" s="47"/>
      <c r="V54" s="47" t="str">
        <f>[1]All!AQ315</f>
        <v>Ball State</v>
      </c>
      <c r="W54" s="48"/>
      <c r="X54" s="52">
        <f>[1]All!AY315</f>
        <v>0</v>
      </c>
      <c r="Y54" s="45">
        <f>[1]All!AZ315</f>
        <v>0</v>
      </c>
      <c r="Z54" s="46">
        <f>[1]All!BA315</f>
        <v>0</v>
      </c>
      <c r="AA54" s="46"/>
      <c r="AB54" s="47" t="str">
        <f>[1]All!BC315</f>
        <v>Georgia Southern</v>
      </c>
      <c r="AC54" s="22"/>
      <c r="AD54" s="22"/>
      <c r="AE54" s="22"/>
      <c r="AF54" s="22"/>
      <c r="AG54" s="22"/>
    </row>
    <row r="55" spans="1:33" s="1" customFormat="1" ht="16" customHeight="1" x14ac:dyDescent="0.8">
      <c r="A55" s="39">
        <f>[1]All!A316</f>
        <v>4</v>
      </c>
      <c r="B55" s="47" t="str">
        <f>[1]All!B316</f>
        <v>Sat</v>
      </c>
      <c r="C55" s="49">
        <f>[1]All!C316</f>
        <v>44828</v>
      </c>
      <c r="D55" s="40">
        <f>[1]All!D316</f>
        <v>0.75</v>
      </c>
      <c r="E55" s="58">
        <f>[1]All!E316</f>
        <v>0</v>
      </c>
      <c r="F55" s="44" t="str">
        <f>[1]All!F316</f>
        <v>Arkansas State</v>
      </c>
      <c r="G55" s="39" t="str">
        <f>[1]All!G316</f>
        <v>SB</v>
      </c>
      <c r="H55" s="44" t="str">
        <f>[1]All!H316</f>
        <v>Old Dominion</v>
      </c>
      <c r="I55" s="39" t="str">
        <f>[1]All!I316</f>
        <v>SB</v>
      </c>
      <c r="J55" s="41" t="str">
        <f>[1]All!J316</f>
        <v>Old Dominion</v>
      </c>
      <c r="K55" s="42" t="str">
        <f>[1]All!K316</f>
        <v>Arkansas State</v>
      </c>
      <c r="L55" s="50">
        <f>[1]All!L316</f>
        <v>6</v>
      </c>
      <c r="M55" s="51">
        <f>[1]All!M316</f>
        <v>56.5</v>
      </c>
      <c r="N55" s="43" t="str">
        <f>[1]All!T316</f>
        <v>Old Dominion</v>
      </c>
      <c r="O55" s="43" t="str">
        <f>[1]All!X316</f>
        <v>ML3</v>
      </c>
      <c r="P55" s="43">
        <f>[1]All!Z316</f>
        <v>0</v>
      </c>
      <c r="Q55" s="63">
        <f>[1]All!AL316</f>
        <v>0</v>
      </c>
      <c r="R55" s="64">
        <f>[1]All!AM316</f>
        <v>0</v>
      </c>
      <c r="S55" s="63" t="str">
        <f>[1]All!AN316</f>
        <v>DNP</v>
      </c>
      <c r="T55" s="65">
        <f>[1]All!AO316</f>
        <v>0</v>
      </c>
      <c r="U55" s="47"/>
      <c r="V55" s="47" t="str">
        <f>[1]All!AQ316</f>
        <v>Arkansas State</v>
      </c>
      <c r="W55" s="48"/>
      <c r="X55" s="52">
        <f>[1]All!AY316</f>
        <v>0</v>
      </c>
      <c r="Y55" s="45">
        <f>[1]All!AZ316</f>
        <v>0</v>
      </c>
      <c r="Z55" s="46">
        <f>[1]All!BA316</f>
        <v>0</v>
      </c>
      <c r="AA55" s="46"/>
      <c r="AB55" s="47" t="str">
        <f>[1]All!BC316</f>
        <v>Old Dominion</v>
      </c>
      <c r="AC55" s="22"/>
      <c r="AD55" s="22"/>
      <c r="AE55" s="22"/>
      <c r="AF55" s="22"/>
      <c r="AG55" s="22"/>
    </row>
    <row r="56" spans="1:33" s="1" customFormat="1" ht="16" customHeight="1" x14ac:dyDescent="0.8">
      <c r="A56" s="39">
        <f>[1]All!A317</f>
        <v>4</v>
      </c>
      <c r="B56" s="47" t="str">
        <f>[1]All!B317</f>
        <v>Sat</v>
      </c>
      <c r="C56" s="49">
        <f>[1]All!C317</f>
        <v>44828</v>
      </c>
      <c r="D56" s="40">
        <f>[1]All!D317</f>
        <v>0.79166666666666663</v>
      </c>
      <c r="E56" s="58">
        <f>[1]All!E317</f>
        <v>0</v>
      </c>
      <c r="F56" s="44" t="str">
        <f>[1]All!F317</f>
        <v>Louisiana Tech</v>
      </c>
      <c r="G56" s="39" t="str">
        <f>[1]All!G317</f>
        <v>CUSA</v>
      </c>
      <c r="H56" s="44" t="str">
        <f>[1]All!H317</f>
        <v>South Alabama</v>
      </c>
      <c r="I56" s="39" t="str">
        <f>[1]All!I317</f>
        <v>SB</v>
      </c>
      <c r="J56" s="41" t="str">
        <f>[1]All!J317</f>
        <v>South Alabama</v>
      </c>
      <c r="K56" s="42" t="str">
        <f>[1]All!K317</f>
        <v>Louisiana Tech</v>
      </c>
      <c r="L56" s="50">
        <f>[1]All!L317</f>
        <v>13</v>
      </c>
      <c r="M56" s="51">
        <f>[1]All!M317</f>
        <v>60</v>
      </c>
      <c r="N56" s="43" t="str">
        <f>[1]All!T317</f>
        <v>Louisiana Tech</v>
      </c>
      <c r="O56" s="43">
        <f>[1]All!X317</f>
        <v>0</v>
      </c>
      <c r="P56" s="43">
        <f>[1]All!Z317</f>
        <v>0</v>
      </c>
      <c r="Q56" s="63">
        <f>[1]All!AL317</f>
        <v>0</v>
      </c>
      <c r="R56" s="64">
        <f>[1]All!AM317</f>
        <v>0</v>
      </c>
      <c r="S56" s="63" t="str">
        <f>[1]All!AN317</f>
        <v>DNP</v>
      </c>
      <c r="T56" s="65">
        <f>[1]All!AO317</f>
        <v>0</v>
      </c>
      <c r="U56" s="47"/>
      <c r="V56" s="47" t="str">
        <f>[1]All!AQ317</f>
        <v>Louisiana Tech</v>
      </c>
      <c r="W56" s="48"/>
      <c r="X56" s="52">
        <f>[1]All!AY317</f>
        <v>1</v>
      </c>
      <c r="Y56" s="45">
        <f>[1]All!AZ317</f>
        <v>1</v>
      </c>
      <c r="Z56" s="46">
        <f>[1]All!BA317</f>
        <v>0</v>
      </c>
      <c r="AA56" s="46"/>
      <c r="AB56" s="47" t="str">
        <f>[1]All!BC317</f>
        <v>South Alabama</v>
      </c>
      <c r="AC56" s="22"/>
      <c r="AD56" s="22"/>
      <c r="AE56" s="22"/>
      <c r="AF56" s="22"/>
      <c r="AG56" s="22"/>
    </row>
    <row r="57" spans="1:33" s="1" customFormat="1" ht="16" customHeight="1" x14ac:dyDescent="0.8">
      <c r="A57" s="39">
        <f>[1]All!A318</f>
        <v>4</v>
      </c>
      <c r="B57" s="47" t="str">
        <f>[1]All!B318</f>
        <v>Sat</v>
      </c>
      <c r="C57" s="49">
        <f>[1]All!C318</f>
        <v>414088</v>
      </c>
      <c r="D57" s="40">
        <f>[1]All!D318</f>
        <v>0.79166666666666663</v>
      </c>
      <c r="E57" s="58" t="str">
        <f>[1]All!E318</f>
        <v>espn3</v>
      </c>
      <c r="F57" s="44" t="str">
        <f>[1]All!F318</f>
        <v>1AA Houston Baptist</v>
      </c>
      <c r="G57" s="39" t="str">
        <f>[1]All!G318</f>
        <v>1AA</v>
      </c>
      <c r="H57" s="44" t="str">
        <f>[1]All!H318</f>
        <v>Texas State</v>
      </c>
      <c r="I57" s="39" t="str">
        <f>[1]All!I318</f>
        <v>SB</v>
      </c>
      <c r="J57" s="41">
        <f>[1]All!J318</f>
        <v>0</v>
      </c>
      <c r="K57" s="42">
        <f>[1]All!K318</f>
        <v>0</v>
      </c>
      <c r="L57" s="50">
        <f>[1]All!L318</f>
        <v>0</v>
      </c>
      <c r="M57" s="51">
        <f>[1]All!M318</f>
        <v>0</v>
      </c>
      <c r="N57" s="43">
        <f>[1]All!T318</f>
        <v>0</v>
      </c>
      <c r="O57" s="43">
        <f>[1]All!X318</f>
        <v>0</v>
      </c>
      <c r="P57" s="43">
        <f>[1]All!Z318</f>
        <v>0</v>
      </c>
      <c r="Q57" s="63">
        <f>[1]All!AL318</f>
        <v>0</v>
      </c>
      <c r="R57" s="64">
        <f>[1]All!AM318</f>
        <v>0</v>
      </c>
      <c r="S57" s="63" t="str">
        <f>[1]All!AN318</f>
        <v>DNP</v>
      </c>
      <c r="T57" s="65">
        <f>[1]All!AO318</f>
        <v>0</v>
      </c>
      <c r="U57" s="47"/>
      <c r="V57" s="47" t="str">
        <f>[1]All!AQ318</f>
        <v>1AA Houston Baptist</v>
      </c>
      <c r="W57" s="48"/>
      <c r="X57" s="52">
        <f>[1]All!AY318</f>
        <v>0</v>
      </c>
      <c r="Y57" s="45">
        <f>[1]All!AZ318</f>
        <v>0</v>
      </c>
      <c r="Z57" s="46">
        <f>[1]All!BA318</f>
        <v>0</v>
      </c>
      <c r="AA57" s="46"/>
      <c r="AB57" s="47" t="str">
        <f>[1]All!BC318</f>
        <v>Texas State</v>
      </c>
      <c r="AC57" s="22"/>
      <c r="AD57" s="22"/>
      <c r="AE57" s="22"/>
      <c r="AF57" s="22"/>
      <c r="AG57" s="22"/>
    </row>
    <row r="58" spans="1:33" s="1" customFormat="1" ht="16" customHeight="1" x14ac:dyDescent="0.8">
      <c r="A58" s="39">
        <f>[1]All!A319</f>
        <v>4</v>
      </c>
      <c r="B58" s="47" t="str">
        <f>[1]All!B319</f>
        <v>Sat</v>
      </c>
      <c r="C58" s="49">
        <f>[1]All!C319</f>
        <v>44828</v>
      </c>
      <c r="D58" s="40">
        <f>[1]All!D319</f>
        <v>0.79166666666666663</v>
      </c>
      <c r="E58" s="58" t="str">
        <f>[1]All!E319</f>
        <v>NFL</v>
      </c>
      <c r="F58" s="44" t="str">
        <f>[1]All!F319</f>
        <v>Marshall</v>
      </c>
      <c r="G58" s="39" t="str">
        <f>[1]All!G319</f>
        <v>SB</v>
      </c>
      <c r="H58" s="44" t="str">
        <f>[1]All!H319</f>
        <v>Troy</v>
      </c>
      <c r="I58" s="39" t="str">
        <f>[1]All!I319</f>
        <v>SB</v>
      </c>
      <c r="J58" s="41" t="str">
        <f>[1]All!J319</f>
        <v>Marshall</v>
      </c>
      <c r="K58" s="42" t="str">
        <f>[1]All!K319</f>
        <v>Troy</v>
      </c>
      <c r="L58" s="50">
        <f>[1]All!L319</f>
        <v>3</v>
      </c>
      <c r="M58" s="51">
        <f>[1]All!M319</f>
        <v>52</v>
      </c>
      <c r="N58" s="43" t="str">
        <f>[1]All!T319</f>
        <v>Marshall</v>
      </c>
      <c r="O58" s="43">
        <f>[1]All!X319</f>
        <v>0</v>
      </c>
      <c r="P58" s="43">
        <f>[1]All!Z319</f>
        <v>0</v>
      </c>
      <c r="Q58" s="63">
        <f>[1]All!AL319</f>
        <v>0</v>
      </c>
      <c r="R58" s="64">
        <f>[1]All!AM319</f>
        <v>0</v>
      </c>
      <c r="S58" s="63" t="str">
        <f>[1]All!AN319</f>
        <v>DNP</v>
      </c>
      <c r="T58" s="65">
        <f>[1]All!AO319</f>
        <v>0</v>
      </c>
      <c r="U58" s="47"/>
      <c r="V58" s="47" t="str">
        <f>[1]All!AQ319</f>
        <v>Marshall</v>
      </c>
      <c r="W58" s="48"/>
      <c r="X58" s="52">
        <f>[1]All!AY319</f>
        <v>0</v>
      </c>
      <c r="Y58" s="45">
        <f>[1]All!AZ319</f>
        <v>0</v>
      </c>
      <c r="Z58" s="46">
        <f>[1]All!BA319</f>
        <v>0</v>
      </c>
      <c r="AA58" s="46"/>
      <c r="AB58" s="47" t="str">
        <f>[1]All!BC319</f>
        <v>Troy</v>
      </c>
      <c r="AC58" s="22"/>
      <c r="AD58" s="22"/>
      <c r="AE58" s="22"/>
      <c r="AF58" s="22"/>
      <c r="AG58" s="22"/>
    </row>
    <row r="59" spans="1:33" s="1" customFormat="1" ht="16" customHeight="1" x14ac:dyDescent="0.8">
      <c r="A59" s="39">
        <f>[1]All!A320</f>
        <v>4</v>
      </c>
      <c r="B59" s="47" t="str">
        <f>[1]All!B320</f>
        <v>Sat</v>
      </c>
      <c r="C59" s="49">
        <f>[1]All!C320</f>
        <v>44828</v>
      </c>
      <c r="D59" s="40">
        <f>[1]All!D320</f>
        <v>0.83333333333333337</v>
      </c>
      <c r="E59" s="58">
        <f>[1]All!E320</f>
        <v>0</v>
      </c>
      <c r="F59" s="44" t="str">
        <f>[1]All!F320</f>
        <v>UL Lafayette</v>
      </c>
      <c r="G59" s="39" t="str">
        <f>[1]All!G320</f>
        <v>SB</v>
      </c>
      <c r="H59" s="44" t="str">
        <f>[1]All!H320</f>
        <v>UL Monroe</v>
      </c>
      <c r="I59" s="39" t="str">
        <f>[1]All!I320</f>
        <v>SB</v>
      </c>
      <c r="J59" s="41" t="str">
        <f>[1]All!J320</f>
        <v>UL Lafayette</v>
      </c>
      <c r="K59" s="42" t="str">
        <f>[1]All!K320</f>
        <v>UL Monroe</v>
      </c>
      <c r="L59" s="50">
        <f>[1]All!L320</f>
        <v>9</v>
      </c>
      <c r="M59" s="51">
        <f>[1]All!M320</f>
        <v>51.5</v>
      </c>
      <c r="N59" s="43" t="str">
        <f>[1]All!T320</f>
        <v>UL Monroe</v>
      </c>
      <c r="O59" s="43">
        <f>[1]All!X320</f>
        <v>0</v>
      </c>
      <c r="P59" s="43">
        <f>[1]All!Z320</f>
        <v>0</v>
      </c>
      <c r="Q59" s="63" t="str">
        <f>[1]All!AL320</f>
        <v>UL LAFAYETTE</v>
      </c>
      <c r="R59" s="64">
        <f>[1]All!AM320</f>
        <v>21</v>
      </c>
      <c r="S59" s="63" t="str">
        <f>[1]All!AN320</f>
        <v>ul monroe</v>
      </c>
      <c r="T59" s="65">
        <f>[1]All!AO320</f>
        <v>16</v>
      </c>
      <c r="U59" s="47"/>
      <c r="V59" s="47" t="str">
        <f>[1]All!AQ320</f>
        <v>UL Lafayette</v>
      </c>
      <c r="W59" s="48"/>
      <c r="X59" s="52">
        <f>[1]All!AY320</f>
        <v>9</v>
      </c>
      <c r="Y59" s="45">
        <f>[1]All!AZ320</f>
        <v>8</v>
      </c>
      <c r="Z59" s="46">
        <f>[1]All!BA320</f>
        <v>0</v>
      </c>
      <c r="AA59" s="46"/>
      <c r="AB59" s="47" t="str">
        <f>[1]All!BC320</f>
        <v>UL Monroe</v>
      </c>
      <c r="AC59" s="22"/>
      <c r="AD59" s="22"/>
      <c r="AE59" s="22"/>
      <c r="AF59" s="22"/>
      <c r="AG59" s="22"/>
    </row>
    <row r="60" spans="1:33" s="1" customFormat="1" ht="16" customHeight="1" x14ac:dyDescent="0.8">
      <c r="A60" s="39">
        <f>[1]All!A321</f>
        <v>4</v>
      </c>
      <c r="B60" s="47" t="str">
        <f>[1]All!B321</f>
        <v>Sat</v>
      </c>
      <c r="C60" s="49">
        <f>[1]All!C321</f>
        <v>44828</v>
      </c>
      <c r="D60" s="40">
        <f>[1]All!D321</f>
        <v>0.8125</v>
      </c>
      <c r="E60" s="58" t="str">
        <f>[1]All!E321</f>
        <v>SEC</v>
      </c>
      <c r="F60" s="44" t="str">
        <f>[1]All!F321</f>
        <v>Vanderbilt</v>
      </c>
      <c r="G60" s="39" t="str">
        <f>[1]All!G321</f>
        <v>SEC</v>
      </c>
      <c r="H60" s="44" t="str">
        <f>[1]All!H321</f>
        <v>Alabama</v>
      </c>
      <c r="I60" s="39" t="str">
        <f>[1]All!I321</f>
        <v>SEC</v>
      </c>
      <c r="J60" s="41" t="str">
        <f>[1]All!J321</f>
        <v>Alabama</v>
      </c>
      <c r="K60" s="42" t="str">
        <f>[1]All!K321</f>
        <v>Vanderbilt</v>
      </c>
      <c r="L60" s="50">
        <f>[1]All!L321</f>
        <v>40.5</v>
      </c>
      <c r="M60" s="51">
        <f>[1]All!M321</f>
        <v>58.5</v>
      </c>
      <c r="N60" s="43" t="str">
        <f>[1]All!T321</f>
        <v>Alabama</v>
      </c>
      <c r="O60" s="43">
        <f>[1]All!X321</f>
        <v>0</v>
      </c>
      <c r="P60" s="43">
        <f>[1]All!Z321</f>
        <v>0</v>
      </c>
      <c r="Q60" s="63">
        <f>[1]All!AL321</f>
        <v>0</v>
      </c>
      <c r="R60" s="64">
        <f>[1]All!AM321</f>
        <v>0</v>
      </c>
      <c r="S60" s="63" t="str">
        <f>[1]All!AN321</f>
        <v>DNP</v>
      </c>
      <c r="T60" s="65">
        <f>[1]All!AO321</f>
        <v>0</v>
      </c>
      <c r="U60" s="47"/>
      <c r="V60" s="47" t="str">
        <f>[1]All!AQ321</f>
        <v>Vanderbilt</v>
      </c>
      <c r="W60" s="48"/>
      <c r="X60" s="52">
        <f>[1]All!AY321</f>
        <v>1</v>
      </c>
      <c r="Y60" s="45">
        <f>[1]All!AZ321</f>
        <v>3</v>
      </c>
      <c r="Z60" s="46">
        <f>[1]All!BA321</f>
        <v>0</v>
      </c>
      <c r="AA60" s="46"/>
      <c r="AB60" s="47" t="str">
        <f>[1]All!BC321</f>
        <v>Alabama</v>
      </c>
      <c r="AC60" s="22"/>
      <c r="AD60" s="22"/>
      <c r="AE60" s="22"/>
      <c r="AF60" s="22"/>
      <c r="AG60" s="22"/>
    </row>
    <row r="61" spans="1:33" s="1" customFormat="1" ht="16" customHeight="1" x14ac:dyDescent="0.8">
      <c r="A61" s="39">
        <f>[1]All!A322</f>
        <v>4</v>
      </c>
      <c r="B61" s="47" t="str">
        <f>[1]All!B322</f>
        <v>Sat</v>
      </c>
      <c r="C61" s="49">
        <f>[1]All!C322</f>
        <v>44828</v>
      </c>
      <c r="D61" s="40">
        <f>[1]All!D322</f>
        <v>0.75</v>
      </c>
      <c r="E61" s="58" t="str">
        <f>[1]All!E322</f>
        <v>ESPN</v>
      </c>
      <c r="F61" s="44" t="str">
        <f>[1]All!F322</f>
        <v>Texas A&amp;M</v>
      </c>
      <c r="G61" s="39" t="str">
        <f>[1]All!G322</f>
        <v>SEC</v>
      </c>
      <c r="H61" s="44" t="str">
        <f>[1]All!H322</f>
        <v>Arkansas</v>
      </c>
      <c r="I61" s="39" t="str">
        <f>[1]All!I322</f>
        <v>SEC</v>
      </c>
      <c r="J61" s="41" t="str">
        <f>[1]All!J322</f>
        <v>Texas A&amp;M</v>
      </c>
      <c r="K61" s="42" t="str">
        <f>[1]All!K322</f>
        <v>Arkansas</v>
      </c>
      <c r="L61" s="50">
        <f>[1]All!L322</f>
        <v>2</v>
      </c>
      <c r="M61" s="51">
        <f>[1]All!M322</f>
        <v>48.5</v>
      </c>
      <c r="N61" s="43" t="str">
        <f>[1]All!T322</f>
        <v>Arkansas</v>
      </c>
      <c r="O61" s="43">
        <f>[1]All!X322</f>
        <v>0</v>
      </c>
      <c r="P61" s="43">
        <f>[1]All!Z322</f>
        <v>0</v>
      </c>
      <c r="Q61" s="63" t="str">
        <f>[1]All!AL322</f>
        <v>arkansas</v>
      </c>
      <c r="R61" s="64">
        <f>[1]All!AM322</f>
        <v>20</v>
      </c>
      <c r="S61" s="63" t="str">
        <f>[1]All!AN322</f>
        <v>TEXAS A&amp;M</v>
      </c>
      <c r="T61" s="65">
        <f>[1]All!AO322</f>
        <v>10</v>
      </c>
      <c r="U61" s="47"/>
      <c r="V61" s="47" t="str">
        <f>[1]All!AQ322</f>
        <v>Texas A&amp;M</v>
      </c>
      <c r="W61" s="48"/>
      <c r="X61" s="52">
        <f>[1]All!AY322</f>
        <v>3</v>
      </c>
      <c r="Y61" s="45">
        <f>[1]All!AZ322</f>
        <v>9</v>
      </c>
      <c r="Z61" s="46">
        <f>[1]All!BA322</f>
        <v>1</v>
      </c>
      <c r="AA61" s="46"/>
      <c r="AB61" s="47" t="str">
        <f>[1]All!BC322</f>
        <v>Arkansas</v>
      </c>
      <c r="AC61" s="22"/>
      <c r="AD61" s="22"/>
      <c r="AE61" s="22"/>
      <c r="AF61" s="22"/>
      <c r="AG61" s="22"/>
    </row>
    <row r="62" spans="1:33" s="1" customFormat="1" ht="16" customHeight="1" x14ac:dyDescent="0.8">
      <c r="A62" s="39">
        <f>[1]All!A323</f>
        <v>4</v>
      </c>
      <c r="B62" s="47" t="str">
        <f>[1]All!B323</f>
        <v>Sat</v>
      </c>
      <c r="C62" s="49">
        <f>[1]All!C323</f>
        <v>44828</v>
      </c>
      <c r="D62" s="40">
        <f>[1]All!D323</f>
        <v>0.5</v>
      </c>
      <c r="E62" s="58" t="str">
        <f>[1]All!E323</f>
        <v>ESPN</v>
      </c>
      <c r="F62" s="44" t="str">
        <f>[1]All!F323</f>
        <v>Missouri</v>
      </c>
      <c r="G62" s="39" t="str">
        <f>[1]All!G323</f>
        <v>SEC</v>
      </c>
      <c r="H62" s="44" t="str">
        <f>[1]All!H323</f>
        <v>Auburn</v>
      </c>
      <c r="I62" s="39" t="str">
        <f>[1]All!I323</f>
        <v>SEC</v>
      </c>
      <c r="J62" s="41" t="str">
        <f>[1]All!J323</f>
        <v>Auburn</v>
      </c>
      <c r="K62" s="42" t="str">
        <f>[1]All!K323</f>
        <v>Missouri</v>
      </c>
      <c r="L62" s="50">
        <f>[1]All!L323</f>
        <v>7</v>
      </c>
      <c r="M62" s="51">
        <f>[1]All!M323</f>
        <v>51.5</v>
      </c>
      <c r="N62" s="43" t="str">
        <f>[1]All!T323</f>
        <v>Missouri</v>
      </c>
      <c r="O62" s="43">
        <f>[1]All!X323</f>
        <v>0</v>
      </c>
      <c r="P62" s="43">
        <f>[1]All!Z323</f>
        <v>0</v>
      </c>
      <c r="Q62" s="63">
        <f>[1]All!AL323</f>
        <v>0</v>
      </c>
      <c r="R62" s="64">
        <f>[1]All!AM323</f>
        <v>0</v>
      </c>
      <c r="S62" s="63" t="str">
        <f>[1]All!AN323</f>
        <v>DNP</v>
      </c>
      <c r="T62" s="65">
        <f>[1]All!AO323</f>
        <v>0</v>
      </c>
      <c r="U62" s="47"/>
      <c r="V62" s="47" t="str">
        <f>[1]All!AQ323</f>
        <v>Missouri</v>
      </c>
      <c r="W62" s="48"/>
      <c r="X62" s="52">
        <f>[1]All!AY323</f>
        <v>0</v>
      </c>
      <c r="Y62" s="45">
        <f>[1]All!AZ323</f>
        <v>1</v>
      </c>
      <c r="Z62" s="46">
        <f>[1]All!BA323</f>
        <v>0</v>
      </c>
      <c r="AA62" s="46"/>
      <c r="AB62" s="47" t="str">
        <f>[1]All!BC323</f>
        <v>Auburn</v>
      </c>
      <c r="AC62" s="22"/>
      <c r="AD62" s="22"/>
      <c r="AE62" s="22"/>
      <c r="AF62" s="22"/>
      <c r="AG62" s="22"/>
    </row>
    <row r="63" spans="1:33" s="1" customFormat="1" ht="16" customHeight="1" x14ac:dyDescent="0.8">
      <c r="A63" s="39">
        <f>[1]All!A324</f>
        <v>4</v>
      </c>
      <c r="B63" s="47" t="str">
        <f>[1]All!B324</f>
        <v>Sat</v>
      </c>
      <c r="C63" s="49">
        <f>[1]All!C324</f>
        <v>44828</v>
      </c>
      <c r="D63" s="40">
        <f>[1]All!D324</f>
        <v>0.5</v>
      </c>
      <c r="E63" s="58">
        <f>[1]All!E324</f>
        <v>0</v>
      </c>
      <c r="F63" s="44" t="str">
        <f>[1]All!F324</f>
        <v>Kent State</v>
      </c>
      <c r="G63" s="39" t="str">
        <f>[1]All!G324</f>
        <v>MAC</v>
      </c>
      <c r="H63" s="44" t="str">
        <f>[1]All!H324</f>
        <v>Georgia</v>
      </c>
      <c r="I63" s="39" t="str">
        <f>[1]All!I324</f>
        <v>SEC</v>
      </c>
      <c r="J63" s="41" t="str">
        <f>[1]All!J324</f>
        <v>Georgia</v>
      </c>
      <c r="K63" s="42" t="str">
        <f>[1]All!K324</f>
        <v>Kent State</v>
      </c>
      <c r="L63" s="50">
        <f>[1]All!L324</f>
        <v>45.5</v>
      </c>
      <c r="M63" s="51">
        <f>[1]All!M324</f>
        <v>62.5</v>
      </c>
      <c r="N63" s="43" t="str">
        <f>[1]All!T324</f>
        <v>Kent State</v>
      </c>
      <c r="O63" s="43">
        <f>[1]All!X324</f>
        <v>0</v>
      </c>
      <c r="P63" s="43">
        <f>[1]All!Z324</f>
        <v>0</v>
      </c>
      <c r="Q63" s="63">
        <f>[1]All!AL324</f>
        <v>0</v>
      </c>
      <c r="R63" s="64">
        <f>[1]All!AM324</f>
        <v>0</v>
      </c>
      <c r="S63" s="63" t="str">
        <f>[1]All!AN324</f>
        <v>DNP</v>
      </c>
      <c r="T63" s="65">
        <f>[1]All!AO324</f>
        <v>0</v>
      </c>
      <c r="U63" s="47"/>
      <c r="V63" s="47" t="str">
        <f>[1]All!AQ324</f>
        <v>Kent State</v>
      </c>
      <c r="W63" s="48"/>
      <c r="X63" s="52">
        <f>[1]All!AY324</f>
        <v>0</v>
      </c>
      <c r="Y63" s="45">
        <f>[1]All!AZ324</f>
        <v>0</v>
      </c>
      <c r="Z63" s="46">
        <f>[1]All!BA324</f>
        <v>0</v>
      </c>
      <c r="AA63" s="46"/>
      <c r="AB63" s="47" t="str">
        <f>[1]All!BC324</f>
        <v>Georgia</v>
      </c>
      <c r="AC63" s="22"/>
      <c r="AD63" s="22"/>
      <c r="AE63" s="22"/>
      <c r="AF63" s="22"/>
      <c r="AG63" s="22"/>
    </row>
    <row r="64" spans="1:33" s="1" customFormat="1" ht="16" customHeight="1" x14ac:dyDescent="0.8">
      <c r="A64" s="39">
        <f>[1]All!A325</f>
        <v>4</v>
      </c>
      <c r="B64" s="47" t="str">
        <f>[1]All!B325</f>
        <v>Sat</v>
      </c>
      <c r="C64" s="49">
        <f>[1]All!C325</f>
        <v>44828</v>
      </c>
      <c r="D64" s="40">
        <f>[1]All!D325</f>
        <v>0.79166666666666663</v>
      </c>
      <c r="E64" s="58" t="str">
        <f>[1]All!E325</f>
        <v>ESPN2</v>
      </c>
      <c r="F64" s="44" t="str">
        <f>[1]All!F325</f>
        <v>Northern Illinois</v>
      </c>
      <c r="G64" s="39" t="str">
        <f>[1]All!G325</f>
        <v>MAC</v>
      </c>
      <c r="H64" s="44" t="str">
        <f>[1]All!H325</f>
        <v>Kentucky</v>
      </c>
      <c r="I64" s="39" t="str">
        <f>[1]All!I325</f>
        <v>SEC</v>
      </c>
      <c r="J64" s="41" t="str">
        <f>[1]All!J325</f>
        <v>Kentucky</v>
      </c>
      <c r="K64" s="42" t="str">
        <f>[1]All!K325</f>
        <v>Northern Illinois</v>
      </c>
      <c r="L64" s="50">
        <f>[1]All!L325</f>
        <v>25</v>
      </c>
      <c r="M64" s="51">
        <f>[1]All!M325</f>
        <v>53.5</v>
      </c>
      <c r="N64" s="43" t="str">
        <f>[1]All!T325</f>
        <v>Northern Illinois</v>
      </c>
      <c r="O64" s="43">
        <f>[1]All!X325</f>
        <v>0</v>
      </c>
      <c r="P64" s="43">
        <f>[1]All!Z325</f>
        <v>0</v>
      </c>
      <c r="Q64" s="63">
        <f>[1]All!AL325</f>
        <v>0</v>
      </c>
      <c r="R64" s="64">
        <f>[1]All!AM325</f>
        <v>0</v>
      </c>
      <c r="S64" s="63" t="str">
        <f>[1]All!AN325</f>
        <v>DNP</v>
      </c>
      <c r="T64" s="65">
        <f>[1]All!AO325</f>
        <v>0</v>
      </c>
      <c r="U64" s="47"/>
      <c r="V64" s="47" t="str">
        <f>[1]All!AQ325</f>
        <v>Northern Illinois</v>
      </c>
      <c r="W64" s="48"/>
      <c r="X64" s="52">
        <f>[1]All!AY325</f>
        <v>0</v>
      </c>
      <c r="Y64" s="45">
        <f>[1]All!AZ325</f>
        <v>0</v>
      </c>
      <c r="Z64" s="46">
        <f>[1]All!BA325</f>
        <v>0</v>
      </c>
      <c r="AA64" s="46"/>
      <c r="AB64" s="47" t="str">
        <f>[1]All!BC325</f>
        <v>Kentucky</v>
      </c>
      <c r="AC64" s="22"/>
      <c r="AD64" s="22"/>
      <c r="AE64" s="22"/>
      <c r="AF64" s="22"/>
      <c r="AG64" s="22"/>
    </row>
    <row r="65" spans="1:33" s="1" customFormat="1" ht="16" customHeight="1" x14ac:dyDescent="0.8">
      <c r="A65" s="39">
        <f>[1]All!A326</f>
        <v>4</v>
      </c>
      <c r="B65" s="47" t="str">
        <f>[1]All!B326</f>
        <v>Sat</v>
      </c>
      <c r="C65" s="49">
        <f>[1]All!C326</f>
        <v>44828</v>
      </c>
      <c r="D65" s="40">
        <f>[1]All!D326</f>
        <v>0.8125</v>
      </c>
      <c r="E65" s="58">
        <f>[1]All!E326</f>
        <v>0</v>
      </c>
      <c r="F65" s="44" t="str">
        <f>[1]All!F326</f>
        <v>New Mexico</v>
      </c>
      <c r="G65" s="39" t="str">
        <f>[1]All!G326</f>
        <v>MWC</v>
      </c>
      <c r="H65" s="44" t="str">
        <f>[1]All!H326</f>
        <v>LSU</v>
      </c>
      <c r="I65" s="39" t="str">
        <f>[1]All!I326</f>
        <v>SEC</v>
      </c>
      <c r="J65" s="41" t="str">
        <f>[1]All!J326</f>
        <v>LSU</v>
      </c>
      <c r="K65" s="42" t="str">
        <f>[1]All!K326</f>
        <v>New Mexico</v>
      </c>
      <c r="L65" s="50">
        <f>[1]All!L326</f>
        <v>31</v>
      </c>
      <c r="M65" s="51">
        <f>[1]All!M326</f>
        <v>45.5</v>
      </c>
      <c r="N65" s="43" t="str">
        <f>[1]All!T326</f>
        <v>LSU</v>
      </c>
      <c r="O65" s="43">
        <f>[1]All!X326</f>
        <v>0</v>
      </c>
      <c r="P65" s="43">
        <f>[1]All!Z326</f>
        <v>0</v>
      </c>
      <c r="Q65" s="63">
        <f>[1]All!AL326</f>
        <v>0</v>
      </c>
      <c r="R65" s="64">
        <f>[1]All!AM326</f>
        <v>0</v>
      </c>
      <c r="S65" s="63" t="str">
        <f>[1]All!AN326</f>
        <v>DNP</v>
      </c>
      <c r="T65" s="65">
        <f>[1]All!AO326</f>
        <v>0</v>
      </c>
      <c r="U65" s="47"/>
      <c r="V65" s="47" t="str">
        <f>[1]All!AQ326</f>
        <v>New Mexico</v>
      </c>
      <c r="W65" s="48"/>
      <c r="X65" s="52">
        <f>[1]All!AY326</f>
        <v>0</v>
      </c>
      <c r="Y65" s="45">
        <f>[1]All!AZ326</f>
        <v>0</v>
      </c>
      <c r="Z65" s="46">
        <f>[1]All!BA326</f>
        <v>0</v>
      </c>
      <c r="AA65" s="46"/>
      <c r="AB65" s="47" t="str">
        <f>[1]All!BC326</f>
        <v>LSU</v>
      </c>
      <c r="AC65" s="22"/>
      <c r="AD65" s="22"/>
      <c r="AE65" s="22"/>
      <c r="AF65" s="22"/>
      <c r="AG65" s="22"/>
    </row>
    <row r="66" spans="1:33" s="1" customFormat="1" ht="16" customHeight="1" x14ac:dyDescent="0.8">
      <c r="A66" s="39">
        <f>[1]All!A327</f>
        <v>4</v>
      </c>
      <c r="B66" s="47" t="str">
        <f>[1]All!B327</f>
        <v>Sat</v>
      </c>
      <c r="C66" s="49">
        <f>[1]All!C327</f>
        <v>44828</v>
      </c>
      <c r="D66" s="40">
        <f>[1]All!D327</f>
        <v>0.66666666666666663</v>
      </c>
      <c r="E66" s="58" t="str">
        <f>[1]All!E327</f>
        <v>SEC</v>
      </c>
      <c r="F66" s="44" t="str">
        <f>[1]All!F327</f>
        <v>Tulsa</v>
      </c>
      <c r="G66" s="39" t="str">
        <f>[1]All!G327</f>
        <v>AAC</v>
      </c>
      <c r="H66" s="44" t="str">
        <f>[1]All!H327</f>
        <v>Mississippi</v>
      </c>
      <c r="I66" s="39" t="str">
        <f>[1]All!I327</f>
        <v>SEC</v>
      </c>
      <c r="J66" s="41" t="str">
        <f>[1]All!J327</f>
        <v>Mississippi</v>
      </c>
      <c r="K66" s="42" t="str">
        <f>[1]All!K327</f>
        <v>Tulsa</v>
      </c>
      <c r="L66" s="50">
        <f>[1]All!L327</f>
        <v>21.5</v>
      </c>
      <c r="M66" s="51">
        <f>[1]All!M327</f>
        <v>51.5</v>
      </c>
      <c r="N66" s="43" t="str">
        <f>[1]All!T327</f>
        <v>Tulsa</v>
      </c>
      <c r="O66" s="43">
        <f>[1]All!X327</f>
        <v>0</v>
      </c>
      <c r="P66" s="43">
        <f>[1]All!Z327</f>
        <v>0</v>
      </c>
      <c r="Q66" s="63">
        <f>[1]All!AL327</f>
        <v>0</v>
      </c>
      <c r="R66" s="64">
        <f>[1]All!AM327</f>
        <v>0</v>
      </c>
      <c r="S66" s="63" t="str">
        <f>[1]All!AN327</f>
        <v>DNP</v>
      </c>
      <c r="T66" s="65">
        <f>[1]All!AO327</f>
        <v>0</v>
      </c>
      <c r="U66" s="47"/>
      <c r="V66" s="47" t="str">
        <f>[1]All!AQ327</f>
        <v>Tulsa</v>
      </c>
      <c r="W66" s="48"/>
      <c r="X66" s="52">
        <f>[1]All!AY327</f>
        <v>0</v>
      </c>
      <c r="Y66" s="45">
        <f>[1]All!AZ327</f>
        <v>0</v>
      </c>
      <c r="Z66" s="46">
        <f>[1]All!BA327</f>
        <v>0</v>
      </c>
      <c r="AA66" s="46"/>
      <c r="AB66" s="47" t="str">
        <f>[1]All!BC327</f>
        <v>Mississippi</v>
      </c>
      <c r="AC66" s="22"/>
      <c r="AD66" s="22"/>
      <c r="AE66" s="22"/>
      <c r="AF66" s="22"/>
      <c r="AG66" s="22"/>
    </row>
    <row r="67" spans="1:33" s="1" customFormat="1" ht="16" customHeight="1" x14ac:dyDescent="0.8">
      <c r="A67" s="39">
        <f>[1]All!A328</f>
        <v>4</v>
      </c>
      <c r="B67" s="47" t="str">
        <f>[1]All!B328</f>
        <v>Sat</v>
      </c>
      <c r="C67" s="49">
        <f>[1]All!C328</f>
        <v>44828</v>
      </c>
      <c r="D67" s="40">
        <f>[1]All!D328</f>
        <v>0.5</v>
      </c>
      <c r="E67" s="58" t="str">
        <f>[1]All!E328</f>
        <v>SEC</v>
      </c>
      <c r="F67" s="44" t="str">
        <f>[1]All!F328</f>
        <v>Bowling Green</v>
      </c>
      <c r="G67" s="39" t="str">
        <f>[1]All!G328</f>
        <v>MAC</v>
      </c>
      <c r="H67" s="44" t="str">
        <f>[1]All!H328</f>
        <v>Mississippi State</v>
      </c>
      <c r="I67" s="39" t="str">
        <f>[1]All!I328</f>
        <v>SEC</v>
      </c>
      <c r="J67" s="41" t="str">
        <f>[1]All!J328</f>
        <v>Mississippi State</v>
      </c>
      <c r="K67" s="42" t="str">
        <f>[1]All!K328</f>
        <v>Bowling Green</v>
      </c>
      <c r="L67" s="50">
        <f>[1]All!L328</f>
        <v>30</v>
      </c>
      <c r="M67" s="51">
        <f>[1]All!M328</f>
        <v>52</v>
      </c>
      <c r="N67" s="43" t="str">
        <f>[1]All!T328</f>
        <v>Mississippi State</v>
      </c>
      <c r="O67" s="43">
        <f>[1]All!X328</f>
        <v>0</v>
      </c>
      <c r="P67" s="43">
        <f>[1]All!Z328</f>
        <v>0</v>
      </c>
      <c r="Q67" s="63">
        <f>[1]All!AL328</f>
        <v>0</v>
      </c>
      <c r="R67" s="64">
        <f>[1]All!AM328</f>
        <v>0</v>
      </c>
      <c r="S67" s="63" t="str">
        <f>[1]All!AN328</f>
        <v>DNP</v>
      </c>
      <c r="T67" s="65">
        <f>[1]All!AO328</f>
        <v>0</v>
      </c>
      <c r="U67" s="47"/>
      <c r="V67" s="47" t="str">
        <f>[1]All!AQ328</f>
        <v>Bowling Green</v>
      </c>
      <c r="W67" s="48"/>
      <c r="X67" s="52">
        <f>[1]All!AY328</f>
        <v>1</v>
      </c>
      <c r="Y67" s="45">
        <f>[1]All!AZ328</f>
        <v>0</v>
      </c>
      <c r="Z67" s="46">
        <f>[1]All!BA328</f>
        <v>0</v>
      </c>
      <c r="AA67" s="46"/>
      <c r="AB67" s="47" t="str">
        <f>[1]All!BC328</f>
        <v>Mississippi State</v>
      </c>
      <c r="AC67" s="22"/>
      <c r="AD67" s="22"/>
      <c r="AE67" s="22"/>
      <c r="AF67" s="22"/>
      <c r="AG67" s="22"/>
    </row>
    <row r="68" spans="1:33" s="1" customFormat="1" ht="16" customHeight="1" x14ac:dyDescent="0.8">
      <c r="A68" s="39">
        <f>[1]All!A329</f>
        <v>4</v>
      </c>
      <c r="B68" s="47" t="str">
        <f>[1]All!B329</f>
        <v>Sat</v>
      </c>
      <c r="C68" s="49">
        <f>[1]All!C329</f>
        <v>44828</v>
      </c>
      <c r="D68" s="40">
        <f>[1]All!D329</f>
        <v>0.8125</v>
      </c>
      <c r="E68" s="58" t="str">
        <f>[1]All!E329</f>
        <v>ESPNU</v>
      </c>
      <c r="F68" s="44" t="str">
        <f>[1]All!F329</f>
        <v>UNC Charlotte</v>
      </c>
      <c r="G68" s="39" t="str">
        <f>[1]All!G329</f>
        <v>CUSA</v>
      </c>
      <c r="H68" s="44" t="str">
        <f>[1]All!H329</f>
        <v>South Carolina</v>
      </c>
      <c r="I68" s="39" t="str">
        <f>[1]All!I329</f>
        <v>SEC</v>
      </c>
      <c r="J68" s="41" t="str">
        <f>[1]All!J329</f>
        <v>South Carolina</v>
      </c>
      <c r="K68" s="42" t="str">
        <f>[1]All!K329</f>
        <v>UNC Charlotte</v>
      </c>
      <c r="L68" s="50">
        <f>[1]All!L329</f>
        <v>22</v>
      </c>
      <c r="M68" s="51">
        <f>[1]All!M329</f>
        <v>69</v>
      </c>
      <c r="N68" s="43" t="str">
        <f>[1]All!T329</f>
        <v>South Carolina</v>
      </c>
      <c r="O68" s="43" t="str">
        <f>[1]All!X329</f>
        <v>ML1</v>
      </c>
      <c r="P68" s="43">
        <f>[1]All!Z329</f>
        <v>0</v>
      </c>
      <c r="Q68" s="63">
        <f>[1]All!AL329</f>
        <v>0</v>
      </c>
      <c r="R68" s="64">
        <f>[1]All!AM329</f>
        <v>0</v>
      </c>
      <c r="S68" s="63" t="str">
        <f>[1]All!AN329</f>
        <v>DNP</v>
      </c>
      <c r="T68" s="65">
        <f>[1]All!AO329</f>
        <v>0</v>
      </c>
      <c r="U68" s="47"/>
      <c r="V68" s="47" t="str">
        <f>[1]All!AQ329</f>
        <v>UNC Charlotte</v>
      </c>
      <c r="W68" s="48"/>
      <c r="X68" s="52">
        <f>[1]All!AY329</f>
        <v>0</v>
      </c>
      <c r="Y68" s="45">
        <f>[1]All!AZ329</f>
        <v>0</v>
      </c>
      <c r="Z68" s="46">
        <f>[1]All!BA329</f>
        <v>0</v>
      </c>
      <c r="AA68" s="46"/>
      <c r="AB68" s="47" t="str">
        <f>[1]All!BC329</f>
        <v>South Carolina</v>
      </c>
      <c r="AC68" s="22"/>
      <c r="AD68" s="22"/>
      <c r="AE68" s="22"/>
      <c r="AF68" s="22"/>
      <c r="AG68" s="22"/>
    </row>
    <row r="69" spans="1:33" s="1" customFormat="1" ht="16" customHeight="1" x14ac:dyDescent="0.8">
      <c r="A69" s="39">
        <f>[1]All!A330</f>
        <v>4</v>
      </c>
      <c r="B69" s="47" t="str">
        <f>[1]All!B330</f>
        <v>Sat</v>
      </c>
      <c r="C69" s="49">
        <f>[1]All!C330</f>
        <v>44828</v>
      </c>
      <c r="D69" s="40">
        <f>[1]All!D330</f>
        <v>0.58333333333333337</v>
      </c>
      <c r="E69" s="58" t="str">
        <f>[1]All!E330</f>
        <v>CBS</v>
      </c>
      <c r="F69" s="44" t="str">
        <f>[1]All!F330</f>
        <v>Florida</v>
      </c>
      <c r="G69" s="39" t="str">
        <f>[1]All!G330</f>
        <v>SEC</v>
      </c>
      <c r="H69" s="44" t="str">
        <f>[1]All!H330</f>
        <v>Tennessee</v>
      </c>
      <c r="I69" s="39" t="str">
        <f>[1]All!I330</f>
        <v>SEC</v>
      </c>
      <c r="J69" s="41" t="str">
        <f>[1]All!J330</f>
        <v>Tennessee</v>
      </c>
      <c r="K69" s="42" t="str">
        <f>[1]All!K330</f>
        <v>Florida</v>
      </c>
      <c r="L69" s="50">
        <f>[1]All!L330</f>
        <v>10</v>
      </c>
      <c r="M69" s="51">
        <f>[1]All!M330</f>
        <v>62</v>
      </c>
      <c r="N69" s="43" t="str">
        <f>[1]All!T330</f>
        <v>Tennessee</v>
      </c>
      <c r="O69" s="43">
        <f>[1]All!X330</f>
        <v>0</v>
      </c>
      <c r="P69" s="43">
        <f>[1]All!Z330</f>
        <v>0</v>
      </c>
      <c r="Q69" s="63" t="str">
        <f>[1]All!AL330</f>
        <v>FLORIDA</v>
      </c>
      <c r="R69" s="64">
        <f>[1]All!AM330</f>
        <v>38</v>
      </c>
      <c r="S69" s="63" t="str">
        <f>[1]All!AN330</f>
        <v>tennessee</v>
      </c>
      <c r="T69" s="65">
        <f>[1]All!AO330</f>
        <v>14</v>
      </c>
      <c r="U69" s="47"/>
      <c r="V69" s="47" t="str">
        <f>[1]All!AQ330</f>
        <v>Florida</v>
      </c>
      <c r="W69" s="48"/>
      <c r="X69" s="52">
        <f>[1]All!AY330</f>
        <v>11</v>
      </c>
      <c r="Y69" s="45">
        <f>[1]All!AZ330</f>
        <v>5</v>
      </c>
      <c r="Z69" s="46">
        <f>[1]All!BA330</f>
        <v>1</v>
      </c>
      <c r="AA69" s="46"/>
      <c r="AB69" s="47" t="str">
        <f>[1]All!BC330</f>
        <v>Tennessee</v>
      </c>
      <c r="AC69" s="22"/>
      <c r="AD69" s="22"/>
      <c r="AE69" s="22"/>
      <c r="AF69" s="22"/>
      <c r="AG69" s="22"/>
    </row>
    <row r="70" spans="1:33" s="1" customFormat="1" ht="16" customHeight="1" x14ac:dyDescent="0.8">
      <c r="A70" s="39">
        <f>[1]All!A331</f>
        <v>4</v>
      </c>
      <c r="B70" s="47" t="str">
        <f>[1]All!B331</f>
        <v>Sat</v>
      </c>
      <c r="C70" s="49">
        <f>[1]All!C331</f>
        <v>44828</v>
      </c>
      <c r="D70" s="40">
        <f>[1]All!D331</f>
        <v>0</v>
      </c>
      <c r="E70" s="58">
        <f>[1]All!E331</f>
        <v>0</v>
      </c>
      <c r="F70" s="44" t="str">
        <f>[1]All!F331</f>
        <v>Army</v>
      </c>
      <c r="G70" s="39" t="str">
        <f>[1]All!G331</f>
        <v>Ind</v>
      </c>
      <c r="H70" s="44" t="str">
        <f>[1]All!H331</f>
        <v>Open</v>
      </c>
      <c r="I70" s="39" t="str">
        <f>[1]All!I331</f>
        <v>ZZZ</v>
      </c>
      <c r="J70" s="41">
        <f>[1]All!J331</f>
        <v>0</v>
      </c>
      <c r="K70" s="42">
        <f>[1]All!K331</f>
        <v>0</v>
      </c>
      <c r="L70" s="50">
        <f>[1]All!L331</f>
        <v>0</v>
      </c>
      <c r="M70" s="51">
        <f>[1]All!M331</f>
        <v>0</v>
      </c>
      <c r="N70" s="43">
        <f>[1]All!T331</f>
        <v>0</v>
      </c>
      <c r="O70" s="43">
        <f>[1]All!X331</f>
        <v>0</v>
      </c>
      <c r="P70" s="43">
        <f>[1]All!Z331</f>
        <v>0</v>
      </c>
      <c r="Q70" s="63">
        <f>[1]All!AL331</f>
        <v>0</v>
      </c>
      <c r="R70" s="64">
        <f>[1]All!AM331</f>
        <v>0</v>
      </c>
      <c r="S70" s="63">
        <f>[1]All!AN331</f>
        <v>0</v>
      </c>
      <c r="T70" s="65">
        <f>[1]All!AO331</f>
        <v>0</v>
      </c>
      <c r="U70" s="47"/>
      <c r="V70" s="47">
        <f>[1]All!AQ331</f>
        <v>0</v>
      </c>
      <c r="W70" s="48"/>
      <c r="X70" s="52">
        <f>[1]All!AY331</f>
        <v>0</v>
      </c>
      <c r="Y70" s="45">
        <f>[1]All!AZ331</f>
        <v>0</v>
      </c>
      <c r="Z70" s="46">
        <f>[1]All!BA331</f>
        <v>0</v>
      </c>
      <c r="AA70" s="46"/>
      <c r="AB70" s="47">
        <f>[1]All!BC331</f>
        <v>0</v>
      </c>
      <c r="AC70" s="22"/>
      <c r="AD70" s="22"/>
      <c r="AE70" s="22"/>
      <c r="AF70" s="22"/>
      <c r="AG70" s="22"/>
    </row>
    <row r="71" spans="1:33" s="1" customFormat="1" ht="16" customHeight="1" x14ac:dyDescent="0.8">
      <c r="A71" s="39">
        <f>[1]All!A332</f>
        <v>4</v>
      </c>
      <c r="B71" s="47" t="str">
        <f>[1]All!B332</f>
        <v>Sat</v>
      </c>
      <c r="C71" s="49">
        <f>[1]All!C332</f>
        <v>44828</v>
      </c>
      <c r="D71" s="40">
        <f>[1]All!D332</f>
        <v>0</v>
      </c>
      <c r="E71" s="58">
        <f>[1]All!E332</f>
        <v>0</v>
      </c>
      <c r="F71" s="44" t="str">
        <f>[1]All!F332</f>
        <v>Fresno State</v>
      </c>
      <c r="G71" s="39" t="str">
        <f>[1]All!G332</f>
        <v>MWC</v>
      </c>
      <c r="H71" s="44" t="str">
        <f>[1]All!H332</f>
        <v>Open</v>
      </c>
      <c r="I71" s="39" t="str">
        <f>[1]All!I332</f>
        <v>ZZZ</v>
      </c>
      <c r="J71" s="41">
        <f>[1]All!J332</f>
        <v>0</v>
      </c>
      <c r="K71" s="42">
        <f>[1]All!K332</f>
        <v>0</v>
      </c>
      <c r="L71" s="50">
        <f>[1]All!L332</f>
        <v>0</v>
      </c>
      <c r="M71" s="51">
        <f>[1]All!M332</f>
        <v>0</v>
      </c>
      <c r="N71" s="43">
        <f>[1]All!T332</f>
        <v>0</v>
      </c>
      <c r="O71" s="43">
        <f>[1]All!X332</f>
        <v>0</v>
      </c>
      <c r="P71" s="43">
        <f>[1]All!Z332</f>
        <v>0</v>
      </c>
      <c r="Q71" s="63">
        <f>[1]All!AL332</f>
        <v>0</v>
      </c>
      <c r="R71" s="64">
        <f>[1]All!AM332</f>
        <v>0</v>
      </c>
      <c r="S71" s="63">
        <f>[1]All!AN332</f>
        <v>0</v>
      </c>
      <c r="T71" s="65">
        <f>[1]All!AO332</f>
        <v>0</v>
      </c>
      <c r="U71" s="47"/>
      <c r="V71" s="47">
        <f>[1]All!AQ332</f>
        <v>0</v>
      </c>
      <c r="W71" s="48"/>
      <c r="X71" s="52">
        <f>[1]All!AY332</f>
        <v>0</v>
      </c>
      <c r="Y71" s="45">
        <f>[1]All!AZ332</f>
        <v>0</v>
      </c>
      <c r="Z71" s="46">
        <f>[1]All!BA332</f>
        <v>0</v>
      </c>
      <c r="AA71" s="46"/>
      <c r="AB71" s="47">
        <f>[1]All!BC332</f>
        <v>0</v>
      </c>
      <c r="AC71" s="22"/>
      <c r="AD71" s="22"/>
      <c r="AE71" s="22"/>
      <c r="AF71" s="22"/>
      <c r="AG71" s="22"/>
    </row>
    <row r="72" spans="1:33" s="1" customFormat="1" ht="16" customHeight="1" x14ac:dyDescent="0.8">
      <c r="A72" s="39">
        <f>[1]All!A333</f>
        <v>4</v>
      </c>
      <c r="B72" s="47" t="str">
        <f>[1]All!B333</f>
        <v>Sat</v>
      </c>
      <c r="C72" s="49">
        <f>[1]All!C333</f>
        <v>44828</v>
      </c>
      <c r="D72" s="40">
        <f>[1]All!D333</f>
        <v>0</v>
      </c>
      <c r="E72" s="58">
        <f>[1]All!E333</f>
        <v>0</v>
      </c>
      <c r="F72" s="44" t="str">
        <f>[1]All!F333</f>
        <v>Nebraska</v>
      </c>
      <c r="G72" s="39" t="str">
        <f>[1]All!G333</f>
        <v>B10</v>
      </c>
      <c r="H72" s="44" t="str">
        <f>[1]All!H333</f>
        <v>Open</v>
      </c>
      <c r="I72" s="39" t="str">
        <f>[1]All!I333</f>
        <v>ZZZ</v>
      </c>
      <c r="J72" s="41">
        <f>[1]All!J333</f>
        <v>0</v>
      </c>
      <c r="K72" s="42">
        <f>[1]All!K333</f>
        <v>0</v>
      </c>
      <c r="L72" s="50">
        <f>[1]All!L333</f>
        <v>0</v>
      </c>
      <c r="M72" s="51">
        <f>[1]All!M333</f>
        <v>0</v>
      </c>
      <c r="N72" s="43">
        <f>[1]All!T333</f>
        <v>0</v>
      </c>
      <c r="O72" s="43">
        <f>[1]All!X333</f>
        <v>0</v>
      </c>
      <c r="P72" s="43">
        <f>[1]All!Z333</f>
        <v>0</v>
      </c>
      <c r="Q72" s="63">
        <f>[1]All!AL333</f>
        <v>0</v>
      </c>
      <c r="R72" s="64">
        <f>[1]All!AM333</f>
        <v>0</v>
      </c>
      <c r="S72" s="63">
        <f>[1]All!AN333</f>
        <v>0</v>
      </c>
      <c r="T72" s="65">
        <f>[1]All!AO333</f>
        <v>0</v>
      </c>
      <c r="U72" s="47"/>
      <c r="V72" s="47" t="str">
        <f>[1]All!AQ333</f>
        <v>Nebraska</v>
      </c>
      <c r="W72" s="48"/>
      <c r="X72" s="52">
        <f>[1]All!AY333</f>
        <v>0</v>
      </c>
      <c r="Y72" s="45">
        <f>[1]All!AZ333</f>
        <v>0</v>
      </c>
      <c r="Z72" s="46">
        <f>[1]All!BA333</f>
        <v>0</v>
      </c>
      <c r="AA72" s="46"/>
      <c r="AB72" s="47" t="str">
        <f>[1]All!BC333</f>
        <v>Open</v>
      </c>
      <c r="AC72" s="22"/>
      <c r="AD72" s="22"/>
      <c r="AE72" s="22"/>
      <c r="AF72" s="22"/>
      <c r="AG72" s="22"/>
    </row>
    <row r="73" spans="1:33" s="1" customFormat="1" ht="16" customHeight="1" x14ac:dyDescent="0.8">
      <c r="A73" s="39">
        <f>[1]All!A334</f>
        <v>4</v>
      </c>
      <c r="B73" s="47" t="str">
        <f>[1]All!B334</f>
        <v>Sat</v>
      </c>
      <c r="C73" s="49">
        <f>[1]All!C334</f>
        <v>44828</v>
      </c>
      <c r="D73" s="40">
        <f>[1]All!D334</f>
        <v>0</v>
      </c>
      <c r="E73" s="58">
        <f>[1]All!E334</f>
        <v>0</v>
      </c>
      <c r="F73" s="44" t="str">
        <f>[1]All!F334</f>
        <v>Oklahoma State</v>
      </c>
      <c r="G73" s="39" t="str">
        <f>[1]All!G334</f>
        <v>B12</v>
      </c>
      <c r="H73" s="44" t="str">
        <f>[1]All!H334</f>
        <v>Open</v>
      </c>
      <c r="I73" s="39" t="str">
        <f>[1]All!I334</f>
        <v>ZZZ</v>
      </c>
      <c r="J73" s="41">
        <f>[1]All!J334</f>
        <v>0</v>
      </c>
      <c r="K73" s="42">
        <f>[1]All!K334</f>
        <v>0</v>
      </c>
      <c r="L73" s="50">
        <f>[1]All!L334</f>
        <v>0</v>
      </c>
      <c r="M73" s="51">
        <f>[1]All!M334</f>
        <v>0</v>
      </c>
      <c r="N73" s="43">
        <f>[1]All!T334</f>
        <v>0</v>
      </c>
      <c r="O73" s="43">
        <f>[1]All!X334</f>
        <v>0</v>
      </c>
      <c r="P73" s="43">
        <f>[1]All!Z334</f>
        <v>0</v>
      </c>
      <c r="Q73" s="63">
        <f>[1]All!AL334</f>
        <v>0</v>
      </c>
      <c r="R73" s="64">
        <f>[1]All!AM334</f>
        <v>0</v>
      </c>
      <c r="S73" s="63">
        <f>[1]All!AN334</f>
        <v>0</v>
      </c>
      <c r="T73" s="65">
        <f>[1]All!AO334</f>
        <v>0</v>
      </c>
      <c r="U73" s="47"/>
      <c r="V73" s="47">
        <f>[1]All!AQ334</f>
        <v>0</v>
      </c>
      <c r="W73" s="48"/>
      <c r="X73" s="52">
        <f>[1]All!AY334</f>
        <v>0</v>
      </c>
      <c r="Y73" s="45">
        <f>[1]All!AZ334</f>
        <v>0</v>
      </c>
      <c r="Z73" s="46">
        <f>[1]All!BA334</f>
        <v>0</v>
      </c>
      <c r="AA73" s="46"/>
      <c r="AB73" s="47">
        <f>[1]All!BC334</f>
        <v>0</v>
      </c>
      <c r="AC73" s="22"/>
      <c r="AD73" s="22"/>
      <c r="AE73" s="22"/>
      <c r="AF73" s="22"/>
      <c r="AG73" s="22"/>
    </row>
    <row r="74" spans="1:33" s="1" customFormat="1" ht="16" customHeight="1" x14ac:dyDescent="0.8">
      <c r="A74" s="39">
        <f>[1]All!A335</f>
        <v>4</v>
      </c>
      <c r="B74" s="47" t="str">
        <f>[1]All!B335</f>
        <v>Sat</v>
      </c>
      <c r="C74" s="49">
        <f>[1]All!C335</f>
        <v>44828</v>
      </c>
      <c r="D74" s="40">
        <f>[1]All!D335</f>
        <v>0</v>
      </c>
      <c r="E74" s="58">
        <f>[1]All!E335</f>
        <v>0</v>
      </c>
      <c r="F74" s="44" t="str">
        <f>[1]All!F335</f>
        <v>UAB</v>
      </c>
      <c r="G74" s="39" t="str">
        <f>[1]All!G335</f>
        <v>CUSA</v>
      </c>
      <c r="H74" s="44" t="str">
        <f>[1]All!H335</f>
        <v>Open</v>
      </c>
      <c r="I74" s="39" t="str">
        <f>[1]All!I335</f>
        <v>ZZZ</v>
      </c>
      <c r="J74" s="41">
        <f>[1]All!J335</f>
        <v>0</v>
      </c>
      <c r="K74" s="42">
        <f>[1]All!K335</f>
        <v>0</v>
      </c>
      <c r="L74" s="50">
        <f>[1]All!L335</f>
        <v>0</v>
      </c>
      <c r="M74" s="51">
        <f>[1]All!M335</f>
        <v>0</v>
      </c>
      <c r="N74" s="43">
        <f>[1]All!T335</f>
        <v>0</v>
      </c>
      <c r="O74" s="43">
        <f>[1]All!X335</f>
        <v>0</v>
      </c>
      <c r="P74" s="43">
        <f>[1]All!Z335</f>
        <v>0</v>
      </c>
      <c r="Q74" s="63">
        <f>[1]All!AL335</f>
        <v>0</v>
      </c>
      <c r="R74" s="64">
        <f>[1]All!AM335</f>
        <v>0</v>
      </c>
      <c r="S74" s="63">
        <f>[1]All!AN335</f>
        <v>0</v>
      </c>
      <c r="T74" s="65">
        <f>[1]All!AO335</f>
        <v>0</v>
      </c>
      <c r="U74" s="47"/>
      <c r="V74" s="47">
        <f>[1]All!AQ335</f>
        <v>0</v>
      </c>
      <c r="W74" s="48"/>
      <c r="X74" s="52">
        <f>[1]All!AY335</f>
        <v>0</v>
      </c>
      <c r="Y74" s="45">
        <f>[1]All!AZ335</f>
        <v>0</v>
      </c>
      <c r="Z74" s="46">
        <f>[1]All!BA335</f>
        <v>0</v>
      </c>
      <c r="AA74" s="46"/>
      <c r="AB74" s="47">
        <f>[1]All!BC335</f>
        <v>0</v>
      </c>
      <c r="AC74" s="22"/>
      <c r="AD74" s="22"/>
      <c r="AE74" s="22"/>
      <c r="AF74" s="22"/>
      <c r="AG74" s="22"/>
    </row>
    <row r="75" spans="1:33" s="1" customFormat="1" ht="16" customHeight="1" x14ac:dyDescent="0.8">
      <c r="A75" s="39">
        <f>[1]All!A336</f>
        <v>4</v>
      </c>
      <c r="B75" s="47" t="str">
        <f>[1]All!B336</f>
        <v>Sat</v>
      </c>
      <c r="C75" s="49">
        <f>[1]All!C336</f>
        <v>44828</v>
      </c>
      <c r="D75" s="40">
        <f>[1]All!D336</f>
        <v>0</v>
      </c>
      <c r="E75" s="58">
        <f>[1]All!E336</f>
        <v>0</v>
      </c>
      <c r="F75" s="44" t="str">
        <f>[1]All!F336</f>
        <v>Utah State</v>
      </c>
      <c r="G75" s="39" t="str">
        <f>[1]All!G336</f>
        <v>MWC</v>
      </c>
      <c r="H75" s="44" t="str">
        <f>[1]All!H336</f>
        <v>Open</v>
      </c>
      <c r="I75" s="39" t="str">
        <f>[1]All!I336</f>
        <v>ZZZ</v>
      </c>
      <c r="J75" s="41">
        <f>[1]All!J336</f>
        <v>0</v>
      </c>
      <c r="K75" s="42">
        <f>[1]All!K336</f>
        <v>0</v>
      </c>
      <c r="L75" s="50">
        <f>[1]All!L336</f>
        <v>0</v>
      </c>
      <c r="M75" s="51">
        <f>[1]All!M336</f>
        <v>0</v>
      </c>
      <c r="N75" s="43">
        <f>[1]All!T336</f>
        <v>0</v>
      </c>
      <c r="O75" s="43">
        <f>[1]All!X336</f>
        <v>0</v>
      </c>
      <c r="P75" s="43">
        <f>[1]All!Z336</f>
        <v>0</v>
      </c>
      <c r="Q75" s="63">
        <f>[1]All!AL336</f>
        <v>0</v>
      </c>
      <c r="R75" s="64">
        <f>[1]All!AM336</f>
        <v>0</v>
      </c>
      <c r="S75" s="63">
        <f>[1]All!AN336</f>
        <v>0</v>
      </c>
      <c r="T75" s="65">
        <f>[1]All!AO336</f>
        <v>0</v>
      </c>
      <c r="U75" s="47"/>
      <c r="V75" s="47">
        <f>[1]All!AQ336</f>
        <v>0</v>
      </c>
      <c r="W75" s="48"/>
      <c r="X75" s="52">
        <f>[1]All!AY336</f>
        <v>0</v>
      </c>
      <c r="Y75" s="45">
        <f>[1]All!AZ336</f>
        <v>0</v>
      </c>
      <c r="Z75" s="46">
        <f>[1]All!BA336</f>
        <v>0</v>
      </c>
      <c r="AA75" s="46"/>
      <c r="AB75" s="47">
        <f>[1]All!BC336</f>
        <v>0</v>
      </c>
      <c r="AC75" s="22"/>
      <c r="AD75" s="22"/>
      <c r="AE75" s="22"/>
      <c r="AF75" s="22"/>
      <c r="AG75" s="22"/>
    </row>
    <row r="76" spans="1:33" s="1" customFormat="1" ht="16" customHeight="1" thickBot="1" x14ac:dyDescent="0.95">
      <c r="A76" s="39"/>
      <c r="B76" s="47"/>
      <c r="C76" s="49"/>
      <c r="D76" s="40"/>
      <c r="E76" s="58"/>
      <c r="F76" s="44"/>
      <c r="G76" s="39"/>
      <c r="H76" s="44"/>
      <c r="I76" s="39"/>
      <c r="J76" s="41"/>
      <c r="K76" s="42"/>
      <c r="L76" s="50"/>
      <c r="M76" s="51"/>
      <c r="N76" s="43"/>
      <c r="O76" s="43"/>
      <c r="P76" s="43"/>
      <c r="Q76" s="63"/>
      <c r="R76" s="64"/>
      <c r="S76" s="63"/>
      <c r="T76" s="65"/>
      <c r="U76" s="47"/>
      <c r="V76" s="47"/>
      <c r="W76" s="48"/>
      <c r="X76" s="52"/>
      <c r="Y76" s="45"/>
      <c r="Z76" s="46"/>
      <c r="AA76" s="46"/>
      <c r="AB76" s="47"/>
      <c r="AC76" s="22"/>
      <c r="AD76" s="22"/>
      <c r="AE76" s="22"/>
      <c r="AF76" s="22"/>
      <c r="AG76" s="22"/>
    </row>
    <row r="77" spans="1:33" s="1" customFormat="1" ht="16" customHeight="1" thickBot="1" x14ac:dyDescent="0.95">
      <c r="A77" s="39"/>
      <c r="B77" s="47"/>
      <c r="C77" s="49"/>
      <c r="D77" s="40"/>
      <c r="E77" s="59"/>
      <c r="F77" s="54" t="s">
        <v>22</v>
      </c>
      <c r="G77" s="39"/>
      <c r="H77" s="44"/>
      <c r="I77" s="39"/>
      <c r="J77" s="41"/>
      <c r="K77" s="42"/>
      <c r="L77" s="50"/>
      <c r="M77" s="51"/>
      <c r="N77" s="43"/>
      <c r="O77" s="43"/>
      <c r="P77" s="43"/>
      <c r="Q77" s="63"/>
      <c r="R77" s="64"/>
      <c r="S77" s="63"/>
      <c r="T77" s="65"/>
      <c r="U77" s="47"/>
      <c r="V77" s="47"/>
      <c r="W77" s="48"/>
      <c r="X77" s="52"/>
      <c r="Y77" s="45"/>
      <c r="Z77" s="46"/>
      <c r="AA77" s="46"/>
      <c r="AB77" s="47"/>
      <c r="AC77" s="22"/>
      <c r="AD77" s="22"/>
      <c r="AE77" s="22"/>
      <c r="AF77" s="22"/>
      <c r="AG77" s="22"/>
    </row>
    <row r="78" spans="1:33" s="1" customFormat="1" ht="16" customHeight="1" x14ac:dyDescent="0.8">
      <c r="A78" s="39"/>
      <c r="B78" s="47"/>
      <c r="C78" s="49"/>
      <c r="D78" s="40"/>
      <c r="E78" s="58"/>
      <c r="F78" s="44"/>
      <c r="G78" s="39"/>
      <c r="H78" s="44"/>
      <c r="I78" s="39"/>
      <c r="J78" s="41"/>
      <c r="K78" s="42"/>
      <c r="L78" s="50"/>
      <c r="M78" s="51"/>
      <c r="N78" s="43"/>
      <c r="O78" s="43"/>
      <c r="P78" s="43"/>
      <c r="Q78" s="63"/>
      <c r="R78" s="64"/>
      <c r="S78" s="63"/>
      <c r="T78" s="65"/>
      <c r="U78" s="47"/>
      <c r="V78" s="47"/>
      <c r="W78" s="48"/>
      <c r="X78" s="52"/>
      <c r="Y78" s="45"/>
      <c r="Z78" s="46"/>
      <c r="AA78" s="46"/>
      <c r="AB78" s="47"/>
      <c r="AC78" s="22"/>
      <c r="AD78" s="22"/>
      <c r="AE78" s="22"/>
      <c r="AF78" s="22"/>
      <c r="AG78" s="22"/>
    </row>
    <row r="79" spans="1:33" s="1" customFormat="1" ht="16" customHeight="1" x14ac:dyDescent="0.8">
      <c r="A79" s="39">
        <f>[1]NFL!A38</f>
        <v>3</v>
      </c>
      <c r="B79" s="47" t="str">
        <f>[1]NFL!B38</f>
        <v>Thurs</v>
      </c>
      <c r="C79" s="49">
        <f>[1]NFL!C38</f>
        <v>44826</v>
      </c>
      <c r="D79" s="40">
        <f>[1]NFL!D38</f>
        <v>0.84375</v>
      </c>
      <c r="E79" s="58" t="str">
        <f>[1]NFL!E38</f>
        <v>NBC</v>
      </c>
      <c r="F79" s="44" t="str">
        <f>[1]NFL!F38</f>
        <v>Pittsburgh</v>
      </c>
      <c r="G79" s="39" t="str">
        <f>[1]NFL!G38</f>
        <v>AFCN</v>
      </c>
      <c r="H79" s="44" t="str">
        <f>[1]NFL!H38</f>
        <v>Cleveland</v>
      </c>
      <c r="I79" s="39" t="str">
        <f>[1]NFL!I38</f>
        <v>AFCN</v>
      </c>
      <c r="J79" s="41" t="str">
        <f>[1]NFL!J38</f>
        <v>Cleveland</v>
      </c>
      <c r="K79" s="42" t="str">
        <f>[1]NFL!K38</f>
        <v>Pittsburgh</v>
      </c>
      <c r="L79" s="50">
        <f>[1]NFL!L38</f>
        <v>4.5</v>
      </c>
      <c r="M79" s="51">
        <f>[1]NFL!M38</f>
        <v>38.5</v>
      </c>
      <c r="N79" s="43" t="str">
        <f>[1]NFL!T38</f>
        <v>Cleveland</v>
      </c>
      <c r="O79" s="43"/>
      <c r="P79" s="43"/>
      <c r="Q79" s="63"/>
      <c r="R79" s="64"/>
      <c r="S79" s="63"/>
      <c r="T79" s="65"/>
      <c r="U79" s="47"/>
      <c r="V79" s="47"/>
      <c r="W79" s="48"/>
      <c r="X79" s="52"/>
      <c r="Y79" s="45"/>
      <c r="Z79" s="46"/>
      <c r="AA79" s="46"/>
      <c r="AB79" s="47"/>
      <c r="AC79" s="22"/>
      <c r="AD79" s="22"/>
      <c r="AE79" s="22"/>
      <c r="AF79" s="22"/>
      <c r="AG79" s="22"/>
    </row>
    <row r="80" spans="1:33" s="1" customFormat="1" ht="16" customHeight="1" x14ac:dyDescent="0.8">
      <c r="A80" s="39">
        <f>[1]NFL!A39</f>
        <v>3</v>
      </c>
      <c r="B80" s="47" t="str">
        <f>[1]NFL!B39</f>
        <v>Sun</v>
      </c>
      <c r="C80" s="49">
        <f>[1]NFL!C39</f>
        <v>44826</v>
      </c>
      <c r="D80" s="40">
        <f>[1]NFL!D39</f>
        <v>0.54166666666666663</v>
      </c>
      <c r="E80" s="58" t="str">
        <f>[1]NFL!E39</f>
        <v>CBS</v>
      </c>
      <c r="F80" s="44" t="str">
        <f>[1]NFL!F39</f>
        <v>Houston</v>
      </c>
      <c r="G80" s="39" t="str">
        <f>[1]NFL!G39</f>
        <v>AFCS</v>
      </c>
      <c r="H80" s="44" t="str">
        <f>[1]NFL!H39</f>
        <v>Chicago</v>
      </c>
      <c r="I80" s="39" t="str">
        <f>[1]NFL!I39</f>
        <v>NFCN</v>
      </c>
      <c r="J80" s="41" t="str">
        <f>[1]NFL!J39</f>
        <v>Chicago</v>
      </c>
      <c r="K80" s="42" t="str">
        <f>[1]NFL!K39</f>
        <v>Houston</v>
      </c>
      <c r="L80" s="50">
        <f>[1]NFL!L39</f>
        <v>3</v>
      </c>
      <c r="M80" s="51">
        <f>[1]NFL!M39</f>
        <v>40.5</v>
      </c>
      <c r="N80" s="43" t="str">
        <f>[1]NFL!T39</f>
        <v>Chicago</v>
      </c>
      <c r="O80" s="43"/>
      <c r="P80" s="43"/>
      <c r="Q80" s="63"/>
      <c r="R80" s="64"/>
      <c r="S80" s="63"/>
      <c r="T80" s="65"/>
      <c r="U80" s="47"/>
      <c r="V80" s="47"/>
      <c r="W80" s="48"/>
      <c r="X80" s="52"/>
      <c r="Y80" s="45"/>
      <c r="Z80" s="46"/>
      <c r="AA80" s="46"/>
      <c r="AB80" s="47"/>
      <c r="AC80" s="22"/>
      <c r="AD80" s="22"/>
      <c r="AE80" s="22"/>
      <c r="AF80" s="22"/>
      <c r="AG80" s="22"/>
    </row>
    <row r="81" spans="1:33" s="1" customFormat="1" ht="16" customHeight="1" x14ac:dyDescent="0.8">
      <c r="A81" s="39">
        <f>[1]NFL!A40</f>
        <v>3</v>
      </c>
      <c r="B81" s="47" t="str">
        <f>[1]NFL!B40</f>
        <v>Sun</v>
      </c>
      <c r="C81" s="49">
        <f>[1]NFL!C40</f>
        <v>44829</v>
      </c>
      <c r="D81" s="40">
        <f>[1]NFL!D40</f>
        <v>0.54166666666666663</v>
      </c>
      <c r="E81" s="58" t="str">
        <f>[1]NFL!E40</f>
        <v>CBS</v>
      </c>
      <c r="F81" s="44" t="str">
        <f>[1]NFL!F40</f>
        <v>Las Vegas</v>
      </c>
      <c r="G81" s="39" t="str">
        <f>[1]NFL!G40</f>
        <v>AFCW</v>
      </c>
      <c r="H81" s="44" t="str">
        <f>[1]NFL!H40</f>
        <v>Tennessee</v>
      </c>
      <c r="I81" s="39" t="str">
        <f>[1]NFL!I40</f>
        <v>AFCS</v>
      </c>
      <c r="J81" s="41" t="str">
        <f>[1]NFL!J40</f>
        <v>Las Vegas</v>
      </c>
      <c r="K81" s="42" t="str">
        <f>[1]NFL!K40</f>
        <v>Tennessee</v>
      </c>
      <c r="L81" s="50">
        <f>[1]NFL!L40</f>
        <v>2</v>
      </c>
      <c r="M81" s="51">
        <f>[1]NFL!M40</f>
        <v>45.5</v>
      </c>
      <c r="N81" s="43" t="str">
        <f>[1]NFL!T40</f>
        <v>Las Vegas</v>
      </c>
      <c r="O81" s="43"/>
      <c r="P81" s="43"/>
      <c r="Q81" s="63"/>
      <c r="R81" s="64"/>
      <c r="S81" s="63"/>
      <c r="T81" s="65"/>
      <c r="U81" s="47"/>
      <c r="V81" s="47"/>
      <c r="W81" s="48"/>
      <c r="X81" s="52"/>
      <c r="Y81" s="45"/>
      <c r="Z81" s="46"/>
      <c r="AA81" s="46"/>
      <c r="AB81" s="47"/>
      <c r="AC81" s="22"/>
      <c r="AD81" s="22"/>
      <c r="AE81" s="22"/>
      <c r="AF81" s="22"/>
      <c r="AG81" s="22"/>
    </row>
    <row r="82" spans="1:33" s="1" customFormat="1" ht="16" customHeight="1" x14ac:dyDescent="0.8">
      <c r="A82" s="39">
        <f>[1]NFL!A41</f>
        <v>3</v>
      </c>
      <c r="B82" s="47" t="str">
        <f>[1]NFL!B41</f>
        <v>Sun</v>
      </c>
      <c r="C82" s="49">
        <f>[1]NFL!C41</f>
        <v>44829</v>
      </c>
      <c r="D82" s="40">
        <f>[1]NFL!D41</f>
        <v>0.54166666666666663</v>
      </c>
      <c r="E82" s="58" t="str">
        <f>[1]NFL!E41</f>
        <v>CBS</v>
      </c>
      <c r="F82" s="44" t="str">
        <f>[1]NFL!F41</f>
        <v>Kansas City</v>
      </c>
      <c r="G82" s="39" t="str">
        <f>[1]NFL!G41</f>
        <v>AFCW</v>
      </c>
      <c r="H82" s="44" t="str">
        <f>[1]NFL!H41</f>
        <v>Indianapolis</v>
      </c>
      <c r="I82" s="39" t="str">
        <f>[1]NFL!I41</f>
        <v>AFCS</v>
      </c>
      <c r="J82" s="41" t="str">
        <f>[1]NFL!J41</f>
        <v>Kansas City</v>
      </c>
      <c r="K82" s="42" t="str">
        <f>[1]NFL!K41</f>
        <v>Indianapolis</v>
      </c>
      <c r="L82" s="50">
        <f>[1]NFL!L41</f>
        <v>6.5</v>
      </c>
      <c r="M82" s="51">
        <f>[1]NFL!M41</f>
        <v>49.5</v>
      </c>
      <c r="N82" s="43" t="str">
        <f>[1]NFL!T41</f>
        <v>Indianapolis</v>
      </c>
      <c r="O82" s="43"/>
      <c r="P82" s="43"/>
      <c r="Q82" s="63"/>
      <c r="R82" s="64"/>
      <c r="S82" s="63"/>
      <c r="T82" s="65"/>
      <c r="U82" s="47"/>
      <c r="V82" s="47"/>
      <c r="W82" s="48"/>
      <c r="X82" s="52"/>
      <c r="Y82" s="45"/>
      <c r="Z82" s="46"/>
      <c r="AA82" s="46"/>
      <c r="AB82" s="47"/>
      <c r="AC82" s="22"/>
      <c r="AD82" s="22"/>
      <c r="AE82" s="22"/>
      <c r="AF82" s="22"/>
      <c r="AG82" s="22"/>
    </row>
    <row r="83" spans="1:33" s="1" customFormat="1" ht="16" customHeight="1" x14ac:dyDescent="0.8">
      <c r="A83" s="39">
        <f>[1]NFL!A42</f>
        <v>3</v>
      </c>
      <c r="B83" s="47" t="str">
        <f>[1]NFL!B42</f>
        <v>Sun</v>
      </c>
      <c r="C83" s="49">
        <f>[1]NFL!C42</f>
        <v>44829</v>
      </c>
      <c r="D83" s="40">
        <f>[1]NFL!D42</f>
        <v>0.54166666666666663</v>
      </c>
      <c r="E83" s="58" t="str">
        <f>[1]NFL!E42</f>
        <v>CBS</v>
      </c>
      <c r="F83" s="44" t="str">
        <f>[1]NFL!F42</f>
        <v>Buffalo</v>
      </c>
      <c r="G83" s="39" t="str">
        <f>[1]NFL!G42</f>
        <v>AFCE</v>
      </c>
      <c r="H83" s="44" t="str">
        <f>[1]NFL!H42</f>
        <v>Miami</v>
      </c>
      <c r="I83" s="39" t="str">
        <f>[1]NFL!I42</f>
        <v>AFCE</v>
      </c>
      <c r="J83" s="41" t="str">
        <f>[1]NFL!J42</f>
        <v>Buffalo</v>
      </c>
      <c r="K83" s="42" t="str">
        <f>[1]NFL!K42</f>
        <v>Miami</v>
      </c>
      <c r="L83" s="50">
        <f>[1]NFL!L42</f>
        <v>5.5</v>
      </c>
      <c r="M83" s="51">
        <f>[1]NFL!M42</f>
        <v>53</v>
      </c>
      <c r="N83" s="43" t="str">
        <f>[1]NFL!T42</f>
        <v>Buffalo</v>
      </c>
      <c r="O83" s="43"/>
      <c r="P83" s="43"/>
      <c r="Q83" s="63"/>
      <c r="R83" s="64"/>
      <c r="S83" s="63"/>
      <c r="T83" s="65"/>
      <c r="U83" s="47"/>
      <c r="V83" s="47"/>
      <c r="W83" s="48"/>
      <c r="X83" s="52"/>
      <c r="Y83" s="45"/>
      <c r="Z83" s="46"/>
      <c r="AA83" s="46"/>
      <c r="AB83" s="47"/>
      <c r="AC83" s="22"/>
      <c r="AD83" s="22"/>
      <c r="AE83" s="22"/>
      <c r="AF83" s="22"/>
      <c r="AG83" s="22"/>
    </row>
    <row r="84" spans="1:33" s="1" customFormat="1" ht="16" customHeight="1" x14ac:dyDescent="0.8">
      <c r="A84" s="39">
        <f>[1]NFL!A43</f>
        <v>3</v>
      </c>
      <c r="B84" s="47" t="str">
        <f>[1]NFL!B43</f>
        <v>Sun</v>
      </c>
      <c r="C84" s="49">
        <f>[1]NFL!C43</f>
        <v>44829</v>
      </c>
      <c r="D84" s="40">
        <f>[1]NFL!D43</f>
        <v>0.54166666666666663</v>
      </c>
      <c r="E84" s="58" t="str">
        <f>[1]NFL!E43</f>
        <v>Fox</v>
      </c>
      <c r="F84" s="44" t="str">
        <f>[1]NFL!F43</f>
        <v>Detroit</v>
      </c>
      <c r="G84" s="39" t="str">
        <f>[1]NFL!G43</f>
        <v>NFCN</v>
      </c>
      <c r="H84" s="44" t="str">
        <f>[1]NFL!H43</f>
        <v>Minnesota</v>
      </c>
      <c r="I84" s="39" t="str">
        <f>[1]NFL!I43</f>
        <v>NFCN</v>
      </c>
      <c r="J84" s="41" t="str">
        <f>[1]NFL!J43</f>
        <v>Minnesota</v>
      </c>
      <c r="K84" s="42" t="str">
        <f>[1]NFL!K43</f>
        <v>Detroit</v>
      </c>
      <c r="L84" s="50">
        <f>[1]NFL!L43</f>
        <v>6</v>
      </c>
      <c r="M84" s="51">
        <f>[1]NFL!M43</f>
        <v>53</v>
      </c>
      <c r="N84" s="43" t="str">
        <f>[1]NFL!T43</f>
        <v>Detroit</v>
      </c>
      <c r="O84" s="43"/>
      <c r="P84" s="43"/>
      <c r="Q84" s="63"/>
      <c r="R84" s="64"/>
      <c r="S84" s="63"/>
      <c r="T84" s="65"/>
      <c r="U84" s="47"/>
      <c r="V84" s="47"/>
      <c r="W84" s="48"/>
      <c r="X84" s="52"/>
      <c r="Y84" s="45"/>
      <c r="Z84" s="46"/>
      <c r="AA84" s="46"/>
      <c r="AB84" s="47"/>
      <c r="AC84" s="22"/>
      <c r="AD84" s="22"/>
      <c r="AE84" s="22"/>
      <c r="AF84" s="22"/>
      <c r="AG84" s="22"/>
    </row>
    <row r="85" spans="1:33" s="1" customFormat="1" ht="16" customHeight="1" x14ac:dyDescent="0.8">
      <c r="A85" s="39">
        <f>[1]NFL!A44</f>
        <v>3</v>
      </c>
      <c r="B85" s="47" t="str">
        <f>[1]NFL!B44</f>
        <v>Sun</v>
      </c>
      <c r="C85" s="49">
        <f>[1]NFL!C44</f>
        <v>44829</v>
      </c>
      <c r="D85" s="40">
        <f>[1]NFL!D44</f>
        <v>0.54166666666666663</v>
      </c>
      <c r="E85" s="58" t="str">
        <f>[1]NFL!E44</f>
        <v>CBS</v>
      </c>
      <c r="F85" s="44" t="str">
        <f>[1]NFL!F44</f>
        <v>Baltimore</v>
      </c>
      <c r="G85" s="39" t="str">
        <f>[1]NFL!G44</f>
        <v>AFCN</v>
      </c>
      <c r="H85" s="44" t="str">
        <f>[1]NFL!H44</f>
        <v>New England</v>
      </c>
      <c r="I85" s="39" t="str">
        <f>[1]NFL!I44</f>
        <v>AFCE</v>
      </c>
      <c r="J85" s="41" t="str">
        <f>[1]NFL!J44</f>
        <v>Baltimore</v>
      </c>
      <c r="K85" s="42" t="str">
        <f>[1]NFL!K44</f>
        <v>New England</v>
      </c>
      <c r="L85" s="50">
        <f>[1]NFL!L44</f>
        <v>3</v>
      </c>
      <c r="M85" s="51">
        <f>[1]NFL!M44</f>
        <v>43.5</v>
      </c>
      <c r="N85" s="43" t="str">
        <f>[1]NFL!T44</f>
        <v>Baltimore</v>
      </c>
      <c r="O85" s="43"/>
      <c r="P85" s="43"/>
      <c r="Q85" s="63"/>
      <c r="R85" s="64"/>
      <c r="S85" s="63"/>
      <c r="T85" s="65"/>
      <c r="U85" s="47"/>
      <c r="V85" s="47"/>
      <c r="W85" s="48"/>
      <c r="X85" s="52"/>
      <c r="Y85" s="45"/>
      <c r="Z85" s="46"/>
      <c r="AA85" s="46"/>
      <c r="AB85" s="47"/>
      <c r="AC85" s="22"/>
      <c r="AD85" s="22"/>
      <c r="AE85" s="22"/>
      <c r="AF85" s="22"/>
      <c r="AG85" s="22"/>
    </row>
    <row r="86" spans="1:33" s="1" customFormat="1" ht="16" customHeight="1" x14ac:dyDescent="0.8">
      <c r="A86" s="39">
        <f>[1]NFL!A45</f>
        <v>3</v>
      </c>
      <c r="B86" s="47" t="str">
        <f>[1]NFL!B45</f>
        <v>Sun</v>
      </c>
      <c r="C86" s="49">
        <f>[1]NFL!C45</f>
        <v>44829</v>
      </c>
      <c r="D86" s="40">
        <f>[1]NFL!D45</f>
        <v>0.54166666666666663</v>
      </c>
      <c r="E86" s="58" t="str">
        <f>[1]NFL!E45</f>
        <v>CBS</v>
      </c>
      <c r="F86" s="44" t="str">
        <f>[1]NFL!F45</f>
        <v>Cincinnati</v>
      </c>
      <c r="G86" s="39" t="str">
        <f>[1]NFL!G45</f>
        <v>AFCN</v>
      </c>
      <c r="H86" s="44" t="str">
        <f>[1]NFL!H45</f>
        <v>NY Jets</v>
      </c>
      <c r="I86" s="39" t="str">
        <f>[1]NFL!I45</f>
        <v>AFCE</v>
      </c>
      <c r="J86" s="41" t="str">
        <f>[1]NFL!J45</f>
        <v>Cincinnati</v>
      </c>
      <c r="K86" s="42" t="str">
        <f>[1]NFL!K45</f>
        <v>NY Jets</v>
      </c>
      <c r="L86" s="50">
        <f>[1]NFL!L45</f>
        <v>5</v>
      </c>
      <c r="M86" s="51">
        <f>[1]NFL!M45</f>
        <v>44.5</v>
      </c>
      <c r="N86" s="43" t="str">
        <f>[1]NFL!T45</f>
        <v>Cincinnati</v>
      </c>
      <c r="O86" s="43"/>
      <c r="P86" s="43"/>
      <c r="Q86" s="63"/>
      <c r="R86" s="64"/>
      <c r="S86" s="63"/>
      <c r="T86" s="65"/>
      <c r="U86" s="47"/>
      <c r="V86" s="47"/>
      <c r="W86" s="48"/>
      <c r="X86" s="52"/>
      <c r="Y86" s="45"/>
      <c r="Z86" s="46"/>
      <c r="AA86" s="46"/>
      <c r="AB86" s="47"/>
      <c r="AC86" s="22"/>
      <c r="AD86" s="22"/>
      <c r="AE86" s="22"/>
      <c r="AF86" s="22"/>
      <c r="AG86" s="22"/>
    </row>
    <row r="87" spans="1:33" s="1" customFormat="1" ht="16" customHeight="1" x14ac:dyDescent="0.8">
      <c r="A87" s="39">
        <f>[1]NFL!A46</f>
        <v>3</v>
      </c>
      <c r="B87" s="47" t="str">
        <f>[1]NFL!B46</f>
        <v>Sun</v>
      </c>
      <c r="C87" s="49">
        <f>[1]NFL!C46</f>
        <v>44829</v>
      </c>
      <c r="D87" s="40">
        <f>[1]NFL!D46</f>
        <v>0.54166666666666663</v>
      </c>
      <c r="E87" s="58" t="str">
        <f>[1]NFL!E46</f>
        <v>Fox</v>
      </c>
      <c r="F87" s="44" t="str">
        <f>[1]NFL!F46</f>
        <v>Philadelphia</v>
      </c>
      <c r="G87" s="39" t="str">
        <f>[1]NFL!G46</f>
        <v>NFCE</v>
      </c>
      <c r="H87" s="44" t="str">
        <f>[1]NFL!H46</f>
        <v>Washington</v>
      </c>
      <c r="I87" s="39" t="str">
        <f>[1]NFL!I46</f>
        <v>NFCE</v>
      </c>
      <c r="J87" s="41" t="str">
        <f>[1]NFL!J46</f>
        <v>Philadelphia</v>
      </c>
      <c r="K87" s="42" t="str">
        <f>[1]NFL!K46</f>
        <v>Washington</v>
      </c>
      <c r="L87" s="50">
        <f>[1]NFL!L46</f>
        <v>6.5</v>
      </c>
      <c r="M87" s="51">
        <f>[1]NFL!M46</f>
        <v>47</v>
      </c>
      <c r="N87" s="43" t="str">
        <f>[1]NFL!T46</f>
        <v>Washington</v>
      </c>
      <c r="O87" s="43"/>
      <c r="P87" s="43"/>
      <c r="Q87" s="63"/>
      <c r="R87" s="64"/>
      <c r="S87" s="63"/>
      <c r="T87" s="65"/>
      <c r="U87" s="47"/>
      <c r="V87" s="47"/>
      <c r="W87" s="48"/>
      <c r="X87" s="52"/>
      <c r="Y87" s="45"/>
      <c r="Z87" s="46"/>
      <c r="AA87" s="46"/>
      <c r="AB87" s="47"/>
      <c r="AC87" s="22"/>
      <c r="AD87" s="22"/>
      <c r="AE87" s="22"/>
      <c r="AF87" s="22"/>
      <c r="AG87" s="22"/>
    </row>
    <row r="88" spans="1:33" s="1" customFormat="1" ht="16" customHeight="1" x14ac:dyDescent="0.8">
      <c r="A88" s="39">
        <f>[1]NFL!A47</f>
        <v>3</v>
      </c>
      <c r="B88" s="47" t="str">
        <f>[1]NFL!B47</f>
        <v>Sun</v>
      </c>
      <c r="C88" s="49">
        <f>[1]NFL!C47</f>
        <v>44829</v>
      </c>
      <c r="D88" s="40">
        <f>[1]NFL!D47</f>
        <v>0.54166666666666663</v>
      </c>
      <c r="E88" s="58" t="str">
        <f>[1]NFL!E47</f>
        <v>Fox</v>
      </c>
      <c r="F88" s="44" t="str">
        <f>[1]NFL!F47</f>
        <v>New Orleans</v>
      </c>
      <c r="G88" s="39" t="str">
        <f>[1]NFL!G47</f>
        <v>NFCS</v>
      </c>
      <c r="H88" s="44" t="str">
        <f>[1]NFL!H47</f>
        <v>Carolina</v>
      </c>
      <c r="I88" s="39" t="str">
        <f>[1]NFL!I47</f>
        <v>NFCS</v>
      </c>
      <c r="J88" s="41" t="str">
        <f>[1]NFL!J47</f>
        <v>New Orleans</v>
      </c>
      <c r="K88" s="42" t="str">
        <f>[1]NFL!K47</f>
        <v>Carolina</v>
      </c>
      <c r="L88" s="50">
        <f>[1]NFL!L47</f>
        <v>2.5</v>
      </c>
      <c r="M88" s="51">
        <f>[1]NFL!M47</f>
        <v>40.5</v>
      </c>
      <c r="N88" s="43" t="str">
        <f>[1]NFL!T47</f>
        <v>Carolina</v>
      </c>
      <c r="O88" s="43"/>
      <c r="P88" s="43"/>
      <c r="Q88" s="63"/>
      <c r="R88" s="64"/>
      <c r="S88" s="63"/>
      <c r="T88" s="65"/>
      <c r="U88" s="47"/>
      <c r="V88" s="47"/>
      <c r="W88" s="48"/>
      <c r="X88" s="52"/>
      <c r="Y88" s="45"/>
      <c r="Z88" s="46"/>
      <c r="AA88" s="46"/>
      <c r="AB88" s="47"/>
      <c r="AC88" s="22"/>
      <c r="AD88" s="22"/>
      <c r="AE88" s="22"/>
      <c r="AF88" s="22"/>
      <c r="AG88" s="22"/>
    </row>
    <row r="89" spans="1:33" s="1" customFormat="1" ht="16" customHeight="1" x14ac:dyDescent="0.8">
      <c r="A89" s="39">
        <f>[1]NFL!A48</f>
        <v>3</v>
      </c>
      <c r="B89" s="47" t="str">
        <f>[1]NFL!B48</f>
        <v>Sun</v>
      </c>
      <c r="C89" s="49">
        <f>[1]NFL!C48</f>
        <v>44829</v>
      </c>
      <c r="D89" s="40">
        <f>[1]NFL!D48</f>
        <v>0.66666666666666663</v>
      </c>
      <c r="E89" s="58" t="str">
        <f>[1]NFL!E48</f>
        <v>CBS</v>
      </c>
      <c r="F89" s="44" t="str">
        <f>[1]NFL!F48</f>
        <v>Jacksonville</v>
      </c>
      <c r="G89" s="39" t="str">
        <f>[1]NFL!G48</f>
        <v>AFCS</v>
      </c>
      <c r="H89" s="44" t="str">
        <f>[1]NFL!H48</f>
        <v>LA Chargers</v>
      </c>
      <c r="I89" s="39" t="str">
        <f>[1]NFL!I48</f>
        <v>AFCW</v>
      </c>
      <c r="J89" s="41" t="str">
        <f>[1]NFL!J48</f>
        <v>LA Chargers</v>
      </c>
      <c r="K89" s="42" t="str">
        <f>[1]NFL!K48</f>
        <v>Jacksonville</v>
      </c>
      <c r="L89" s="50">
        <f>[1]NFL!L48</f>
        <v>7</v>
      </c>
      <c r="M89" s="51">
        <f>[1]NFL!M48</f>
        <v>48</v>
      </c>
      <c r="N89" s="43" t="str">
        <f>[1]NFL!T48</f>
        <v>Jacksonville</v>
      </c>
      <c r="O89" s="43"/>
      <c r="P89" s="43"/>
      <c r="Q89" s="63"/>
      <c r="R89" s="64"/>
      <c r="S89" s="63"/>
      <c r="T89" s="65"/>
      <c r="U89" s="47"/>
      <c r="V89" s="47"/>
      <c r="W89" s="48"/>
      <c r="X89" s="52"/>
      <c r="Y89" s="45"/>
      <c r="Z89" s="46"/>
      <c r="AA89" s="46"/>
      <c r="AB89" s="47"/>
      <c r="AC89" s="22"/>
      <c r="AD89" s="22"/>
      <c r="AE89" s="22"/>
      <c r="AF89" s="22"/>
      <c r="AG89" s="22"/>
    </row>
    <row r="90" spans="1:33" s="1" customFormat="1" ht="16" customHeight="1" x14ac:dyDescent="0.8">
      <c r="A90" s="39">
        <f>[1]NFL!A49</f>
        <v>3</v>
      </c>
      <c r="B90" s="47" t="str">
        <f>[1]NFL!B49</f>
        <v>Sun</v>
      </c>
      <c r="C90" s="49">
        <f>[1]NFL!C49</f>
        <v>44829</v>
      </c>
      <c r="D90" s="40">
        <f>[1]NFL!D49</f>
        <v>0.66666666666666663</v>
      </c>
      <c r="E90" s="58" t="str">
        <f>[1]NFL!E49</f>
        <v>Fox</v>
      </c>
      <c r="F90" s="44" t="str">
        <f>[1]NFL!F49</f>
        <v>LA Rams</v>
      </c>
      <c r="G90" s="39" t="str">
        <f>[1]NFL!G49</f>
        <v>NFCW</v>
      </c>
      <c r="H90" s="44" t="str">
        <f>[1]NFL!H49</f>
        <v>Arizona</v>
      </c>
      <c r="I90" s="39" t="str">
        <f>[1]NFL!I49</f>
        <v>NFCW</v>
      </c>
      <c r="J90" s="41" t="str">
        <f>[1]NFL!J49</f>
        <v>LA Rams</v>
      </c>
      <c r="K90" s="42" t="str">
        <f>[1]NFL!K49</f>
        <v>Arizona</v>
      </c>
      <c r="L90" s="50">
        <f>[1]NFL!L49</f>
        <v>3.5</v>
      </c>
      <c r="M90" s="51">
        <f>[1]NFL!M49</f>
        <v>48.5</v>
      </c>
      <c r="N90" s="43" t="str">
        <f>[1]NFL!T49</f>
        <v>LA Rams</v>
      </c>
      <c r="O90" s="43"/>
      <c r="P90" s="43"/>
      <c r="Q90" s="63"/>
      <c r="R90" s="64"/>
      <c r="S90" s="63"/>
      <c r="T90" s="65"/>
      <c r="U90" s="47"/>
      <c r="V90" s="47"/>
      <c r="W90" s="48"/>
      <c r="X90" s="52"/>
      <c r="Y90" s="45"/>
      <c r="Z90" s="46"/>
      <c r="AA90" s="46"/>
      <c r="AB90" s="47"/>
      <c r="AC90" s="22"/>
      <c r="AD90" s="22"/>
      <c r="AE90" s="22"/>
      <c r="AF90" s="22"/>
      <c r="AG90" s="22"/>
    </row>
    <row r="91" spans="1:33" s="1" customFormat="1" ht="16" customHeight="1" x14ac:dyDescent="0.8">
      <c r="A91" s="39">
        <f>[1]NFL!A50</f>
        <v>3</v>
      </c>
      <c r="B91" s="47" t="str">
        <f>[1]NFL!B50</f>
        <v>Sun</v>
      </c>
      <c r="C91" s="49">
        <f>[1]NFL!C50</f>
        <v>44829</v>
      </c>
      <c r="D91" s="40">
        <f>[1]NFL!D50</f>
        <v>0.66666666666666663</v>
      </c>
      <c r="E91" s="58" t="str">
        <f>[1]NFL!E50</f>
        <v>Fox</v>
      </c>
      <c r="F91" s="44" t="str">
        <f>[1]NFL!F50</f>
        <v>Atlanta</v>
      </c>
      <c r="G91" s="39" t="str">
        <f>[1]NFL!G50</f>
        <v>NFCS</v>
      </c>
      <c r="H91" s="44" t="str">
        <f>[1]NFL!H50</f>
        <v>Seattle</v>
      </c>
      <c r="I91" s="39" t="str">
        <f>[1]NFL!I50</f>
        <v>NFCW</v>
      </c>
      <c r="J91" s="41" t="str">
        <f>[1]NFL!J50</f>
        <v>Seattle</v>
      </c>
      <c r="K91" s="42" t="str">
        <f>[1]NFL!K50</f>
        <v>Atlanta</v>
      </c>
      <c r="L91" s="50">
        <f>[1]NFL!L50</f>
        <v>2</v>
      </c>
      <c r="M91" s="51">
        <f>[1]NFL!M50</f>
        <v>42</v>
      </c>
      <c r="N91" s="43" t="str">
        <f>[1]NFL!T50</f>
        <v>Atlanta</v>
      </c>
      <c r="O91" s="43"/>
      <c r="P91" s="43"/>
      <c r="Q91" s="63"/>
      <c r="R91" s="64"/>
      <c r="S91" s="63"/>
      <c r="T91" s="65"/>
      <c r="U91" s="47"/>
      <c r="V91" s="47"/>
      <c r="W91" s="48"/>
      <c r="X91" s="52"/>
      <c r="Y91" s="45"/>
      <c r="Z91" s="46"/>
      <c r="AA91" s="46"/>
      <c r="AB91" s="47"/>
      <c r="AC91" s="22"/>
      <c r="AD91" s="22"/>
      <c r="AE91" s="22"/>
      <c r="AF91" s="22"/>
      <c r="AG91" s="22"/>
    </row>
    <row r="92" spans="1:33" s="1" customFormat="1" ht="16" customHeight="1" x14ac:dyDescent="0.8">
      <c r="A92" s="39">
        <f>[1]NFL!A51</f>
        <v>3</v>
      </c>
      <c r="B92" s="47" t="str">
        <f>[1]NFL!B51</f>
        <v>Sun</v>
      </c>
      <c r="C92" s="49">
        <f>[1]NFL!C51</f>
        <v>44829</v>
      </c>
      <c r="D92" s="40">
        <f>[1]NFL!D51</f>
        <v>0.66666666666666663</v>
      </c>
      <c r="E92" s="58" t="str">
        <f>[1]NFL!E51</f>
        <v>Fox</v>
      </c>
      <c r="F92" s="44" t="str">
        <f>[1]NFL!F51</f>
        <v>Green Bay</v>
      </c>
      <c r="G92" s="39" t="str">
        <f>[1]NFL!G51</f>
        <v>NFCN</v>
      </c>
      <c r="H92" s="44" t="str">
        <f>[1]NFL!H51</f>
        <v>Tampa Bay</v>
      </c>
      <c r="I92" s="39" t="str">
        <f>[1]NFL!I51</f>
        <v>NFCS</v>
      </c>
      <c r="J92" s="41" t="str">
        <f>[1]NFL!J51</f>
        <v>Tampa Bay</v>
      </c>
      <c r="K92" s="42" t="str">
        <f>[1]NFL!K51</f>
        <v>Green Bay</v>
      </c>
      <c r="L92" s="50">
        <f>[1]NFL!L51</f>
        <v>2</v>
      </c>
      <c r="M92" s="51">
        <f>[1]NFL!M51</f>
        <v>42</v>
      </c>
      <c r="N92" s="43" t="str">
        <f>[1]NFL!T51</f>
        <v>Green Bay</v>
      </c>
      <c r="O92" s="43"/>
      <c r="P92" s="43"/>
      <c r="Q92" s="63"/>
      <c r="R92" s="64"/>
      <c r="S92" s="63"/>
      <c r="T92" s="65"/>
      <c r="U92" s="47"/>
      <c r="V92" s="47"/>
      <c r="W92" s="48"/>
      <c r="X92" s="52"/>
      <c r="Y92" s="45"/>
      <c r="Z92" s="46"/>
      <c r="AA92" s="46"/>
      <c r="AB92" s="47"/>
      <c r="AC92" s="22"/>
      <c r="AD92" s="22"/>
      <c r="AE92" s="22"/>
      <c r="AF92" s="22"/>
      <c r="AG92" s="22"/>
    </row>
    <row r="93" spans="1:33" s="1" customFormat="1" ht="16" customHeight="1" x14ac:dyDescent="0.8">
      <c r="A93" s="39">
        <f>[1]NFL!A52</f>
        <v>3</v>
      </c>
      <c r="B93" s="47" t="str">
        <f>[1]NFL!B52</f>
        <v>Sun</v>
      </c>
      <c r="C93" s="49">
        <f>[1]NFL!C52</f>
        <v>44829</v>
      </c>
      <c r="D93" s="40">
        <f>[1]NFL!D52</f>
        <v>0.84375</v>
      </c>
      <c r="E93" s="58" t="str">
        <f>[1]NFL!E52</f>
        <v>NBC</v>
      </c>
      <c r="F93" s="44" t="str">
        <f>[1]NFL!F52</f>
        <v>San Francisco</v>
      </c>
      <c r="G93" s="39" t="str">
        <f>[1]NFL!G52</f>
        <v>NFCW</v>
      </c>
      <c r="H93" s="44" t="str">
        <f>[1]NFL!H52</f>
        <v>Denver</v>
      </c>
      <c r="I93" s="39" t="str">
        <f>[1]NFL!I52</f>
        <v>AFCW</v>
      </c>
      <c r="J93" s="41" t="str">
        <f>[1]NFL!J52</f>
        <v>San Francisco</v>
      </c>
      <c r="K93" s="42" t="str">
        <f>[1]NFL!K52</f>
        <v>Denver</v>
      </c>
      <c r="L93" s="50">
        <f>[1]NFL!L52</f>
        <v>1.5</v>
      </c>
      <c r="M93" s="51">
        <f>[1]NFL!M52</f>
        <v>45</v>
      </c>
      <c r="N93" s="43" t="str">
        <f>[1]NFL!T52</f>
        <v>Denver</v>
      </c>
      <c r="O93" s="43"/>
      <c r="P93" s="43"/>
      <c r="Q93" s="63"/>
      <c r="R93" s="64"/>
      <c r="S93" s="63"/>
      <c r="T93" s="65"/>
      <c r="U93" s="47"/>
      <c r="V93" s="47"/>
      <c r="W93" s="48"/>
      <c r="X93" s="52"/>
      <c r="Y93" s="45"/>
      <c r="Z93" s="46"/>
      <c r="AA93" s="46"/>
      <c r="AB93" s="47"/>
      <c r="AC93" s="22"/>
      <c r="AD93" s="22"/>
      <c r="AE93" s="22"/>
      <c r="AF93" s="22"/>
      <c r="AG93" s="22"/>
    </row>
    <row r="94" spans="1:33" s="1" customFormat="1" ht="16" customHeight="1" x14ac:dyDescent="0.8">
      <c r="A94" s="39">
        <f>[1]NFL!A53</f>
        <v>3</v>
      </c>
      <c r="B94" s="47" t="str">
        <f>[1]NFL!B53</f>
        <v>Mon</v>
      </c>
      <c r="C94" s="49">
        <f>[1]NFL!C53</f>
        <v>44830</v>
      </c>
      <c r="D94" s="40">
        <f>[1]NFL!D53</f>
        <v>0.84375</v>
      </c>
      <c r="E94" s="58" t="str">
        <f>[1]NFL!E53</f>
        <v>ABC</v>
      </c>
      <c r="F94" s="44" t="str">
        <f>[1]NFL!F53</f>
        <v>Dallas</v>
      </c>
      <c r="G94" s="39" t="str">
        <f>[1]NFL!G53</f>
        <v>NFCE</v>
      </c>
      <c r="H94" s="44" t="str">
        <f>[1]NFL!H53</f>
        <v>NY Giants</v>
      </c>
      <c r="I94" s="39" t="str">
        <f>[1]NFL!I53</f>
        <v>NFCE</v>
      </c>
      <c r="J94" s="41" t="str">
        <f>[1]NFL!J53</f>
        <v>NY Giants</v>
      </c>
      <c r="K94" s="42" t="str">
        <f>[1]NFL!K53</f>
        <v>Dallas</v>
      </c>
      <c r="L94" s="50">
        <f>[1]NFL!L53</f>
        <v>2.5</v>
      </c>
      <c r="M94" s="51">
        <f>[1]NFL!M53</f>
        <v>39</v>
      </c>
      <c r="N94" s="43" t="str">
        <f>[1]NFL!T53</f>
        <v>NY Giants</v>
      </c>
      <c r="O94" s="43"/>
      <c r="P94" s="43"/>
      <c r="Q94" s="63"/>
      <c r="R94" s="64"/>
      <c r="S94" s="63"/>
      <c r="T94" s="65"/>
      <c r="U94" s="47"/>
      <c r="V94" s="47"/>
      <c r="W94" s="48"/>
      <c r="X94" s="52"/>
      <c r="Y94" s="45"/>
      <c r="Z94" s="46"/>
      <c r="AA94" s="46"/>
      <c r="AB94" s="47"/>
      <c r="AC94" s="22"/>
      <c r="AD94" s="22"/>
      <c r="AE94" s="22"/>
      <c r="AF94" s="22"/>
      <c r="AG94" s="22"/>
    </row>
  </sheetData>
  <mergeCells count="6">
    <mergeCell ref="F2:I2"/>
    <mergeCell ref="P1:P2"/>
    <mergeCell ref="Q1:T1"/>
    <mergeCell ref="Q3:T3"/>
    <mergeCell ref="U1:U3"/>
    <mergeCell ref="X2:Z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AlixPartners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2020-09-30T13:08:05Z</dcterms:created>
  <dcterms:modified xsi:type="dcterms:W3CDTF">2022-09-24T15:07:21Z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d721ce-65e0-4caf-a503-75114c3e06ab_Enabled">
    <vt:lpwstr>true</vt:lpwstr>
  </property>
  <property fmtid="{D5CDD505-2E9C-101B-9397-08002B2CF9AE}" pid="3" name="MSIP_Label_07d721ce-65e0-4caf-a503-75114c3e06ab_SetDate">
    <vt:lpwstr>2020-09-30T13:08:07Z</vt:lpwstr>
  </property>
  <property fmtid="{D5CDD505-2E9C-101B-9397-08002B2CF9AE}" pid="4" name="MSIP_Label_07d721ce-65e0-4caf-a503-75114c3e06ab_Method">
    <vt:lpwstr>Standard</vt:lpwstr>
  </property>
  <property fmtid="{D5CDD505-2E9C-101B-9397-08002B2CF9AE}" pid="5" name="MSIP_Label_07d721ce-65e0-4caf-a503-75114c3e06ab_Name">
    <vt:lpwstr>Client Data_0</vt:lpwstr>
  </property>
  <property fmtid="{D5CDD505-2E9C-101B-9397-08002B2CF9AE}" pid="6" name="MSIP_Label_07d721ce-65e0-4caf-a503-75114c3e06ab_SiteId">
    <vt:lpwstr>cf55ce10-837b-42cd-8154-e9a4dbd18039</vt:lpwstr>
  </property>
  <property fmtid="{D5CDD505-2E9C-101B-9397-08002B2CF9AE}" pid="7" name="MSIP_Label_07d721ce-65e0-4caf-a503-75114c3e06ab_ActionId">
    <vt:lpwstr>6d53cd36-522d-488c-ba0f-fd760dd2cb4d</vt:lpwstr>
  </property>
  <property fmtid="{D5CDD505-2E9C-101B-9397-08002B2CF9AE}" pid="8" name="MSIP_Label_07d721ce-65e0-4caf-a503-75114c3e06ab_ContentBits">
    <vt:lpwstr>0</vt:lpwstr>
  </property>
</Properties>
</file>