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22 Predictions\Week 1\"/>
    </mc:Choice>
  </mc:AlternateContent>
  <xr:revisionPtr revIDLastSave="0" documentId="13_ncr:1_{78C6B65E-4EFE-4E58-905C-42796E78FFFB}" xr6:coauthVersionLast="47" xr6:coauthVersionMax="47" xr10:uidLastSave="{00000000-0000-0000-0000-000000000000}"/>
  <bookViews>
    <workbookView xWindow="-90" yWindow="-90" windowWidth="19380" windowHeight="10380" xr2:uid="{F5EEE2C1-623C-4D18-8BFC-39B482800E0C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7" i="1" l="1"/>
  <c r="O87" i="1"/>
  <c r="P86" i="1"/>
  <c r="O86" i="1"/>
  <c r="P64" i="1"/>
  <c r="O64" i="1"/>
  <c r="P34" i="1"/>
  <c r="O34" i="1"/>
  <c r="P80" i="1"/>
  <c r="O80" i="1"/>
  <c r="P79" i="1"/>
  <c r="O79" i="1"/>
  <c r="P78" i="1"/>
  <c r="O78" i="1"/>
  <c r="P77" i="1"/>
  <c r="O77" i="1"/>
  <c r="P76" i="1"/>
  <c r="O76" i="1"/>
  <c r="P72" i="1"/>
  <c r="O72" i="1"/>
  <c r="P70" i="1"/>
  <c r="O70" i="1"/>
  <c r="P63" i="1"/>
  <c r="O63" i="1"/>
  <c r="P69" i="1"/>
  <c r="O69" i="1"/>
  <c r="P68" i="1"/>
  <c r="O68" i="1"/>
  <c r="P85" i="1"/>
  <c r="O85" i="1"/>
  <c r="P67" i="1"/>
  <c r="O67" i="1"/>
  <c r="P82" i="1"/>
  <c r="O82" i="1"/>
  <c r="P66" i="1"/>
  <c r="O66" i="1"/>
  <c r="P46" i="1"/>
  <c r="O46" i="1"/>
  <c r="P65" i="1"/>
  <c r="O65" i="1"/>
  <c r="P83" i="1"/>
  <c r="O83" i="1"/>
  <c r="P62" i="1"/>
  <c r="O62" i="1"/>
  <c r="P84" i="1"/>
  <c r="O84" i="1"/>
  <c r="P61" i="1"/>
  <c r="O61" i="1"/>
  <c r="P75" i="1"/>
  <c r="O75" i="1"/>
  <c r="P60" i="1"/>
  <c r="O60" i="1"/>
  <c r="P59" i="1"/>
  <c r="O59" i="1"/>
  <c r="P74" i="1"/>
  <c r="O74" i="1"/>
  <c r="P55" i="1"/>
  <c r="O55" i="1"/>
  <c r="P54" i="1"/>
  <c r="O54" i="1"/>
  <c r="P53" i="1"/>
  <c r="O53" i="1"/>
  <c r="P52" i="1"/>
  <c r="O52" i="1"/>
  <c r="P49" i="1"/>
  <c r="O49" i="1"/>
  <c r="P16" i="1"/>
  <c r="O16" i="1"/>
  <c r="P51" i="1"/>
  <c r="O51" i="1"/>
  <c r="P18" i="1"/>
  <c r="O18" i="1"/>
  <c r="P50" i="1"/>
  <c r="O50" i="1"/>
  <c r="P73" i="1"/>
  <c r="O73" i="1"/>
  <c r="P48" i="1"/>
  <c r="O48" i="1"/>
  <c r="P47" i="1"/>
  <c r="O47" i="1"/>
  <c r="P17" i="1"/>
  <c r="O17" i="1"/>
  <c r="P36" i="1"/>
  <c r="O36" i="1"/>
  <c r="P7" i="1"/>
  <c r="O7" i="1"/>
  <c r="P45" i="1"/>
  <c r="O45" i="1"/>
  <c r="P13" i="1"/>
  <c r="O13" i="1"/>
  <c r="P21" i="1"/>
  <c r="O21" i="1"/>
  <c r="P4" i="1"/>
  <c r="O4" i="1"/>
  <c r="P81" i="1"/>
  <c r="O81" i="1"/>
  <c r="P44" i="1"/>
  <c r="O44" i="1"/>
  <c r="P20" i="1"/>
  <c r="O20" i="1"/>
  <c r="P12" i="1"/>
  <c r="O12" i="1"/>
  <c r="P43" i="1"/>
  <c r="O43" i="1"/>
  <c r="P10" i="1"/>
  <c r="O10" i="1"/>
  <c r="P71" i="1"/>
  <c r="O71" i="1"/>
  <c r="P42" i="1"/>
  <c r="O42" i="1"/>
  <c r="P41" i="1"/>
  <c r="O41" i="1"/>
  <c r="P38" i="1"/>
  <c r="O38" i="1"/>
  <c r="P58" i="1"/>
  <c r="O58" i="1"/>
  <c r="P25" i="1"/>
  <c r="O25" i="1"/>
  <c r="P37" i="1"/>
  <c r="O37" i="1"/>
  <c r="P57" i="1"/>
  <c r="O57" i="1"/>
  <c r="P56" i="1"/>
  <c r="O56" i="1"/>
  <c r="P33" i="1"/>
  <c r="O33" i="1"/>
  <c r="P32" i="1"/>
  <c r="O32" i="1"/>
  <c r="P40" i="1"/>
  <c r="O40" i="1"/>
  <c r="P31" i="1"/>
  <c r="O31" i="1"/>
  <c r="P29" i="1"/>
  <c r="O29" i="1"/>
  <c r="P28" i="1"/>
  <c r="O28" i="1"/>
  <c r="P26" i="1"/>
  <c r="O26" i="1"/>
  <c r="P30" i="1"/>
  <c r="O30" i="1"/>
  <c r="P24" i="1"/>
  <c r="O24" i="1"/>
  <c r="P9" i="1"/>
  <c r="O9" i="1"/>
  <c r="P35" i="1"/>
  <c r="O35" i="1"/>
  <c r="P23" i="1"/>
  <c r="O23" i="1"/>
  <c r="P22" i="1"/>
  <c r="O22" i="1"/>
  <c r="P39" i="1"/>
  <c r="O39" i="1"/>
  <c r="P19" i="1"/>
  <c r="O19" i="1"/>
  <c r="P15" i="1"/>
  <c r="O15" i="1"/>
  <c r="P14" i="1"/>
  <c r="O14" i="1"/>
  <c r="P11" i="1"/>
  <c r="O11" i="1"/>
  <c r="P8" i="1"/>
  <c r="O8" i="1"/>
  <c r="P6" i="1"/>
  <c r="O6" i="1"/>
  <c r="P27" i="1"/>
  <c r="O27" i="1"/>
  <c r="P5" i="1"/>
  <c r="O5" i="1"/>
  <c r="N87" i="1"/>
  <c r="N86" i="1"/>
  <c r="N64" i="1"/>
  <c r="N34" i="1"/>
  <c r="N80" i="1"/>
  <c r="N79" i="1"/>
  <c r="N78" i="1"/>
  <c r="N77" i="1"/>
  <c r="N76" i="1"/>
  <c r="N72" i="1"/>
  <c r="N70" i="1"/>
  <c r="N63" i="1"/>
  <c r="N69" i="1"/>
  <c r="N68" i="1"/>
  <c r="N85" i="1"/>
  <c r="N67" i="1"/>
  <c r="N82" i="1"/>
  <c r="N66" i="1"/>
  <c r="N46" i="1"/>
  <c r="N65" i="1"/>
  <c r="N83" i="1"/>
  <c r="N62" i="1"/>
  <c r="N84" i="1"/>
  <c r="N61" i="1"/>
  <c r="N75" i="1"/>
  <c r="N60" i="1"/>
  <c r="N59" i="1"/>
  <c r="N74" i="1"/>
  <c r="N55" i="1"/>
  <c r="N54" i="1"/>
  <c r="N53" i="1"/>
  <c r="N52" i="1"/>
  <c r="N49" i="1"/>
  <c r="N16" i="1"/>
  <c r="N51" i="1"/>
  <c r="N18" i="1"/>
  <c r="N50" i="1"/>
  <c r="N73" i="1"/>
  <c r="N48" i="1"/>
  <c r="N47" i="1"/>
  <c r="N17" i="1"/>
  <c r="N36" i="1"/>
  <c r="N7" i="1"/>
  <c r="N45" i="1"/>
  <c r="N13" i="1"/>
  <c r="N21" i="1"/>
  <c r="N4" i="1"/>
  <c r="N81" i="1"/>
  <c r="N44" i="1"/>
  <c r="N20" i="1"/>
  <c r="N12" i="1"/>
  <c r="N43" i="1"/>
  <c r="N10" i="1"/>
  <c r="N71" i="1"/>
  <c r="N42" i="1"/>
  <c r="N41" i="1"/>
  <c r="N38" i="1"/>
  <c r="N58" i="1"/>
  <c r="N25" i="1"/>
  <c r="N37" i="1"/>
  <c r="N57" i="1"/>
  <c r="N56" i="1"/>
  <c r="N33" i="1"/>
  <c r="N32" i="1"/>
  <c r="N40" i="1"/>
  <c r="N31" i="1"/>
  <c r="N29" i="1"/>
  <c r="N28" i="1"/>
  <c r="N26" i="1"/>
  <c r="N30" i="1"/>
  <c r="N24" i="1"/>
  <c r="N9" i="1"/>
  <c r="N35" i="1"/>
  <c r="N23" i="1"/>
  <c r="N22" i="1"/>
  <c r="N39" i="1"/>
  <c r="N19" i="1"/>
  <c r="N15" i="1"/>
  <c r="N14" i="1"/>
  <c r="N11" i="1"/>
  <c r="N8" i="1"/>
  <c r="N6" i="1"/>
  <c r="N27" i="1"/>
  <c r="N5" i="1"/>
  <c r="AP87" i="1"/>
  <c r="AO87" i="1"/>
  <c r="AN87" i="1"/>
  <c r="AM87" i="1"/>
  <c r="AL87" i="1"/>
  <c r="AK87" i="1"/>
  <c r="AJ87" i="1"/>
  <c r="AI87" i="1"/>
  <c r="AH87" i="1"/>
  <c r="AF87" i="1"/>
  <c r="AE87" i="1"/>
  <c r="AD87" i="1"/>
  <c r="AB87" i="1"/>
  <c r="AA87" i="1"/>
  <c r="Z87" i="1"/>
  <c r="Y87" i="1"/>
  <c r="X87" i="1"/>
  <c r="W87" i="1"/>
  <c r="V87" i="1"/>
  <c r="T87" i="1"/>
  <c r="S87" i="1"/>
  <c r="R87" i="1"/>
  <c r="Q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P86" i="1"/>
  <c r="AO86" i="1"/>
  <c r="AN86" i="1"/>
  <c r="AM86" i="1"/>
  <c r="AL86" i="1"/>
  <c r="AK86" i="1"/>
  <c r="AJ86" i="1"/>
  <c r="AI86" i="1"/>
  <c r="AH86" i="1"/>
  <c r="AF86" i="1"/>
  <c r="AE86" i="1"/>
  <c r="AD86" i="1"/>
  <c r="AB86" i="1"/>
  <c r="AA86" i="1"/>
  <c r="Z86" i="1"/>
  <c r="Y86" i="1"/>
  <c r="X86" i="1"/>
  <c r="W86" i="1"/>
  <c r="V86" i="1"/>
  <c r="T86" i="1"/>
  <c r="S86" i="1"/>
  <c r="R86" i="1"/>
  <c r="Q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P64" i="1"/>
  <c r="AO64" i="1"/>
  <c r="AN64" i="1"/>
  <c r="AM64" i="1"/>
  <c r="AL64" i="1"/>
  <c r="AK64" i="1"/>
  <c r="AJ64" i="1"/>
  <c r="AI64" i="1"/>
  <c r="AH64" i="1"/>
  <c r="AF64" i="1"/>
  <c r="AE64" i="1"/>
  <c r="AD64" i="1"/>
  <c r="AB64" i="1"/>
  <c r="AA64" i="1"/>
  <c r="Z64" i="1"/>
  <c r="Y64" i="1"/>
  <c r="X64" i="1"/>
  <c r="W64" i="1"/>
  <c r="V64" i="1"/>
  <c r="T64" i="1"/>
  <c r="S64" i="1"/>
  <c r="R64" i="1"/>
  <c r="Q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T34" i="1"/>
  <c r="S34" i="1"/>
  <c r="R34" i="1"/>
  <c r="Q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80" i="1"/>
  <c r="AO80" i="1"/>
  <c r="AN80" i="1"/>
  <c r="AM80" i="1"/>
  <c r="AL80" i="1"/>
  <c r="AK80" i="1"/>
  <c r="AJ80" i="1"/>
  <c r="AI80" i="1"/>
  <c r="AH80" i="1"/>
  <c r="AF80" i="1"/>
  <c r="AE80" i="1"/>
  <c r="AD80" i="1"/>
  <c r="AB80" i="1"/>
  <c r="AA80" i="1"/>
  <c r="Z80" i="1"/>
  <c r="Y80" i="1"/>
  <c r="X80" i="1"/>
  <c r="W80" i="1"/>
  <c r="V80" i="1"/>
  <c r="T80" i="1"/>
  <c r="S80" i="1"/>
  <c r="R80" i="1"/>
  <c r="Q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P79" i="1"/>
  <c r="AO79" i="1"/>
  <c r="AN79" i="1"/>
  <c r="AM79" i="1"/>
  <c r="AL79" i="1"/>
  <c r="AK79" i="1"/>
  <c r="AJ79" i="1"/>
  <c r="AI79" i="1"/>
  <c r="AH79" i="1"/>
  <c r="AF79" i="1"/>
  <c r="AE79" i="1"/>
  <c r="AD79" i="1"/>
  <c r="AB79" i="1"/>
  <c r="AA79" i="1"/>
  <c r="Z79" i="1"/>
  <c r="Y79" i="1"/>
  <c r="X79" i="1"/>
  <c r="W79" i="1"/>
  <c r="V79" i="1"/>
  <c r="T79" i="1"/>
  <c r="S79" i="1"/>
  <c r="R79" i="1"/>
  <c r="Q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AP78" i="1"/>
  <c r="AO78" i="1"/>
  <c r="AN78" i="1"/>
  <c r="AM78" i="1"/>
  <c r="AL78" i="1"/>
  <c r="AK78" i="1"/>
  <c r="AJ78" i="1"/>
  <c r="AI78" i="1"/>
  <c r="AH78" i="1"/>
  <c r="AF78" i="1"/>
  <c r="AE78" i="1"/>
  <c r="AD78" i="1"/>
  <c r="AB78" i="1"/>
  <c r="AA78" i="1"/>
  <c r="Z78" i="1"/>
  <c r="Y78" i="1"/>
  <c r="X78" i="1"/>
  <c r="W78" i="1"/>
  <c r="V78" i="1"/>
  <c r="T78" i="1"/>
  <c r="S78" i="1"/>
  <c r="R78" i="1"/>
  <c r="Q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AP77" i="1"/>
  <c r="AO77" i="1"/>
  <c r="AN77" i="1"/>
  <c r="AM77" i="1"/>
  <c r="AL77" i="1"/>
  <c r="AK77" i="1"/>
  <c r="AJ77" i="1"/>
  <c r="AI77" i="1"/>
  <c r="AH77" i="1"/>
  <c r="AF77" i="1"/>
  <c r="AE77" i="1"/>
  <c r="AD77" i="1"/>
  <c r="AB77" i="1"/>
  <c r="AA77" i="1"/>
  <c r="Z77" i="1"/>
  <c r="Y77" i="1"/>
  <c r="X77" i="1"/>
  <c r="W77" i="1"/>
  <c r="V77" i="1"/>
  <c r="T77" i="1"/>
  <c r="S77" i="1"/>
  <c r="R77" i="1"/>
  <c r="Q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AP76" i="1"/>
  <c r="AO76" i="1"/>
  <c r="AN76" i="1"/>
  <c r="AM76" i="1"/>
  <c r="AL76" i="1"/>
  <c r="AK76" i="1"/>
  <c r="AJ76" i="1"/>
  <c r="AI76" i="1"/>
  <c r="AH76" i="1"/>
  <c r="AF76" i="1"/>
  <c r="AE76" i="1"/>
  <c r="AD76" i="1"/>
  <c r="AB76" i="1"/>
  <c r="AA76" i="1"/>
  <c r="Z76" i="1"/>
  <c r="Y76" i="1"/>
  <c r="X76" i="1"/>
  <c r="W76" i="1"/>
  <c r="V76" i="1"/>
  <c r="T76" i="1"/>
  <c r="S76" i="1"/>
  <c r="R76" i="1"/>
  <c r="Q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AP72" i="1"/>
  <c r="AO72" i="1"/>
  <c r="AN72" i="1"/>
  <c r="AM72" i="1"/>
  <c r="AL72" i="1"/>
  <c r="AK72" i="1"/>
  <c r="AJ72" i="1"/>
  <c r="AI72" i="1"/>
  <c r="AH72" i="1"/>
  <c r="AF72" i="1"/>
  <c r="AE72" i="1"/>
  <c r="AD72" i="1"/>
  <c r="AB72" i="1"/>
  <c r="AA72" i="1"/>
  <c r="Z72" i="1"/>
  <c r="Y72" i="1"/>
  <c r="X72" i="1"/>
  <c r="W72" i="1"/>
  <c r="V72" i="1"/>
  <c r="T72" i="1"/>
  <c r="S72" i="1"/>
  <c r="R72" i="1"/>
  <c r="Q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AP70" i="1"/>
  <c r="AO70" i="1"/>
  <c r="AN70" i="1"/>
  <c r="AM70" i="1"/>
  <c r="AL70" i="1"/>
  <c r="AK70" i="1"/>
  <c r="AJ70" i="1"/>
  <c r="AI70" i="1"/>
  <c r="AH70" i="1"/>
  <c r="AF70" i="1"/>
  <c r="AE70" i="1"/>
  <c r="AD70" i="1"/>
  <c r="AB70" i="1"/>
  <c r="AA70" i="1"/>
  <c r="Z70" i="1"/>
  <c r="Y70" i="1"/>
  <c r="X70" i="1"/>
  <c r="W70" i="1"/>
  <c r="V70" i="1"/>
  <c r="T70" i="1"/>
  <c r="S70" i="1"/>
  <c r="R70" i="1"/>
  <c r="Q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P63" i="1"/>
  <c r="AO63" i="1"/>
  <c r="AN63" i="1"/>
  <c r="AM63" i="1"/>
  <c r="AL63" i="1"/>
  <c r="AK63" i="1"/>
  <c r="AJ63" i="1"/>
  <c r="AI63" i="1"/>
  <c r="AH63" i="1"/>
  <c r="AF63" i="1"/>
  <c r="AE63" i="1"/>
  <c r="AD63" i="1"/>
  <c r="AB63" i="1"/>
  <c r="AA63" i="1"/>
  <c r="Z63" i="1"/>
  <c r="Y63" i="1"/>
  <c r="X63" i="1"/>
  <c r="W63" i="1"/>
  <c r="V63" i="1"/>
  <c r="T63" i="1"/>
  <c r="S63" i="1"/>
  <c r="R63" i="1"/>
  <c r="Q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P69" i="1"/>
  <c r="AO69" i="1"/>
  <c r="AN69" i="1"/>
  <c r="AM69" i="1"/>
  <c r="AL69" i="1"/>
  <c r="AK69" i="1"/>
  <c r="AJ69" i="1"/>
  <c r="AI69" i="1"/>
  <c r="AH69" i="1"/>
  <c r="AF69" i="1"/>
  <c r="AE69" i="1"/>
  <c r="AD69" i="1"/>
  <c r="AB69" i="1"/>
  <c r="AA69" i="1"/>
  <c r="Z69" i="1"/>
  <c r="Y69" i="1"/>
  <c r="X69" i="1"/>
  <c r="W69" i="1"/>
  <c r="V69" i="1"/>
  <c r="T69" i="1"/>
  <c r="S69" i="1"/>
  <c r="R69" i="1"/>
  <c r="Q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AP68" i="1"/>
  <c r="AO68" i="1"/>
  <c r="AN68" i="1"/>
  <c r="AM68" i="1"/>
  <c r="AL68" i="1"/>
  <c r="AK68" i="1"/>
  <c r="AJ68" i="1"/>
  <c r="AI68" i="1"/>
  <c r="AH68" i="1"/>
  <c r="AF68" i="1"/>
  <c r="AE68" i="1"/>
  <c r="AD68" i="1"/>
  <c r="AB68" i="1"/>
  <c r="AA68" i="1"/>
  <c r="Z68" i="1"/>
  <c r="Y68" i="1"/>
  <c r="X68" i="1"/>
  <c r="W68" i="1"/>
  <c r="V68" i="1"/>
  <c r="T68" i="1"/>
  <c r="S68" i="1"/>
  <c r="R68" i="1"/>
  <c r="Q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AP85" i="1"/>
  <c r="AO85" i="1"/>
  <c r="AN85" i="1"/>
  <c r="AM85" i="1"/>
  <c r="AL85" i="1"/>
  <c r="AK85" i="1"/>
  <c r="AJ85" i="1"/>
  <c r="AI85" i="1"/>
  <c r="AH85" i="1"/>
  <c r="AF85" i="1"/>
  <c r="AE85" i="1"/>
  <c r="AD85" i="1"/>
  <c r="AB85" i="1"/>
  <c r="AA85" i="1"/>
  <c r="Z85" i="1"/>
  <c r="Y85" i="1"/>
  <c r="X85" i="1"/>
  <c r="W85" i="1"/>
  <c r="V85" i="1"/>
  <c r="T85" i="1"/>
  <c r="S85" i="1"/>
  <c r="R85" i="1"/>
  <c r="Q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P67" i="1"/>
  <c r="AO67" i="1"/>
  <c r="AN67" i="1"/>
  <c r="AM67" i="1"/>
  <c r="AL67" i="1"/>
  <c r="AK67" i="1"/>
  <c r="AJ67" i="1"/>
  <c r="AI67" i="1"/>
  <c r="AH67" i="1"/>
  <c r="AF67" i="1"/>
  <c r="AE67" i="1"/>
  <c r="AD67" i="1"/>
  <c r="AB67" i="1"/>
  <c r="AA67" i="1"/>
  <c r="Z67" i="1"/>
  <c r="Y67" i="1"/>
  <c r="X67" i="1"/>
  <c r="W67" i="1"/>
  <c r="V67" i="1"/>
  <c r="T67" i="1"/>
  <c r="S67" i="1"/>
  <c r="R67" i="1"/>
  <c r="Q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AP82" i="1"/>
  <c r="AO82" i="1"/>
  <c r="AN82" i="1"/>
  <c r="AM82" i="1"/>
  <c r="AL82" i="1"/>
  <c r="AK82" i="1"/>
  <c r="AJ82" i="1"/>
  <c r="AI82" i="1"/>
  <c r="AH82" i="1"/>
  <c r="AF82" i="1"/>
  <c r="AE82" i="1"/>
  <c r="AD82" i="1"/>
  <c r="AB82" i="1"/>
  <c r="AA82" i="1"/>
  <c r="Z82" i="1"/>
  <c r="Y82" i="1"/>
  <c r="X82" i="1"/>
  <c r="W82" i="1"/>
  <c r="V82" i="1"/>
  <c r="T82" i="1"/>
  <c r="S82" i="1"/>
  <c r="R82" i="1"/>
  <c r="Q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P66" i="1"/>
  <c r="AO66" i="1"/>
  <c r="AN66" i="1"/>
  <c r="AM66" i="1"/>
  <c r="AL66" i="1"/>
  <c r="AK66" i="1"/>
  <c r="AJ66" i="1"/>
  <c r="AI66" i="1"/>
  <c r="AH66" i="1"/>
  <c r="AF66" i="1"/>
  <c r="AE66" i="1"/>
  <c r="AD66" i="1"/>
  <c r="AB66" i="1"/>
  <c r="AA66" i="1"/>
  <c r="Z66" i="1"/>
  <c r="Y66" i="1"/>
  <c r="X66" i="1"/>
  <c r="W66" i="1"/>
  <c r="V66" i="1"/>
  <c r="T66" i="1"/>
  <c r="S66" i="1"/>
  <c r="R66" i="1"/>
  <c r="Q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65" i="1"/>
  <c r="AO65" i="1"/>
  <c r="AN65" i="1"/>
  <c r="AM65" i="1"/>
  <c r="AL65" i="1"/>
  <c r="AK65" i="1"/>
  <c r="AJ65" i="1"/>
  <c r="AI65" i="1"/>
  <c r="AH65" i="1"/>
  <c r="AF65" i="1"/>
  <c r="AE65" i="1"/>
  <c r="AD65" i="1"/>
  <c r="AB65" i="1"/>
  <c r="AA65" i="1"/>
  <c r="Z65" i="1"/>
  <c r="Y65" i="1"/>
  <c r="X65" i="1"/>
  <c r="W65" i="1"/>
  <c r="V65" i="1"/>
  <c r="T65" i="1"/>
  <c r="S65" i="1"/>
  <c r="R65" i="1"/>
  <c r="Q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AP83" i="1"/>
  <c r="AO83" i="1"/>
  <c r="AN83" i="1"/>
  <c r="AM83" i="1"/>
  <c r="AL83" i="1"/>
  <c r="AK83" i="1"/>
  <c r="AJ83" i="1"/>
  <c r="AI83" i="1"/>
  <c r="AH83" i="1"/>
  <c r="AF83" i="1"/>
  <c r="AE83" i="1"/>
  <c r="AD83" i="1"/>
  <c r="AB83" i="1"/>
  <c r="AA83" i="1"/>
  <c r="Z83" i="1"/>
  <c r="Y83" i="1"/>
  <c r="X83" i="1"/>
  <c r="W83" i="1"/>
  <c r="V83" i="1"/>
  <c r="T83" i="1"/>
  <c r="S83" i="1"/>
  <c r="R83" i="1"/>
  <c r="Q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P62" i="1"/>
  <c r="AO62" i="1"/>
  <c r="AN62" i="1"/>
  <c r="AM62" i="1"/>
  <c r="AL62" i="1"/>
  <c r="AK62" i="1"/>
  <c r="AJ62" i="1"/>
  <c r="AI62" i="1"/>
  <c r="AH62" i="1"/>
  <c r="AF62" i="1"/>
  <c r="AE62" i="1"/>
  <c r="AD62" i="1"/>
  <c r="AB62" i="1"/>
  <c r="AA62" i="1"/>
  <c r="Z62" i="1"/>
  <c r="Y62" i="1"/>
  <c r="X62" i="1"/>
  <c r="W62" i="1"/>
  <c r="V62" i="1"/>
  <c r="T62" i="1"/>
  <c r="S62" i="1"/>
  <c r="R62" i="1"/>
  <c r="Q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AP84" i="1"/>
  <c r="AO84" i="1"/>
  <c r="AN84" i="1"/>
  <c r="AM84" i="1"/>
  <c r="AL84" i="1"/>
  <c r="AK84" i="1"/>
  <c r="AJ84" i="1"/>
  <c r="AI84" i="1"/>
  <c r="AH84" i="1"/>
  <c r="AF84" i="1"/>
  <c r="AE84" i="1"/>
  <c r="AD84" i="1"/>
  <c r="AB84" i="1"/>
  <c r="AA84" i="1"/>
  <c r="Z84" i="1"/>
  <c r="Y84" i="1"/>
  <c r="X84" i="1"/>
  <c r="W84" i="1"/>
  <c r="V84" i="1"/>
  <c r="T84" i="1"/>
  <c r="S84" i="1"/>
  <c r="R84" i="1"/>
  <c r="Q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P61" i="1"/>
  <c r="AO61" i="1"/>
  <c r="AN61" i="1"/>
  <c r="AM61" i="1"/>
  <c r="AL61" i="1"/>
  <c r="AK61" i="1"/>
  <c r="AJ61" i="1"/>
  <c r="AI61" i="1"/>
  <c r="AH61" i="1"/>
  <c r="AF61" i="1"/>
  <c r="AE61" i="1"/>
  <c r="AD61" i="1"/>
  <c r="AB61" i="1"/>
  <c r="AA61" i="1"/>
  <c r="Z61" i="1"/>
  <c r="Y61" i="1"/>
  <c r="X61" i="1"/>
  <c r="W61" i="1"/>
  <c r="V61" i="1"/>
  <c r="T61" i="1"/>
  <c r="S61" i="1"/>
  <c r="R61" i="1"/>
  <c r="Q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P75" i="1"/>
  <c r="AO75" i="1"/>
  <c r="AN75" i="1"/>
  <c r="AM75" i="1"/>
  <c r="AL75" i="1"/>
  <c r="AK75" i="1"/>
  <c r="AJ75" i="1"/>
  <c r="AI75" i="1"/>
  <c r="AH75" i="1"/>
  <c r="AF75" i="1"/>
  <c r="AE75" i="1"/>
  <c r="AD75" i="1"/>
  <c r="AB75" i="1"/>
  <c r="AA75" i="1"/>
  <c r="Z75" i="1"/>
  <c r="Y75" i="1"/>
  <c r="X75" i="1"/>
  <c r="W75" i="1"/>
  <c r="V75" i="1"/>
  <c r="T75" i="1"/>
  <c r="S75" i="1"/>
  <c r="R75" i="1"/>
  <c r="Q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AP60" i="1"/>
  <c r="AO60" i="1"/>
  <c r="AN60" i="1"/>
  <c r="AM60" i="1"/>
  <c r="AL60" i="1"/>
  <c r="AK60" i="1"/>
  <c r="AJ60" i="1"/>
  <c r="AI60" i="1"/>
  <c r="AH60" i="1"/>
  <c r="AF60" i="1"/>
  <c r="AE60" i="1"/>
  <c r="AD60" i="1"/>
  <c r="AB60" i="1"/>
  <c r="AA60" i="1"/>
  <c r="Z60" i="1"/>
  <c r="Y60" i="1"/>
  <c r="X60" i="1"/>
  <c r="W60" i="1"/>
  <c r="V60" i="1"/>
  <c r="T60" i="1"/>
  <c r="S60" i="1"/>
  <c r="R60" i="1"/>
  <c r="Q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P59" i="1"/>
  <c r="AO59" i="1"/>
  <c r="AN59" i="1"/>
  <c r="AM59" i="1"/>
  <c r="AL59" i="1"/>
  <c r="AK59" i="1"/>
  <c r="AJ59" i="1"/>
  <c r="AI59" i="1"/>
  <c r="AH59" i="1"/>
  <c r="AF59" i="1"/>
  <c r="AE59" i="1"/>
  <c r="AD59" i="1"/>
  <c r="AB59" i="1"/>
  <c r="AA59" i="1"/>
  <c r="Z59" i="1"/>
  <c r="Y59" i="1"/>
  <c r="X59" i="1"/>
  <c r="W59" i="1"/>
  <c r="V59" i="1"/>
  <c r="T59" i="1"/>
  <c r="S59" i="1"/>
  <c r="R59" i="1"/>
  <c r="Q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P74" i="1"/>
  <c r="AO74" i="1"/>
  <c r="AN74" i="1"/>
  <c r="AM74" i="1"/>
  <c r="AL74" i="1"/>
  <c r="AK74" i="1"/>
  <c r="AJ74" i="1"/>
  <c r="AI74" i="1"/>
  <c r="AH74" i="1"/>
  <c r="AF74" i="1"/>
  <c r="AE74" i="1"/>
  <c r="AD74" i="1"/>
  <c r="AB74" i="1"/>
  <c r="AA74" i="1"/>
  <c r="Z74" i="1"/>
  <c r="Y74" i="1"/>
  <c r="X74" i="1"/>
  <c r="W74" i="1"/>
  <c r="V74" i="1"/>
  <c r="T74" i="1"/>
  <c r="S74" i="1"/>
  <c r="R74" i="1"/>
  <c r="Q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AP55" i="1"/>
  <c r="AO55" i="1"/>
  <c r="AN55" i="1"/>
  <c r="AM55" i="1"/>
  <c r="AL55" i="1"/>
  <c r="AK55" i="1"/>
  <c r="AJ55" i="1"/>
  <c r="AI55" i="1"/>
  <c r="AH55" i="1"/>
  <c r="AF55" i="1"/>
  <c r="AE55" i="1"/>
  <c r="AD55" i="1"/>
  <c r="AB55" i="1"/>
  <c r="AA55" i="1"/>
  <c r="Z55" i="1"/>
  <c r="Y55" i="1"/>
  <c r="X55" i="1"/>
  <c r="W55" i="1"/>
  <c r="V55" i="1"/>
  <c r="T55" i="1"/>
  <c r="S55" i="1"/>
  <c r="R55" i="1"/>
  <c r="Q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P54" i="1"/>
  <c r="AO54" i="1"/>
  <c r="AN54" i="1"/>
  <c r="AM54" i="1"/>
  <c r="AL54" i="1"/>
  <c r="AK54" i="1"/>
  <c r="AJ54" i="1"/>
  <c r="AI54" i="1"/>
  <c r="AH54" i="1"/>
  <c r="AF54" i="1"/>
  <c r="AE54" i="1"/>
  <c r="AD54" i="1"/>
  <c r="AB54" i="1"/>
  <c r="AA54" i="1"/>
  <c r="Z54" i="1"/>
  <c r="Y54" i="1"/>
  <c r="X54" i="1"/>
  <c r="W54" i="1"/>
  <c r="V54" i="1"/>
  <c r="T54" i="1"/>
  <c r="S54" i="1"/>
  <c r="R54" i="1"/>
  <c r="Q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P53" i="1"/>
  <c r="AO53" i="1"/>
  <c r="AN53" i="1"/>
  <c r="AM53" i="1"/>
  <c r="AL53" i="1"/>
  <c r="AK53" i="1"/>
  <c r="AJ53" i="1"/>
  <c r="AI53" i="1"/>
  <c r="AH53" i="1"/>
  <c r="AF53" i="1"/>
  <c r="AE53" i="1"/>
  <c r="AD53" i="1"/>
  <c r="AB53" i="1"/>
  <c r="AA53" i="1"/>
  <c r="Z53" i="1"/>
  <c r="Y53" i="1"/>
  <c r="X53" i="1"/>
  <c r="W53" i="1"/>
  <c r="V53" i="1"/>
  <c r="T53" i="1"/>
  <c r="S53" i="1"/>
  <c r="R53" i="1"/>
  <c r="Q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P52" i="1"/>
  <c r="AO52" i="1"/>
  <c r="AN52" i="1"/>
  <c r="AM52" i="1"/>
  <c r="AL52" i="1"/>
  <c r="AK52" i="1"/>
  <c r="AJ52" i="1"/>
  <c r="AI52" i="1"/>
  <c r="AH52" i="1"/>
  <c r="AF52" i="1"/>
  <c r="AE52" i="1"/>
  <c r="AD52" i="1"/>
  <c r="AB52" i="1"/>
  <c r="AA52" i="1"/>
  <c r="Z52" i="1"/>
  <c r="Y52" i="1"/>
  <c r="X52" i="1"/>
  <c r="W52" i="1"/>
  <c r="V52" i="1"/>
  <c r="T52" i="1"/>
  <c r="S52" i="1"/>
  <c r="R52" i="1"/>
  <c r="Q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T51" i="1"/>
  <c r="S51" i="1"/>
  <c r="R51" i="1"/>
  <c r="Q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T18" i="1"/>
  <c r="S18" i="1"/>
  <c r="R18" i="1"/>
  <c r="Q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T50" i="1"/>
  <c r="S50" i="1"/>
  <c r="R50" i="1"/>
  <c r="Q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73" i="1"/>
  <c r="AO73" i="1"/>
  <c r="AN73" i="1"/>
  <c r="AM73" i="1"/>
  <c r="AL73" i="1"/>
  <c r="AK73" i="1"/>
  <c r="AJ73" i="1"/>
  <c r="AI73" i="1"/>
  <c r="AH73" i="1"/>
  <c r="AF73" i="1"/>
  <c r="AE73" i="1"/>
  <c r="AD73" i="1"/>
  <c r="AB73" i="1"/>
  <c r="AA73" i="1"/>
  <c r="Z73" i="1"/>
  <c r="Y73" i="1"/>
  <c r="X73" i="1"/>
  <c r="W73" i="1"/>
  <c r="V73" i="1"/>
  <c r="T73" i="1"/>
  <c r="S73" i="1"/>
  <c r="R73" i="1"/>
  <c r="Q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T36" i="1"/>
  <c r="S36" i="1"/>
  <c r="R36" i="1"/>
  <c r="Q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T7" i="1"/>
  <c r="S7" i="1"/>
  <c r="R7" i="1"/>
  <c r="Q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T13" i="1"/>
  <c r="S13" i="1"/>
  <c r="R13" i="1"/>
  <c r="Q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M4" i="1"/>
  <c r="L4" i="1"/>
  <c r="K4" i="1"/>
  <c r="J4" i="1"/>
  <c r="I4" i="1"/>
  <c r="H4" i="1"/>
  <c r="G4" i="1"/>
  <c r="F4" i="1"/>
  <c r="E4" i="1"/>
  <c r="D4" i="1"/>
  <c r="C4" i="1"/>
  <c r="B4" i="1"/>
  <c r="A4" i="1"/>
  <c r="AP81" i="1"/>
  <c r="AO81" i="1"/>
  <c r="AN81" i="1"/>
  <c r="AM81" i="1"/>
  <c r="AL81" i="1"/>
  <c r="AK81" i="1"/>
  <c r="AJ81" i="1"/>
  <c r="AI81" i="1"/>
  <c r="AH81" i="1"/>
  <c r="AF81" i="1"/>
  <c r="AE81" i="1"/>
  <c r="AD81" i="1"/>
  <c r="AB81" i="1"/>
  <c r="AA81" i="1"/>
  <c r="Z81" i="1"/>
  <c r="Y81" i="1"/>
  <c r="X81" i="1"/>
  <c r="W81" i="1"/>
  <c r="V81" i="1"/>
  <c r="T81" i="1"/>
  <c r="S81" i="1"/>
  <c r="R81" i="1"/>
  <c r="Q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71" i="1"/>
  <c r="AO71" i="1"/>
  <c r="AN71" i="1"/>
  <c r="AM71" i="1"/>
  <c r="AL71" i="1"/>
  <c r="AK71" i="1"/>
  <c r="AJ71" i="1"/>
  <c r="AI71" i="1"/>
  <c r="AH71" i="1"/>
  <c r="AF71" i="1"/>
  <c r="AE71" i="1"/>
  <c r="AD71" i="1"/>
  <c r="AB71" i="1"/>
  <c r="AA71" i="1"/>
  <c r="Z71" i="1"/>
  <c r="Y71" i="1"/>
  <c r="X71" i="1"/>
  <c r="W71" i="1"/>
  <c r="V71" i="1"/>
  <c r="T71" i="1"/>
  <c r="S71" i="1"/>
  <c r="R71" i="1"/>
  <c r="Q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T38" i="1"/>
  <c r="S38" i="1"/>
  <c r="R38" i="1"/>
  <c r="Q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58" i="1"/>
  <c r="AO58" i="1"/>
  <c r="AN58" i="1"/>
  <c r="AM58" i="1"/>
  <c r="AL58" i="1"/>
  <c r="AK58" i="1"/>
  <c r="AJ58" i="1"/>
  <c r="AI58" i="1"/>
  <c r="AH58" i="1"/>
  <c r="AF58" i="1"/>
  <c r="AE58" i="1"/>
  <c r="AD58" i="1"/>
  <c r="AB58" i="1"/>
  <c r="AA58" i="1"/>
  <c r="Z58" i="1"/>
  <c r="Y58" i="1"/>
  <c r="X58" i="1"/>
  <c r="W58" i="1"/>
  <c r="V58" i="1"/>
  <c r="T58" i="1"/>
  <c r="S58" i="1"/>
  <c r="R58" i="1"/>
  <c r="Q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T25" i="1"/>
  <c r="S25" i="1"/>
  <c r="R25" i="1"/>
  <c r="Q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T37" i="1"/>
  <c r="S37" i="1"/>
  <c r="R37" i="1"/>
  <c r="Q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57" i="1"/>
  <c r="AO57" i="1"/>
  <c r="AN57" i="1"/>
  <c r="AM57" i="1"/>
  <c r="AL57" i="1"/>
  <c r="AK57" i="1"/>
  <c r="AJ57" i="1"/>
  <c r="AI57" i="1"/>
  <c r="AH57" i="1"/>
  <c r="AF57" i="1"/>
  <c r="AE57" i="1"/>
  <c r="AD57" i="1"/>
  <c r="AB57" i="1"/>
  <c r="AA57" i="1"/>
  <c r="Z57" i="1"/>
  <c r="Y57" i="1"/>
  <c r="X57" i="1"/>
  <c r="W57" i="1"/>
  <c r="V57" i="1"/>
  <c r="T57" i="1"/>
  <c r="S57" i="1"/>
  <c r="R57" i="1"/>
  <c r="Q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P56" i="1"/>
  <c r="AO56" i="1"/>
  <c r="AN56" i="1"/>
  <c r="AM56" i="1"/>
  <c r="AL56" i="1"/>
  <c r="AK56" i="1"/>
  <c r="AJ56" i="1"/>
  <c r="AI56" i="1"/>
  <c r="AH56" i="1"/>
  <c r="AF56" i="1"/>
  <c r="AE56" i="1"/>
  <c r="AD56" i="1"/>
  <c r="AB56" i="1"/>
  <c r="AA56" i="1"/>
  <c r="Z56" i="1"/>
  <c r="Y56" i="1"/>
  <c r="X56" i="1"/>
  <c r="W56" i="1"/>
  <c r="V56" i="1"/>
  <c r="T56" i="1"/>
  <c r="S56" i="1"/>
  <c r="R56" i="1"/>
  <c r="Q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T40" i="1"/>
  <c r="S40" i="1"/>
  <c r="R40" i="1"/>
  <c r="Q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T11" i="1"/>
  <c r="S11" i="1"/>
  <c r="R11" i="1"/>
  <c r="Q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T6" i="1"/>
  <c r="S6" i="1"/>
  <c r="R6" i="1"/>
  <c r="Q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S5" i="1"/>
  <c r="R5" i="1"/>
  <c r="Q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P5" i="1"/>
  <c r="AO5" i="1"/>
</calcChain>
</file>

<file path=xl/sharedStrings.xml><?xml version="1.0" encoding="utf-8"?>
<sst xmlns="http://schemas.openxmlformats.org/spreadsheetml/2006/main" count="47" uniqueCount="27">
  <si>
    <t>Over / Under</t>
  </si>
  <si>
    <t>Location</t>
  </si>
  <si>
    <t>Best Bet</t>
  </si>
  <si>
    <t>Score Previous Year</t>
  </si>
  <si>
    <t>Away</t>
  </si>
  <si>
    <t>Total</t>
  </si>
  <si>
    <t>Week</t>
  </si>
  <si>
    <t>Day</t>
  </si>
  <si>
    <t>Date</t>
  </si>
  <si>
    <t>Time EST</t>
  </si>
  <si>
    <t>Network</t>
  </si>
  <si>
    <t>League</t>
  </si>
  <si>
    <t>Home</t>
  </si>
  <si>
    <t>Favorite</t>
  </si>
  <si>
    <t>Underdog</t>
  </si>
  <si>
    <t>Spread</t>
  </si>
  <si>
    <t>O/U</t>
  </si>
  <si>
    <t>BBofG</t>
  </si>
  <si>
    <t>Me</t>
  </si>
  <si>
    <t>Pick</t>
  </si>
  <si>
    <t>Visitors</t>
  </si>
  <si>
    <t>W</t>
  </si>
  <si>
    <t>L</t>
  </si>
  <si>
    <t>T</t>
  </si>
  <si>
    <t>Sagarin Rating</t>
  </si>
  <si>
    <t>2022 ATS</t>
  </si>
  <si>
    <t>17 Yrs vs Opp 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</si>
</sst>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43" fontId="3" fillId="0" borderId="0" xfId="1" applyFont="1" applyFill="1" applyBorder="1" applyAlignment="1">
      <alignment horizontal="center"/>
    </xf>
    <xf numFmtId="0" fontId="3" fillId="0" borderId="0" xfId="3" applyNumberFormat="1" applyFont="1" applyAlignment="1">
      <alignment horizontal="center"/>
    </xf>
    <xf numFmtId="164" fontId="3" fillId="0" borderId="0" xfId="3" applyFont="1" applyAlignment="1">
      <alignment horizontal="center"/>
    </xf>
    <xf numFmtId="165" fontId="3" fillId="0" borderId="0" xfId="3" applyNumberFormat="1" applyFont="1" applyAlignment="1">
      <alignment horizontal="center"/>
    </xf>
    <xf numFmtId="9" fontId="3" fillId="0" borderId="0" xfId="4" applyFont="1" applyFill="1" applyBorder="1" applyAlignment="1">
      <alignment horizontal="center"/>
    </xf>
    <xf numFmtId="166" fontId="3" fillId="0" borderId="9" xfId="1" applyNumberFormat="1" applyFont="1" applyFill="1" applyBorder="1" applyAlignment="1">
      <alignment horizontal="center"/>
    </xf>
    <xf numFmtId="166" fontId="3" fillId="0" borderId="2" xfId="1" applyNumberFormat="1" applyFont="1" applyFill="1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0" fontId="5" fillId="0" borderId="0" xfId="3" applyNumberFormat="1" applyFont="1" applyAlignment="1">
      <alignment horizontal="center"/>
    </xf>
    <xf numFmtId="0" fontId="5" fillId="0" borderId="0" xfId="2" applyNumberFormat="1" applyFont="1" applyFill="1" applyBorder="1" applyAlignment="1">
      <alignment horizontal="center" wrapText="1"/>
    </xf>
    <xf numFmtId="164" fontId="7" fillId="0" borderId="0" xfId="3" applyFont="1" applyAlignment="1">
      <alignment horizontal="center"/>
    </xf>
    <xf numFmtId="0" fontId="3" fillId="0" borderId="7" xfId="3" applyNumberFormat="1" applyFont="1" applyBorder="1" applyAlignment="1">
      <alignment horizontal="center"/>
    </xf>
    <xf numFmtId="164" fontId="3" fillId="0" borderId="7" xfId="3" applyFont="1" applyBorder="1" applyAlignment="1">
      <alignment horizontal="center"/>
    </xf>
    <xf numFmtId="165" fontId="3" fillId="0" borderId="5" xfId="3" applyNumberFormat="1" applyFont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8" xfId="1" applyFont="1" applyFill="1" applyBorder="1" applyAlignment="1">
      <alignment horizontal="center"/>
    </xf>
    <xf numFmtId="166" fontId="3" fillId="0" borderId="5" xfId="1" applyNumberFormat="1" applyFont="1" applyFill="1" applyBorder="1" applyAlignment="1">
      <alignment horizontal="center"/>
    </xf>
    <xf numFmtId="166" fontId="3" fillId="0" borderId="6" xfId="1" applyNumberFormat="1" applyFont="1" applyFill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0" fontId="4" fillId="0" borderId="5" xfId="3" applyNumberFormat="1" applyFont="1" applyBorder="1" applyAlignment="1">
      <alignment horizontal="center"/>
    </xf>
    <xf numFmtId="0" fontId="4" fillId="0" borderId="8" xfId="3" applyNumberFormat="1" applyFont="1" applyBorder="1" applyAlignment="1">
      <alignment horizontal="center"/>
    </xf>
    <xf numFmtId="0" fontId="4" fillId="0" borderId="6" xfId="3" applyNumberFormat="1" applyFont="1" applyBorder="1" applyAlignment="1">
      <alignment horizontal="center"/>
    </xf>
    <xf numFmtId="0" fontId="5" fillId="0" borderId="5" xfId="3" applyNumberFormat="1" applyFont="1" applyBorder="1" applyAlignment="1">
      <alignment horizontal="center"/>
    </xf>
    <xf numFmtId="164" fontId="6" fillId="0" borderId="0" xfId="3"/>
    <xf numFmtId="0" fontId="3" fillId="0" borderId="4" xfId="3" applyNumberFormat="1" applyFont="1" applyBorder="1" applyAlignment="1">
      <alignment horizontal="center"/>
    </xf>
    <xf numFmtId="0" fontId="3" fillId="0" borderId="10" xfId="3" applyNumberFormat="1" applyFont="1" applyBorder="1" applyAlignment="1">
      <alignment horizontal="center"/>
    </xf>
    <xf numFmtId="164" fontId="3" fillId="0" borderId="10" xfId="3" applyFont="1" applyBorder="1" applyAlignment="1">
      <alignment horizontal="center"/>
    </xf>
    <xf numFmtId="165" fontId="3" fillId="0" borderId="3" xfId="3" applyNumberFormat="1" applyFont="1" applyBorder="1" applyAlignment="1">
      <alignment horizontal="center"/>
    </xf>
    <xf numFmtId="0" fontId="3" fillId="0" borderId="3" xfId="3" applyNumberFormat="1" applyFont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3" fillId="0" borderId="4" xfId="1" applyNumberFormat="1" applyFont="1" applyFill="1" applyBorder="1" applyAlignment="1">
      <alignment horizontal="center"/>
    </xf>
    <xf numFmtId="167" fontId="3" fillId="0" borderId="3" xfId="1" applyNumberFormat="1" applyFont="1" applyFill="1" applyBorder="1" applyAlignment="1">
      <alignment horizontal="center"/>
    </xf>
    <xf numFmtId="0" fontId="4" fillId="0" borderId="10" xfId="3" applyNumberFormat="1" applyFont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3" fillId="0" borderId="0" xfId="3" applyNumberFormat="1" applyFont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43" fontId="4" fillId="0" borderId="3" xfId="2" applyFont="1" applyFill="1" applyBorder="1" applyAlignment="1">
      <alignment horizontal="center" vertical="center" wrapText="1"/>
    </xf>
    <xf numFmtId="43" fontId="4" fillId="0" borderId="4" xfId="2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/>
    </xf>
    <xf numFmtId="164" fontId="2" fillId="0" borderId="2" xfId="3" applyFont="1" applyBorder="1" applyAlignment="1">
      <alignment horizontal="center"/>
    </xf>
    <xf numFmtId="165" fontId="2" fillId="0" borderId="9" xfId="3" applyNumberFormat="1" applyFont="1" applyBorder="1" applyAlignment="1">
      <alignment horizontal="center"/>
    </xf>
    <xf numFmtId="43" fontId="2" fillId="0" borderId="9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 wrapText="1"/>
    </xf>
    <xf numFmtId="166" fontId="2" fillId="0" borderId="2" xfId="1" applyNumberFormat="1" applyFont="1" applyFill="1" applyBorder="1" applyAlignment="1">
      <alignment horizontal="center" wrapText="1"/>
    </xf>
    <xf numFmtId="167" fontId="2" fillId="0" borderId="9" xfId="1" applyNumberFormat="1" applyFont="1" applyFill="1" applyBorder="1" applyAlignment="1">
      <alignment horizontal="center"/>
    </xf>
    <xf numFmtId="43" fontId="2" fillId="0" borderId="9" xfId="2" applyFont="1" applyFill="1" applyBorder="1" applyAlignment="1">
      <alignment horizontal="center"/>
    </xf>
    <xf numFmtId="43" fontId="2" fillId="0" borderId="2" xfId="2" applyFont="1" applyFill="1" applyBorder="1" applyAlignment="1">
      <alignment horizontal="center"/>
    </xf>
    <xf numFmtId="0" fontId="2" fillId="0" borderId="9" xfId="3" applyNumberFormat="1" applyFont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2" fillId="0" borderId="2" xfId="2" applyNumberFormat="1" applyFont="1" applyFill="1" applyBorder="1" applyAlignment="1">
      <alignment horizontal="center"/>
    </xf>
    <xf numFmtId="0" fontId="2" fillId="0" borderId="11" xfId="3" applyNumberFormat="1" applyFont="1" applyBorder="1" applyAlignment="1">
      <alignment horizontal="center"/>
    </xf>
    <xf numFmtId="0" fontId="2" fillId="0" borderId="0" xfId="3" applyNumberFormat="1" applyFont="1" applyAlignment="1">
      <alignment horizontal="center"/>
    </xf>
    <xf numFmtId="164" fontId="2" fillId="0" borderId="0" xfId="3" applyFont="1" applyAlignment="1">
      <alignment horizontal="center"/>
    </xf>
    <xf numFmtId="164" fontId="2" fillId="0" borderId="11" xfId="3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center"/>
    </xf>
    <xf numFmtId="166" fontId="2" fillId="0" borderId="2" xfId="1" applyNumberFormat="1" applyFont="1" applyFill="1" applyBorder="1" applyAlignment="1">
      <alignment horizontal="center"/>
    </xf>
    <xf numFmtId="0" fontId="2" fillId="0" borderId="9" xfId="2" applyNumberFormat="1" applyFont="1" applyFill="1" applyBorder="1" applyAlignment="1">
      <alignment horizontal="center"/>
    </xf>
    <xf numFmtId="167" fontId="3" fillId="0" borderId="5" xfId="1" applyNumberFormat="1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3" fillId="0" borderId="5" xfId="3" applyNumberFormat="1" applyFont="1" applyBorder="1" applyAlignment="1">
      <alignment horizontal="center"/>
    </xf>
    <xf numFmtId="0" fontId="3" fillId="0" borderId="8" xfId="3" applyNumberFormat="1" applyFont="1" applyBorder="1" applyAlignment="1">
      <alignment horizontal="center"/>
    </xf>
    <xf numFmtId="0" fontId="3" fillId="0" borderId="6" xfId="3" applyNumberFormat="1" applyFont="1" applyBorder="1" applyAlignment="1">
      <alignment horizontal="center"/>
    </xf>
    <xf numFmtId="0" fontId="5" fillId="0" borderId="5" xfId="3" applyNumberFormat="1" applyFont="1" applyBorder="1" applyAlignment="1">
      <alignment horizontal="center" vertical="center"/>
    </xf>
    <xf numFmtId="0" fontId="3" fillId="0" borderId="8" xfId="3" applyNumberFormat="1" applyFont="1" applyBorder="1" applyAlignment="1">
      <alignment horizontal="center" vertical="center"/>
    </xf>
    <xf numFmtId="0" fontId="3" fillId="0" borderId="6" xfId="3" applyNumberFormat="1" applyFont="1" applyBorder="1" applyAlignment="1">
      <alignment horizontal="center" vertical="center"/>
    </xf>
    <xf numFmtId="167" fontId="3" fillId="0" borderId="5" xfId="1" applyNumberFormat="1" applyFont="1" applyFill="1" applyBorder="1" applyAlignment="1">
      <alignment horizontal="center" wrapText="1"/>
    </xf>
    <xf numFmtId="167" fontId="3" fillId="0" borderId="9" xfId="1" applyNumberFormat="1" applyFont="1" applyFill="1" applyBorder="1" applyAlignment="1">
      <alignment horizontal="center" wrapText="1"/>
    </xf>
    <xf numFmtId="0" fontId="4" fillId="0" borderId="0" xfId="3" applyNumberFormat="1" applyFont="1" applyAlignment="1">
      <alignment horizontal="center"/>
    </xf>
    <xf numFmtId="43" fontId="5" fillId="0" borderId="5" xfId="2" applyFont="1" applyFill="1" applyBorder="1" applyAlignment="1">
      <alignment horizontal="center"/>
    </xf>
    <xf numFmtId="43" fontId="5" fillId="0" borderId="6" xfId="2" applyFont="1" applyFill="1" applyBorder="1" applyAlignment="1">
      <alignment horizontal="center"/>
    </xf>
    <xf numFmtId="0" fontId="4" fillId="0" borderId="3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0" fontId="4" fillId="0" borderId="4" xfId="3" applyNumberFormat="1" applyFont="1" applyBorder="1" applyAlignment="1">
      <alignment horizontal="center" vertical="center"/>
    </xf>
    <xf numFmtId="0" fontId="5" fillId="0" borderId="7" xfId="3" applyNumberFormat="1" applyFont="1" applyBorder="1" applyAlignment="1">
      <alignment horizontal="center" textRotation="180"/>
    </xf>
    <xf numFmtId="0" fontId="5" fillId="0" borderId="11" xfId="3" applyNumberFormat="1" applyFont="1" applyBorder="1" applyAlignment="1">
      <alignment horizontal="center" textRotation="180"/>
    </xf>
    <xf numFmtId="0" fontId="5" fillId="0" borderId="10" xfId="3" applyNumberFormat="1" applyFont="1" applyBorder="1" applyAlignment="1">
      <alignment horizontal="center" textRotation="180"/>
    </xf>
    <xf numFmtId="0" fontId="5" fillId="0" borderId="0" xfId="3" applyNumberFormat="1" applyFont="1" applyAlignment="1">
      <alignment horizontal="center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6" xfId="2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Comma 2 2" xfId="2" xr:uid="{EB842178-7ACB-4319-9757-D2D12E24FA71}"/>
    <cellStyle name="Normal" xfId="0" builtinId="0"/>
    <cellStyle name="Normal 2" xfId="3" xr:uid="{26861C8F-CE64-40C3-AE0B-4BE7B196E5BE}"/>
    <cellStyle name="Percent 2" xfId="4" xr:uid="{228EA13B-57FF-4B76-9D83-72E84AB49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2%20Predictions/Prediction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2%20Predictions/Predictions%202022%20m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12"/>
      <sheetName val="Big Ten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6">
          <cell r="AN6" t="str">
            <v>DNP</v>
          </cell>
          <cell r="AQ6" t="str">
            <v>Wyoming</v>
          </cell>
          <cell r="AY6">
            <v>0</v>
          </cell>
          <cell r="AZ6">
            <v>0</v>
          </cell>
          <cell r="BA6">
            <v>0</v>
          </cell>
          <cell r="BC6" t="str">
            <v>Illinois</v>
          </cell>
        </row>
        <row r="7">
          <cell r="AL7" t="str">
            <v>nebraska</v>
          </cell>
          <cell r="AM7">
            <v>56</v>
          </cell>
          <cell r="AN7" t="str">
            <v>NORTHWESTERN</v>
          </cell>
          <cell r="AO7">
            <v>7</v>
          </cell>
          <cell r="AQ7" t="str">
            <v>Northwestern</v>
          </cell>
          <cell r="AY7">
            <v>7</v>
          </cell>
          <cell r="AZ7">
            <v>4</v>
          </cell>
          <cell r="BA7">
            <v>0</v>
          </cell>
          <cell r="BC7" t="str">
            <v>Nebraska</v>
          </cell>
        </row>
        <row r="8">
          <cell r="AL8" t="str">
            <v>florida atlantic</v>
          </cell>
          <cell r="AM8">
            <v>38</v>
          </cell>
          <cell r="AN8" t="str">
            <v>UNC CHARLOTTE</v>
          </cell>
          <cell r="AO8">
            <v>9</v>
          </cell>
          <cell r="AQ8" t="str">
            <v>UNC Charlotte</v>
          </cell>
          <cell r="AY8">
            <v>5</v>
          </cell>
          <cell r="AZ8">
            <v>2</v>
          </cell>
          <cell r="BA8">
            <v>0</v>
          </cell>
          <cell r="BC8" t="str">
            <v>Florida Atlantic</v>
          </cell>
        </row>
        <row r="9">
          <cell r="AL9" t="str">
            <v>NORTH TEXAS</v>
          </cell>
          <cell r="AM9">
            <v>20</v>
          </cell>
          <cell r="AN9" t="str">
            <v>utep</v>
          </cell>
          <cell r="AO9">
            <v>17</v>
          </cell>
          <cell r="AQ9" t="str">
            <v>North Texas</v>
          </cell>
          <cell r="AY9">
            <v>4</v>
          </cell>
          <cell r="AZ9">
            <v>5</v>
          </cell>
          <cell r="BA9">
            <v>0</v>
          </cell>
          <cell r="BC9" t="str">
            <v>UTEP</v>
          </cell>
        </row>
        <row r="10">
          <cell r="AN10" t="str">
            <v>DNP</v>
          </cell>
          <cell r="AQ10" t="str">
            <v>1AA Austin Peay</v>
          </cell>
          <cell r="AY10">
            <v>0</v>
          </cell>
          <cell r="AZ10">
            <v>0</v>
          </cell>
          <cell r="BA10">
            <v>0</v>
          </cell>
          <cell r="BC10" t="str">
            <v>Western Kentucky</v>
          </cell>
        </row>
        <row r="11">
          <cell r="AL11" t="str">
            <v>NEVADA</v>
          </cell>
          <cell r="AM11">
            <v>55</v>
          </cell>
          <cell r="AN11" t="str">
            <v>new mexico state</v>
          </cell>
          <cell r="AO11">
            <v>28</v>
          </cell>
          <cell r="AQ11" t="str">
            <v>Nevada</v>
          </cell>
          <cell r="AY11">
            <v>4</v>
          </cell>
          <cell r="AZ11">
            <v>4</v>
          </cell>
          <cell r="BA11">
            <v>0</v>
          </cell>
          <cell r="BC11" t="str">
            <v>New Mexico State</v>
          </cell>
        </row>
        <row r="12">
          <cell r="AN12" t="str">
            <v>DNP</v>
          </cell>
          <cell r="AQ12" t="str">
            <v>Vanderbilt</v>
          </cell>
          <cell r="AY12">
            <v>0</v>
          </cell>
          <cell r="AZ12">
            <v>0</v>
          </cell>
          <cell r="BA12">
            <v>0</v>
          </cell>
          <cell r="BC12" t="str">
            <v>Hawaii</v>
          </cell>
        </row>
        <row r="13">
          <cell r="AN13" t="str">
            <v>DNP</v>
          </cell>
          <cell r="AQ13" t="str">
            <v>1AA Idaho State</v>
          </cell>
          <cell r="AY13">
            <v>0</v>
          </cell>
          <cell r="AZ13">
            <v>0</v>
          </cell>
          <cell r="BA13">
            <v>0</v>
          </cell>
          <cell r="BC13" t="str">
            <v>UNLV</v>
          </cell>
        </row>
        <row r="14">
          <cell r="AN14" t="str">
            <v>DNP</v>
          </cell>
          <cell r="AQ14" t="str">
            <v>Connecticut</v>
          </cell>
          <cell r="AY14">
            <v>0</v>
          </cell>
          <cell r="AZ14">
            <v>0</v>
          </cell>
          <cell r="BA14">
            <v>0</v>
          </cell>
          <cell r="BC14" t="str">
            <v>Utah State</v>
          </cell>
        </row>
        <row r="15">
          <cell r="AN15" t="str">
            <v>DNP</v>
          </cell>
          <cell r="AQ15" t="str">
            <v>1AA South Carolina State</v>
          </cell>
          <cell r="AY15">
            <v>0</v>
          </cell>
          <cell r="AZ15">
            <v>0</v>
          </cell>
          <cell r="BA15">
            <v>0</v>
          </cell>
          <cell r="BC15" t="str">
            <v>Central Florida</v>
          </cell>
        </row>
        <row r="16">
          <cell r="A16">
            <v>1</v>
          </cell>
          <cell r="B16" t="str">
            <v>Thurs</v>
          </cell>
          <cell r="C16">
            <v>44805</v>
          </cell>
          <cell r="D16">
            <v>0.79166666666666663</v>
          </cell>
          <cell r="E16" t="str">
            <v>ESPN</v>
          </cell>
          <cell r="F16" t="str">
            <v>West Virginia</v>
          </cell>
          <cell r="G16" t="str">
            <v>B12</v>
          </cell>
          <cell r="H16" t="str">
            <v>Pittsburgh</v>
          </cell>
          <cell r="I16" t="str">
            <v>ACC</v>
          </cell>
          <cell r="J16" t="str">
            <v>Pittsburgh</v>
          </cell>
          <cell r="K16" t="str">
            <v>West Virginia</v>
          </cell>
          <cell r="L16">
            <v>7.5</v>
          </cell>
          <cell r="M16">
            <v>50.5</v>
          </cell>
          <cell r="T16" t="str">
            <v>West Virginia</v>
          </cell>
          <cell r="AN16" t="str">
            <v>DNP</v>
          </cell>
          <cell r="AQ16" t="str">
            <v>West Virginia</v>
          </cell>
          <cell r="AY16">
            <v>4</v>
          </cell>
          <cell r="AZ16">
            <v>3</v>
          </cell>
          <cell r="BA16">
            <v>0</v>
          </cell>
          <cell r="BC16" t="str">
            <v>Pittsburgh</v>
          </cell>
        </row>
        <row r="17">
          <cell r="A17">
            <v>1</v>
          </cell>
          <cell r="B17" t="str">
            <v>Sat</v>
          </cell>
          <cell r="C17">
            <v>44807</v>
          </cell>
          <cell r="D17">
            <v>0.5</v>
          </cell>
          <cell r="E17" t="str">
            <v>CBSSN</v>
          </cell>
          <cell r="F17" t="str">
            <v>1AA Delaware</v>
          </cell>
          <cell r="G17" t="str">
            <v>1AA</v>
          </cell>
          <cell r="H17" t="str">
            <v>Navy</v>
          </cell>
          <cell r="I17" t="str">
            <v>AAC</v>
          </cell>
          <cell r="AN17" t="str">
            <v>DNP</v>
          </cell>
          <cell r="AQ17" t="str">
            <v>1AA Delaware</v>
          </cell>
          <cell r="AY17">
            <v>0</v>
          </cell>
          <cell r="AZ17">
            <v>0</v>
          </cell>
          <cell r="BA17">
            <v>0</v>
          </cell>
          <cell r="BC17" t="str">
            <v>Navy</v>
          </cell>
        </row>
        <row r="18">
          <cell r="A18">
            <v>1</v>
          </cell>
          <cell r="B18" t="str">
            <v>Thurs</v>
          </cell>
          <cell r="C18">
            <v>44805</v>
          </cell>
          <cell r="D18">
            <v>0.79166666666666663</v>
          </cell>
          <cell r="E18" t="str">
            <v>FS1</v>
          </cell>
          <cell r="F18" t="str">
            <v>Central Michigan</v>
          </cell>
          <cell r="G18" t="str">
            <v>MAC</v>
          </cell>
          <cell r="H18" t="str">
            <v>Oklahoma State</v>
          </cell>
          <cell r="I18" t="str">
            <v>B12</v>
          </cell>
          <cell r="J18" t="str">
            <v>Oklahoma State</v>
          </cell>
          <cell r="K18" t="str">
            <v>Central Michigan</v>
          </cell>
          <cell r="L18">
            <v>21</v>
          </cell>
          <cell r="M18">
            <v>59.5</v>
          </cell>
          <cell r="T18" t="str">
            <v>Central Michigan</v>
          </cell>
          <cell r="AN18" t="str">
            <v>DNP</v>
          </cell>
          <cell r="AQ18" t="str">
            <v>Central Michigan</v>
          </cell>
          <cell r="AY18">
            <v>2</v>
          </cell>
          <cell r="AZ18">
            <v>0</v>
          </cell>
          <cell r="BA18">
            <v>0</v>
          </cell>
          <cell r="BC18" t="str">
            <v>Oklahoma State</v>
          </cell>
        </row>
        <row r="19">
          <cell r="A19">
            <v>1</v>
          </cell>
          <cell r="B19" t="str">
            <v>Thurs</v>
          </cell>
          <cell r="C19">
            <v>44805</v>
          </cell>
          <cell r="D19">
            <v>0.79166666666666663</v>
          </cell>
          <cell r="E19" t="str">
            <v>SEC</v>
          </cell>
          <cell r="F19" t="str">
            <v>Ball State</v>
          </cell>
          <cell r="G19" t="str">
            <v>MAC</v>
          </cell>
          <cell r="H19" t="str">
            <v>Tennessee</v>
          </cell>
          <cell r="I19" t="str">
            <v>SEC</v>
          </cell>
          <cell r="J19" t="str">
            <v>Tennessee</v>
          </cell>
          <cell r="K19" t="str">
            <v>Ball State</v>
          </cell>
          <cell r="L19">
            <v>35</v>
          </cell>
          <cell r="M19">
            <v>68.5</v>
          </cell>
          <cell r="T19" t="str">
            <v>Tennessee</v>
          </cell>
          <cell r="AN19" t="str">
            <v>DNP</v>
          </cell>
          <cell r="AQ19" t="str">
            <v>Ball State</v>
          </cell>
          <cell r="AY19">
            <v>0</v>
          </cell>
          <cell r="AZ19">
            <v>0</v>
          </cell>
          <cell r="BA19">
            <v>0</v>
          </cell>
          <cell r="BC19" t="str">
            <v>Tennessee</v>
          </cell>
        </row>
        <row r="20">
          <cell r="A20">
            <v>1</v>
          </cell>
          <cell r="B20" t="str">
            <v>Thurs</v>
          </cell>
          <cell r="C20">
            <v>44805</v>
          </cell>
          <cell r="D20">
            <v>0.83333333333333337</v>
          </cell>
          <cell r="E20" t="str">
            <v>Fox</v>
          </cell>
          <cell r="F20" t="str">
            <v>Penn State</v>
          </cell>
          <cell r="G20" t="str">
            <v>B10</v>
          </cell>
          <cell r="H20" t="str">
            <v>Purdue</v>
          </cell>
          <cell r="I20" t="str">
            <v>B10</v>
          </cell>
          <cell r="J20" t="str">
            <v>Penn State</v>
          </cell>
          <cell r="K20" t="str">
            <v>Purdue</v>
          </cell>
          <cell r="L20">
            <v>3.5</v>
          </cell>
          <cell r="M20">
            <v>53.5</v>
          </cell>
          <cell r="T20" t="str">
            <v>Penn State</v>
          </cell>
          <cell r="AN20" t="str">
            <v>DNP</v>
          </cell>
          <cell r="AQ20" t="str">
            <v>Penn State</v>
          </cell>
          <cell r="AY20">
            <v>5</v>
          </cell>
          <cell r="AZ20">
            <v>3</v>
          </cell>
          <cell r="BA20">
            <v>1</v>
          </cell>
          <cell r="BC20" t="str">
            <v>Purdue</v>
          </cell>
        </row>
        <row r="21">
          <cell r="A21">
            <v>1</v>
          </cell>
          <cell r="B21" t="str">
            <v>Thurs</v>
          </cell>
          <cell r="C21">
            <v>44805</v>
          </cell>
          <cell r="D21">
            <v>0.83333333333333337</v>
          </cell>
          <cell r="E21" t="str">
            <v>ESPNU</v>
          </cell>
          <cell r="F21" t="str">
            <v>Louisiana Tech</v>
          </cell>
          <cell r="G21" t="str">
            <v>CUSA</v>
          </cell>
          <cell r="H21" t="str">
            <v>Missouri</v>
          </cell>
          <cell r="I21" t="str">
            <v>SEC</v>
          </cell>
          <cell r="J21" t="str">
            <v>Missouri</v>
          </cell>
          <cell r="K21" t="str">
            <v>Louisiana Tech</v>
          </cell>
          <cell r="L21">
            <v>20</v>
          </cell>
          <cell r="M21">
            <v>60</v>
          </cell>
          <cell r="T21" t="str">
            <v>Louisiana Tech</v>
          </cell>
          <cell r="AN21" t="str">
            <v>DNP</v>
          </cell>
          <cell r="AQ21" t="str">
            <v>Louisiana Tech</v>
          </cell>
          <cell r="AY21">
            <v>0</v>
          </cell>
          <cell r="AZ21">
            <v>0</v>
          </cell>
          <cell r="BA21">
            <v>0</v>
          </cell>
          <cell r="BC21" t="str">
            <v>Missouri</v>
          </cell>
        </row>
        <row r="22">
          <cell r="A22">
            <v>1</v>
          </cell>
          <cell r="B22" t="str">
            <v>Thurs</v>
          </cell>
          <cell r="C22">
            <v>44805</v>
          </cell>
          <cell r="D22">
            <v>0.875</v>
          </cell>
          <cell r="E22" t="str">
            <v>BTN</v>
          </cell>
          <cell r="F22" t="str">
            <v>New Mexico State</v>
          </cell>
          <cell r="G22" t="str">
            <v>Ind</v>
          </cell>
          <cell r="H22" t="str">
            <v>Minnesota</v>
          </cell>
          <cell r="I22" t="str">
            <v>B10</v>
          </cell>
          <cell r="J22" t="str">
            <v>Minnesota</v>
          </cell>
          <cell r="K22" t="str">
            <v>New Mexico State</v>
          </cell>
          <cell r="L22">
            <v>36.5</v>
          </cell>
          <cell r="M22">
            <v>52.5</v>
          </cell>
          <cell r="T22" t="str">
            <v>New Mexico State</v>
          </cell>
          <cell r="X22" t="str">
            <v>PW</v>
          </cell>
          <cell r="AN22" t="str">
            <v>DNP</v>
          </cell>
          <cell r="AQ22" t="str">
            <v>New Mexico State</v>
          </cell>
          <cell r="AY22">
            <v>1</v>
          </cell>
          <cell r="AZ22">
            <v>2</v>
          </cell>
          <cell r="BA22">
            <v>0</v>
          </cell>
          <cell r="BC22" t="str">
            <v>Minnesota</v>
          </cell>
        </row>
        <row r="23">
          <cell r="A23">
            <v>1</v>
          </cell>
          <cell r="B23" t="str">
            <v>Fri</v>
          </cell>
          <cell r="C23">
            <v>44806</v>
          </cell>
          <cell r="D23">
            <v>0.79166666666666663</v>
          </cell>
          <cell r="E23" t="str">
            <v>ESPN</v>
          </cell>
          <cell r="F23" t="str">
            <v>Western Michigan</v>
          </cell>
          <cell r="G23" t="str">
            <v>MAC</v>
          </cell>
          <cell r="H23" t="str">
            <v>Michigan State</v>
          </cell>
          <cell r="I23" t="str">
            <v>B10</v>
          </cell>
          <cell r="J23" t="str">
            <v>Michigan State</v>
          </cell>
          <cell r="K23" t="str">
            <v>Western Michigan</v>
          </cell>
          <cell r="L23">
            <v>22.5</v>
          </cell>
          <cell r="M23">
            <v>54</v>
          </cell>
          <cell r="T23" t="str">
            <v>Michigan State</v>
          </cell>
          <cell r="AN23" t="str">
            <v>DNP</v>
          </cell>
          <cell r="AQ23" t="str">
            <v>Western Michigan</v>
          </cell>
          <cell r="AY23">
            <v>2</v>
          </cell>
          <cell r="AZ23">
            <v>4</v>
          </cell>
          <cell r="BA23">
            <v>0</v>
          </cell>
          <cell r="BC23" t="str">
            <v>Michigan State</v>
          </cell>
        </row>
        <row r="24">
          <cell r="A24">
            <v>1</v>
          </cell>
          <cell r="B24" t="str">
            <v>Sat</v>
          </cell>
          <cell r="C24">
            <v>44807</v>
          </cell>
          <cell r="D24">
            <v>0.64583333333333337</v>
          </cell>
          <cell r="E24" t="str">
            <v>ACC</v>
          </cell>
          <cell r="F24" t="str">
            <v>1AA Bethune Cookman</v>
          </cell>
          <cell r="G24" t="str">
            <v>1AA</v>
          </cell>
          <cell r="H24" t="str">
            <v>Miami (FL)</v>
          </cell>
          <cell r="I24" t="str">
            <v>ACC</v>
          </cell>
          <cell r="AN24" t="str">
            <v>DNP</v>
          </cell>
          <cell r="AQ24" t="str">
            <v>1AA Bethune Cookman</v>
          </cell>
          <cell r="AY24">
            <v>0</v>
          </cell>
          <cell r="AZ24">
            <v>0</v>
          </cell>
          <cell r="BA24">
            <v>0</v>
          </cell>
          <cell r="BC24" t="str">
            <v>Miami (FL)</v>
          </cell>
        </row>
        <row r="25">
          <cell r="A25">
            <v>1</v>
          </cell>
          <cell r="B25" t="str">
            <v>Fri</v>
          </cell>
          <cell r="C25">
            <v>44806</v>
          </cell>
          <cell r="D25">
            <v>0.79166666666666663</v>
          </cell>
          <cell r="E25" t="str">
            <v>ESPNU</v>
          </cell>
          <cell r="F25" t="str">
            <v>Virginia Tech</v>
          </cell>
          <cell r="G25" t="str">
            <v>ACC</v>
          </cell>
          <cell r="H25" t="str">
            <v>Old Dominion</v>
          </cell>
          <cell r="I25" t="str">
            <v>SB</v>
          </cell>
          <cell r="J25" t="str">
            <v>Virginia Tech</v>
          </cell>
          <cell r="K25" t="str">
            <v>Old Dominion</v>
          </cell>
          <cell r="L25">
            <v>7.5</v>
          </cell>
          <cell r="M25">
            <v>49</v>
          </cell>
          <cell r="T25" t="str">
            <v>Virginia Tech</v>
          </cell>
          <cell r="AN25" t="str">
            <v>DNP</v>
          </cell>
          <cell r="AQ25" t="str">
            <v>Virginia Tech</v>
          </cell>
          <cell r="AY25">
            <v>1</v>
          </cell>
          <cell r="AZ25">
            <v>2</v>
          </cell>
          <cell r="BA25">
            <v>0</v>
          </cell>
          <cell r="BC25" t="str">
            <v>Old Dominion</v>
          </cell>
        </row>
        <row r="26">
          <cell r="A26">
            <v>1</v>
          </cell>
          <cell r="B26" t="str">
            <v>Fri</v>
          </cell>
          <cell r="C26">
            <v>44806</v>
          </cell>
          <cell r="D26">
            <v>0.8125</v>
          </cell>
          <cell r="E26" t="str">
            <v>ACC</v>
          </cell>
          <cell r="F26" t="str">
            <v>Temple</v>
          </cell>
          <cell r="G26" t="str">
            <v>AAC</v>
          </cell>
          <cell r="H26" t="str">
            <v>Duke</v>
          </cell>
          <cell r="I26" t="str">
            <v>ACC</v>
          </cell>
          <cell r="J26" t="str">
            <v>Duke</v>
          </cell>
          <cell r="K26" t="str">
            <v>Temple</v>
          </cell>
          <cell r="L26">
            <v>7</v>
          </cell>
          <cell r="M26">
            <v>51</v>
          </cell>
          <cell r="T26" t="str">
            <v>Duke</v>
          </cell>
          <cell r="AN26" t="str">
            <v>DNP</v>
          </cell>
          <cell r="AQ26" t="str">
            <v>Temple</v>
          </cell>
          <cell r="AY26">
            <v>0</v>
          </cell>
          <cell r="AZ26">
            <v>0</v>
          </cell>
          <cell r="BA26">
            <v>0</v>
          </cell>
          <cell r="BC26" t="str">
            <v>Duke</v>
          </cell>
        </row>
        <row r="27">
          <cell r="A27">
            <v>1</v>
          </cell>
          <cell r="B27" t="str">
            <v>Sat</v>
          </cell>
          <cell r="C27">
            <v>44807</v>
          </cell>
          <cell r="D27">
            <v>0.52083333333333337</v>
          </cell>
          <cell r="E27" t="str">
            <v>espn3</v>
          </cell>
          <cell r="F27" t="str">
            <v>1AA Richmond</v>
          </cell>
          <cell r="G27" t="str">
            <v>1AA</v>
          </cell>
          <cell r="H27" t="str">
            <v>Virginia</v>
          </cell>
          <cell r="I27" t="str">
            <v>ACC</v>
          </cell>
          <cell r="AN27" t="str">
            <v>DNP</v>
          </cell>
          <cell r="AQ27" t="str">
            <v>1AA Richmond</v>
          </cell>
          <cell r="AY27">
            <v>0</v>
          </cell>
          <cell r="AZ27">
            <v>0</v>
          </cell>
          <cell r="BA27">
            <v>0</v>
          </cell>
          <cell r="BC27" t="str">
            <v>Virginia</v>
          </cell>
        </row>
        <row r="28">
          <cell r="A28">
            <v>1</v>
          </cell>
          <cell r="B28" t="str">
            <v>Thurs</v>
          </cell>
          <cell r="C28">
            <v>44805</v>
          </cell>
          <cell r="D28">
            <v>0.8125</v>
          </cell>
          <cell r="E28" t="str">
            <v>ACC</v>
          </cell>
          <cell r="F28" t="str">
            <v>1AA VMI</v>
          </cell>
          <cell r="G28" t="str">
            <v>1AA</v>
          </cell>
          <cell r="H28" t="str">
            <v>Wake Forest</v>
          </cell>
          <cell r="I28" t="str">
            <v>ACC</v>
          </cell>
          <cell r="AN28" t="str">
            <v>DNP</v>
          </cell>
          <cell r="AQ28" t="str">
            <v>1AA VMI</v>
          </cell>
          <cell r="AY28">
            <v>0</v>
          </cell>
          <cell r="AZ28">
            <v>0</v>
          </cell>
          <cell r="BA28">
            <v>0</v>
          </cell>
          <cell r="BC28" t="str">
            <v>Wake Forest</v>
          </cell>
        </row>
        <row r="29">
          <cell r="A29">
            <v>1</v>
          </cell>
          <cell r="B29" t="str">
            <v>Fri</v>
          </cell>
          <cell r="C29">
            <v>44806</v>
          </cell>
          <cell r="D29">
            <v>0.83333333333333337</v>
          </cell>
          <cell r="E29" t="str">
            <v>FS1</v>
          </cell>
          <cell r="F29" t="str">
            <v>Illinois</v>
          </cell>
          <cell r="G29" t="str">
            <v>B10</v>
          </cell>
          <cell r="H29" t="str">
            <v>Indiana</v>
          </cell>
          <cell r="I29" t="str">
            <v>B10</v>
          </cell>
          <cell r="J29" t="str">
            <v>Illinois</v>
          </cell>
          <cell r="K29" t="str">
            <v>Indiana</v>
          </cell>
          <cell r="L29">
            <v>3</v>
          </cell>
          <cell r="M29">
            <v>45</v>
          </cell>
          <cell r="T29" t="str">
            <v>Illinois</v>
          </cell>
          <cell r="X29" t="str">
            <v>ML</v>
          </cell>
          <cell r="AN29" t="str">
            <v>DNP</v>
          </cell>
          <cell r="AQ29" t="str">
            <v>Illinois</v>
          </cell>
          <cell r="AY29">
            <v>4</v>
          </cell>
          <cell r="AZ29">
            <v>6</v>
          </cell>
          <cell r="BA29">
            <v>0</v>
          </cell>
          <cell r="BC29" t="str">
            <v>Indiana</v>
          </cell>
        </row>
        <row r="30">
          <cell r="A30">
            <v>1</v>
          </cell>
          <cell r="B30" t="str">
            <v>Sat</v>
          </cell>
          <cell r="C30">
            <v>44807</v>
          </cell>
          <cell r="D30">
            <v>0.5</v>
          </cell>
          <cell r="E30" t="str">
            <v>FS1</v>
          </cell>
          <cell r="F30" t="str">
            <v>1AA South Dakota St</v>
          </cell>
          <cell r="G30" t="str">
            <v>1AA</v>
          </cell>
          <cell r="H30" t="str">
            <v>Iowa</v>
          </cell>
          <cell r="I30" t="str">
            <v>B10</v>
          </cell>
          <cell r="AN30" t="str">
            <v>DNP</v>
          </cell>
          <cell r="AQ30" t="str">
            <v>1AA South Dakota St</v>
          </cell>
          <cell r="AY30">
            <v>0</v>
          </cell>
          <cell r="AZ30">
            <v>0</v>
          </cell>
          <cell r="BA30">
            <v>0</v>
          </cell>
          <cell r="BC30" t="str">
            <v>Iowa</v>
          </cell>
        </row>
        <row r="31">
          <cell r="A31">
            <v>1</v>
          </cell>
          <cell r="B31" t="str">
            <v>Fri</v>
          </cell>
          <cell r="C31">
            <v>44806</v>
          </cell>
          <cell r="D31">
            <v>0.91666666666666663</v>
          </cell>
          <cell r="E31" t="str">
            <v>ESPN</v>
          </cell>
          <cell r="F31" t="str">
            <v>TCU</v>
          </cell>
          <cell r="G31" t="str">
            <v>B12</v>
          </cell>
          <cell r="H31" t="str">
            <v>Colorado</v>
          </cell>
          <cell r="I31" t="str">
            <v>P12</v>
          </cell>
          <cell r="J31" t="str">
            <v>TCU</v>
          </cell>
          <cell r="K31" t="str">
            <v>Colorado</v>
          </cell>
          <cell r="L31">
            <v>13.5</v>
          </cell>
          <cell r="M31">
            <v>55.5</v>
          </cell>
          <cell r="T31" t="str">
            <v>Colorado</v>
          </cell>
          <cell r="X31" t="str">
            <v>PW</v>
          </cell>
          <cell r="AN31" t="str">
            <v>DNP</v>
          </cell>
          <cell r="AQ31" t="str">
            <v>TCU</v>
          </cell>
          <cell r="AY31">
            <v>0</v>
          </cell>
          <cell r="AZ31">
            <v>0</v>
          </cell>
          <cell r="BA31">
            <v>0</v>
          </cell>
          <cell r="BC31" t="str">
            <v>Colorado</v>
          </cell>
        </row>
        <row r="32">
          <cell r="A32">
            <v>1</v>
          </cell>
          <cell r="B32" t="str">
            <v>Sat</v>
          </cell>
          <cell r="C32">
            <v>44807</v>
          </cell>
          <cell r="D32">
            <v>0.5</v>
          </cell>
          <cell r="E32" t="str">
            <v>ESPN</v>
          </cell>
          <cell r="F32" t="str">
            <v>North Carolina St</v>
          </cell>
          <cell r="G32" t="str">
            <v>ACC</v>
          </cell>
          <cell r="H32" t="str">
            <v>East Carolina</v>
          </cell>
          <cell r="I32" t="str">
            <v>AAC</v>
          </cell>
          <cell r="J32" t="str">
            <v>North Carolina St</v>
          </cell>
          <cell r="K32" t="str">
            <v>East Carolina</v>
          </cell>
          <cell r="L32">
            <v>11</v>
          </cell>
          <cell r="M32">
            <v>55</v>
          </cell>
          <cell r="T32" t="str">
            <v>North Carolina St</v>
          </cell>
          <cell r="AN32" t="str">
            <v>DNP</v>
          </cell>
          <cell r="AQ32" t="str">
            <v>North Carolina St</v>
          </cell>
          <cell r="AY32">
            <v>4</v>
          </cell>
          <cell r="AZ32">
            <v>4</v>
          </cell>
          <cell r="BA32">
            <v>0</v>
          </cell>
          <cell r="BC32" t="str">
            <v>East Carolina</v>
          </cell>
        </row>
        <row r="33">
          <cell r="A33">
            <v>1</v>
          </cell>
          <cell r="B33" t="str">
            <v>Sat</v>
          </cell>
          <cell r="C33">
            <v>44807</v>
          </cell>
          <cell r="D33">
            <v>0.5</v>
          </cell>
          <cell r="E33" t="str">
            <v>ACC</v>
          </cell>
          <cell r="F33" t="str">
            <v>Rutgers</v>
          </cell>
          <cell r="G33" t="str">
            <v>B10</v>
          </cell>
          <cell r="H33" t="str">
            <v>Boston College</v>
          </cell>
          <cell r="I33" t="str">
            <v>ACC</v>
          </cell>
          <cell r="J33" t="str">
            <v>Boston College</v>
          </cell>
          <cell r="K33" t="str">
            <v>Rutgers</v>
          </cell>
          <cell r="L33">
            <v>7</v>
          </cell>
          <cell r="M33">
            <v>48</v>
          </cell>
          <cell r="T33" t="str">
            <v>Rutgers</v>
          </cell>
          <cell r="AN33" t="str">
            <v>DNP</v>
          </cell>
          <cell r="AQ33" t="str">
            <v>Rutgers</v>
          </cell>
          <cell r="AY33">
            <v>0</v>
          </cell>
          <cell r="AZ33">
            <v>1</v>
          </cell>
          <cell r="BA33">
            <v>0</v>
          </cell>
          <cell r="BC33" t="str">
            <v>Boston College</v>
          </cell>
        </row>
        <row r="34">
          <cell r="A34">
            <v>1</v>
          </cell>
          <cell r="B34" t="str">
            <v>Sat</v>
          </cell>
          <cell r="C34">
            <v>44807</v>
          </cell>
          <cell r="D34">
            <v>0.5</v>
          </cell>
          <cell r="E34" t="str">
            <v>BTN</v>
          </cell>
          <cell r="F34" t="str">
            <v>Buffalo</v>
          </cell>
          <cell r="G34" t="str">
            <v>MAC</v>
          </cell>
          <cell r="H34" t="str">
            <v>Maryland</v>
          </cell>
          <cell r="I34" t="str">
            <v>B10</v>
          </cell>
          <cell r="J34" t="str">
            <v>Maryland</v>
          </cell>
          <cell r="K34" t="str">
            <v>Buffalo</v>
          </cell>
          <cell r="L34">
            <v>24</v>
          </cell>
          <cell r="M34">
            <v>63.5</v>
          </cell>
          <cell r="T34" t="str">
            <v>Maryland</v>
          </cell>
          <cell r="AN34" t="str">
            <v>DNP</v>
          </cell>
          <cell r="AQ34" t="str">
            <v>Buffalo</v>
          </cell>
          <cell r="AY34">
            <v>0</v>
          </cell>
          <cell r="AZ34">
            <v>0</v>
          </cell>
          <cell r="BA34">
            <v>0</v>
          </cell>
          <cell r="BC34" t="str">
            <v>Maryland</v>
          </cell>
        </row>
        <row r="35">
          <cell r="A35">
            <v>1</v>
          </cell>
          <cell r="B35" t="str">
            <v>Sat</v>
          </cell>
          <cell r="C35">
            <v>44807</v>
          </cell>
          <cell r="D35">
            <v>0.64583333333333337</v>
          </cell>
          <cell r="E35" t="str">
            <v>BTN</v>
          </cell>
          <cell r="F35" t="str">
            <v>1AA North Dakota</v>
          </cell>
          <cell r="G35" t="str">
            <v>1AA</v>
          </cell>
          <cell r="H35" t="str">
            <v>Nebraska</v>
          </cell>
          <cell r="I35" t="str">
            <v>B10</v>
          </cell>
          <cell r="AN35" t="str">
            <v>DNP</v>
          </cell>
          <cell r="AQ35" t="str">
            <v>1AA North Dakota</v>
          </cell>
          <cell r="AY35">
            <v>0</v>
          </cell>
          <cell r="AZ35">
            <v>0</v>
          </cell>
          <cell r="BA35">
            <v>0</v>
          </cell>
          <cell r="BC35" t="str">
            <v>Nebraska</v>
          </cell>
        </row>
        <row r="36">
          <cell r="A36">
            <v>1</v>
          </cell>
          <cell r="B36" t="str">
            <v>Sat</v>
          </cell>
          <cell r="C36">
            <v>44807</v>
          </cell>
          <cell r="D36">
            <v>0.5</v>
          </cell>
          <cell r="E36" t="str">
            <v>ABC</v>
          </cell>
          <cell r="F36" t="str">
            <v>Colorado State</v>
          </cell>
          <cell r="G36" t="str">
            <v>MWC</v>
          </cell>
          <cell r="H36" t="str">
            <v>Michigan</v>
          </cell>
          <cell r="I36" t="str">
            <v>B10</v>
          </cell>
          <cell r="J36" t="str">
            <v>Michigan</v>
          </cell>
          <cell r="K36" t="str">
            <v>Colorado State</v>
          </cell>
          <cell r="L36">
            <v>30.5</v>
          </cell>
          <cell r="M36">
            <v>61.5</v>
          </cell>
          <cell r="T36" t="str">
            <v>Colorado State</v>
          </cell>
          <cell r="X36" t="str">
            <v>PW</v>
          </cell>
          <cell r="AN36" t="str">
            <v>DNP</v>
          </cell>
          <cell r="AQ36" t="str">
            <v>Colorado State</v>
          </cell>
          <cell r="AY36">
            <v>0</v>
          </cell>
          <cell r="AZ36">
            <v>0</v>
          </cell>
          <cell r="BA36">
            <v>0</v>
          </cell>
          <cell r="BC36" t="str">
            <v>Michigan</v>
          </cell>
        </row>
        <row r="37">
          <cell r="A37">
            <v>1</v>
          </cell>
          <cell r="B37" t="str">
            <v>Sat</v>
          </cell>
          <cell r="C37">
            <v>44807</v>
          </cell>
          <cell r="D37">
            <v>0.5</v>
          </cell>
          <cell r="E37" t="str">
            <v>ESPNU</v>
          </cell>
          <cell r="F37" t="str">
            <v>North Carolina</v>
          </cell>
          <cell r="G37" t="str">
            <v>ACC</v>
          </cell>
          <cell r="H37" t="str">
            <v>Appalachian State</v>
          </cell>
          <cell r="I37" t="str">
            <v>SB</v>
          </cell>
          <cell r="J37" t="str">
            <v>North Carolina</v>
          </cell>
          <cell r="K37" t="str">
            <v>Appalachian State</v>
          </cell>
          <cell r="L37">
            <v>1</v>
          </cell>
          <cell r="M37">
            <v>55.5</v>
          </cell>
          <cell r="T37" t="str">
            <v>North Carolina</v>
          </cell>
          <cell r="AN37" t="str">
            <v>DNP</v>
          </cell>
          <cell r="AQ37" t="str">
            <v>North Carolina</v>
          </cell>
          <cell r="AY37">
            <v>0</v>
          </cell>
          <cell r="AZ37">
            <v>1</v>
          </cell>
          <cell r="BA37">
            <v>0</v>
          </cell>
          <cell r="BC37" t="str">
            <v>Appalachian State</v>
          </cell>
        </row>
        <row r="38">
          <cell r="A38">
            <v>1</v>
          </cell>
          <cell r="B38" t="str">
            <v>Sat</v>
          </cell>
          <cell r="C38">
            <v>44807</v>
          </cell>
          <cell r="D38">
            <v>0.79166666666666663</v>
          </cell>
          <cell r="E38" t="str">
            <v>FS1</v>
          </cell>
          <cell r="F38" t="str">
            <v>1AA Illinois State</v>
          </cell>
          <cell r="G38" t="str">
            <v>1AA</v>
          </cell>
          <cell r="H38" t="str">
            <v>Wisconsin</v>
          </cell>
          <cell r="I38" t="str">
            <v>B10</v>
          </cell>
          <cell r="AN38" t="str">
            <v>DNP</v>
          </cell>
          <cell r="AQ38" t="str">
            <v>1AA Illinois State</v>
          </cell>
          <cell r="AY38">
            <v>0</v>
          </cell>
          <cell r="AZ38">
            <v>0</v>
          </cell>
          <cell r="BA38">
            <v>0</v>
          </cell>
          <cell r="BC38" t="str">
            <v>Wisconsin</v>
          </cell>
        </row>
        <row r="39">
          <cell r="A39">
            <v>1</v>
          </cell>
          <cell r="B39" t="str">
            <v>Sat</v>
          </cell>
          <cell r="C39">
            <v>44807</v>
          </cell>
          <cell r="D39">
            <v>0.79166666666666663</v>
          </cell>
          <cell r="F39" t="str">
            <v>1AA Albany</v>
          </cell>
          <cell r="G39" t="str">
            <v>1AA</v>
          </cell>
          <cell r="H39" t="str">
            <v>Baylor</v>
          </cell>
          <cell r="I39" t="str">
            <v>B12</v>
          </cell>
          <cell r="AN39" t="str">
            <v>DNP</v>
          </cell>
          <cell r="AQ39" t="str">
            <v>1AA Albany</v>
          </cell>
          <cell r="AY39">
            <v>0</v>
          </cell>
          <cell r="AZ39">
            <v>0</v>
          </cell>
          <cell r="BA39">
            <v>0</v>
          </cell>
          <cell r="BC39" t="str">
            <v>Baylor</v>
          </cell>
        </row>
        <row r="40">
          <cell r="A40">
            <v>1</v>
          </cell>
          <cell r="B40" t="str">
            <v>Sat</v>
          </cell>
          <cell r="C40">
            <v>44807</v>
          </cell>
          <cell r="D40">
            <v>0.58333333333333337</v>
          </cell>
          <cell r="F40" t="str">
            <v>1AA Southeast Missouri St</v>
          </cell>
          <cell r="G40" t="str">
            <v>1AA</v>
          </cell>
          <cell r="H40" t="str">
            <v>Iowa State</v>
          </cell>
          <cell r="I40" t="str">
            <v>B12</v>
          </cell>
          <cell r="AN40" t="str">
            <v>DNP</v>
          </cell>
          <cell r="AQ40" t="str">
            <v>1AA Southeast Missouri St</v>
          </cell>
          <cell r="AY40">
            <v>0</v>
          </cell>
          <cell r="AZ40">
            <v>0</v>
          </cell>
          <cell r="BA40">
            <v>0</v>
          </cell>
          <cell r="BC40" t="str">
            <v>Iowa State</v>
          </cell>
        </row>
        <row r="41">
          <cell r="A41">
            <v>1</v>
          </cell>
          <cell r="B41" t="str">
            <v>Fri</v>
          </cell>
          <cell r="C41">
            <v>44806</v>
          </cell>
          <cell r="D41">
            <v>0.83333333333333337</v>
          </cell>
          <cell r="F41" t="str">
            <v>1AA Tennessee Tech</v>
          </cell>
          <cell r="G41" t="str">
            <v>1AA</v>
          </cell>
          <cell r="H41" t="str">
            <v>Kansas</v>
          </cell>
          <cell r="I41" t="str">
            <v>B12</v>
          </cell>
          <cell r="AN41" t="str">
            <v>DNP</v>
          </cell>
          <cell r="AQ41" t="str">
            <v>1AA Tennessee Tech</v>
          </cell>
          <cell r="AY41">
            <v>0</v>
          </cell>
          <cell r="AZ41">
            <v>0</v>
          </cell>
          <cell r="BA41">
            <v>0</v>
          </cell>
          <cell r="BC41" t="str">
            <v>Kansas</v>
          </cell>
        </row>
        <row r="42">
          <cell r="A42">
            <v>1</v>
          </cell>
          <cell r="B42" t="str">
            <v>Sat</v>
          </cell>
          <cell r="C42">
            <v>44807</v>
          </cell>
          <cell r="D42">
            <v>0.79166666666666663</v>
          </cell>
          <cell r="F42" t="str">
            <v>1AA South Dakota</v>
          </cell>
          <cell r="G42" t="str">
            <v>1AA</v>
          </cell>
          <cell r="H42" t="str">
            <v>Kansas State</v>
          </cell>
          <cell r="I42" t="str">
            <v>B12</v>
          </cell>
          <cell r="AL42" t="str">
            <v>KANSAS STATE</v>
          </cell>
          <cell r="AM42">
            <v>27</v>
          </cell>
          <cell r="AN42" t="str">
            <v>1aa south dakota</v>
          </cell>
          <cell r="AO42">
            <v>24</v>
          </cell>
          <cell r="AQ42" t="str">
            <v>1AA South Dakota</v>
          </cell>
          <cell r="AY42">
            <v>0</v>
          </cell>
          <cell r="AZ42">
            <v>0</v>
          </cell>
          <cell r="BA42">
            <v>0</v>
          </cell>
          <cell r="BC42" t="str">
            <v>Kansas State</v>
          </cell>
        </row>
        <row r="43">
          <cell r="A43">
            <v>1</v>
          </cell>
          <cell r="B43" t="str">
            <v>Sat</v>
          </cell>
          <cell r="C43">
            <v>44807</v>
          </cell>
          <cell r="D43">
            <v>0.60416666666666663</v>
          </cell>
          <cell r="E43" t="str">
            <v>PAC12</v>
          </cell>
          <cell r="F43" t="str">
            <v>Bowling Green</v>
          </cell>
          <cell r="G43" t="str">
            <v>MAC</v>
          </cell>
          <cell r="H43" t="str">
            <v>UCLA</v>
          </cell>
          <cell r="I43" t="str">
            <v>P12</v>
          </cell>
          <cell r="J43" t="str">
            <v>UCLA</v>
          </cell>
          <cell r="K43" t="str">
            <v>Bowling Green</v>
          </cell>
          <cell r="L43">
            <v>24.5</v>
          </cell>
          <cell r="M43">
            <v>57</v>
          </cell>
          <cell r="T43" t="str">
            <v>UCLA</v>
          </cell>
          <cell r="AN43" t="str">
            <v>DNP</v>
          </cell>
          <cell r="AQ43" t="str">
            <v>Bowling Green</v>
          </cell>
          <cell r="AY43">
            <v>0</v>
          </cell>
          <cell r="AZ43">
            <v>0</v>
          </cell>
          <cell r="BA43">
            <v>0</v>
          </cell>
          <cell r="BC43" t="str">
            <v>UCLA</v>
          </cell>
        </row>
        <row r="44">
          <cell r="A44">
            <v>1</v>
          </cell>
          <cell r="B44" t="str">
            <v>Sat</v>
          </cell>
          <cell r="C44">
            <v>44807</v>
          </cell>
          <cell r="D44">
            <v>0.64583333333333337</v>
          </cell>
          <cell r="E44" t="str">
            <v>Fox</v>
          </cell>
          <cell r="F44" t="str">
            <v>UTEP</v>
          </cell>
          <cell r="G44" t="str">
            <v>CUSA</v>
          </cell>
          <cell r="H44" t="str">
            <v>Oklahoma</v>
          </cell>
          <cell r="I44" t="str">
            <v>B12</v>
          </cell>
          <cell r="J44" t="str">
            <v>Oklahoma</v>
          </cell>
          <cell r="K44" t="str">
            <v>UTEP</v>
          </cell>
          <cell r="L44">
            <v>30.5</v>
          </cell>
          <cell r="M44">
            <v>56.5</v>
          </cell>
          <cell r="T44" t="str">
            <v>Oklahoma</v>
          </cell>
          <cell r="AN44" t="str">
            <v>DNP</v>
          </cell>
          <cell r="AQ44" t="str">
            <v>UTEP</v>
          </cell>
          <cell r="AY44">
            <v>1</v>
          </cell>
          <cell r="AZ44">
            <v>1</v>
          </cell>
          <cell r="BA44">
            <v>0</v>
          </cell>
          <cell r="BC44" t="str">
            <v>Oklahoma</v>
          </cell>
        </row>
        <row r="45">
          <cell r="A45">
            <v>1</v>
          </cell>
          <cell r="B45" t="str">
            <v>Sat</v>
          </cell>
          <cell r="C45">
            <v>44807</v>
          </cell>
          <cell r="D45">
            <v>0.64583333333333337</v>
          </cell>
          <cell r="E45" t="str">
            <v>CBSSN</v>
          </cell>
          <cell r="F45" t="str">
            <v>Houston</v>
          </cell>
          <cell r="G45" t="str">
            <v>AAC</v>
          </cell>
          <cell r="H45" t="str">
            <v>UT San Antonio</v>
          </cell>
          <cell r="I45" t="str">
            <v>CUSA</v>
          </cell>
          <cell r="J45" t="str">
            <v>Houston</v>
          </cell>
          <cell r="K45" t="str">
            <v>UT San Antonio</v>
          </cell>
          <cell r="L45">
            <v>4</v>
          </cell>
          <cell r="M45">
            <v>61.5</v>
          </cell>
          <cell r="T45" t="str">
            <v>Houston</v>
          </cell>
          <cell r="AN45" t="str">
            <v>DNP</v>
          </cell>
          <cell r="AQ45" t="str">
            <v>Houston</v>
          </cell>
          <cell r="AY45">
            <v>1</v>
          </cell>
          <cell r="AZ45">
            <v>1</v>
          </cell>
          <cell r="BA45">
            <v>0</v>
          </cell>
          <cell r="BC45" t="str">
            <v>UT San Antonio</v>
          </cell>
        </row>
        <row r="46">
          <cell r="A46">
            <v>1</v>
          </cell>
          <cell r="B46" t="str">
            <v>Sat</v>
          </cell>
          <cell r="C46">
            <v>44807</v>
          </cell>
          <cell r="D46">
            <v>0.83333333333333337</v>
          </cell>
          <cell r="E46" t="str">
            <v>espn3</v>
          </cell>
          <cell r="F46" t="str">
            <v>1AA Murray St</v>
          </cell>
          <cell r="G46" t="str">
            <v>1AA</v>
          </cell>
          <cell r="H46" t="str">
            <v>Texas Tech</v>
          </cell>
          <cell r="I46" t="str">
            <v>B12</v>
          </cell>
          <cell r="AN46" t="str">
            <v>DNP</v>
          </cell>
          <cell r="AQ46" t="str">
            <v>1AA Murray St</v>
          </cell>
          <cell r="AY46">
            <v>0</v>
          </cell>
          <cell r="AZ46">
            <v>0</v>
          </cell>
          <cell r="BA46">
            <v>0</v>
          </cell>
          <cell r="BC46" t="str">
            <v>Texas Tech</v>
          </cell>
        </row>
        <row r="47">
          <cell r="A47">
            <v>1</v>
          </cell>
          <cell r="B47" t="str">
            <v>Thurs</v>
          </cell>
          <cell r="C47">
            <v>44805</v>
          </cell>
          <cell r="D47">
            <v>0.8125</v>
          </cell>
          <cell r="F47" t="str">
            <v>1AA Bryant</v>
          </cell>
          <cell r="G47" t="str">
            <v>1AA</v>
          </cell>
          <cell r="H47" t="str">
            <v>Florida Intl</v>
          </cell>
          <cell r="I47" t="str">
            <v>CUSA</v>
          </cell>
          <cell r="AN47" t="str">
            <v>DNP</v>
          </cell>
          <cell r="AQ47" t="str">
            <v>1AA Bryant</v>
          </cell>
          <cell r="AY47">
            <v>0</v>
          </cell>
          <cell r="AZ47">
            <v>0</v>
          </cell>
          <cell r="BA47">
            <v>0</v>
          </cell>
          <cell r="BC47" t="str">
            <v>Florida Intl</v>
          </cell>
        </row>
        <row r="48">
          <cell r="A48">
            <v>1</v>
          </cell>
          <cell r="B48" t="str">
            <v>Sat</v>
          </cell>
          <cell r="C48">
            <v>44807</v>
          </cell>
          <cell r="D48">
            <v>0.64583333333333337</v>
          </cell>
          <cell r="E48" t="str">
            <v>CBSSN</v>
          </cell>
          <cell r="F48" t="str">
            <v>Arizona</v>
          </cell>
          <cell r="G48" t="str">
            <v>P12</v>
          </cell>
          <cell r="H48" t="str">
            <v>San Diego State</v>
          </cell>
          <cell r="I48" t="str">
            <v>MWC</v>
          </cell>
          <cell r="J48" t="str">
            <v>San Diego State</v>
          </cell>
          <cell r="K48" t="str">
            <v>Arizona</v>
          </cell>
          <cell r="L48">
            <v>6</v>
          </cell>
          <cell r="M48">
            <v>47</v>
          </cell>
          <cell r="T48" t="str">
            <v>San Diego State</v>
          </cell>
          <cell r="AL48" t="str">
            <v>san diego state</v>
          </cell>
          <cell r="AM48">
            <v>38</v>
          </cell>
          <cell r="AN48" t="str">
            <v>ARIZONA</v>
          </cell>
          <cell r="AO48">
            <v>14</v>
          </cell>
          <cell r="AQ48" t="str">
            <v>Arizona</v>
          </cell>
          <cell r="AY48">
            <v>0</v>
          </cell>
          <cell r="AZ48">
            <v>1</v>
          </cell>
          <cell r="BA48">
            <v>0</v>
          </cell>
          <cell r="BC48" t="str">
            <v>San Diego State</v>
          </cell>
        </row>
        <row r="49">
          <cell r="A49">
            <v>1</v>
          </cell>
          <cell r="B49" t="str">
            <v>Thurs</v>
          </cell>
          <cell r="C49">
            <v>44805</v>
          </cell>
          <cell r="D49">
            <v>0.83333333333333337</v>
          </cell>
          <cell r="E49" t="str">
            <v>CBSSN</v>
          </cell>
          <cell r="F49" t="str">
            <v>1AA Alabama A&amp;M</v>
          </cell>
          <cell r="G49" t="str">
            <v>1AA</v>
          </cell>
          <cell r="H49" t="str">
            <v>UAB</v>
          </cell>
          <cell r="I49" t="str">
            <v>CUSA</v>
          </cell>
          <cell r="AN49" t="str">
            <v>DNP</v>
          </cell>
          <cell r="AQ49" t="str">
            <v>1AA Alabama A&amp;M</v>
          </cell>
          <cell r="AY49">
            <v>0</v>
          </cell>
          <cell r="AZ49">
            <v>0</v>
          </cell>
          <cell r="BA49">
            <v>0</v>
          </cell>
          <cell r="BC49" t="str">
            <v>UAB</v>
          </cell>
        </row>
        <row r="50">
          <cell r="A50">
            <v>1</v>
          </cell>
          <cell r="B50" t="str">
            <v>Fri</v>
          </cell>
          <cell r="C50">
            <v>44806</v>
          </cell>
          <cell r="D50">
            <v>0.79166666666666663</v>
          </cell>
          <cell r="E50" t="str">
            <v>espn3</v>
          </cell>
          <cell r="F50" t="str">
            <v>1AA William &amp; Mary</v>
          </cell>
          <cell r="G50" t="str">
            <v>1AA</v>
          </cell>
          <cell r="H50" t="str">
            <v>UNC Charlotte</v>
          </cell>
          <cell r="I50" t="str">
            <v>CUSA</v>
          </cell>
          <cell r="AN50" t="str">
            <v>DNP</v>
          </cell>
          <cell r="AQ50" t="str">
            <v>1AA William &amp; Mary</v>
          </cell>
          <cell r="AY50">
            <v>0</v>
          </cell>
          <cell r="AZ50">
            <v>0</v>
          </cell>
          <cell r="BA50">
            <v>0</v>
          </cell>
          <cell r="BC50" t="str">
            <v>UNC Charlotte</v>
          </cell>
        </row>
        <row r="51">
          <cell r="A51">
            <v>1</v>
          </cell>
          <cell r="B51" t="str">
            <v>Sat</v>
          </cell>
          <cell r="C51">
            <v>44807</v>
          </cell>
          <cell r="D51">
            <v>0.64583333333333337</v>
          </cell>
          <cell r="E51" t="str">
            <v>FS1</v>
          </cell>
          <cell r="F51" t="str">
            <v>Tulsa</v>
          </cell>
          <cell r="G51" t="str">
            <v>AAC</v>
          </cell>
          <cell r="H51" t="str">
            <v>Wyoming</v>
          </cell>
          <cell r="I51" t="str">
            <v>MWC</v>
          </cell>
          <cell r="J51" t="str">
            <v>Tulsa</v>
          </cell>
          <cell r="K51" t="str">
            <v>Wyoming</v>
          </cell>
          <cell r="L51">
            <v>6.5</v>
          </cell>
          <cell r="M51">
            <v>44</v>
          </cell>
          <cell r="T51" t="str">
            <v>Wyoming</v>
          </cell>
          <cell r="AN51" t="str">
            <v>DNP</v>
          </cell>
          <cell r="AQ51" t="str">
            <v>Tulsa</v>
          </cell>
          <cell r="AY51">
            <v>0</v>
          </cell>
          <cell r="AZ51">
            <v>1</v>
          </cell>
          <cell r="BA51">
            <v>0</v>
          </cell>
          <cell r="BC51" t="str">
            <v>Wyoming</v>
          </cell>
        </row>
        <row r="52">
          <cell r="A52">
            <v>1</v>
          </cell>
          <cell r="B52" t="str">
            <v>Sat</v>
          </cell>
          <cell r="C52">
            <v>414067</v>
          </cell>
          <cell r="D52">
            <v>0.5</v>
          </cell>
          <cell r="F52" t="str">
            <v>1AA Central Connecticut</v>
          </cell>
          <cell r="G52" t="str">
            <v>1AA</v>
          </cell>
          <cell r="H52" t="str">
            <v>Connecticut</v>
          </cell>
          <cell r="I52" t="str">
            <v>Ind</v>
          </cell>
          <cell r="AN52" t="str">
            <v>DNP</v>
          </cell>
          <cell r="AQ52" t="str">
            <v>1AA Central Connecticut</v>
          </cell>
          <cell r="AY52">
            <v>0</v>
          </cell>
          <cell r="AZ52">
            <v>0</v>
          </cell>
          <cell r="BA52">
            <v>0</v>
          </cell>
          <cell r="BC52" t="str">
            <v>Connecticut</v>
          </cell>
        </row>
        <row r="53">
          <cell r="A53">
            <v>1</v>
          </cell>
          <cell r="B53" t="str">
            <v>Thurs</v>
          </cell>
          <cell r="C53">
            <v>44805</v>
          </cell>
          <cell r="D53">
            <v>0.75</v>
          </cell>
          <cell r="E53" t="str">
            <v>espn3</v>
          </cell>
          <cell r="F53" t="str">
            <v>1AA St Francis PA</v>
          </cell>
          <cell r="G53" t="str">
            <v>1AA</v>
          </cell>
          <cell r="H53" t="str">
            <v>Akron</v>
          </cell>
          <cell r="I53" t="str">
            <v>MAC</v>
          </cell>
          <cell r="AN53" t="str">
            <v>DNP</v>
          </cell>
          <cell r="AQ53" t="str">
            <v>1AA St Francis PA</v>
          </cell>
          <cell r="AY53">
            <v>0</v>
          </cell>
          <cell r="AZ53">
            <v>0</v>
          </cell>
          <cell r="BA53">
            <v>0</v>
          </cell>
          <cell r="BC53" t="str">
            <v>Akron</v>
          </cell>
        </row>
        <row r="54">
          <cell r="A54">
            <v>1</v>
          </cell>
          <cell r="B54" t="str">
            <v>Fri</v>
          </cell>
          <cell r="C54">
            <v>44806</v>
          </cell>
          <cell r="D54">
            <v>0.79166666666666663</v>
          </cell>
          <cell r="E54" t="str">
            <v>espn3</v>
          </cell>
          <cell r="F54" t="str">
            <v>1AA Eastern Kentucky</v>
          </cell>
          <cell r="G54" t="str">
            <v>1AA</v>
          </cell>
          <cell r="H54" t="str">
            <v>Eastern Michigan</v>
          </cell>
          <cell r="I54" t="str">
            <v>MAC</v>
          </cell>
          <cell r="AN54" t="str">
            <v>DNP</v>
          </cell>
          <cell r="AQ54" t="str">
            <v>1AA Eastern Kentucky</v>
          </cell>
          <cell r="AY54">
            <v>0</v>
          </cell>
          <cell r="AZ54">
            <v>0</v>
          </cell>
          <cell r="BA54">
            <v>0</v>
          </cell>
          <cell r="BC54" t="str">
            <v>Eastern Michigan</v>
          </cell>
        </row>
        <row r="55">
          <cell r="A55">
            <v>1</v>
          </cell>
          <cell r="B55" t="str">
            <v>Thurs</v>
          </cell>
          <cell r="C55">
            <v>44805</v>
          </cell>
          <cell r="D55">
            <v>0.83333333333333337</v>
          </cell>
          <cell r="F55" t="str">
            <v>1AA Eastern Illinois</v>
          </cell>
          <cell r="G55" t="str">
            <v>1AA</v>
          </cell>
          <cell r="H55" t="str">
            <v>Northern Illinois</v>
          </cell>
          <cell r="I55" t="str">
            <v>MAC</v>
          </cell>
          <cell r="AN55" t="str">
            <v>DNP</v>
          </cell>
          <cell r="AQ55" t="str">
            <v>1AA Eastern Illinois</v>
          </cell>
          <cell r="AY55">
            <v>0</v>
          </cell>
          <cell r="AZ55">
            <v>0</v>
          </cell>
          <cell r="BA55">
            <v>0</v>
          </cell>
          <cell r="BC55" t="str">
            <v>Northern Illinois</v>
          </cell>
        </row>
        <row r="56">
          <cell r="A56">
            <v>1</v>
          </cell>
          <cell r="B56" t="str">
            <v>Sat</v>
          </cell>
          <cell r="C56">
            <v>44807</v>
          </cell>
          <cell r="D56">
            <v>0.64583333333333337</v>
          </cell>
          <cell r="E56" t="str">
            <v>ABC</v>
          </cell>
          <cell r="F56" t="str">
            <v>Georgia</v>
          </cell>
          <cell r="G56" t="str">
            <v>SEC</v>
          </cell>
          <cell r="H56" t="str">
            <v>Oregon</v>
          </cell>
          <cell r="I56" t="str">
            <v>P12</v>
          </cell>
          <cell r="J56" t="str">
            <v>Georgia</v>
          </cell>
          <cell r="K56" t="str">
            <v>Oregon</v>
          </cell>
          <cell r="L56">
            <v>17</v>
          </cell>
          <cell r="M56">
            <v>52.5</v>
          </cell>
          <cell r="T56" t="str">
            <v>Georgia</v>
          </cell>
          <cell r="AN56" t="str">
            <v>DNP</v>
          </cell>
          <cell r="AQ56" t="str">
            <v>Georgia</v>
          </cell>
          <cell r="AY56">
            <v>0</v>
          </cell>
          <cell r="AZ56">
            <v>0</v>
          </cell>
          <cell r="BA56">
            <v>0</v>
          </cell>
          <cell r="BC56" t="str">
            <v>Oregon</v>
          </cell>
        </row>
        <row r="57">
          <cell r="A57">
            <v>1</v>
          </cell>
          <cell r="B57" t="str">
            <v>Thurs</v>
          </cell>
          <cell r="C57">
            <v>44805</v>
          </cell>
          <cell r="D57">
            <v>0.79166666666666663</v>
          </cell>
          <cell r="E57" t="str">
            <v>espn3</v>
          </cell>
          <cell r="F57" t="str">
            <v>1AA Long Island</v>
          </cell>
          <cell r="G57" t="str">
            <v>1AA</v>
          </cell>
          <cell r="H57" t="str">
            <v>Toledo</v>
          </cell>
          <cell r="I57" t="str">
            <v>MAC</v>
          </cell>
          <cell r="AN57" t="str">
            <v>DNP</v>
          </cell>
          <cell r="AQ57" t="str">
            <v>1AA Long Island</v>
          </cell>
          <cell r="AY57">
            <v>0</v>
          </cell>
          <cell r="AZ57">
            <v>0</v>
          </cell>
          <cell r="BA57">
            <v>0</v>
          </cell>
          <cell r="BC57" t="str">
            <v>Toledo</v>
          </cell>
        </row>
        <row r="58">
          <cell r="A58">
            <v>1</v>
          </cell>
          <cell r="B58" t="str">
            <v>Sat</v>
          </cell>
          <cell r="C58">
            <v>44807</v>
          </cell>
          <cell r="D58">
            <v>0.54166666666666663</v>
          </cell>
          <cell r="F58" t="str">
            <v>1AA Northern Iowa</v>
          </cell>
          <cell r="G58" t="str">
            <v>1AA</v>
          </cell>
          <cell r="H58" t="str">
            <v>Air Force</v>
          </cell>
          <cell r="I58" t="str">
            <v>MWC</v>
          </cell>
          <cell r="AN58" t="str">
            <v>DNP</v>
          </cell>
          <cell r="AQ58" t="str">
            <v>1AA Northern Iowa</v>
          </cell>
          <cell r="AY58">
            <v>0</v>
          </cell>
          <cell r="AZ58">
            <v>0</v>
          </cell>
          <cell r="BA58">
            <v>0</v>
          </cell>
          <cell r="BC58" t="str">
            <v>Air Force</v>
          </cell>
        </row>
        <row r="59">
          <cell r="A59">
            <v>1</v>
          </cell>
          <cell r="B59" t="str">
            <v>Thurs</v>
          </cell>
          <cell r="C59">
            <v>44805</v>
          </cell>
          <cell r="D59">
            <v>0.9375</v>
          </cell>
          <cell r="E59" t="str">
            <v>FS1</v>
          </cell>
          <cell r="F59" t="str">
            <v>1AA Cal Poly</v>
          </cell>
          <cell r="G59" t="str">
            <v>1AA</v>
          </cell>
          <cell r="H59" t="str">
            <v>Fresno State</v>
          </cell>
          <cell r="I59" t="str">
            <v>MWC</v>
          </cell>
          <cell r="AL59" t="str">
            <v>FRESNO STATE</v>
          </cell>
          <cell r="AM59">
            <v>63</v>
          </cell>
          <cell r="AN59" t="str">
            <v>1aa cal poly</v>
          </cell>
          <cell r="AO59">
            <v>10</v>
          </cell>
          <cell r="AQ59" t="str">
            <v>1AA Cal Poly</v>
          </cell>
          <cell r="AY59">
            <v>0</v>
          </cell>
          <cell r="AZ59">
            <v>0</v>
          </cell>
          <cell r="BA59">
            <v>0</v>
          </cell>
          <cell r="BC59" t="str">
            <v>Fresno State</v>
          </cell>
        </row>
        <row r="60">
          <cell r="A60">
            <v>1</v>
          </cell>
          <cell r="B60" t="str">
            <v>Sat</v>
          </cell>
          <cell r="C60">
            <v>44807</v>
          </cell>
          <cell r="D60">
            <v>0.64583333333333337</v>
          </cell>
          <cell r="E60" t="str">
            <v>ESPN</v>
          </cell>
          <cell r="F60" t="str">
            <v>Cincinnati</v>
          </cell>
          <cell r="G60" t="str">
            <v>AAC</v>
          </cell>
          <cell r="H60" t="str">
            <v>Arkansas</v>
          </cell>
          <cell r="I60" t="str">
            <v>SEC</v>
          </cell>
          <cell r="J60" t="str">
            <v>Arkansas</v>
          </cell>
          <cell r="K60" t="str">
            <v>Cincinnati</v>
          </cell>
          <cell r="L60">
            <v>6.5</v>
          </cell>
          <cell r="M60">
            <v>52</v>
          </cell>
          <cell r="T60" t="str">
            <v>Arkansas</v>
          </cell>
          <cell r="AN60" t="str">
            <v>DNP</v>
          </cell>
          <cell r="AQ60" t="str">
            <v>Cincinnati</v>
          </cell>
          <cell r="AY60">
            <v>0</v>
          </cell>
          <cell r="AZ60">
            <v>0</v>
          </cell>
          <cell r="BA60">
            <v>0</v>
          </cell>
          <cell r="BC60" t="str">
            <v>Arkansas</v>
          </cell>
        </row>
        <row r="61">
          <cell r="A61">
            <v>1</v>
          </cell>
          <cell r="B61" t="str">
            <v>Sat</v>
          </cell>
          <cell r="C61">
            <v>44807</v>
          </cell>
          <cell r="D61">
            <v>0.66666666666666663</v>
          </cell>
          <cell r="E61" t="str">
            <v>ESPNU</v>
          </cell>
          <cell r="F61" t="str">
            <v>BYU</v>
          </cell>
          <cell r="G61" t="str">
            <v>Ind</v>
          </cell>
          <cell r="H61" t="str">
            <v>South Florida</v>
          </cell>
          <cell r="I61" t="str">
            <v>AAC</v>
          </cell>
          <cell r="J61" t="str">
            <v>BYU</v>
          </cell>
          <cell r="K61" t="str">
            <v>South Florida</v>
          </cell>
          <cell r="L61">
            <v>12</v>
          </cell>
          <cell r="M61">
            <v>58</v>
          </cell>
          <cell r="T61" t="str">
            <v>BYU</v>
          </cell>
          <cell r="AL61" t="str">
            <v>BYU</v>
          </cell>
          <cell r="AM61">
            <v>35</v>
          </cell>
          <cell r="AN61" t="str">
            <v>south florida</v>
          </cell>
          <cell r="AO61">
            <v>27</v>
          </cell>
          <cell r="AQ61" t="str">
            <v>BYU</v>
          </cell>
          <cell r="AY61">
            <v>0</v>
          </cell>
          <cell r="AZ61">
            <v>2</v>
          </cell>
          <cell r="BA61">
            <v>0</v>
          </cell>
          <cell r="BC61" t="str">
            <v>South Florida</v>
          </cell>
        </row>
        <row r="62">
          <cell r="A62">
            <v>1</v>
          </cell>
          <cell r="B62" t="str">
            <v>Sat</v>
          </cell>
          <cell r="C62">
            <v>44807</v>
          </cell>
          <cell r="D62">
            <v>0.83333333333333337</v>
          </cell>
          <cell r="F62" t="str">
            <v>1AA Maine</v>
          </cell>
          <cell r="G62" t="str">
            <v>1AA</v>
          </cell>
          <cell r="H62" t="str">
            <v>New Mexico</v>
          </cell>
          <cell r="I62" t="str">
            <v>MWC</v>
          </cell>
          <cell r="AN62" t="str">
            <v>DNP</v>
          </cell>
          <cell r="AQ62" t="str">
            <v>1AA Maine</v>
          </cell>
          <cell r="AY62">
            <v>0</v>
          </cell>
          <cell r="AZ62">
            <v>0</v>
          </cell>
          <cell r="BA62">
            <v>0</v>
          </cell>
          <cell r="BC62" t="str">
            <v>New Mexico</v>
          </cell>
        </row>
        <row r="63">
          <cell r="A63">
            <v>1</v>
          </cell>
          <cell r="B63" t="str">
            <v>Sat</v>
          </cell>
          <cell r="C63">
            <v>44807</v>
          </cell>
          <cell r="D63">
            <v>0.66666666666666663</v>
          </cell>
          <cell r="E63" t="str">
            <v>SEC</v>
          </cell>
          <cell r="F63" t="str">
            <v>Troy</v>
          </cell>
          <cell r="G63" t="str">
            <v>SB</v>
          </cell>
          <cell r="H63" t="str">
            <v>Mississippi</v>
          </cell>
          <cell r="I63" t="str">
            <v>SEC</v>
          </cell>
          <cell r="J63" t="str">
            <v>Mississippi</v>
          </cell>
          <cell r="K63" t="str">
            <v>Troy</v>
          </cell>
          <cell r="L63">
            <v>22</v>
          </cell>
          <cell r="M63">
            <v>58</v>
          </cell>
          <cell r="T63" t="str">
            <v>Mississippi</v>
          </cell>
          <cell r="AN63" t="str">
            <v>DNP</v>
          </cell>
          <cell r="AQ63" t="str">
            <v>Troy</v>
          </cell>
          <cell r="AY63">
            <v>0</v>
          </cell>
          <cell r="AZ63">
            <v>1</v>
          </cell>
          <cell r="BA63">
            <v>0</v>
          </cell>
          <cell r="BC63" t="str">
            <v>Mississippi</v>
          </cell>
        </row>
        <row r="64">
          <cell r="A64">
            <v>1</v>
          </cell>
          <cell r="B64" t="str">
            <v>Thurs</v>
          </cell>
          <cell r="C64">
            <v>44805</v>
          </cell>
          <cell r="D64">
            <v>0.9375</v>
          </cell>
          <cell r="F64" t="str">
            <v>1AA Portland State</v>
          </cell>
          <cell r="G64" t="str">
            <v>1AA</v>
          </cell>
          <cell r="H64" t="str">
            <v>San Jose State</v>
          </cell>
          <cell r="I64" t="str">
            <v>MWC</v>
          </cell>
          <cell r="AN64" t="str">
            <v>DNP</v>
          </cell>
          <cell r="AQ64" t="str">
            <v>1AA Portland State</v>
          </cell>
          <cell r="AY64">
            <v>0</v>
          </cell>
          <cell r="AZ64">
            <v>0</v>
          </cell>
          <cell r="BA64">
            <v>0</v>
          </cell>
          <cell r="BC64" t="str">
            <v>San Jose State</v>
          </cell>
        </row>
        <row r="65">
          <cell r="A65">
            <v>1</v>
          </cell>
          <cell r="B65" t="str">
            <v>Sat</v>
          </cell>
          <cell r="C65">
            <v>44807</v>
          </cell>
          <cell r="D65">
            <v>0.72916666666666663</v>
          </cell>
          <cell r="F65" t="str">
            <v>Texas State</v>
          </cell>
          <cell r="G65" t="str">
            <v>SB</v>
          </cell>
          <cell r="H65" t="str">
            <v>Nevada</v>
          </cell>
          <cell r="I65" t="str">
            <v>MWC</v>
          </cell>
          <cell r="J65" t="str">
            <v>Nevada</v>
          </cell>
          <cell r="K65" t="str">
            <v>Texas State</v>
          </cell>
          <cell r="L65">
            <v>0</v>
          </cell>
          <cell r="M65">
            <v>51</v>
          </cell>
          <cell r="T65" t="str">
            <v>Nevada</v>
          </cell>
          <cell r="AN65" t="str">
            <v>DNP</v>
          </cell>
          <cell r="AQ65" t="str">
            <v>Texas State</v>
          </cell>
          <cell r="AY65">
            <v>1</v>
          </cell>
          <cell r="AZ65">
            <v>0</v>
          </cell>
          <cell r="BA65">
            <v>0</v>
          </cell>
          <cell r="BC65" t="str">
            <v>Nevada</v>
          </cell>
        </row>
        <row r="66">
          <cell r="A66">
            <v>1</v>
          </cell>
          <cell r="B66" t="str">
            <v>Thurs</v>
          </cell>
          <cell r="C66">
            <v>44805</v>
          </cell>
          <cell r="D66">
            <v>0.91666666666666663</v>
          </cell>
          <cell r="E66" t="str">
            <v>PAC12</v>
          </cell>
          <cell r="F66" t="str">
            <v>1AA Northern Arizona</v>
          </cell>
          <cell r="G66" t="str">
            <v>1AA</v>
          </cell>
          <cell r="H66" t="str">
            <v>Arizona State</v>
          </cell>
          <cell r="I66" t="str">
            <v>P12</v>
          </cell>
          <cell r="AL66" t="str">
            <v>1aa northern arizona</v>
          </cell>
          <cell r="AM66">
            <v>21</v>
          </cell>
          <cell r="AN66" t="str">
            <v>ARIZONA STATE</v>
          </cell>
          <cell r="AO66">
            <v>19</v>
          </cell>
          <cell r="AQ66" t="str">
            <v>1AA Northern Arizona</v>
          </cell>
          <cell r="AY66">
            <v>0</v>
          </cell>
          <cell r="AZ66">
            <v>0</v>
          </cell>
          <cell r="BA66">
            <v>0</v>
          </cell>
          <cell r="BC66" t="str">
            <v>Arizona State</v>
          </cell>
        </row>
        <row r="67">
          <cell r="A67">
            <v>1</v>
          </cell>
          <cell r="B67" t="str">
            <v>Sat</v>
          </cell>
          <cell r="C67">
            <v>44807</v>
          </cell>
          <cell r="D67">
            <v>0.66666666666666663</v>
          </cell>
          <cell r="F67" t="str">
            <v>1AA UC Davis</v>
          </cell>
          <cell r="G67" t="str">
            <v>1AA</v>
          </cell>
          <cell r="H67" t="str">
            <v>California</v>
          </cell>
          <cell r="I67" t="str">
            <v>P12</v>
          </cell>
          <cell r="AN67" t="str">
            <v>DNP</v>
          </cell>
          <cell r="AQ67" t="str">
            <v>1AA UC Davis</v>
          </cell>
          <cell r="AY67">
            <v>0</v>
          </cell>
          <cell r="AZ67">
            <v>0</v>
          </cell>
          <cell r="BA67">
            <v>0</v>
          </cell>
          <cell r="BC67" t="str">
            <v>California</v>
          </cell>
        </row>
        <row r="68">
          <cell r="A68">
            <v>1</v>
          </cell>
          <cell r="B68" t="str">
            <v>Sat</v>
          </cell>
          <cell r="C68">
            <v>44807</v>
          </cell>
          <cell r="D68">
            <v>0.75</v>
          </cell>
          <cell r="E68" t="str">
            <v>ESPNU</v>
          </cell>
          <cell r="F68" t="str">
            <v>Florida Atlantic</v>
          </cell>
          <cell r="G68" t="str">
            <v>CUSA</v>
          </cell>
          <cell r="H68" t="str">
            <v>Ohio</v>
          </cell>
          <cell r="I68" t="str">
            <v>MAC</v>
          </cell>
          <cell r="J68" t="str">
            <v>Florida Atlantic</v>
          </cell>
          <cell r="K68" t="str">
            <v>Ohio</v>
          </cell>
          <cell r="L68">
            <v>4</v>
          </cell>
          <cell r="M68">
            <v>50</v>
          </cell>
          <cell r="T68" t="str">
            <v>Florida Atlantic</v>
          </cell>
          <cell r="AN68" t="str">
            <v>DNP</v>
          </cell>
          <cell r="AQ68" t="str">
            <v>Florida Atlantic</v>
          </cell>
          <cell r="AY68">
            <v>0</v>
          </cell>
          <cell r="AZ68">
            <v>0</v>
          </cell>
          <cell r="BA68">
            <v>0</v>
          </cell>
          <cell r="BC68" t="str">
            <v>Ohio</v>
          </cell>
        </row>
        <row r="69">
          <cell r="A69">
            <v>1</v>
          </cell>
          <cell r="B69" t="str">
            <v>Sat</v>
          </cell>
          <cell r="C69">
            <v>44807</v>
          </cell>
          <cell r="D69">
            <v>0.75</v>
          </cell>
          <cell r="E69" t="str">
            <v>PAC12</v>
          </cell>
          <cell r="F69" t="str">
            <v>Rice</v>
          </cell>
          <cell r="G69" t="str">
            <v>CUSA</v>
          </cell>
          <cell r="H69" t="str">
            <v>Southern Cal</v>
          </cell>
          <cell r="I69" t="str">
            <v>P12</v>
          </cell>
          <cell r="J69" t="str">
            <v>Southern Cal</v>
          </cell>
          <cell r="K69" t="str">
            <v>Rice</v>
          </cell>
          <cell r="L69">
            <v>32.5</v>
          </cell>
          <cell r="M69">
            <v>61.5</v>
          </cell>
          <cell r="T69" t="str">
            <v>Southern Cal</v>
          </cell>
          <cell r="AN69" t="str">
            <v>DNP</v>
          </cell>
          <cell r="AQ69" t="str">
            <v>Rice</v>
          </cell>
          <cell r="AY69">
            <v>0</v>
          </cell>
          <cell r="AZ69">
            <v>0</v>
          </cell>
          <cell r="BA69">
            <v>0</v>
          </cell>
          <cell r="BC69" t="str">
            <v>Southern Cal</v>
          </cell>
        </row>
        <row r="70">
          <cell r="A70">
            <v>1</v>
          </cell>
          <cell r="B70" t="str">
            <v>Sat</v>
          </cell>
          <cell r="C70">
            <v>44807</v>
          </cell>
          <cell r="D70">
            <v>0.75</v>
          </cell>
          <cell r="F70" t="str">
            <v>Middle Tenn St</v>
          </cell>
          <cell r="G70" t="str">
            <v>CUSA</v>
          </cell>
          <cell r="H70" t="str">
            <v>James Madison</v>
          </cell>
          <cell r="I70" t="str">
            <v>SB</v>
          </cell>
          <cell r="J70" t="str">
            <v>James Madison</v>
          </cell>
          <cell r="K70" t="str">
            <v>Middle Tenn St</v>
          </cell>
          <cell r="L70">
            <v>5.5</v>
          </cell>
          <cell r="M70">
            <v>58</v>
          </cell>
          <cell r="T70" t="str">
            <v>James Madison</v>
          </cell>
          <cell r="AN70" t="str">
            <v>DNP</v>
          </cell>
          <cell r="AQ70" t="str">
            <v>Middle Tenn St</v>
          </cell>
          <cell r="AY70">
            <v>0</v>
          </cell>
          <cell r="AZ70">
            <v>0</v>
          </cell>
          <cell r="BA70">
            <v>0</v>
          </cell>
          <cell r="BC70" t="str">
            <v>James Madison</v>
          </cell>
        </row>
        <row r="71">
          <cell r="A71">
            <v>1</v>
          </cell>
          <cell r="B71" t="str">
            <v>Sat</v>
          </cell>
          <cell r="C71">
            <v>44807</v>
          </cell>
          <cell r="D71">
            <v>0.79166666666666663</v>
          </cell>
          <cell r="F71" t="str">
            <v>Massachusetts</v>
          </cell>
          <cell r="G71" t="str">
            <v>Ind</v>
          </cell>
          <cell r="H71" t="str">
            <v>Tulane</v>
          </cell>
          <cell r="I71" t="str">
            <v>AAC</v>
          </cell>
          <cell r="J71" t="str">
            <v>Tulane</v>
          </cell>
          <cell r="K71" t="str">
            <v>Massachusetts</v>
          </cell>
          <cell r="L71">
            <v>29</v>
          </cell>
          <cell r="M71">
            <v>59</v>
          </cell>
          <cell r="T71" t="str">
            <v>Massachusetts</v>
          </cell>
          <cell r="AN71" t="str">
            <v>DNP</v>
          </cell>
          <cell r="AQ71" t="str">
            <v>Massachusetts</v>
          </cell>
          <cell r="AY71">
            <v>0</v>
          </cell>
          <cell r="AZ71">
            <v>1</v>
          </cell>
          <cell r="BA71">
            <v>0</v>
          </cell>
          <cell r="BC71" t="str">
            <v>Tulane</v>
          </cell>
        </row>
        <row r="72">
          <cell r="A72">
            <v>1</v>
          </cell>
          <cell r="B72" t="str">
            <v>Sat</v>
          </cell>
          <cell r="C72">
            <v>44807</v>
          </cell>
          <cell r="D72">
            <v>0.83333333333333337</v>
          </cell>
          <cell r="F72" t="str">
            <v>1AA Colgate</v>
          </cell>
          <cell r="G72" t="str">
            <v>1AA</v>
          </cell>
          <cell r="H72" t="str">
            <v>Stanford</v>
          </cell>
          <cell r="I72" t="str">
            <v>P12</v>
          </cell>
          <cell r="AN72" t="str">
            <v>DNP</v>
          </cell>
          <cell r="AQ72" t="str">
            <v>1AA Colgate</v>
          </cell>
          <cell r="AY72">
            <v>0</v>
          </cell>
          <cell r="AZ72">
            <v>0</v>
          </cell>
          <cell r="BA72">
            <v>0</v>
          </cell>
          <cell r="BC72" t="str">
            <v>Stanford</v>
          </cell>
        </row>
        <row r="73">
          <cell r="A73">
            <v>1</v>
          </cell>
          <cell r="B73" t="str">
            <v>Sat</v>
          </cell>
          <cell r="C73">
            <v>44807</v>
          </cell>
          <cell r="D73">
            <v>0.79166666666666663</v>
          </cell>
          <cell r="F73" t="str">
            <v>Army</v>
          </cell>
          <cell r="G73" t="str">
            <v>Ind</v>
          </cell>
          <cell r="H73" t="str">
            <v>Coastal Carolina</v>
          </cell>
          <cell r="I73" t="str">
            <v>SB</v>
          </cell>
          <cell r="J73" t="str">
            <v>Coastal Carolina</v>
          </cell>
          <cell r="K73" t="str">
            <v>Army</v>
          </cell>
          <cell r="L73">
            <v>2.5</v>
          </cell>
          <cell r="M73">
            <v>53.5</v>
          </cell>
          <cell r="T73" t="str">
            <v>Army</v>
          </cell>
          <cell r="AN73" t="str">
            <v>DNP</v>
          </cell>
          <cell r="AQ73" t="str">
            <v>Army</v>
          </cell>
          <cell r="AY73">
            <v>0</v>
          </cell>
          <cell r="AZ73">
            <v>0</v>
          </cell>
          <cell r="BA73">
            <v>0</v>
          </cell>
          <cell r="BC73" t="str">
            <v>Coastal Carolina</v>
          </cell>
        </row>
        <row r="74">
          <cell r="A74">
            <v>1</v>
          </cell>
          <cell r="B74" t="str">
            <v>Sat</v>
          </cell>
          <cell r="C74">
            <v>44807</v>
          </cell>
          <cell r="D74">
            <v>0.79166666666666663</v>
          </cell>
          <cell r="F74" t="str">
            <v>Liberty</v>
          </cell>
          <cell r="G74" t="str">
            <v>Ind</v>
          </cell>
          <cell r="H74" t="str">
            <v>Southern Miss</v>
          </cell>
          <cell r="I74" t="str">
            <v>SB</v>
          </cell>
          <cell r="J74" t="str">
            <v>Liberty</v>
          </cell>
          <cell r="K74" t="str">
            <v>Southern Miss</v>
          </cell>
          <cell r="L74">
            <v>3.5</v>
          </cell>
          <cell r="M74">
            <v>49.5</v>
          </cell>
          <cell r="T74" t="str">
            <v>Liberty</v>
          </cell>
          <cell r="AN74" t="str">
            <v>DNP</v>
          </cell>
          <cell r="AQ74" t="str">
            <v>Liberty</v>
          </cell>
          <cell r="AY74">
            <v>1</v>
          </cell>
          <cell r="AZ74">
            <v>0</v>
          </cell>
          <cell r="BA74">
            <v>0</v>
          </cell>
          <cell r="BC74" t="str">
            <v>Southern Miss</v>
          </cell>
        </row>
        <row r="75">
          <cell r="A75">
            <v>1</v>
          </cell>
          <cell r="B75" t="str">
            <v>Sat</v>
          </cell>
          <cell r="C75">
            <v>44807</v>
          </cell>
          <cell r="D75">
            <v>0.89583333333333337</v>
          </cell>
          <cell r="E75" t="str">
            <v>PAC12</v>
          </cell>
          <cell r="F75" t="str">
            <v>1AA Idaho</v>
          </cell>
          <cell r="G75" t="str">
            <v>1AA</v>
          </cell>
          <cell r="H75" t="str">
            <v>Washington State</v>
          </cell>
          <cell r="I75" t="str">
            <v>P12</v>
          </cell>
          <cell r="AN75" t="str">
            <v>DNP</v>
          </cell>
          <cell r="AQ75" t="str">
            <v>1AA Idaho</v>
          </cell>
          <cell r="AY75">
            <v>0</v>
          </cell>
          <cell r="AZ75">
            <v>0</v>
          </cell>
          <cell r="BA75">
            <v>0</v>
          </cell>
          <cell r="BC75" t="str">
            <v>Washington State</v>
          </cell>
        </row>
        <row r="76">
          <cell r="A76">
            <v>1</v>
          </cell>
          <cell r="B76" t="str">
            <v>Sat</v>
          </cell>
          <cell r="C76">
            <v>44807</v>
          </cell>
          <cell r="D76">
            <v>0.79166666666666663</v>
          </cell>
          <cell r="E76" t="str">
            <v>ESPN</v>
          </cell>
          <cell r="F76" t="str">
            <v>Utah</v>
          </cell>
          <cell r="G76" t="str">
            <v>P12</v>
          </cell>
          <cell r="H76" t="str">
            <v>Florida</v>
          </cell>
          <cell r="I76" t="str">
            <v>SEC</v>
          </cell>
          <cell r="J76" t="str">
            <v>Utah</v>
          </cell>
          <cell r="K76" t="str">
            <v>Florida</v>
          </cell>
          <cell r="L76">
            <v>3</v>
          </cell>
          <cell r="M76">
            <v>51</v>
          </cell>
          <cell r="T76" t="str">
            <v>Utah</v>
          </cell>
          <cell r="X76" t="str">
            <v>MM</v>
          </cell>
          <cell r="AN76" t="str">
            <v>DNP</v>
          </cell>
          <cell r="AQ76" t="str">
            <v>Utah</v>
          </cell>
          <cell r="AY76">
            <v>0</v>
          </cell>
          <cell r="AZ76">
            <v>0</v>
          </cell>
          <cell r="BA76">
            <v>0</v>
          </cell>
          <cell r="BC76" t="str">
            <v>Florida</v>
          </cell>
        </row>
        <row r="77">
          <cell r="A77">
            <v>1</v>
          </cell>
          <cell r="B77" t="str">
            <v>Sat</v>
          </cell>
          <cell r="C77">
            <v>414067</v>
          </cell>
          <cell r="D77">
            <v>0.79166666666666663</v>
          </cell>
          <cell r="E77" t="str">
            <v>espn3</v>
          </cell>
          <cell r="F77" t="str">
            <v>1AA Grambling</v>
          </cell>
          <cell r="G77" t="str">
            <v>1AA</v>
          </cell>
          <cell r="H77" t="str">
            <v>Arkansas State</v>
          </cell>
          <cell r="I77" t="str">
            <v>SB</v>
          </cell>
          <cell r="AN77" t="str">
            <v>DNP</v>
          </cell>
          <cell r="AQ77" t="str">
            <v>1AA Grambling</v>
          </cell>
          <cell r="AY77">
            <v>0</v>
          </cell>
          <cell r="AZ77">
            <v>0</v>
          </cell>
          <cell r="BA77">
            <v>0</v>
          </cell>
          <cell r="BC77" t="str">
            <v>Arkansas State</v>
          </cell>
        </row>
        <row r="78">
          <cell r="A78">
            <v>1</v>
          </cell>
          <cell r="B78" t="str">
            <v>Sat</v>
          </cell>
          <cell r="C78">
            <v>44807</v>
          </cell>
          <cell r="D78">
            <v>0.79166666666666663</v>
          </cell>
          <cell r="E78" t="str">
            <v>SEC</v>
          </cell>
          <cell r="F78" t="str">
            <v>Miami (OH)</v>
          </cell>
          <cell r="G78" t="str">
            <v>MAC</v>
          </cell>
          <cell r="H78" t="str">
            <v>Kentucky</v>
          </cell>
          <cell r="I78" t="str">
            <v>SEC</v>
          </cell>
          <cell r="J78" t="str">
            <v>Kentucky</v>
          </cell>
          <cell r="K78" t="str">
            <v>Miami (OH)</v>
          </cell>
          <cell r="L78">
            <v>16</v>
          </cell>
          <cell r="M78">
            <v>53.5</v>
          </cell>
          <cell r="T78" t="str">
            <v>Kentucky</v>
          </cell>
          <cell r="X78" t="str">
            <v>MM</v>
          </cell>
          <cell r="AN78" t="str">
            <v>DNP</v>
          </cell>
          <cell r="AQ78" t="str">
            <v>Miami (OH)</v>
          </cell>
          <cell r="AY78">
            <v>0</v>
          </cell>
          <cell r="AZ78">
            <v>2</v>
          </cell>
          <cell r="BA78">
            <v>0</v>
          </cell>
          <cell r="BC78" t="str">
            <v>Kentucky</v>
          </cell>
        </row>
        <row r="79">
          <cell r="A79">
            <v>1</v>
          </cell>
          <cell r="B79" t="str">
            <v>Sat</v>
          </cell>
          <cell r="C79">
            <v>414067</v>
          </cell>
          <cell r="D79">
            <v>0.75</v>
          </cell>
          <cell r="E79" t="str">
            <v>espn3</v>
          </cell>
          <cell r="F79" t="str">
            <v>1AA Morgan State</v>
          </cell>
          <cell r="G79" t="str">
            <v>1AA</v>
          </cell>
          <cell r="H79" t="str">
            <v>Georgia Southern</v>
          </cell>
          <cell r="I79" t="str">
            <v>SB</v>
          </cell>
          <cell r="AN79" t="str">
            <v>DNP</v>
          </cell>
          <cell r="AQ79" t="str">
            <v>1AA Morgan State</v>
          </cell>
          <cell r="AY79">
            <v>0</v>
          </cell>
          <cell r="AZ79">
            <v>0</v>
          </cell>
          <cell r="BA79">
            <v>0</v>
          </cell>
          <cell r="BC79" t="str">
            <v>Georgia Southern</v>
          </cell>
        </row>
        <row r="80">
          <cell r="A80">
            <v>1</v>
          </cell>
          <cell r="B80" t="str">
            <v>Sat</v>
          </cell>
          <cell r="C80">
            <v>44807</v>
          </cell>
          <cell r="D80">
            <v>0.8125</v>
          </cell>
          <cell r="E80" t="str">
            <v>ABC</v>
          </cell>
          <cell r="F80" t="str">
            <v>Notre Dame</v>
          </cell>
          <cell r="G80" t="str">
            <v>Ind</v>
          </cell>
          <cell r="H80" t="str">
            <v>Ohio State</v>
          </cell>
          <cell r="I80" t="str">
            <v>B10</v>
          </cell>
          <cell r="J80" t="str">
            <v>Ohio State</v>
          </cell>
          <cell r="K80" t="str">
            <v>Notre Dame</v>
          </cell>
          <cell r="L80">
            <v>17</v>
          </cell>
          <cell r="M80">
            <v>58.5</v>
          </cell>
          <cell r="T80" t="str">
            <v>Notre Dame</v>
          </cell>
          <cell r="AN80" t="str">
            <v>DNP</v>
          </cell>
          <cell r="AQ80" t="str">
            <v>Notre Dame</v>
          </cell>
          <cell r="AY80">
            <v>0</v>
          </cell>
          <cell r="AZ80">
            <v>0</v>
          </cell>
          <cell r="BA80">
            <v>0</v>
          </cell>
          <cell r="BC80" t="str">
            <v>Ohio State</v>
          </cell>
        </row>
        <row r="81">
          <cell r="A81">
            <v>1</v>
          </cell>
          <cell r="B81" t="str">
            <v>Sat</v>
          </cell>
          <cell r="C81">
            <v>44807</v>
          </cell>
          <cell r="D81">
            <v>0.64583333333333337</v>
          </cell>
          <cell r="E81" t="str">
            <v>espn3</v>
          </cell>
          <cell r="F81" t="str">
            <v>1AA Norfolk St</v>
          </cell>
          <cell r="G81" t="str">
            <v>1AA</v>
          </cell>
          <cell r="H81" t="str">
            <v>Marshall</v>
          </cell>
          <cell r="I81" t="str">
            <v>SB</v>
          </cell>
          <cell r="AN81" t="str">
            <v>DNP</v>
          </cell>
          <cell r="AQ81" t="str">
            <v>1AA Norfolk St</v>
          </cell>
          <cell r="AY81">
            <v>0</v>
          </cell>
          <cell r="AZ81">
            <v>0</v>
          </cell>
          <cell r="BA81">
            <v>0</v>
          </cell>
          <cell r="BC81" t="str">
            <v>Marshall</v>
          </cell>
        </row>
        <row r="82">
          <cell r="A82">
            <v>1</v>
          </cell>
          <cell r="B82" t="str">
            <v>Sat</v>
          </cell>
          <cell r="C82">
            <v>44807</v>
          </cell>
          <cell r="D82">
            <v>0.8125</v>
          </cell>
          <cell r="E82" t="str">
            <v>CBSSN</v>
          </cell>
          <cell r="F82" t="str">
            <v>SMU</v>
          </cell>
          <cell r="G82" t="str">
            <v>AAC</v>
          </cell>
          <cell r="H82" t="str">
            <v>North Texas</v>
          </cell>
          <cell r="I82" t="str">
            <v>CUSA</v>
          </cell>
          <cell r="J82" t="str">
            <v>SMU</v>
          </cell>
          <cell r="K82" t="str">
            <v>North Texas</v>
          </cell>
          <cell r="L82">
            <v>11</v>
          </cell>
          <cell r="M82">
            <v>68</v>
          </cell>
          <cell r="T82" t="str">
            <v>SMU</v>
          </cell>
          <cell r="AL82" t="str">
            <v>SMU</v>
          </cell>
          <cell r="AM82">
            <v>35</v>
          </cell>
          <cell r="AN82" t="str">
            <v>north texas</v>
          </cell>
          <cell r="AO82">
            <v>12</v>
          </cell>
          <cell r="AQ82" t="str">
            <v>SMU</v>
          </cell>
          <cell r="AY82">
            <v>6</v>
          </cell>
          <cell r="AZ82">
            <v>4</v>
          </cell>
          <cell r="BA82">
            <v>0</v>
          </cell>
          <cell r="BC82" t="str">
            <v>North Texas</v>
          </cell>
        </row>
        <row r="83">
          <cell r="A83">
            <v>1</v>
          </cell>
          <cell r="B83" t="str">
            <v>Sat</v>
          </cell>
          <cell r="C83">
            <v>414067</v>
          </cell>
          <cell r="D83">
            <v>0.70833333333333337</v>
          </cell>
          <cell r="E83" t="str">
            <v>espn3</v>
          </cell>
          <cell r="F83" t="str">
            <v>1AA Nicholls State</v>
          </cell>
          <cell r="G83" t="str">
            <v>1AA</v>
          </cell>
          <cell r="H83" t="str">
            <v>South Alabama</v>
          </cell>
          <cell r="I83" t="str">
            <v>SB</v>
          </cell>
          <cell r="AN83" t="str">
            <v>DNP</v>
          </cell>
          <cell r="AQ83" t="str">
            <v>1AA Nicholls State</v>
          </cell>
          <cell r="AY83">
            <v>0</v>
          </cell>
          <cell r="AZ83">
            <v>0</v>
          </cell>
          <cell r="BA83">
            <v>0</v>
          </cell>
          <cell r="BC83" t="str">
            <v>South Alabama</v>
          </cell>
        </row>
        <row r="84">
          <cell r="A84">
            <v>1</v>
          </cell>
          <cell r="B84" t="str">
            <v>Sat</v>
          </cell>
          <cell r="C84">
            <v>44807</v>
          </cell>
          <cell r="D84">
            <v>0.8125</v>
          </cell>
          <cell r="E84" t="str">
            <v>SEC</v>
          </cell>
          <cell r="F84" t="str">
            <v>Utah State</v>
          </cell>
          <cell r="G84" t="str">
            <v>MWC</v>
          </cell>
          <cell r="H84" t="str">
            <v>Alabama</v>
          </cell>
          <cell r="I84" t="str">
            <v>SEC</v>
          </cell>
          <cell r="J84" t="str">
            <v>Alabama</v>
          </cell>
          <cell r="K84" t="str">
            <v>Utah State</v>
          </cell>
          <cell r="L84">
            <v>42</v>
          </cell>
          <cell r="M84">
            <v>62.5</v>
          </cell>
          <cell r="T84" t="str">
            <v>Alabama</v>
          </cell>
          <cell r="AN84" t="str">
            <v>DNP</v>
          </cell>
          <cell r="AQ84" t="str">
            <v>Utah State</v>
          </cell>
          <cell r="AY84">
            <v>1</v>
          </cell>
          <cell r="AZ84">
            <v>0</v>
          </cell>
          <cell r="BA84">
            <v>0</v>
          </cell>
          <cell r="BC84" t="str">
            <v>Alabama</v>
          </cell>
        </row>
        <row r="85">
          <cell r="A85">
            <v>1</v>
          </cell>
          <cell r="B85" t="str">
            <v>Sat</v>
          </cell>
          <cell r="C85">
            <v>414067</v>
          </cell>
          <cell r="D85">
            <v>0.79166666666666663</v>
          </cell>
          <cell r="F85" t="str">
            <v>1AA Southeastern Louisiana</v>
          </cell>
          <cell r="G85" t="str">
            <v>1AA</v>
          </cell>
          <cell r="H85" t="str">
            <v>UL Lafayette</v>
          </cell>
          <cell r="I85" t="str">
            <v>SB</v>
          </cell>
          <cell r="AN85" t="str">
            <v>DNP</v>
          </cell>
          <cell r="AQ85" t="str">
            <v>1AA Southeastern Louisiana</v>
          </cell>
          <cell r="AY85">
            <v>0</v>
          </cell>
          <cell r="AZ85">
            <v>0</v>
          </cell>
          <cell r="BA85">
            <v>0</v>
          </cell>
          <cell r="BC85" t="str">
            <v>UL Lafayette</v>
          </cell>
        </row>
        <row r="86">
          <cell r="A86">
            <v>1</v>
          </cell>
          <cell r="B86" t="str">
            <v>Sat</v>
          </cell>
          <cell r="C86">
            <v>44807</v>
          </cell>
          <cell r="D86">
            <v>0.8125</v>
          </cell>
          <cell r="E86" t="str">
            <v>ESPNU</v>
          </cell>
          <cell r="F86" t="str">
            <v>Memphis</v>
          </cell>
          <cell r="G86" t="str">
            <v>AAC</v>
          </cell>
          <cell r="H86" t="str">
            <v>Mississippi State</v>
          </cell>
          <cell r="I86" t="str">
            <v>SEC</v>
          </cell>
          <cell r="J86" t="str">
            <v>Mississippi State</v>
          </cell>
          <cell r="K86" t="str">
            <v>Memphis</v>
          </cell>
          <cell r="L86">
            <v>16</v>
          </cell>
          <cell r="M86">
            <v>56</v>
          </cell>
          <cell r="T86" t="str">
            <v>Mississippi State</v>
          </cell>
          <cell r="X86" t="str">
            <v>Q</v>
          </cell>
          <cell r="AL86" t="str">
            <v>MEMPHIS</v>
          </cell>
          <cell r="AM86">
            <v>31</v>
          </cell>
          <cell r="AN86" t="str">
            <v>mississippi state</v>
          </cell>
          <cell r="AO86">
            <v>29</v>
          </cell>
          <cell r="AQ86" t="str">
            <v>Memphis</v>
          </cell>
          <cell r="AY86">
            <v>1</v>
          </cell>
          <cell r="AZ86">
            <v>2</v>
          </cell>
          <cell r="BA86">
            <v>0</v>
          </cell>
          <cell r="BC86" t="str">
            <v>Mississippi State</v>
          </cell>
        </row>
        <row r="87">
          <cell r="A87">
            <v>1</v>
          </cell>
          <cell r="B87" t="str">
            <v>Sat</v>
          </cell>
          <cell r="C87">
            <v>44807</v>
          </cell>
          <cell r="D87">
            <v>0.8125</v>
          </cell>
          <cell r="E87" t="str">
            <v>SEC</v>
          </cell>
          <cell r="F87" t="str">
            <v>Georgia State</v>
          </cell>
          <cell r="G87" t="str">
            <v>SB</v>
          </cell>
          <cell r="H87" t="str">
            <v>South Carolina</v>
          </cell>
          <cell r="I87" t="str">
            <v>SEC</v>
          </cell>
          <cell r="J87" t="str">
            <v>South Carolina</v>
          </cell>
          <cell r="K87" t="str">
            <v>Georgia State</v>
          </cell>
          <cell r="L87">
            <v>13</v>
          </cell>
          <cell r="M87">
            <v>57</v>
          </cell>
          <cell r="T87" t="str">
            <v>South Carolina</v>
          </cell>
          <cell r="AN87" t="str">
            <v>DNP</v>
          </cell>
          <cell r="AQ87" t="str">
            <v>Georgia State</v>
          </cell>
          <cell r="AY87">
            <v>0</v>
          </cell>
          <cell r="AZ87">
            <v>0</v>
          </cell>
          <cell r="BA87">
            <v>0</v>
          </cell>
          <cell r="BC87" t="str">
            <v>South Carolina</v>
          </cell>
        </row>
        <row r="88">
          <cell r="A88">
            <v>1</v>
          </cell>
          <cell r="B88" t="str">
            <v>Sat</v>
          </cell>
          <cell r="C88">
            <v>44807</v>
          </cell>
          <cell r="D88">
            <v>0.79166666666666663</v>
          </cell>
          <cell r="E88" t="str">
            <v>SEC</v>
          </cell>
          <cell r="F88" t="str">
            <v>1AA Mercer</v>
          </cell>
          <cell r="G88" t="str">
            <v>1AA</v>
          </cell>
          <cell r="H88" t="str">
            <v>Auburn</v>
          </cell>
          <cell r="I88" t="str">
            <v>SEC</v>
          </cell>
          <cell r="AN88" t="str">
            <v>DNP</v>
          </cell>
          <cell r="AQ88" t="str">
            <v>1AA Mercer</v>
          </cell>
          <cell r="AY88">
            <v>0</v>
          </cell>
          <cell r="AZ88">
            <v>0</v>
          </cell>
          <cell r="BA88">
            <v>0</v>
          </cell>
          <cell r="BC88" t="str">
            <v>Auburn</v>
          </cell>
        </row>
        <row r="89">
          <cell r="A89">
            <v>1</v>
          </cell>
          <cell r="B89" t="str">
            <v>Sat</v>
          </cell>
          <cell r="C89">
            <v>44807</v>
          </cell>
          <cell r="D89">
            <v>0.83333333333333337</v>
          </cell>
          <cell r="E89" t="str">
            <v>ACC</v>
          </cell>
          <cell r="F89" t="str">
            <v>Louisville</v>
          </cell>
          <cell r="G89" t="str">
            <v>ACC</v>
          </cell>
          <cell r="H89" t="str">
            <v>Syracuse</v>
          </cell>
          <cell r="I89" t="str">
            <v>ACC</v>
          </cell>
          <cell r="J89" t="str">
            <v>Louisville</v>
          </cell>
          <cell r="K89" t="str">
            <v>Syracuse</v>
          </cell>
          <cell r="L89">
            <v>5</v>
          </cell>
          <cell r="M89">
            <v>56.5</v>
          </cell>
          <cell r="T89" t="str">
            <v>Louisville</v>
          </cell>
          <cell r="AL89" t="str">
            <v>LOUISVILLE</v>
          </cell>
          <cell r="AM89">
            <v>41</v>
          </cell>
          <cell r="AN89" t="str">
            <v>syracuse</v>
          </cell>
          <cell r="AO89">
            <v>3</v>
          </cell>
          <cell r="AQ89" t="str">
            <v>Louisville</v>
          </cell>
          <cell r="AY89">
            <v>9</v>
          </cell>
          <cell r="AZ89">
            <v>7</v>
          </cell>
          <cell r="BA89">
            <v>0</v>
          </cell>
          <cell r="BC89" t="str">
            <v>Syracuse</v>
          </cell>
        </row>
        <row r="90">
          <cell r="A90">
            <v>1</v>
          </cell>
          <cell r="B90" t="str">
            <v>Sat</v>
          </cell>
          <cell r="C90">
            <v>44807</v>
          </cell>
          <cell r="D90">
            <v>0.83333333333333337</v>
          </cell>
          <cell r="F90" t="str">
            <v>UL Monroe</v>
          </cell>
          <cell r="G90" t="str">
            <v>SB</v>
          </cell>
          <cell r="H90" t="str">
            <v>Texas</v>
          </cell>
          <cell r="I90" t="str">
            <v>B12</v>
          </cell>
          <cell r="J90" t="str">
            <v>Texas</v>
          </cell>
          <cell r="K90" t="str">
            <v>UL Monroe</v>
          </cell>
          <cell r="L90">
            <v>37.5</v>
          </cell>
          <cell r="M90">
            <v>64.5</v>
          </cell>
          <cell r="T90" t="str">
            <v>Texas</v>
          </cell>
        </row>
        <row r="91">
          <cell r="A91">
            <v>1</v>
          </cell>
          <cell r="B91" t="str">
            <v>Sat</v>
          </cell>
          <cell r="C91">
            <v>44807</v>
          </cell>
          <cell r="D91">
            <v>0.9375</v>
          </cell>
          <cell r="E91" t="str">
            <v>ESPN</v>
          </cell>
          <cell r="F91" t="str">
            <v>Boise State</v>
          </cell>
          <cell r="G91" t="str">
            <v>MWC</v>
          </cell>
          <cell r="H91" t="str">
            <v>Oregon State</v>
          </cell>
          <cell r="I91" t="str">
            <v>P12</v>
          </cell>
          <cell r="J91" t="str">
            <v>Oregon State</v>
          </cell>
          <cell r="K91" t="str">
            <v>Boise State</v>
          </cell>
          <cell r="L91">
            <v>2.5</v>
          </cell>
          <cell r="M91">
            <v>56.5</v>
          </cell>
          <cell r="T91" t="str">
            <v>Boise State</v>
          </cell>
        </row>
        <row r="92">
          <cell r="A92">
            <v>1</v>
          </cell>
          <cell r="B92" t="str">
            <v>Sat</v>
          </cell>
          <cell r="C92">
            <v>44807</v>
          </cell>
          <cell r="D92">
            <v>0.9375</v>
          </cell>
          <cell r="E92" t="str">
            <v>FS1</v>
          </cell>
          <cell r="F92" t="str">
            <v>Kent State</v>
          </cell>
          <cell r="G92" t="str">
            <v>MAC</v>
          </cell>
          <cell r="H92" t="str">
            <v>Washington</v>
          </cell>
          <cell r="I92" t="str">
            <v>P12</v>
          </cell>
          <cell r="J92" t="str">
            <v>Washington</v>
          </cell>
          <cell r="K92" t="str">
            <v>Kent State</v>
          </cell>
          <cell r="L92">
            <v>23</v>
          </cell>
          <cell r="M92">
            <v>59.5</v>
          </cell>
          <cell r="T92" t="str">
            <v>Kent State</v>
          </cell>
        </row>
        <row r="93">
          <cell r="A93">
            <v>1</v>
          </cell>
          <cell r="B93" t="str">
            <v>Sat</v>
          </cell>
          <cell r="C93">
            <v>44807</v>
          </cell>
          <cell r="D93">
            <v>0.99958333333333327</v>
          </cell>
          <cell r="F93" t="str">
            <v>Western Kentucky</v>
          </cell>
          <cell r="G93" t="str">
            <v>CUSA</v>
          </cell>
          <cell r="H93" t="str">
            <v>Hawaii</v>
          </cell>
          <cell r="I93" t="str">
            <v>MWC</v>
          </cell>
          <cell r="J93" t="str">
            <v>Western Kentucky</v>
          </cell>
          <cell r="K93" t="str">
            <v>Hawaii</v>
          </cell>
          <cell r="L93">
            <v>16</v>
          </cell>
          <cell r="M93">
            <v>67.5</v>
          </cell>
          <cell r="T93" t="str">
            <v>Western Kentucky</v>
          </cell>
        </row>
        <row r="94">
          <cell r="A94">
            <v>1</v>
          </cell>
          <cell r="B94" t="str">
            <v>Sun</v>
          </cell>
          <cell r="C94">
            <v>44808</v>
          </cell>
          <cell r="D94">
            <v>0.8125</v>
          </cell>
          <cell r="E94" t="str">
            <v>ABC</v>
          </cell>
          <cell r="F94" t="str">
            <v>LSU</v>
          </cell>
          <cell r="G94" t="str">
            <v>SEC</v>
          </cell>
          <cell r="H94" t="str">
            <v>Florida State</v>
          </cell>
          <cell r="I94" t="str">
            <v>ACC</v>
          </cell>
          <cell r="J94" t="str">
            <v>LSU</v>
          </cell>
          <cell r="K94" t="str">
            <v>Florida State</v>
          </cell>
          <cell r="L94">
            <v>3</v>
          </cell>
          <cell r="M94">
            <v>51.5</v>
          </cell>
          <cell r="T94" t="str">
            <v>LSU</v>
          </cell>
          <cell r="X94" t="str">
            <v>Q</v>
          </cell>
        </row>
        <row r="95">
          <cell r="A95">
            <v>1</v>
          </cell>
          <cell r="B95" t="str">
            <v>Mon</v>
          </cell>
          <cell r="C95">
            <v>44809</v>
          </cell>
          <cell r="D95">
            <v>0.83333333333333337</v>
          </cell>
          <cell r="E95" t="str">
            <v>ESPN</v>
          </cell>
          <cell r="F95" t="str">
            <v>Clemson</v>
          </cell>
          <cell r="G95" t="str">
            <v>ACC</v>
          </cell>
          <cell r="H95" t="str">
            <v>Georgia Tech</v>
          </cell>
          <cell r="I95" t="str">
            <v>ACC</v>
          </cell>
          <cell r="J95" t="str">
            <v>Clemson</v>
          </cell>
          <cell r="K95" t="str">
            <v>Georgia Tech</v>
          </cell>
          <cell r="L95">
            <v>21.5</v>
          </cell>
          <cell r="M95">
            <v>48.5</v>
          </cell>
          <cell r="T95" t="str">
            <v>Clemson</v>
          </cell>
          <cell r="Z95" t="str">
            <v>O</v>
          </cell>
        </row>
        <row r="96">
          <cell r="A96">
            <v>1</v>
          </cell>
          <cell r="B96" t="str">
            <v>Sat</v>
          </cell>
          <cell r="C96">
            <v>44807</v>
          </cell>
          <cell r="D96">
            <v>0.5</v>
          </cell>
          <cell r="E96" t="str">
            <v>SEC</v>
          </cell>
          <cell r="F96" t="str">
            <v>1AA Sam Houston State</v>
          </cell>
          <cell r="G96" t="str">
            <v>1AA</v>
          </cell>
          <cell r="H96" t="str">
            <v>Texas A&amp;M</v>
          </cell>
          <cell r="I96" t="str">
            <v>SEC</v>
          </cell>
        </row>
        <row r="97">
          <cell r="A97">
            <v>1</v>
          </cell>
          <cell r="B97" t="str">
            <v>Sat</v>
          </cell>
          <cell r="C97">
            <v>44807</v>
          </cell>
          <cell r="D97">
            <v>0.79166666666666663</v>
          </cell>
          <cell r="E97" t="str">
            <v>SEC</v>
          </cell>
          <cell r="F97" t="str">
            <v>1AA Elon</v>
          </cell>
          <cell r="G97" t="str">
            <v>1AA</v>
          </cell>
          <cell r="H97" t="str">
            <v>Vanderbilt</v>
          </cell>
          <cell r="I97" t="str">
            <v>SEC</v>
          </cell>
        </row>
        <row r="98">
          <cell r="A98">
            <v>1</v>
          </cell>
          <cell r="B98" t="str">
            <v>Sat</v>
          </cell>
          <cell r="C98">
            <v>44807</v>
          </cell>
          <cell r="F98" t="str">
            <v>Northwestern</v>
          </cell>
          <cell r="G98" t="str">
            <v>B10</v>
          </cell>
          <cell r="H98" t="str">
            <v>Open</v>
          </cell>
          <cell r="I98" t="str">
            <v>ZZZ</v>
          </cell>
        </row>
        <row r="99">
          <cell r="A99">
            <v>1</v>
          </cell>
          <cell r="B99" t="str">
            <v>Sat</v>
          </cell>
          <cell r="C99">
            <v>44807</v>
          </cell>
          <cell r="F99" t="str">
            <v>UNLV</v>
          </cell>
          <cell r="G99" t="str">
            <v>MWC</v>
          </cell>
          <cell r="H99" t="str">
            <v>Open</v>
          </cell>
          <cell r="I99" t="str">
            <v>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12"/>
      <sheetName val="Big Ten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 refreshError="1">
        <row r="15">
          <cell r="A15">
            <v>1</v>
          </cell>
          <cell r="BJ15"/>
          <cell r="BK15"/>
        </row>
        <row r="16">
          <cell r="BJ16"/>
          <cell r="BK16"/>
        </row>
        <row r="17">
          <cell r="BJ17"/>
          <cell r="BK17"/>
        </row>
        <row r="18">
          <cell r="BJ18"/>
          <cell r="BK18"/>
        </row>
        <row r="19">
          <cell r="BJ19"/>
          <cell r="BK19"/>
        </row>
        <row r="20">
          <cell r="BJ20"/>
          <cell r="BK20"/>
        </row>
        <row r="21">
          <cell r="BJ21"/>
          <cell r="BK21"/>
        </row>
        <row r="22">
          <cell r="BJ22"/>
          <cell r="BK22"/>
        </row>
        <row r="23">
          <cell r="BJ23"/>
          <cell r="BK23"/>
        </row>
        <row r="24">
          <cell r="BJ24"/>
          <cell r="BK24"/>
        </row>
        <row r="25">
          <cell r="BJ25"/>
          <cell r="BK25"/>
        </row>
        <row r="26">
          <cell r="BJ26"/>
          <cell r="BK26"/>
        </row>
        <row r="27">
          <cell r="BJ27"/>
          <cell r="BK27"/>
        </row>
        <row r="28">
          <cell r="BJ28"/>
          <cell r="BK28"/>
        </row>
        <row r="29">
          <cell r="BJ29"/>
          <cell r="BK29"/>
        </row>
        <row r="30">
          <cell r="BJ30"/>
          <cell r="BK30"/>
        </row>
        <row r="31">
          <cell r="BJ31"/>
          <cell r="BK31"/>
        </row>
        <row r="32">
          <cell r="BJ32"/>
          <cell r="BK32"/>
        </row>
        <row r="33">
          <cell r="BJ33"/>
          <cell r="BK33"/>
        </row>
        <row r="34">
          <cell r="BJ34"/>
          <cell r="BK34"/>
        </row>
        <row r="35">
          <cell r="BJ35"/>
          <cell r="BK35"/>
        </row>
        <row r="36">
          <cell r="BJ36"/>
          <cell r="BK36"/>
        </row>
        <row r="37">
          <cell r="BJ37"/>
          <cell r="BK37"/>
        </row>
        <row r="38">
          <cell r="BJ38"/>
          <cell r="BK38"/>
        </row>
        <row r="39">
          <cell r="BJ39"/>
          <cell r="BK39"/>
        </row>
        <row r="40">
          <cell r="BJ40"/>
          <cell r="BK40"/>
        </row>
        <row r="41">
          <cell r="BJ41"/>
          <cell r="BK41"/>
        </row>
        <row r="42">
          <cell r="BJ42"/>
          <cell r="BK42"/>
        </row>
        <row r="43">
          <cell r="BJ43"/>
          <cell r="BK43"/>
        </row>
        <row r="44">
          <cell r="BJ44"/>
          <cell r="BK44"/>
        </row>
        <row r="45">
          <cell r="BJ45"/>
          <cell r="BK45"/>
        </row>
        <row r="46">
          <cell r="BJ46"/>
          <cell r="BK46"/>
        </row>
        <row r="47">
          <cell r="BJ47"/>
          <cell r="BK47"/>
        </row>
        <row r="48">
          <cell r="BJ48"/>
          <cell r="BK48"/>
        </row>
        <row r="49">
          <cell r="BJ49"/>
          <cell r="BK49"/>
        </row>
        <row r="50">
          <cell r="BJ50"/>
          <cell r="BK50"/>
        </row>
        <row r="51">
          <cell r="BJ51"/>
          <cell r="BK51"/>
        </row>
        <row r="52">
          <cell r="BJ52"/>
          <cell r="BK52"/>
        </row>
        <row r="53">
          <cell r="BJ53"/>
          <cell r="BK53"/>
        </row>
        <row r="54">
          <cell r="BJ54"/>
          <cell r="BK54"/>
        </row>
        <row r="55">
          <cell r="BJ55"/>
          <cell r="BK55"/>
        </row>
        <row r="56">
          <cell r="BJ56"/>
          <cell r="BK56"/>
        </row>
        <row r="57">
          <cell r="BJ57"/>
          <cell r="BK57"/>
        </row>
        <row r="58">
          <cell r="BJ58"/>
          <cell r="BK58"/>
        </row>
        <row r="59">
          <cell r="BJ59"/>
          <cell r="BK59"/>
        </row>
        <row r="60">
          <cell r="BJ60"/>
          <cell r="BK60"/>
        </row>
        <row r="61">
          <cell r="BJ61"/>
          <cell r="BK61"/>
        </row>
        <row r="62">
          <cell r="BJ62"/>
          <cell r="BK62"/>
        </row>
        <row r="63">
          <cell r="BJ63"/>
          <cell r="BK63"/>
        </row>
        <row r="64">
          <cell r="BJ64"/>
          <cell r="BK64"/>
        </row>
        <row r="65">
          <cell r="BJ65"/>
          <cell r="BK65"/>
        </row>
        <row r="66">
          <cell r="BJ66"/>
          <cell r="BK66"/>
        </row>
        <row r="67">
          <cell r="BJ67"/>
          <cell r="BK67"/>
        </row>
        <row r="68">
          <cell r="BJ68"/>
          <cell r="BK68"/>
        </row>
        <row r="69">
          <cell r="BJ69"/>
          <cell r="BK69"/>
        </row>
        <row r="70">
          <cell r="BJ70"/>
          <cell r="BK70"/>
        </row>
        <row r="71">
          <cell r="BJ71"/>
          <cell r="BK71"/>
        </row>
        <row r="72">
          <cell r="BJ72"/>
          <cell r="BK72"/>
        </row>
        <row r="73">
          <cell r="BJ73"/>
          <cell r="BK73"/>
        </row>
        <row r="74">
          <cell r="BJ74"/>
          <cell r="BK74"/>
        </row>
        <row r="75">
          <cell r="BJ75"/>
          <cell r="BK75"/>
        </row>
        <row r="76">
          <cell r="BJ76"/>
          <cell r="BK76"/>
        </row>
        <row r="77">
          <cell r="BJ77"/>
          <cell r="BK77"/>
        </row>
        <row r="78">
          <cell r="BJ78"/>
          <cell r="BK78"/>
        </row>
        <row r="79">
          <cell r="BJ79"/>
          <cell r="BK79"/>
        </row>
        <row r="80">
          <cell r="BJ80"/>
          <cell r="BK80"/>
        </row>
        <row r="81">
          <cell r="BJ81"/>
          <cell r="BK81"/>
        </row>
        <row r="82">
          <cell r="BJ82"/>
          <cell r="BK82"/>
        </row>
        <row r="83">
          <cell r="BJ83"/>
          <cell r="BK83"/>
        </row>
        <row r="84">
          <cell r="BJ84"/>
          <cell r="BK84"/>
        </row>
        <row r="85">
          <cell r="BJ85"/>
          <cell r="BK85"/>
        </row>
        <row r="86">
          <cell r="BJ86"/>
          <cell r="BK86"/>
        </row>
        <row r="87">
          <cell r="BJ87"/>
          <cell r="BK87"/>
        </row>
        <row r="88">
          <cell r="BJ88"/>
          <cell r="BK88"/>
        </row>
        <row r="89">
          <cell r="BJ89"/>
          <cell r="BK89"/>
        </row>
        <row r="90">
          <cell r="BJ90"/>
          <cell r="BK90"/>
        </row>
        <row r="91">
          <cell r="BJ91"/>
          <cell r="BK91"/>
        </row>
        <row r="92">
          <cell r="BJ92"/>
          <cell r="BK92"/>
        </row>
        <row r="93">
          <cell r="BJ93"/>
          <cell r="BK93"/>
        </row>
        <row r="94">
          <cell r="BJ94"/>
          <cell r="BK94"/>
        </row>
        <row r="95">
          <cell r="BJ95"/>
          <cell r="BK95"/>
        </row>
        <row r="96">
          <cell r="BJ96"/>
          <cell r="BK96"/>
        </row>
        <row r="97">
          <cell r="BJ97"/>
          <cell r="BK97"/>
        </row>
        <row r="98">
          <cell r="BJ98"/>
          <cell r="BK98"/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E6CD1-74EB-4670-96F4-01C17D02859B}">
  <dimension ref="A1:AU87"/>
  <sheetViews>
    <sheetView tabSelected="1" zoomScale="75" zoomScaleNormal="75" workbookViewId="0">
      <selection activeCell="A12" sqref="A12"/>
    </sheetView>
  </sheetViews>
  <sheetFormatPr defaultRowHeight="16" x14ac:dyDescent="0.8"/>
  <cols>
    <col min="1" max="1" width="11.54296875" style="45" customWidth="1"/>
    <col min="2" max="2" width="5.86328125" style="58" customWidth="1"/>
    <col min="3" max="3" width="8" style="61" customWidth="1"/>
    <col min="4" max="4" width="11.6796875" style="47" customWidth="1"/>
    <col min="5" max="5" width="9.1328125" style="70" customWidth="1"/>
    <col min="6" max="6" width="27.6796875" style="55" customWidth="1"/>
    <col min="7" max="7" width="8.6796875" style="45" customWidth="1"/>
    <col min="8" max="8" width="27.6796875" style="55" customWidth="1"/>
    <col min="9" max="9" width="8.6796875" style="45" customWidth="1"/>
    <col min="10" max="10" width="27.6796875" style="48" customWidth="1"/>
    <col min="11" max="11" width="27.6796875" style="49" customWidth="1"/>
    <col min="12" max="12" width="8" style="63" customWidth="1"/>
    <col min="13" max="13" width="8" style="64" customWidth="1"/>
    <col min="14" max="14" width="27.6796875" style="52" customWidth="1"/>
    <col min="15" max="15" width="9.54296875" style="52" customWidth="1"/>
    <col min="16" max="16" width="8" style="52" customWidth="1"/>
    <col min="17" max="17" width="27.6796875" style="55" customWidth="1"/>
    <col min="18" max="18" width="5.6796875" style="56" customWidth="1"/>
    <col min="19" max="19" width="27.6796875" style="55" customWidth="1"/>
    <col min="20" max="20" width="5.6796875" style="57" customWidth="1"/>
    <col min="21" max="21" width="3" style="58" customWidth="1"/>
    <col min="22" max="22" width="28.31640625" style="58" customWidth="1"/>
    <col min="23" max="23" width="5.31640625" style="55" customWidth="1"/>
    <col min="24" max="25" width="5.31640625" style="59" customWidth="1"/>
    <col min="26" max="26" width="5.31640625" style="55" customWidth="1"/>
    <col min="27" max="27" width="5.31640625" style="59" customWidth="1"/>
    <col min="28" max="28" width="5.31640625" style="45" customWidth="1"/>
    <col min="29" max="29" width="2.6796875" style="59" customWidth="1"/>
    <col min="30" max="30" width="5.31640625" style="65" customWidth="1"/>
    <col min="31" max="31" width="5.31640625" style="56" customWidth="1"/>
    <col min="32" max="32" width="5.31640625" style="57" customWidth="1"/>
    <col min="33" max="33" width="2.6796875" style="57" customWidth="1"/>
    <col min="34" max="34" width="25" style="58" customWidth="1"/>
    <col min="35" max="35" width="5.31640625" style="55" customWidth="1"/>
    <col min="36" max="37" width="5.31640625" style="59" customWidth="1"/>
    <col min="38" max="38" width="5.31640625" style="55" customWidth="1"/>
    <col min="39" max="39" width="5.31640625" style="59" customWidth="1"/>
    <col min="40" max="40" width="5.31640625" style="45" customWidth="1"/>
    <col min="41" max="41" width="9.31640625" style="53" customWidth="1"/>
    <col min="42" max="42" width="9.453125" style="54" customWidth="1"/>
    <col min="43" max="47" width="8.7265625" style="26"/>
  </cols>
  <sheetData>
    <row r="1" spans="1:47" s="13" customFormat="1" ht="24.95" customHeight="1" x14ac:dyDescent="0.8">
      <c r="A1" s="3"/>
      <c r="B1" s="3"/>
      <c r="C1" s="4"/>
      <c r="D1" s="5"/>
      <c r="E1" s="67"/>
      <c r="F1" s="4"/>
      <c r="G1" s="4"/>
      <c r="H1" s="6"/>
      <c r="I1" s="4"/>
      <c r="J1" s="2"/>
      <c r="K1" s="2"/>
      <c r="L1" s="7"/>
      <c r="M1" s="8"/>
      <c r="N1" s="9"/>
      <c r="O1" s="9"/>
      <c r="P1" s="77" t="s">
        <v>0</v>
      </c>
      <c r="Q1" s="79"/>
      <c r="R1" s="79"/>
      <c r="S1" s="79"/>
      <c r="T1" s="79"/>
      <c r="U1" s="85"/>
      <c r="V1" s="88" t="s">
        <v>25</v>
      </c>
      <c r="W1" s="88"/>
      <c r="X1" s="88"/>
      <c r="Y1" s="88"/>
      <c r="Z1" s="88"/>
      <c r="AA1" s="88"/>
      <c r="AB1" s="88"/>
      <c r="AC1" s="11"/>
      <c r="AD1" s="3"/>
      <c r="AE1" s="3"/>
      <c r="AF1" s="3"/>
      <c r="AG1" s="12"/>
      <c r="AH1" s="88" t="s">
        <v>25</v>
      </c>
      <c r="AI1" s="88"/>
      <c r="AJ1" s="88"/>
      <c r="AK1" s="88"/>
      <c r="AL1" s="88"/>
      <c r="AM1" s="88"/>
      <c r="AN1" s="88"/>
      <c r="AO1" s="10"/>
      <c r="AP1" s="10"/>
      <c r="AQ1" s="3"/>
      <c r="AR1" s="3"/>
      <c r="AS1" s="3"/>
      <c r="AT1" s="3"/>
    </row>
    <row r="2" spans="1:47" s="13" customFormat="1" ht="24.95" customHeight="1" x14ac:dyDescent="0.8">
      <c r="A2" s="14"/>
      <c r="B2" s="14"/>
      <c r="C2" s="15"/>
      <c r="D2" s="16"/>
      <c r="E2" s="68"/>
      <c r="F2" s="71" t="s">
        <v>1</v>
      </c>
      <c r="G2" s="72"/>
      <c r="H2" s="72"/>
      <c r="I2" s="73"/>
      <c r="J2" s="17"/>
      <c r="K2" s="18"/>
      <c r="L2" s="19"/>
      <c r="M2" s="20"/>
      <c r="N2" s="21"/>
      <c r="O2" s="66" t="s">
        <v>2</v>
      </c>
      <c r="P2" s="78"/>
      <c r="Q2" s="22"/>
      <c r="R2" s="23"/>
      <c r="S2" s="23"/>
      <c r="T2" s="24"/>
      <c r="U2" s="86"/>
      <c r="V2" s="25"/>
      <c r="W2" s="74" t="s">
        <v>4</v>
      </c>
      <c r="X2" s="75"/>
      <c r="Y2" s="76"/>
      <c r="Z2" s="74" t="s">
        <v>5</v>
      </c>
      <c r="AA2" s="72"/>
      <c r="AB2" s="73"/>
      <c r="AC2" s="11"/>
      <c r="AD2" s="89" t="s">
        <v>26</v>
      </c>
      <c r="AE2" s="90"/>
      <c r="AF2" s="91"/>
      <c r="AG2" s="12"/>
      <c r="AH2" s="25"/>
      <c r="AI2" s="74" t="s">
        <v>12</v>
      </c>
      <c r="AJ2" s="75"/>
      <c r="AK2" s="76"/>
      <c r="AL2" s="74" t="s">
        <v>5</v>
      </c>
      <c r="AM2" s="72"/>
      <c r="AN2" s="73"/>
      <c r="AO2" s="80" t="s">
        <v>24</v>
      </c>
      <c r="AP2" s="81"/>
      <c r="AQ2" s="3"/>
      <c r="AR2" s="3"/>
      <c r="AS2" s="3"/>
      <c r="AT2" s="26"/>
    </row>
    <row r="3" spans="1:47" s="13" customFormat="1" ht="24.95" customHeight="1" x14ac:dyDescent="0.8">
      <c r="A3" s="27" t="s">
        <v>6</v>
      </c>
      <c r="B3" s="28" t="s">
        <v>7</v>
      </c>
      <c r="C3" s="29" t="s">
        <v>8</v>
      </c>
      <c r="D3" s="30" t="s">
        <v>9</v>
      </c>
      <c r="E3" s="69" t="s">
        <v>10</v>
      </c>
      <c r="F3" s="31" t="s">
        <v>4</v>
      </c>
      <c r="G3" s="27" t="s">
        <v>11</v>
      </c>
      <c r="H3" s="31" t="s">
        <v>12</v>
      </c>
      <c r="I3" s="27" t="s">
        <v>11</v>
      </c>
      <c r="J3" s="32" t="s">
        <v>13</v>
      </c>
      <c r="K3" s="33" t="s">
        <v>14</v>
      </c>
      <c r="L3" s="34" t="s">
        <v>15</v>
      </c>
      <c r="M3" s="35" t="s">
        <v>16</v>
      </c>
      <c r="N3" s="36" t="s">
        <v>17</v>
      </c>
      <c r="O3" s="36" t="s">
        <v>18</v>
      </c>
      <c r="P3" s="36" t="s">
        <v>19</v>
      </c>
      <c r="Q3" s="82" t="s">
        <v>3</v>
      </c>
      <c r="R3" s="83"/>
      <c r="S3" s="83"/>
      <c r="T3" s="84"/>
      <c r="U3" s="87"/>
      <c r="V3" s="37" t="s">
        <v>20</v>
      </c>
      <c r="W3" s="38" t="s">
        <v>21</v>
      </c>
      <c r="X3" s="39" t="s">
        <v>22</v>
      </c>
      <c r="Y3" s="40" t="s">
        <v>23</v>
      </c>
      <c r="Z3" s="38" t="s">
        <v>21</v>
      </c>
      <c r="AA3" s="39" t="s">
        <v>22</v>
      </c>
      <c r="AB3" s="40" t="s">
        <v>23</v>
      </c>
      <c r="AC3" s="41"/>
      <c r="AD3" s="38" t="s">
        <v>21</v>
      </c>
      <c r="AE3" s="39" t="s">
        <v>22</v>
      </c>
      <c r="AF3" s="40" t="s">
        <v>23</v>
      </c>
      <c r="AG3" s="42"/>
      <c r="AH3" s="37" t="s">
        <v>12</v>
      </c>
      <c r="AI3" s="38" t="s">
        <v>21</v>
      </c>
      <c r="AJ3" s="39" t="s">
        <v>22</v>
      </c>
      <c r="AK3" s="40" t="s">
        <v>23</v>
      </c>
      <c r="AL3" s="38" t="s">
        <v>21</v>
      </c>
      <c r="AM3" s="39" t="s">
        <v>22</v>
      </c>
      <c r="AN3" s="40" t="s">
        <v>23</v>
      </c>
      <c r="AO3" s="43" t="s">
        <v>4</v>
      </c>
      <c r="AP3" s="44" t="s">
        <v>12</v>
      </c>
      <c r="AQ3" s="3"/>
      <c r="AR3" s="3"/>
      <c r="AS3" s="3"/>
      <c r="AT3" s="26"/>
    </row>
    <row r="4" spans="1:47" s="1" customFormat="1" ht="17.25" customHeight="1" x14ac:dyDescent="0.8">
      <c r="A4" s="45">
        <f>[1]All!A53</f>
        <v>1</v>
      </c>
      <c r="B4" s="45" t="str">
        <f>[1]All!B53</f>
        <v>Thurs</v>
      </c>
      <c r="C4" s="46">
        <f>[1]All!C53</f>
        <v>44805</v>
      </c>
      <c r="D4" s="47">
        <f>[1]All!D53</f>
        <v>0.75</v>
      </c>
      <c r="E4" s="70" t="str">
        <f>[1]All!E53</f>
        <v>espn3</v>
      </c>
      <c r="F4" s="60" t="str">
        <f>[1]All!F53</f>
        <v>1AA St Francis PA</v>
      </c>
      <c r="G4" s="45" t="str">
        <f>[1]All!G53</f>
        <v>1AA</v>
      </c>
      <c r="H4" s="60" t="str">
        <f>[1]All!H53</f>
        <v>Akron</v>
      </c>
      <c r="I4" s="45" t="str">
        <f>[1]All!I53</f>
        <v>MAC</v>
      </c>
      <c r="J4" s="48">
        <f>[1]All!J53</f>
        <v>0</v>
      </c>
      <c r="K4" s="49">
        <f>[1]All!K53</f>
        <v>0</v>
      </c>
      <c r="L4" s="50">
        <f>[1]All!L53</f>
        <v>0</v>
      </c>
      <c r="M4" s="51">
        <f>[1]All!M53</f>
        <v>0</v>
      </c>
      <c r="N4" s="52">
        <f>[1]All!T53</f>
        <v>0</v>
      </c>
      <c r="O4" s="52">
        <f>[1]All!X53</f>
        <v>0</v>
      </c>
      <c r="P4" s="52">
        <f>[1]All!Z53</f>
        <v>0</v>
      </c>
      <c r="Q4" s="55">
        <f>[1]All!AL43</f>
        <v>0</v>
      </c>
      <c r="R4" s="56">
        <f>[1]All!AM43</f>
        <v>0</v>
      </c>
      <c r="S4" s="55" t="str">
        <f>[1]All!AN43</f>
        <v>DNP</v>
      </c>
      <c r="T4" s="57">
        <f>[1]All!AO43</f>
        <v>0</v>
      </c>
      <c r="U4" s="58"/>
      <c r="V4" s="61" t="str">
        <f>[1]All!AQ43</f>
        <v>Bowling Green</v>
      </c>
      <c r="W4" s="55">
        <f>[1]All!AR43</f>
        <v>0</v>
      </c>
      <c r="X4" s="59">
        <f>[1]All!AS43</f>
        <v>0</v>
      </c>
      <c r="Y4" s="59">
        <f>[1]All!AT43</f>
        <v>0</v>
      </c>
      <c r="Z4" s="55">
        <f>[1]All!AU43</f>
        <v>0</v>
      </c>
      <c r="AA4" s="59">
        <f>[1]All!AV43</f>
        <v>0</v>
      </c>
      <c r="AB4" s="45">
        <f>[1]All!AW43</f>
        <v>0</v>
      </c>
      <c r="AC4" s="59"/>
      <c r="AD4" s="55">
        <f>[1]All!AY43</f>
        <v>0</v>
      </c>
      <c r="AE4" s="59">
        <f>[1]All!AZ43</f>
        <v>0</v>
      </c>
      <c r="AF4" s="45">
        <f>[1]All!BA43</f>
        <v>0</v>
      </c>
      <c r="AG4" s="45"/>
      <c r="AH4" s="62" t="str">
        <f>[1]All!BC43</f>
        <v>UCLA</v>
      </c>
      <c r="AI4" s="55">
        <f>[1]All!BD43</f>
        <v>0</v>
      </c>
      <c r="AJ4" s="59">
        <f>[1]All!BE43</f>
        <v>0</v>
      </c>
      <c r="AK4" s="59">
        <f>[1]All!BF43</f>
        <v>0</v>
      </c>
      <c r="AL4" s="55">
        <f>[1]All!BG43</f>
        <v>0</v>
      </c>
      <c r="AM4" s="59">
        <f>[1]All!BH43</f>
        <v>0</v>
      </c>
      <c r="AN4" s="45">
        <f>[1]All!BI43</f>
        <v>0</v>
      </c>
      <c r="AO4" s="53">
        <f>[2]All!BJ52</f>
        <v>0</v>
      </c>
      <c r="AP4" s="54">
        <f>[2]All!BK52</f>
        <v>0</v>
      </c>
      <c r="AQ4" s="26"/>
      <c r="AR4" s="26"/>
      <c r="AS4" s="26"/>
      <c r="AT4" s="26"/>
      <c r="AU4" s="26"/>
    </row>
    <row r="5" spans="1:47" s="1" customFormat="1" ht="17.25" customHeight="1" x14ac:dyDescent="0.8">
      <c r="A5" s="45">
        <f>[1]All!A16</f>
        <v>1</v>
      </c>
      <c r="B5" s="45" t="str">
        <f>[1]All!B16</f>
        <v>Thurs</v>
      </c>
      <c r="C5" s="46">
        <f>[1]All!C16</f>
        <v>44805</v>
      </c>
      <c r="D5" s="47">
        <f>[1]All!D16</f>
        <v>0.79166666666666663</v>
      </c>
      <c r="E5" s="70" t="str">
        <f>[1]All!E16</f>
        <v>ESPN</v>
      </c>
      <c r="F5" s="60" t="str">
        <f>[1]All!F16</f>
        <v>West Virginia</v>
      </c>
      <c r="G5" s="45" t="str">
        <f>[1]All!G16</f>
        <v>B12</v>
      </c>
      <c r="H5" s="60" t="str">
        <f>[1]All!H16</f>
        <v>Pittsburgh</v>
      </c>
      <c r="I5" s="45" t="str">
        <f>[1]All!I16</f>
        <v>ACC</v>
      </c>
      <c r="J5" s="48" t="str">
        <f>[1]All!J16</f>
        <v>Pittsburgh</v>
      </c>
      <c r="K5" s="49" t="str">
        <f>[1]All!K16</f>
        <v>West Virginia</v>
      </c>
      <c r="L5" s="50">
        <f>[1]All!L16</f>
        <v>7.5</v>
      </c>
      <c r="M5" s="51">
        <f>[1]All!M16</f>
        <v>50.5</v>
      </c>
      <c r="N5" s="52" t="str">
        <f>[1]All!T16</f>
        <v>West Virginia</v>
      </c>
      <c r="O5" s="52">
        <f>[1]All!X16</f>
        <v>0</v>
      </c>
      <c r="P5" s="52">
        <f>[1]All!Z16</f>
        <v>0</v>
      </c>
      <c r="Q5" s="55">
        <f>[1]All!AL6</f>
        <v>0</v>
      </c>
      <c r="R5" s="56">
        <f>[1]All!AM6</f>
        <v>0</v>
      </c>
      <c r="S5" s="55" t="str">
        <f>[1]All!AN6</f>
        <v>DNP</v>
      </c>
      <c r="T5" s="57">
        <f>[1]All!AO6</f>
        <v>0</v>
      </c>
      <c r="U5" s="58"/>
      <c r="V5" s="61" t="str">
        <f>[1]All!AQ6</f>
        <v>Wyoming</v>
      </c>
      <c r="W5" s="55">
        <f>[1]All!AR6</f>
        <v>0</v>
      </c>
      <c r="X5" s="59">
        <f>[1]All!AS6</f>
        <v>0</v>
      </c>
      <c r="Y5" s="59">
        <f>[1]All!AT6</f>
        <v>0</v>
      </c>
      <c r="Z5" s="55">
        <f>[1]All!AU6</f>
        <v>0</v>
      </c>
      <c r="AA5" s="59">
        <f>[1]All!AV6</f>
        <v>0</v>
      </c>
      <c r="AB5" s="45">
        <f>[1]All!AW6</f>
        <v>0</v>
      </c>
      <c r="AC5" s="59"/>
      <c r="AD5" s="55">
        <f>[1]All!AY6</f>
        <v>0</v>
      </c>
      <c r="AE5" s="59">
        <f>[1]All!AZ6</f>
        <v>0</v>
      </c>
      <c r="AF5" s="45">
        <f>[1]All!BA6</f>
        <v>0</v>
      </c>
      <c r="AG5" s="45"/>
      <c r="AH5" s="62" t="str">
        <f>[1]All!BC6</f>
        <v>Illinois</v>
      </c>
      <c r="AI5" s="55">
        <f>[1]All!BD6</f>
        <v>0</v>
      </c>
      <c r="AJ5" s="59">
        <f>[1]All!BE6</f>
        <v>0</v>
      </c>
      <c r="AK5" s="59">
        <f>[1]All!BF6</f>
        <v>0</v>
      </c>
      <c r="AL5" s="55">
        <f>[1]All!BG6</f>
        <v>0</v>
      </c>
      <c r="AM5" s="59">
        <f>[1]All!BH6</f>
        <v>0</v>
      </c>
      <c r="AN5" s="45">
        <f>[1]All!BI6</f>
        <v>0</v>
      </c>
      <c r="AO5" s="53">
        <f>[2]All!BJ15</f>
        <v>0</v>
      </c>
      <c r="AP5" s="54">
        <f>[2]All!BK15</f>
        <v>0</v>
      </c>
      <c r="AQ5" s="26"/>
      <c r="AR5" s="26"/>
      <c r="AS5" s="26"/>
      <c r="AT5" s="26"/>
      <c r="AU5" s="26"/>
    </row>
    <row r="6" spans="1:47" s="1" customFormat="1" ht="17.25" customHeight="1" x14ac:dyDescent="0.8">
      <c r="A6" s="45">
        <f>[1]All!A18</f>
        <v>1</v>
      </c>
      <c r="B6" s="45" t="str">
        <f>[1]All!B18</f>
        <v>Thurs</v>
      </c>
      <c r="C6" s="46">
        <f>[1]All!C18</f>
        <v>44805</v>
      </c>
      <c r="D6" s="47">
        <f>[1]All!D18</f>
        <v>0.79166666666666663</v>
      </c>
      <c r="E6" s="70" t="str">
        <f>[1]All!E18</f>
        <v>FS1</v>
      </c>
      <c r="F6" s="60" t="str">
        <f>[1]All!F18</f>
        <v>Central Michigan</v>
      </c>
      <c r="G6" s="45" t="str">
        <f>[1]All!G18</f>
        <v>MAC</v>
      </c>
      <c r="H6" s="60" t="str">
        <f>[1]All!H18</f>
        <v>Oklahoma State</v>
      </c>
      <c r="I6" s="45" t="str">
        <f>[1]All!I18</f>
        <v>B12</v>
      </c>
      <c r="J6" s="48" t="str">
        <f>[1]All!J18</f>
        <v>Oklahoma State</v>
      </c>
      <c r="K6" s="49" t="str">
        <f>[1]All!K18</f>
        <v>Central Michigan</v>
      </c>
      <c r="L6" s="50">
        <f>[1]All!L18</f>
        <v>21</v>
      </c>
      <c r="M6" s="51">
        <f>[1]All!M18</f>
        <v>59.5</v>
      </c>
      <c r="N6" s="52" t="str">
        <f>[1]All!T18</f>
        <v>Central Michigan</v>
      </c>
      <c r="O6" s="52">
        <f>[1]All!X18</f>
        <v>0</v>
      </c>
      <c r="P6" s="52">
        <f>[1]All!Z18</f>
        <v>0</v>
      </c>
      <c r="Q6" s="55" t="str">
        <f>[1]All!AL8</f>
        <v>florida atlantic</v>
      </c>
      <c r="R6" s="56">
        <f>[1]All!AM8</f>
        <v>38</v>
      </c>
      <c r="S6" s="55" t="str">
        <f>[1]All!AN8</f>
        <v>UNC CHARLOTTE</v>
      </c>
      <c r="T6" s="57">
        <f>[1]All!AO8</f>
        <v>9</v>
      </c>
      <c r="U6" s="58"/>
      <c r="V6" s="61" t="str">
        <f>[1]All!AQ8</f>
        <v>UNC Charlotte</v>
      </c>
      <c r="W6" s="55">
        <f>[1]All!AR8</f>
        <v>0</v>
      </c>
      <c r="X6" s="59">
        <f>[1]All!AS8</f>
        <v>0</v>
      </c>
      <c r="Y6" s="59">
        <f>[1]All!AT8</f>
        <v>0</v>
      </c>
      <c r="Z6" s="55">
        <f>[1]All!AU8</f>
        <v>0</v>
      </c>
      <c r="AA6" s="59">
        <f>[1]All!AV8</f>
        <v>0</v>
      </c>
      <c r="AB6" s="45">
        <f>[1]All!AW8</f>
        <v>0</v>
      </c>
      <c r="AC6" s="59"/>
      <c r="AD6" s="55">
        <f>[1]All!AY8</f>
        <v>5</v>
      </c>
      <c r="AE6" s="59">
        <f>[1]All!AZ8</f>
        <v>2</v>
      </c>
      <c r="AF6" s="45">
        <f>[1]All!BA8</f>
        <v>0</v>
      </c>
      <c r="AG6" s="45"/>
      <c r="AH6" s="62" t="str">
        <f>[1]All!BC8</f>
        <v>Florida Atlantic</v>
      </c>
      <c r="AI6" s="55">
        <f>[1]All!BD8</f>
        <v>0</v>
      </c>
      <c r="AJ6" s="59">
        <f>[1]All!BE8</f>
        <v>0</v>
      </c>
      <c r="AK6" s="59">
        <f>[1]All!BF8</f>
        <v>0</v>
      </c>
      <c r="AL6" s="55">
        <f>[1]All!BG8</f>
        <v>0</v>
      </c>
      <c r="AM6" s="59">
        <f>[1]All!BH8</f>
        <v>0</v>
      </c>
      <c r="AN6" s="45">
        <f>[1]All!BI8</f>
        <v>0</v>
      </c>
      <c r="AO6" s="53">
        <f>[2]All!BJ17</f>
        <v>0</v>
      </c>
      <c r="AP6" s="54">
        <f>[2]All!BK17</f>
        <v>0</v>
      </c>
      <c r="AQ6" s="26"/>
      <c r="AR6" s="26"/>
      <c r="AS6" s="26"/>
      <c r="AT6" s="26"/>
      <c r="AU6" s="26"/>
    </row>
    <row r="7" spans="1:47" s="1" customFormat="1" ht="17.25" customHeight="1" x14ac:dyDescent="0.8">
      <c r="A7" s="45">
        <f>[1]All!A57</f>
        <v>1</v>
      </c>
      <c r="B7" s="45" t="str">
        <f>[1]All!B57</f>
        <v>Thurs</v>
      </c>
      <c r="C7" s="46">
        <f>[1]All!C57</f>
        <v>44805</v>
      </c>
      <c r="D7" s="47">
        <f>[1]All!D57</f>
        <v>0.79166666666666663</v>
      </c>
      <c r="E7" s="70" t="str">
        <f>[1]All!E57</f>
        <v>espn3</v>
      </c>
      <c r="F7" s="60" t="str">
        <f>[1]All!F57</f>
        <v>1AA Long Island</v>
      </c>
      <c r="G7" s="45" t="str">
        <f>[1]All!G57</f>
        <v>1AA</v>
      </c>
      <c r="H7" s="60" t="str">
        <f>[1]All!H57</f>
        <v>Toledo</v>
      </c>
      <c r="I7" s="45" t="str">
        <f>[1]All!I57</f>
        <v>MAC</v>
      </c>
      <c r="J7" s="48">
        <f>[1]All!J57</f>
        <v>0</v>
      </c>
      <c r="K7" s="49">
        <f>[1]All!K57</f>
        <v>0</v>
      </c>
      <c r="L7" s="50">
        <f>[1]All!L57</f>
        <v>0</v>
      </c>
      <c r="M7" s="51">
        <f>[1]All!M57</f>
        <v>0</v>
      </c>
      <c r="N7" s="52">
        <f>[1]All!T57</f>
        <v>0</v>
      </c>
      <c r="O7" s="52">
        <f>[1]All!X57</f>
        <v>0</v>
      </c>
      <c r="P7" s="52">
        <f>[1]All!Z57</f>
        <v>0</v>
      </c>
      <c r="Q7" s="55">
        <f>[1]All!AL47</f>
        <v>0</v>
      </c>
      <c r="R7" s="56">
        <f>[1]All!AM47</f>
        <v>0</v>
      </c>
      <c r="S7" s="55" t="str">
        <f>[1]All!AN47</f>
        <v>DNP</v>
      </c>
      <c r="T7" s="57">
        <f>[1]All!AO47</f>
        <v>0</v>
      </c>
      <c r="U7" s="58"/>
      <c r="V7" s="61" t="str">
        <f>[1]All!AQ47</f>
        <v>1AA Bryant</v>
      </c>
      <c r="W7" s="55">
        <f>[1]All!AR47</f>
        <v>0</v>
      </c>
      <c r="X7" s="59">
        <f>[1]All!AS47</f>
        <v>0</v>
      </c>
      <c r="Y7" s="59">
        <f>[1]All!AT47</f>
        <v>0</v>
      </c>
      <c r="Z7" s="55">
        <f>[1]All!AU47</f>
        <v>0</v>
      </c>
      <c r="AA7" s="59">
        <f>[1]All!AV47</f>
        <v>0</v>
      </c>
      <c r="AB7" s="45">
        <f>[1]All!AW47</f>
        <v>0</v>
      </c>
      <c r="AC7" s="59"/>
      <c r="AD7" s="55">
        <f>[1]All!AY47</f>
        <v>0</v>
      </c>
      <c r="AE7" s="59">
        <f>[1]All!AZ47</f>
        <v>0</v>
      </c>
      <c r="AF7" s="45">
        <f>[1]All!BA47</f>
        <v>0</v>
      </c>
      <c r="AG7" s="45"/>
      <c r="AH7" s="62" t="str">
        <f>[1]All!BC47</f>
        <v>Florida Intl</v>
      </c>
      <c r="AI7" s="55">
        <f>[1]All!BD47</f>
        <v>0</v>
      </c>
      <c r="AJ7" s="59">
        <f>[1]All!BE47</f>
        <v>0</v>
      </c>
      <c r="AK7" s="59">
        <f>[1]All!BF47</f>
        <v>0</v>
      </c>
      <c r="AL7" s="55">
        <f>[1]All!BG47</f>
        <v>0</v>
      </c>
      <c r="AM7" s="59">
        <f>[1]All!BH47</f>
        <v>0</v>
      </c>
      <c r="AN7" s="45">
        <f>[1]All!BI47</f>
        <v>0</v>
      </c>
      <c r="AO7" s="53">
        <f>[2]All!BJ56</f>
        <v>0</v>
      </c>
      <c r="AP7" s="54">
        <f>[2]All!BK56</f>
        <v>0</v>
      </c>
      <c r="AQ7" s="26"/>
      <c r="AR7" s="26"/>
      <c r="AS7" s="26"/>
      <c r="AT7" s="26"/>
      <c r="AU7" s="26"/>
    </row>
    <row r="8" spans="1:47" s="1" customFormat="1" ht="17.25" customHeight="1" x14ac:dyDescent="0.8">
      <c r="A8" s="45">
        <f>[1]All!A19</f>
        <v>1</v>
      </c>
      <c r="B8" s="45" t="str">
        <f>[1]All!B19</f>
        <v>Thurs</v>
      </c>
      <c r="C8" s="46">
        <f>[1]All!C19</f>
        <v>44805</v>
      </c>
      <c r="D8" s="47">
        <f>[1]All!D19</f>
        <v>0.79166666666666663</v>
      </c>
      <c r="E8" s="70" t="str">
        <f>[1]All!E19</f>
        <v>SEC</v>
      </c>
      <c r="F8" s="60" t="str">
        <f>[1]All!F19</f>
        <v>Ball State</v>
      </c>
      <c r="G8" s="45" t="str">
        <f>[1]All!G19</f>
        <v>MAC</v>
      </c>
      <c r="H8" s="60" t="str">
        <f>[1]All!H19</f>
        <v>Tennessee</v>
      </c>
      <c r="I8" s="45" t="str">
        <f>[1]All!I19</f>
        <v>SEC</v>
      </c>
      <c r="J8" s="48" t="str">
        <f>[1]All!J19</f>
        <v>Tennessee</v>
      </c>
      <c r="K8" s="49" t="str">
        <f>[1]All!K19</f>
        <v>Ball State</v>
      </c>
      <c r="L8" s="50">
        <f>[1]All!L19</f>
        <v>35</v>
      </c>
      <c r="M8" s="51">
        <f>[1]All!M19</f>
        <v>68.5</v>
      </c>
      <c r="N8" s="52" t="str">
        <f>[1]All!T19</f>
        <v>Tennessee</v>
      </c>
      <c r="O8" s="52">
        <f>[1]All!X19</f>
        <v>0</v>
      </c>
      <c r="P8" s="52">
        <f>[1]All!Z19</f>
        <v>0</v>
      </c>
      <c r="Q8" s="55" t="str">
        <f>[1]All!AL9</f>
        <v>NORTH TEXAS</v>
      </c>
      <c r="R8" s="56">
        <f>[1]All!AM9</f>
        <v>20</v>
      </c>
      <c r="S8" s="55" t="str">
        <f>[1]All!AN9</f>
        <v>utep</v>
      </c>
      <c r="T8" s="57">
        <f>[1]All!AO9</f>
        <v>17</v>
      </c>
      <c r="U8" s="58"/>
      <c r="V8" s="61" t="str">
        <f>[1]All!AQ9</f>
        <v>North Texas</v>
      </c>
      <c r="W8" s="55">
        <f>[1]All!AR9</f>
        <v>0</v>
      </c>
      <c r="X8" s="59">
        <f>[1]All!AS9</f>
        <v>0</v>
      </c>
      <c r="Y8" s="59">
        <f>[1]All!AT9</f>
        <v>0</v>
      </c>
      <c r="Z8" s="55">
        <f>[1]All!AU9</f>
        <v>0</v>
      </c>
      <c r="AA8" s="59">
        <f>[1]All!AV9</f>
        <v>0</v>
      </c>
      <c r="AB8" s="45">
        <f>[1]All!AW9</f>
        <v>0</v>
      </c>
      <c r="AC8" s="59"/>
      <c r="AD8" s="55">
        <f>[1]All!AY9</f>
        <v>4</v>
      </c>
      <c r="AE8" s="59">
        <f>[1]All!AZ9</f>
        <v>5</v>
      </c>
      <c r="AF8" s="45">
        <f>[1]All!BA9</f>
        <v>0</v>
      </c>
      <c r="AG8" s="45"/>
      <c r="AH8" s="62" t="str">
        <f>[1]All!BC9</f>
        <v>UTEP</v>
      </c>
      <c r="AI8" s="55">
        <f>[1]All!BD9</f>
        <v>0</v>
      </c>
      <c r="AJ8" s="59">
        <f>[1]All!BE9</f>
        <v>0</v>
      </c>
      <c r="AK8" s="59">
        <f>[1]All!BF9</f>
        <v>0</v>
      </c>
      <c r="AL8" s="55">
        <f>[1]All!BG9</f>
        <v>0</v>
      </c>
      <c r="AM8" s="59">
        <f>[1]All!BH9</f>
        <v>0</v>
      </c>
      <c r="AN8" s="45">
        <f>[1]All!BI9</f>
        <v>0</v>
      </c>
      <c r="AO8" s="53">
        <f>[2]All!BJ18</f>
        <v>0</v>
      </c>
      <c r="AP8" s="54">
        <f>[2]All!BK18</f>
        <v>0</v>
      </c>
      <c r="AQ8" s="26"/>
      <c r="AR8" s="26"/>
      <c r="AS8" s="26"/>
      <c r="AT8" s="26"/>
      <c r="AU8" s="26"/>
    </row>
    <row r="9" spans="1:47" s="1" customFormat="1" ht="17.25" customHeight="1" x14ac:dyDescent="0.8">
      <c r="A9" s="45">
        <f>[1]All!A28</f>
        <v>1</v>
      </c>
      <c r="B9" s="45" t="str">
        <f>[1]All!B28</f>
        <v>Thurs</v>
      </c>
      <c r="C9" s="46">
        <f>[1]All!C28</f>
        <v>44805</v>
      </c>
      <c r="D9" s="47">
        <f>[1]All!D28</f>
        <v>0.8125</v>
      </c>
      <c r="E9" s="70" t="str">
        <f>[1]All!E28</f>
        <v>ACC</v>
      </c>
      <c r="F9" s="60" t="str">
        <f>[1]All!F28</f>
        <v>1AA VMI</v>
      </c>
      <c r="G9" s="45" t="str">
        <f>[1]All!G28</f>
        <v>1AA</v>
      </c>
      <c r="H9" s="60" t="str">
        <f>[1]All!H28</f>
        <v>Wake Forest</v>
      </c>
      <c r="I9" s="45" t="str">
        <f>[1]All!I28</f>
        <v>ACC</v>
      </c>
      <c r="J9" s="48">
        <f>[1]All!J28</f>
        <v>0</v>
      </c>
      <c r="K9" s="49">
        <f>[1]All!K28</f>
        <v>0</v>
      </c>
      <c r="L9" s="50">
        <f>[1]All!L28</f>
        <v>0</v>
      </c>
      <c r="M9" s="51">
        <f>[1]All!M28</f>
        <v>0</v>
      </c>
      <c r="N9" s="52">
        <f>[1]All!T28</f>
        <v>0</v>
      </c>
      <c r="O9" s="52">
        <f>[1]All!X28</f>
        <v>0</v>
      </c>
      <c r="P9" s="52">
        <f>[1]All!Z28</f>
        <v>0</v>
      </c>
      <c r="Q9" s="55">
        <f>[1]All!AL18</f>
        <v>0</v>
      </c>
      <c r="R9" s="56">
        <f>[1]All!AM18</f>
        <v>0</v>
      </c>
      <c r="S9" s="55" t="str">
        <f>[1]All!AN18</f>
        <v>DNP</v>
      </c>
      <c r="T9" s="57">
        <f>[1]All!AO18</f>
        <v>0</v>
      </c>
      <c r="U9" s="58"/>
      <c r="V9" s="61" t="str">
        <f>[1]All!AQ18</f>
        <v>Central Michigan</v>
      </c>
      <c r="W9" s="55">
        <f>[1]All!AR18</f>
        <v>0</v>
      </c>
      <c r="X9" s="59">
        <f>[1]All!AS18</f>
        <v>0</v>
      </c>
      <c r="Y9" s="59">
        <f>[1]All!AT18</f>
        <v>0</v>
      </c>
      <c r="Z9" s="55">
        <f>[1]All!AU18</f>
        <v>0</v>
      </c>
      <c r="AA9" s="59">
        <f>[1]All!AV18</f>
        <v>0</v>
      </c>
      <c r="AB9" s="45">
        <f>[1]All!AW18</f>
        <v>0</v>
      </c>
      <c r="AC9" s="59"/>
      <c r="AD9" s="55">
        <f>[1]All!AY18</f>
        <v>2</v>
      </c>
      <c r="AE9" s="59">
        <f>[1]All!AZ18</f>
        <v>0</v>
      </c>
      <c r="AF9" s="45">
        <f>[1]All!BA18</f>
        <v>0</v>
      </c>
      <c r="AG9" s="45"/>
      <c r="AH9" s="62" t="str">
        <f>[1]All!BC18</f>
        <v>Oklahoma State</v>
      </c>
      <c r="AI9" s="55">
        <f>[1]All!BD18</f>
        <v>0</v>
      </c>
      <c r="AJ9" s="59">
        <f>[1]All!BE18</f>
        <v>0</v>
      </c>
      <c r="AK9" s="59">
        <f>[1]All!BF18</f>
        <v>0</v>
      </c>
      <c r="AL9" s="55">
        <f>[1]All!BG18</f>
        <v>0</v>
      </c>
      <c r="AM9" s="59">
        <f>[1]All!BH18</f>
        <v>0</v>
      </c>
      <c r="AN9" s="45">
        <f>[1]All!BI18</f>
        <v>0</v>
      </c>
      <c r="AO9" s="53">
        <f>[2]All!BJ27</f>
        <v>0</v>
      </c>
      <c r="AP9" s="54">
        <f>[2]All!BK27</f>
        <v>0</v>
      </c>
      <c r="AQ9" s="26"/>
      <c r="AR9" s="26"/>
      <c r="AS9" s="26"/>
      <c r="AT9" s="26"/>
      <c r="AU9" s="26"/>
    </row>
    <row r="10" spans="1:47" s="1" customFormat="1" ht="17.25" customHeight="1" x14ac:dyDescent="0.8">
      <c r="A10" s="45">
        <f>[1]All!A47</f>
        <v>1</v>
      </c>
      <c r="B10" s="45" t="str">
        <f>[1]All!B47</f>
        <v>Thurs</v>
      </c>
      <c r="C10" s="46">
        <f>[1]All!C47</f>
        <v>44805</v>
      </c>
      <c r="D10" s="47">
        <f>[1]All!D47</f>
        <v>0.8125</v>
      </c>
      <c r="E10" s="70">
        <f>[1]All!E47</f>
        <v>0</v>
      </c>
      <c r="F10" s="60" t="str">
        <f>[1]All!F47</f>
        <v>1AA Bryant</v>
      </c>
      <c r="G10" s="45" t="str">
        <f>[1]All!G47</f>
        <v>1AA</v>
      </c>
      <c r="H10" s="60" t="str">
        <f>[1]All!H47</f>
        <v>Florida Intl</v>
      </c>
      <c r="I10" s="45" t="str">
        <f>[1]All!I47</f>
        <v>CUSA</v>
      </c>
      <c r="J10" s="48">
        <f>[1]All!J47</f>
        <v>0</v>
      </c>
      <c r="K10" s="49">
        <f>[1]All!K47</f>
        <v>0</v>
      </c>
      <c r="L10" s="50">
        <f>[1]All!L47</f>
        <v>0</v>
      </c>
      <c r="M10" s="51">
        <f>[1]All!M47</f>
        <v>0</v>
      </c>
      <c r="N10" s="52">
        <f>[1]All!T47</f>
        <v>0</v>
      </c>
      <c r="O10" s="52">
        <f>[1]All!X47</f>
        <v>0</v>
      </c>
      <c r="P10" s="52">
        <f>[1]All!Z47</f>
        <v>0</v>
      </c>
      <c r="Q10" s="55">
        <f>[1]All!AL37</f>
        <v>0</v>
      </c>
      <c r="R10" s="56">
        <f>[1]All!AM37</f>
        <v>0</v>
      </c>
      <c r="S10" s="55" t="str">
        <f>[1]All!AN37</f>
        <v>DNP</v>
      </c>
      <c r="T10" s="57">
        <f>[1]All!AO37</f>
        <v>0</v>
      </c>
      <c r="U10" s="58"/>
      <c r="V10" s="61" t="str">
        <f>[1]All!AQ37</f>
        <v>North Carolina</v>
      </c>
      <c r="W10" s="55">
        <f>[1]All!AR37</f>
        <v>0</v>
      </c>
      <c r="X10" s="59">
        <f>[1]All!AS37</f>
        <v>0</v>
      </c>
      <c r="Y10" s="59">
        <f>[1]All!AT37</f>
        <v>0</v>
      </c>
      <c r="Z10" s="55">
        <f>[1]All!AU37</f>
        <v>0</v>
      </c>
      <c r="AA10" s="59">
        <f>[1]All!AV37</f>
        <v>0</v>
      </c>
      <c r="AB10" s="45">
        <f>[1]All!AW37</f>
        <v>0</v>
      </c>
      <c r="AC10" s="59"/>
      <c r="AD10" s="55">
        <f>[1]All!AY37</f>
        <v>0</v>
      </c>
      <c r="AE10" s="59">
        <f>[1]All!AZ37</f>
        <v>1</v>
      </c>
      <c r="AF10" s="45">
        <f>[1]All!BA37</f>
        <v>0</v>
      </c>
      <c r="AG10" s="45"/>
      <c r="AH10" s="62" t="str">
        <f>[1]All!BC37</f>
        <v>Appalachian State</v>
      </c>
      <c r="AI10" s="55">
        <f>[1]All!BD37</f>
        <v>0</v>
      </c>
      <c r="AJ10" s="59">
        <f>[1]All!BE37</f>
        <v>0</v>
      </c>
      <c r="AK10" s="59">
        <f>[1]All!BF37</f>
        <v>0</v>
      </c>
      <c r="AL10" s="55">
        <f>[1]All!BG37</f>
        <v>0</v>
      </c>
      <c r="AM10" s="59">
        <f>[1]All!BH37</f>
        <v>0</v>
      </c>
      <c r="AN10" s="45">
        <f>[1]All!BI37</f>
        <v>0</v>
      </c>
      <c r="AO10" s="53">
        <f>[2]All!BJ46</f>
        <v>0</v>
      </c>
      <c r="AP10" s="54">
        <f>[2]All!BK46</f>
        <v>0</v>
      </c>
      <c r="AQ10" s="26"/>
      <c r="AR10" s="26"/>
      <c r="AS10" s="26"/>
      <c r="AT10" s="26"/>
      <c r="AU10" s="26"/>
    </row>
    <row r="11" spans="1:47" s="1" customFormat="1" ht="17.25" customHeight="1" x14ac:dyDescent="0.8">
      <c r="A11" s="45">
        <f>[1]All!A20</f>
        <v>1</v>
      </c>
      <c r="B11" s="45" t="str">
        <f>[1]All!B20</f>
        <v>Thurs</v>
      </c>
      <c r="C11" s="46">
        <f>[1]All!C20</f>
        <v>44805</v>
      </c>
      <c r="D11" s="47">
        <f>[1]All!D20</f>
        <v>0.83333333333333337</v>
      </c>
      <c r="E11" s="70" t="str">
        <f>[1]All!E20</f>
        <v>Fox</v>
      </c>
      <c r="F11" s="60" t="str">
        <f>[1]All!F20</f>
        <v>Penn State</v>
      </c>
      <c r="G11" s="45" t="str">
        <f>[1]All!G20</f>
        <v>B10</v>
      </c>
      <c r="H11" s="60" t="str">
        <f>[1]All!H20</f>
        <v>Purdue</v>
      </c>
      <c r="I11" s="45" t="str">
        <f>[1]All!I20</f>
        <v>B10</v>
      </c>
      <c r="J11" s="48" t="str">
        <f>[1]All!J20</f>
        <v>Penn State</v>
      </c>
      <c r="K11" s="49" t="str">
        <f>[1]All!K20</f>
        <v>Purdue</v>
      </c>
      <c r="L11" s="50">
        <f>[1]All!L20</f>
        <v>3.5</v>
      </c>
      <c r="M11" s="51">
        <f>[1]All!M20</f>
        <v>53.5</v>
      </c>
      <c r="N11" s="52" t="str">
        <f>[1]All!T20</f>
        <v>Penn State</v>
      </c>
      <c r="O11" s="52">
        <f>[1]All!X20</f>
        <v>0</v>
      </c>
      <c r="P11" s="52">
        <f>[1]All!Z20</f>
        <v>0</v>
      </c>
      <c r="Q11" s="55">
        <f>[1]All!AL10</f>
        <v>0</v>
      </c>
      <c r="R11" s="56">
        <f>[1]All!AM10</f>
        <v>0</v>
      </c>
      <c r="S11" s="55" t="str">
        <f>[1]All!AN10</f>
        <v>DNP</v>
      </c>
      <c r="T11" s="57">
        <f>[1]All!AO10</f>
        <v>0</v>
      </c>
      <c r="U11" s="58"/>
      <c r="V11" s="61" t="str">
        <f>[1]All!AQ10</f>
        <v>1AA Austin Peay</v>
      </c>
      <c r="W11" s="55">
        <f>[1]All!AR10</f>
        <v>0</v>
      </c>
      <c r="X11" s="59">
        <f>[1]All!AS10</f>
        <v>0</v>
      </c>
      <c r="Y11" s="59">
        <f>[1]All!AT10</f>
        <v>0</v>
      </c>
      <c r="Z11" s="55">
        <f>[1]All!AU10</f>
        <v>0</v>
      </c>
      <c r="AA11" s="59">
        <f>[1]All!AV10</f>
        <v>0</v>
      </c>
      <c r="AB11" s="45">
        <f>[1]All!AW10</f>
        <v>0</v>
      </c>
      <c r="AC11" s="59"/>
      <c r="AD11" s="55">
        <f>[1]All!AY10</f>
        <v>0</v>
      </c>
      <c r="AE11" s="59">
        <f>[1]All!AZ10</f>
        <v>0</v>
      </c>
      <c r="AF11" s="45">
        <f>[1]All!BA10</f>
        <v>0</v>
      </c>
      <c r="AG11" s="45"/>
      <c r="AH11" s="62" t="str">
        <f>[1]All!BC10</f>
        <v>Western Kentucky</v>
      </c>
      <c r="AI11" s="55">
        <f>[1]All!BD10</f>
        <v>0</v>
      </c>
      <c r="AJ11" s="59">
        <f>[1]All!BE10</f>
        <v>0</v>
      </c>
      <c r="AK11" s="59">
        <f>[1]All!BF10</f>
        <v>0</v>
      </c>
      <c r="AL11" s="55">
        <f>[1]All!BG10</f>
        <v>0</v>
      </c>
      <c r="AM11" s="59">
        <f>[1]All!BH10</f>
        <v>0</v>
      </c>
      <c r="AN11" s="45">
        <f>[1]All!BI10</f>
        <v>0</v>
      </c>
      <c r="AO11" s="53">
        <f>[2]All!BJ19</f>
        <v>0</v>
      </c>
      <c r="AP11" s="54">
        <f>[2]All!BK19</f>
        <v>0</v>
      </c>
      <c r="AQ11" s="26"/>
      <c r="AR11" s="26"/>
      <c r="AS11" s="26"/>
      <c r="AT11" s="26"/>
      <c r="AU11" s="26"/>
    </row>
    <row r="12" spans="1:47" s="1" customFormat="1" ht="17.25" customHeight="1" x14ac:dyDescent="0.8">
      <c r="A12" s="45">
        <f>[1]All!A49</f>
        <v>1</v>
      </c>
      <c r="B12" s="45" t="str">
        <f>[1]All!B49</f>
        <v>Thurs</v>
      </c>
      <c r="C12" s="46">
        <f>[1]All!C49</f>
        <v>44805</v>
      </c>
      <c r="D12" s="47">
        <f>[1]All!D49</f>
        <v>0.83333333333333337</v>
      </c>
      <c r="E12" s="70" t="str">
        <f>[1]All!E49</f>
        <v>CBSSN</v>
      </c>
      <c r="F12" s="60" t="str">
        <f>[1]All!F49</f>
        <v>1AA Alabama A&amp;M</v>
      </c>
      <c r="G12" s="45" t="str">
        <f>[1]All!G49</f>
        <v>1AA</v>
      </c>
      <c r="H12" s="60" t="str">
        <f>[1]All!H49</f>
        <v>UAB</v>
      </c>
      <c r="I12" s="45" t="str">
        <f>[1]All!I49</f>
        <v>CUSA</v>
      </c>
      <c r="J12" s="48">
        <f>[1]All!J49</f>
        <v>0</v>
      </c>
      <c r="K12" s="49">
        <f>[1]All!K49</f>
        <v>0</v>
      </c>
      <c r="L12" s="50">
        <f>[1]All!L49</f>
        <v>0</v>
      </c>
      <c r="M12" s="51">
        <f>[1]All!M49</f>
        <v>0</v>
      </c>
      <c r="N12" s="52">
        <f>[1]All!T49</f>
        <v>0</v>
      </c>
      <c r="O12" s="52">
        <f>[1]All!X49</f>
        <v>0</v>
      </c>
      <c r="P12" s="52">
        <f>[1]All!Z49</f>
        <v>0</v>
      </c>
      <c r="Q12" s="55">
        <f>[1]All!AL39</f>
        <v>0</v>
      </c>
      <c r="R12" s="56">
        <f>[1]All!AM39</f>
        <v>0</v>
      </c>
      <c r="S12" s="55" t="str">
        <f>[1]All!AN39</f>
        <v>DNP</v>
      </c>
      <c r="T12" s="57">
        <f>[1]All!AO39</f>
        <v>0</v>
      </c>
      <c r="U12" s="58"/>
      <c r="V12" s="61" t="str">
        <f>[1]All!AQ39</f>
        <v>1AA Albany</v>
      </c>
      <c r="W12" s="55">
        <f>[1]All!AR39</f>
        <v>0</v>
      </c>
      <c r="X12" s="59">
        <f>[1]All!AS39</f>
        <v>0</v>
      </c>
      <c r="Y12" s="59">
        <f>[1]All!AT39</f>
        <v>0</v>
      </c>
      <c r="Z12" s="55">
        <f>[1]All!AU39</f>
        <v>0</v>
      </c>
      <c r="AA12" s="59">
        <f>[1]All!AV39</f>
        <v>0</v>
      </c>
      <c r="AB12" s="45">
        <f>[1]All!AW39</f>
        <v>0</v>
      </c>
      <c r="AC12" s="59"/>
      <c r="AD12" s="55">
        <f>[1]All!AY39</f>
        <v>0</v>
      </c>
      <c r="AE12" s="59">
        <f>[1]All!AZ39</f>
        <v>0</v>
      </c>
      <c r="AF12" s="45">
        <f>[1]All!BA39</f>
        <v>0</v>
      </c>
      <c r="AG12" s="45"/>
      <c r="AH12" s="62" t="str">
        <f>[1]All!BC39</f>
        <v>Baylor</v>
      </c>
      <c r="AI12" s="55">
        <f>[1]All!BD39</f>
        <v>0</v>
      </c>
      <c r="AJ12" s="59">
        <f>[1]All!BE39</f>
        <v>0</v>
      </c>
      <c r="AK12" s="59">
        <f>[1]All!BF39</f>
        <v>0</v>
      </c>
      <c r="AL12" s="55">
        <f>[1]All!BG39</f>
        <v>0</v>
      </c>
      <c r="AM12" s="59">
        <f>[1]All!BH39</f>
        <v>0</v>
      </c>
      <c r="AN12" s="45">
        <f>[1]All!BI39</f>
        <v>0</v>
      </c>
      <c r="AO12" s="53">
        <f>[2]All!BJ48</f>
        <v>0</v>
      </c>
      <c r="AP12" s="54">
        <f>[2]All!BK48</f>
        <v>0</v>
      </c>
      <c r="AQ12" s="26"/>
      <c r="AR12" s="26"/>
      <c r="AS12" s="26"/>
      <c r="AT12" s="26"/>
      <c r="AU12" s="26"/>
    </row>
    <row r="13" spans="1:47" s="1" customFormat="1" ht="17.25" customHeight="1" x14ac:dyDescent="0.8">
      <c r="A13" s="45">
        <f>[1]All!A55</f>
        <v>1</v>
      </c>
      <c r="B13" s="45" t="str">
        <f>[1]All!B55</f>
        <v>Thurs</v>
      </c>
      <c r="C13" s="46">
        <f>[1]All!C55</f>
        <v>44805</v>
      </c>
      <c r="D13" s="47">
        <f>[1]All!D55</f>
        <v>0.83333333333333337</v>
      </c>
      <c r="E13" s="70">
        <f>[1]All!E55</f>
        <v>0</v>
      </c>
      <c r="F13" s="60" t="str">
        <f>[1]All!F55</f>
        <v>1AA Eastern Illinois</v>
      </c>
      <c r="G13" s="45" t="str">
        <f>[1]All!G55</f>
        <v>1AA</v>
      </c>
      <c r="H13" s="60" t="str">
        <f>[1]All!H55</f>
        <v>Northern Illinois</v>
      </c>
      <c r="I13" s="45" t="str">
        <f>[1]All!I55</f>
        <v>MAC</v>
      </c>
      <c r="J13" s="48">
        <f>[1]All!J55</f>
        <v>0</v>
      </c>
      <c r="K13" s="49">
        <f>[1]All!K55</f>
        <v>0</v>
      </c>
      <c r="L13" s="50">
        <f>[1]All!L55</f>
        <v>0</v>
      </c>
      <c r="M13" s="51">
        <f>[1]All!M55</f>
        <v>0</v>
      </c>
      <c r="N13" s="52">
        <f>[1]All!T55</f>
        <v>0</v>
      </c>
      <c r="O13" s="52">
        <f>[1]All!X55</f>
        <v>0</v>
      </c>
      <c r="P13" s="52">
        <f>[1]All!Z55</f>
        <v>0</v>
      </c>
      <c r="Q13" s="55">
        <f>[1]All!AL45</f>
        <v>0</v>
      </c>
      <c r="R13" s="56">
        <f>[1]All!AM45</f>
        <v>0</v>
      </c>
      <c r="S13" s="55" t="str">
        <f>[1]All!AN45</f>
        <v>DNP</v>
      </c>
      <c r="T13" s="57">
        <f>[1]All!AO45</f>
        <v>0</v>
      </c>
      <c r="U13" s="58"/>
      <c r="V13" s="61" t="str">
        <f>[1]All!AQ45</f>
        <v>Houston</v>
      </c>
      <c r="W13" s="55">
        <f>[1]All!AR45</f>
        <v>0</v>
      </c>
      <c r="X13" s="59">
        <f>[1]All!AS45</f>
        <v>0</v>
      </c>
      <c r="Y13" s="59">
        <f>[1]All!AT45</f>
        <v>0</v>
      </c>
      <c r="Z13" s="55">
        <f>[1]All!AU45</f>
        <v>0</v>
      </c>
      <c r="AA13" s="59">
        <f>[1]All!AV45</f>
        <v>0</v>
      </c>
      <c r="AB13" s="45">
        <f>[1]All!AW45</f>
        <v>0</v>
      </c>
      <c r="AC13" s="59"/>
      <c r="AD13" s="55">
        <f>[1]All!AY45</f>
        <v>1</v>
      </c>
      <c r="AE13" s="59">
        <f>[1]All!AZ45</f>
        <v>1</v>
      </c>
      <c r="AF13" s="45">
        <f>[1]All!BA45</f>
        <v>0</v>
      </c>
      <c r="AG13" s="45"/>
      <c r="AH13" s="62" t="str">
        <f>[1]All!BC45</f>
        <v>UT San Antonio</v>
      </c>
      <c r="AI13" s="55">
        <f>[1]All!BD45</f>
        <v>0</v>
      </c>
      <c r="AJ13" s="59">
        <f>[1]All!BE45</f>
        <v>0</v>
      </c>
      <c r="AK13" s="59">
        <f>[1]All!BF45</f>
        <v>0</v>
      </c>
      <c r="AL13" s="55">
        <f>[1]All!BG45</f>
        <v>0</v>
      </c>
      <c r="AM13" s="59">
        <f>[1]All!BH45</f>
        <v>0</v>
      </c>
      <c r="AN13" s="45">
        <f>[1]All!BI45</f>
        <v>0</v>
      </c>
      <c r="AO13" s="53">
        <f>[2]All!BJ54</f>
        <v>0</v>
      </c>
      <c r="AP13" s="54">
        <f>[2]All!BK54</f>
        <v>0</v>
      </c>
      <c r="AQ13" s="26"/>
      <c r="AR13" s="26"/>
      <c r="AS13" s="26"/>
      <c r="AT13" s="26"/>
      <c r="AU13" s="26"/>
    </row>
    <row r="14" spans="1:47" s="1" customFormat="1" ht="17.25" customHeight="1" x14ac:dyDescent="0.8">
      <c r="A14" s="45">
        <f>[1]All!A21</f>
        <v>1</v>
      </c>
      <c r="B14" s="45" t="str">
        <f>[1]All!B21</f>
        <v>Thurs</v>
      </c>
      <c r="C14" s="46">
        <f>[1]All!C21</f>
        <v>44805</v>
      </c>
      <c r="D14" s="47">
        <f>[1]All!D21</f>
        <v>0.83333333333333337</v>
      </c>
      <c r="E14" s="70" t="str">
        <f>[1]All!E21</f>
        <v>ESPNU</v>
      </c>
      <c r="F14" s="60" t="str">
        <f>[1]All!F21</f>
        <v>Louisiana Tech</v>
      </c>
      <c r="G14" s="45" t="str">
        <f>[1]All!G21</f>
        <v>CUSA</v>
      </c>
      <c r="H14" s="60" t="str">
        <f>[1]All!H21</f>
        <v>Missouri</v>
      </c>
      <c r="I14" s="45" t="str">
        <f>[1]All!I21</f>
        <v>SEC</v>
      </c>
      <c r="J14" s="48" t="str">
        <f>[1]All!J21</f>
        <v>Missouri</v>
      </c>
      <c r="K14" s="49" t="str">
        <f>[1]All!K21</f>
        <v>Louisiana Tech</v>
      </c>
      <c r="L14" s="50">
        <f>[1]All!L21</f>
        <v>20</v>
      </c>
      <c r="M14" s="51">
        <f>[1]All!M21</f>
        <v>60</v>
      </c>
      <c r="N14" s="52" t="str">
        <f>[1]All!T21</f>
        <v>Louisiana Tech</v>
      </c>
      <c r="O14" s="52">
        <f>[1]All!X21</f>
        <v>0</v>
      </c>
      <c r="P14" s="52">
        <f>[1]All!Z21</f>
        <v>0</v>
      </c>
      <c r="Q14" s="55" t="str">
        <f>[1]All!AL11</f>
        <v>NEVADA</v>
      </c>
      <c r="R14" s="56">
        <f>[1]All!AM11</f>
        <v>55</v>
      </c>
      <c r="S14" s="55" t="str">
        <f>[1]All!AN11</f>
        <v>new mexico state</v>
      </c>
      <c r="T14" s="57">
        <f>[1]All!AO11</f>
        <v>28</v>
      </c>
      <c r="U14" s="58"/>
      <c r="V14" s="61" t="str">
        <f>[1]All!AQ11</f>
        <v>Nevada</v>
      </c>
      <c r="W14" s="55">
        <f>[1]All!AR11</f>
        <v>0</v>
      </c>
      <c r="X14" s="59">
        <f>[1]All!AS11</f>
        <v>0</v>
      </c>
      <c r="Y14" s="59">
        <f>[1]All!AT11</f>
        <v>0</v>
      </c>
      <c r="Z14" s="55">
        <f>[1]All!AU11</f>
        <v>0</v>
      </c>
      <c r="AA14" s="59">
        <f>[1]All!AV11</f>
        <v>0</v>
      </c>
      <c r="AB14" s="45">
        <f>[1]All!AW11</f>
        <v>0</v>
      </c>
      <c r="AC14" s="59"/>
      <c r="AD14" s="55">
        <f>[1]All!AY11</f>
        <v>4</v>
      </c>
      <c r="AE14" s="59">
        <f>[1]All!AZ11</f>
        <v>4</v>
      </c>
      <c r="AF14" s="45">
        <f>[1]All!BA11</f>
        <v>0</v>
      </c>
      <c r="AG14" s="45"/>
      <c r="AH14" s="62" t="str">
        <f>[1]All!BC11</f>
        <v>New Mexico State</v>
      </c>
      <c r="AI14" s="55">
        <f>[1]All!BD11</f>
        <v>0</v>
      </c>
      <c r="AJ14" s="59">
        <f>[1]All!BE11</f>
        <v>0</v>
      </c>
      <c r="AK14" s="59">
        <f>[1]All!BF11</f>
        <v>0</v>
      </c>
      <c r="AL14" s="55">
        <f>[1]All!BG11</f>
        <v>0</v>
      </c>
      <c r="AM14" s="59">
        <f>[1]All!BH11</f>
        <v>0</v>
      </c>
      <c r="AN14" s="45">
        <f>[1]All!BI11</f>
        <v>0</v>
      </c>
      <c r="AO14" s="53">
        <f>[2]All!BJ20</f>
        <v>0</v>
      </c>
      <c r="AP14" s="54">
        <f>[2]All!BK20</f>
        <v>0</v>
      </c>
      <c r="AQ14" s="26"/>
      <c r="AR14" s="26"/>
      <c r="AS14" s="26"/>
      <c r="AT14" s="26"/>
      <c r="AU14" s="26"/>
    </row>
    <row r="15" spans="1:47" s="1" customFormat="1" ht="17.25" customHeight="1" x14ac:dyDescent="0.8">
      <c r="A15" s="45">
        <f>[1]All!A22</f>
        <v>1</v>
      </c>
      <c r="B15" s="45" t="str">
        <f>[1]All!B22</f>
        <v>Thurs</v>
      </c>
      <c r="C15" s="46">
        <f>[1]All!C22</f>
        <v>44805</v>
      </c>
      <c r="D15" s="47">
        <f>[1]All!D22</f>
        <v>0.875</v>
      </c>
      <c r="E15" s="70" t="str">
        <f>[1]All!E22</f>
        <v>BTN</v>
      </c>
      <c r="F15" s="60" t="str">
        <f>[1]All!F22</f>
        <v>New Mexico State</v>
      </c>
      <c r="G15" s="45" t="str">
        <f>[1]All!G22</f>
        <v>Ind</v>
      </c>
      <c r="H15" s="60" t="str">
        <f>[1]All!H22</f>
        <v>Minnesota</v>
      </c>
      <c r="I15" s="45" t="str">
        <f>[1]All!I22</f>
        <v>B10</v>
      </c>
      <c r="J15" s="48" t="str">
        <f>[1]All!J22</f>
        <v>Minnesota</v>
      </c>
      <c r="K15" s="49" t="str">
        <f>[1]All!K22</f>
        <v>New Mexico State</v>
      </c>
      <c r="L15" s="50">
        <f>[1]All!L22</f>
        <v>36.5</v>
      </c>
      <c r="M15" s="51">
        <f>[1]All!M22</f>
        <v>52.5</v>
      </c>
      <c r="N15" s="52" t="str">
        <f>[1]All!T22</f>
        <v>New Mexico State</v>
      </c>
      <c r="O15" s="52" t="str">
        <f>[1]All!X22</f>
        <v>PW</v>
      </c>
      <c r="P15" s="52">
        <f>[1]All!Z22</f>
        <v>0</v>
      </c>
      <c r="Q15" s="55">
        <f>[1]All!AL12</f>
        <v>0</v>
      </c>
      <c r="R15" s="56">
        <f>[1]All!AM12</f>
        <v>0</v>
      </c>
      <c r="S15" s="55" t="str">
        <f>[1]All!AN12</f>
        <v>DNP</v>
      </c>
      <c r="T15" s="57">
        <f>[1]All!AO12</f>
        <v>0</v>
      </c>
      <c r="U15" s="58"/>
      <c r="V15" s="61" t="str">
        <f>[1]All!AQ12</f>
        <v>Vanderbilt</v>
      </c>
      <c r="W15" s="55">
        <f>[1]All!AR12</f>
        <v>0</v>
      </c>
      <c r="X15" s="59">
        <f>[1]All!AS12</f>
        <v>0</v>
      </c>
      <c r="Y15" s="59">
        <f>[1]All!AT12</f>
        <v>0</v>
      </c>
      <c r="Z15" s="55">
        <f>[1]All!AU12</f>
        <v>0</v>
      </c>
      <c r="AA15" s="59">
        <f>[1]All!AV12</f>
        <v>0</v>
      </c>
      <c r="AB15" s="45">
        <f>[1]All!AW12</f>
        <v>0</v>
      </c>
      <c r="AC15" s="59"/>
      <c r="AD15" s="55">
        <f>[1]All!AY12</f>
        <v>0</v>
      </c>
      <c r="AE15" s="59">
        <f>[1]All!AZ12</f>
        <v>0</v>
      </c>
      <c r="AF15" s="45">
        <f>[1]All!BA12</f>
        <v>0</v>
      </c>
      <c r="AG15" s="45"/>
      <c r="AH15" s="62" t="str">
        <f>[1]All!BC12</f>
        <v>Hawaii</v>
      </c>
      <c r="AI15" s="55">
        <f>[1]All!BD12</f>
        <v>0</v>
      </c>
      <c r="AJ15" s="59">
        <f>[1]All!BE12</f>
        <v>0</v>
      </c>
      <c r="AK15" s="59">
        <f>[1]All!BF12</f>
        <v>0</v>
      </c>
      <c r="AL15" s="55">
        <f>[1]All!BG12</f>
        <v>0</v>
      </c>
      <c r="AM15" s="59">
        <f>[1]All!BH12</f>
        <v>0</v>
      </c>
      <c r="AN15" s="45">
        <f>[1]All!BI12</f>
        <v>0</v>
      </c>
      <c r="AO15" s="53">
        <f>[2]All!BJ21</f>
        <v>0</v>
      </c>
      <c r="AP15" s="54">
        <f>[2]All!BK21</f>
        <v>0</v>
      </c>
      <c r="AQ15" s="26"/>
      <c r="AR15" s="26"/>
      <c r="AS15" s="26"/>
      <c r="AT15" s="26"/>
      <c r="AU15" s="26"/>
    </row>
    <row r="16" spans="1:47" s="1" customFormat="1" ht="17.25" customHeight="1" x14ac:dyDescent="0.8">
      <c r="A16" s="45">
        <f>[1]All!A66</f>
        <v>1</v>
      </c>
      <c r="B16" s="45" t="str">
        <f>[1]All!B66</f>
        <v>Thurs</v>
      </c>
      <c r="C16" s="46">
        <f>[1]All!C66</f>
        <v>44805</v>
      </c>
      <c r="D16" s="47">
        <f>[1]All!D66</f>
        <v>0.91666666666666663</v>
      </c>
      <c r="E16" s="70" t="str">
        <f>[1]All!E66</f>
        <v>PAC12</v>
      </c>
      <c r="F16" s="60" t="str">
        <f>[1]All!F66</f>
        <v>1AA Northern Arizona</v>
      </c>
      <c r="G16" s="45" t="str">
        <f>[1]All!G66</f>
        <v>1AA</v>
      </c>
      <c r="H16" s="60" t="str">
        <f>[1]All!H66</f>
        <v>Arizona State</v>
      </c>
      <c r="I16" s="45" t="str">
        <f>[1]All!I66</f>
        <v>P12</v>
      </c>
      <c r="J16" s="48">
        <f>[1]All!J66</f>
        <v>0</v>
      </c>
      <c r="K16" s="49">
        <f>[1]All!K66</f>
        <v>0</v>
      </c>
      <c r="L16" s="50">
        <f>[1]All!L66</f>
        <v>0</v>
      </c>
      <c r="M16" s="51">
        <f>[1]All!M66</f>
        <v>0</v>
      </c>
      <c r="N16" s="52">
        <f>[1]All!T66</f>
        <v>0</v>
      </c>
      <c r="O16" s="52">
        <f>[1]All!X66</f>
        <v>0</v>
      </c>
      <c r="P16" s="52">
        <f>[1]All!Z66</f>
        <v>0</v>
      </c>
      <c r="Q16" s="55">
        <f>[1]All!AL56</f>
        <v>0</v>
      </c>
      <c r="R16" s="56">
        <f>[1]All!AM56</f>
        <v>0</v>
      </c>
      <c r="S16" s="55" t="str">
        <f>[1]All!AN56</f>
        <v>DNP</v>
      </c>
      <c r="T16" s="57">
        <f>[1]All!AO56</f>
        <v>0</v>
      </c>
      <c r="U16" s="58"/>
      <c r="V16" s="61" t="str">
        <f>[1]All!AQ56</f>
        <v>Georgia</v>
      </c>
      <c r="W16" s="55">
        <f>[1]All!AR56</f>
        <v>0</v>
      </c>
      <c r="X16" s="59">
        <f>[1]All!AS56</f>
        <v>0</v>
      </c>
      <c r="Y16" s="59">
        <f>[1]All!AT56</f>
        <v>0</v>
      </c>
      <c r="Z16" s="55">
        <f>[1]All!AU56</f>
        <v>0</v>
      </c>
      <c r="AA16" s="59">
        <f>[1]All!AV56</f>
        <v>0</v>
      </c>
      <c r="AB16" s="45">
        <f>[1]All!AW56</f>
        <v>0</v>
      </c>
      <c r="AC16" s="59"/>
      <c r="AD16" s="55">
        <f>[1]All!AY56</f>
        <v>0</v>
      </c>
      <c r="AE16" s="59">
        <f>[1]All!AZ56</f>
        <v>0</v>
      </c>
      <c r="AF16" s="45">
        <f>[1]All!BA56</f>
        <v>0</v>
      </c>
      <c r="AG16" s="45"/>
      <c r="AH16" s="62" t="str">
        <f>[1]All!BC56</f>
        <v>Oregon</v>
      </c>
      <c r="AI16" s="55">
        <f>[1]All!BD56</f>
        <v>0</v>
      </c>
      <c r="AJ16" s="59">
        <f>[1]All!BE56</f>
        <v>0</v>
      </c>
      <c r="AK16" s="59">
        <f>[1]All!BF56</f>
        <v>0</v>
      </c>
      <c r="AL16" s="55">
        <f>[1]All!BG56</f>
        <v>0</v>
      </c>
      <c r="AM16" s="59">
        <f>[1]All!BH56</f>
        <v>0</v>
      </c>
      <c r="AN16" s="45">
        <f>[1]All!BI56</f>
        <v>0</v>
      </c>
      <c r="AO16" s="53">
        <f>[2]All!BJ65</f>
        <v>0</v>
      </c>
      <c r="AP16" s="54">
        <f>[2]All!BK65</f>
        <v>0</v>
      </c>
      <c r="AQ16" s="26"/>
      <c r="AR16" s="26"/>
      <c r="AS16" s="26"/>
      <c r="AT16" s="26"/>
      <c r="AU16" s="26"/>
    </row>
    <row r="17" spans="1:47" s="1" customFormat="1" ht="17.25" customHeight="1" x14ac:dyDescent="0.8">
      <c r="A17" s="45">
        <f>[1]All!A59</f>
        <v>1</v>
      </c>
      <c r="B17" s="45" t="str">
        <f>[1]All!B59</f>
        <v>Thurs</v>
      </c>
      <c r="C17" s="46">
        <f>[1]All!C59</f>
        <v>44805</v>
      </c>
      <c r="D17" s="47">
        <f>[1]All!D59</f>
        <v>0.9375</v>
      </c>
      <c r="E17" s="70" t="str">
        <f>[1]All!E59</f>
        <v>FS1</v>
      </c>
      <c r="F17" s="60" t="str">
        <f>[1]All!F59</f>
        <v>1AA Cal Poly</v>
      </c>
      <c r="G17" s="45" t="str">
        <f>[1]All!G59</f>
        <v>1AA</v>
      </c>
      <c r="H17" s="60" t="str">
        <f>[1]All!H59</f>
        <v>Fresno State</v>
      </c>
      <c r="I17" s="45" t="str">
        <f>[1]All!I59</f>
        <v>MWC</v>
      </c>
      <c r="J17" s="48">
        <f>[1]All!J59</f>
        <v>0</v>
      </c>
      <c r="K17" s="49">
        <f>[1]All!K59</f>
        <v>0</v>
      </c>
      <c r="L17" s="50">
        <f>[1]All!L59</f>
        <v>0</v>
      </c>
      <c r="M17" s="51">
        <f>[1]All!M59</f>
        <v>0</v>
      </c>
      <c r="N17" s="52">
        <f>[1]All!T59</f>
        <v>0</v>
      </c>
      <c r="O17" s="52">
        <f>[1]All!X59</f>
        <v>0</v>
      </c>
      <c r="P17" s="52">
        <f>[1]All!Z59</f>
        <v>0</v>
      </c>
      <c r="Q17" s="55">
        <f>[1]All!AL49</f>
        <v>0</v>
      </c>
      <c r="R17" s="56">
        <f>[1]All!AM49</f>
        <v>0</v>
      </c>
      <c r="S17" s="55" t="str">
        <f>[1]All!AN49</f>
        <v>DNP</v>
      </c>
      <c r="T17" s="57">
        <f>[1]All!AO49</f>
        <v>0</v>
      </c>
      <c r="U17" s="58"/>
      <c r="V17" s="61" t="str">
        <f>[1]All!AQ49</f>
        <v>1AA Alabama A&amp;M</v>
      </c>
      <c r="W17" s="55">
        <f>[1]All!AR49</f>
        <v>0</v>
      </c>
      <c r="X17" s="59">
        <f>[1]All!AS49</f>
        <v>0</v>
      </c>
      <c r="Y17" s="59">
        <f>[1]All!AT49</f>
        <v>0</v>
      </c>
      <c r="Z17" s="55">
        <f>[1]All!AU49</f>
        <v>0</v>
      </c>
      <c r="AA17" s="59">
        <f>[1]All!AV49</f>
        <v>0</v>
      </c>
      <c r="AB17" s="45">
        <f>[1]All!AW49</f>
        <v>0</v>
      </c>
      <c r="AC17" s="59"/>
      <c r="AD17" s="55">
        <f>[1]All!AY49</f>
        <v>0</v>
      </c>
      <c r="AE17" s="59">
        <f>[1]All!AZ49</f>
        <v>0</v>
      </c>
      <c r="AF17" s="45">
        <f>[1]All!BA49</f>
        <v>0</v>
      </c>
      <c r="AG17" s="45"/>
      <c r="AH17" s="62" t="str">
        <f>[1]All!BC49</f>
        <v>UAB</v>
      </c>
      <c r="AI17" s="55">
        <f>[1]All!BD49</f>
        <v>0</v>
      </c>
      <c r="AJ17" s="59">
        <f>[1]All!BE49</f>
        <v>0</v>
      </c>
      <c r="AK17" s="59">
        <f>[1]All!BF49</f>
        <v>0</v>
      </c>
      <c r="AL17" s="55">
        <f>[1]All!BG49</f>
        <v>0</v>
      </c>
      <c r="AM17" s="59">
        <f>[1]All!BH49</f>
        <v>0</v>
      </c>
      <c r="AN17" s="45">
        <f>[1]All!BI49</f>
        <v>0</v>
      </c>
      <c r="AO17" s="53">
        <f>[2]All!BJ58</f>
        <v>0</v>
      </c>
      <c r="AP17" s="54">
        <f>[2]All!BK58</f>
        <v>0</v>
      </c>
      <c r="AQ17" s="26"/>
      <c r="AR17" s="26"/>
      <c r="AS17" s="26"/>
      <c r="AT17" s="26"/>
      <c r="AU17" s="26"/>
    </row>
    <row r="18" spans="1:47" s="1" customFormat="1" ht="17.25" customHeight="1" x14ac:dyDescent="0.8">
      <c r="A18" s="45">
        <f>[1]All!A64</f>
        <v>1</v>
      </c>
      <c r="B18" s="45" t="str">
        <f>[1]All!B64</f>
        <v>Thurs</v>
      </c>
      <c r="C18" s="46">
        <f>[1]All!C64</f>
        <v>44805</v>
      </c>
      <c r="D18" s="47">
        <f>[1]All!D64</f>
        <v>0.9375</v>
      </c>
      <c r="E18" s="70">
        <f>[1]All!E64</f>
        <v>0</v>
      </c>
      <c r="F18" s="60" t="str">
        <f>[1]All!F64</f>
        <v>1AA Portland State</v>
      </c>
      <c r="G18" s="45" t="str">
        <f>[1]All!G64</f>
        <v>1AA</v>
      </c>
      <c r="H18" s="60" t="str">
        <f>[1]All!H64</f>
        <v>San Jose State</v>
      </c>
      <c r="I18" s="45" t="str">
        <f>[1]All!I64</f>
        <v>MWC</v>
      </c>
      <c r="J18" s="48">
        <f>[1]All!J64</f>
        <v>0</v>
      </c>
      <c r="K18" s="49">
        <f>[1]All!K64</f>
        <v>0</v>
      </c>
      <c r="L18" s="50">
        <f>[1]All!L64</f>
        <v>0</v>
      </c>
      <c r="M18" s="51">
        <f>[1]All!M64</f>
        <v>0</v>
      </c>
      <c r="N18" s="52">
        <f>[1]All!T64</f>
        <v>0</v>
      </c>
      <c r="O18" s="52">
        <f>[1]All!X64</f>
        <v>0</v>
      </c>
      <c r="P18" s="52">
        <f>[1]All!Z64</f>
        <v>0</v>
      </c>
      <c r="Q18" s="55">
        <f>[1]All!AL54</f>
        <v>0</v>
      </c>
      <c r="R18" s="56">
        <f>[1]All!AM54</f>
        <v>0</v>
      </c>
      <c r="S18" s="55" t="str">
        <f>[1]All!AN54</f>
        <v>DNP</v>
      </c>
      <c r="T18" s="57">
        <f>[1]All!AO54</f>
        <v>0</v>
      </c>
      <c r="U18" s="58"/>
      <c r="V18" s="61" t="str">
        <f>[1]All!AQ54</f>
        <v>1AA Eastern Kentucky</v>
      </c>
      <c r="W18" s="55">
        <f>[1]All!AR54</f>
        <v>0</v>
      </c>
      <c r="X18" s="59">
        <f>[1]All!AS54</f>
        <v>0</v>
      </c>
      <c r="Y18" s="59">
        <f>[1]All!AT54</f>
        <v>0</v>
      </c>
      <c r="Z18" s="55">
        <f>[1]All!AU54</f>
        <v>0</v>
      </c>
      <c r="AA18" s="59">
        <f>[1]All!AV54</f>
        <v>0</v>
      </c>
      <c r="AB18" s="45">
        <f>[1]All!AW54</f>
        <v>0</v>
      </c>
      <c r="AC18" s="59"/>
      <c r="AD18" s="55">
        <f>[1]All!AY54</f>
        <v>0</v>
      </c>
      <c r="AE18" s="59">
        <f>[1]All!AZ54</f>
        <v>0</v>
      </c>
      <c r="AF18" s="45">
        <f>[1]All!BA54</f>
        <v>0</v>
      </c>
      <c r="AG18" s="45"/>
      <c r="AH18" s="62" t="str">
        <f>[1]All!BC54</f>
        <v>Eastern Michigan</v>
      </c>
      <c r="AI18" s="55">
        <f>[1]All!BD54</f>
        <v>0</v>
      </c>
      <c r="AJ18" s="59">
        <f>[1]All!BE54</f>
        <v>0</v>
      </c>
      <c r="AK18" s="59">
        <f>[1]All!BF54</f>
        <v>0</v>
      </c>
      <c r="AL18" s="55">
        <f>[1]All!BG54</f>
        <v>0</v>
      </c>
      <c r="AM18" s="59">
        <f>[1]All!BH54</f>
        <v>0</v>
      </c>
      <c r="AN18" s="45">
        <f>[1]All!BI54</f>
        <v>0</v>
      </c>
      <c r="AO18" s="53">
        <f>[2]All!BJ63</f>
        <v>0</v>
      </c>
      <c r="AP18" s="54">
        <f>[2]All!BK63</f>
        <v>0</v>
      </c>
      <c r="AQ18" s="26"/>
      <c r="AR18" s="26"/>
      <c r="AS18" s="26"/>
      <c r="AT18" s="26"/>
      <c r="AU18" s="26"/>
    </row>
    <row r="19" spans="1:47" s="1" customFormat="1" ht="17.25" customHeight="1" x14ac:dyDescent="0.8">
      <c r="A19" s="45">
        <f>[1]All!A23</f>
        <v>1</v>
      </c>
      <c r="B19" s="45" t="str">
        <f>[1]All!B23</f>
        <v>Fri</v>
      </c>
      <c r="C19" s="46">
        <f>[1]All!C23</f>
        <v>44806</v>
      </c>
      <c r="D19" s="47">
        <f>[1]All!D23</f>
        <v>0.79166666666666663</v>
      </c>
      <c r="E19" s="70" t="str">
        <f>[1]All!E23</f>
        <v>ESPN</v>
      </c>
      <c r="F19" s="60" t="str">
        <f>[1]All!F23</f>
        <v>Western Michigan</v>
      </c>
      <c r="G19" s="45" t="str">
        <f>[1]All!G23</f>
        <v>MAC</v>
      </c>
      <c r="H19" s="60" t="str">
        <f>[1]All!H23</f>
        <v>Michigan State</v>
      </c>
      <c r="I19" s="45" t="str">
        <f>[1]All!I23</f>
        <v>B10</v>
      </c>
      <c r="J19" s="48" t="str">
        <f>[1]All!J23</f>
        <v>Michigan State</v>
      </c>
      <c r="K19" s="49" t="str">
        <f>[1]All!K23</f>
        <v>Western Michigan</v>
      </c>
      <c r="L19" s="50">
        <f>[1]All!L23</f>
        <v>22.5</v>
      </c>
      <c r="M19" s="51">
        <f>[1]All!M23</f>
        <v>54</v>
      </c>
      <c r="N19" s="52" t="str">
        <f>[1]All!T23</f>
        <v>Michigan State</v>
      </c>
      <c r="O19" s="52">
        <f>[1]All!X23</f>
        <v>0</v>
      </c>
      <c r="P19" s="52">
        <f>[1]All!Z23</f>
        <v>0</v>
      </c>
      <c r="Q19" s="55">
        <f>[1]All!AL13</f>
        <v>0</v>
      </c>
      <c r="R19" s="56">
        <f>[1]All!AM13</f>
        <v>0</v>
      </c>
      <c r="S19" s="55" t="str">
        <f>[1]All!AN13</f>
        <v>DNP</v>
      </c>
      <c r="T19" s="57">
        <f>[1]All!AO13</f>
        <v>0</v>
      </c>
      <c r="U19" s="58"/>
      <c r="V19" s="61" t="str">
        <f>[1]All!AQ13</f>
        <v>1AA Idaho State</v>
      </c>
      <c r="W19" s="55">
        <f>[1]All!AR13</f>
        <v>0</v>
      </c>
      <c r="X19" s="59">
        <f>[1]All!AS13</f>
        <v>0</v>
      </c>
      <c r="Y19" s="59">
        <f>[1]All!AT13</f>
        <v>0</v>
      </c>
      <c r="Z19" s="55">
        <f>[1]All!AU13</f>
        <v>0</v>
      </c>
      <c r="AA19" s="59">
        <f>[1]All!AV13</f>
        <v>0</v>
      </c>
      <c r="AB19" s="45">
        <f>[1]All!AW13</f>
        <v>0</v>
      </c>
      <c r="AC19" s="59"/>
      <c r="AD19" s="55">
        <f>[1]All!AY13</f>
        <v>0</v>
      </c>
      <c r="AE19" s="59">
        <f>[1]All!AZ13</f>
        <v>0</v>
      </c>
      <c r="AF19" s="45">
        <f>[1]All!BA13</f>
        <v>0</v>
      </c>
      <c r="AG19" s="45"/>
      <c r="AH19" s="62" t="str">
        <f>[1]All!BC13</f>
        <v>UNLV</v>
      </c>
      <c r="AI19" s="55">
        <f>[1]All!BD13</f>
        <v>0</v>
      </c>
      <c r="AJ19" s="59">
        <f>[1]All!BE13</f>
        <v>0</v>
      </c>
      <c r="AK19" s="59">
        <f>[1]All!BF13</f>
        <v>0</v>
      </c>
      <c r="AL19" s="55">
        <f>[1]All!BG13</f>
        <v>0</v>
      </c>
      <c r="AM19" s="59">
        <f>[1]All!BH13</f>
        <v>0</v>
      </c>
      <c r="AN19" s="45">
        <f>[1]All!BI13</f>
        <v>0</v>
      </c>
      <c r="AO19" s="53">
        <f>[2]All!BJ22</f>
        <v>0</v>
      </c>
      <c r="AP19" s="54">
        <f>[2]All!BK22</f>
        <v>0</v>
      </c>
      <c r="AQ19" s="26"/>
      <c r="AR19" s="26"/>
      <c r="AS19" s="26"/>
      <c r="AT19" s="26"/>
      <c r="AU19" s="26"/>
    </row>
    <row r="20" spans="1:47" s="1" customFormat="1" ht="17.25" customHeight="1" x14ac:dyDescent="0.8">
      <c r="A20" s="45">
        <f>[1]All!A50</f>
        <v>1</v>
      </c>
      <c r="B20" s="45" t="str">
        <f>[1]All!B50</f>
        <v>Fri</v>
      </c>
      <c r="C20" s="46">
        <f>[1]All!C50</f>
        <v>44806</v>
      </c>
      <c r="D20" s="47">
        <f>[1]All!D50</f>
        <v>0.79166666666666663</v>
      </c>
      <c r="E20" s="70" t="str">
        <f>[1]All!E50</f>
        <v>espn3</v>
      </c>
      <c r="F20" s="60" t="str">
        <f>[1]All!F50</f>
        <v>1AA William &amp; Mary</v>
      </c>
      <c r="G20" s="45" t="str">
        <f>[1]All!G50</f>
        <v>1AA</v>
      </c>
      <c r="H20" s="60" t="str">
        <f>[1]All!H50</f>
        <v>UNC Charlotte</v>
      </c>
      <c r="I20" s="45" t="str">
        <f>[1]All!I50</f>
        <v>CUSA</v>
      </c>
      <c r="J20" s="48">
        <f>[1]All!J50</f>
        <v>0</v>
      </c>
      <c r="K20" s="49">
        <f>[1]All!K50</f>
        <v>0</v>
      </c>
      <c r="L20" s="50">
        <f>[1]All!L50</f>
        <v>0</v>
      </c>
      <c r="M20" s="51">
        <f>[1]All!M50</f>
        <v>0</v>
      </c>
      <c r="N20" s="52">
        <f>[1]All!T50</f>
        <v>0</v>
      </c>
      <c r="O20" s="52">
        <f>[1]All!X50</f>
        <v>0</v>
      </c>
      <c r="P20" s="52">
        <f>[1]All!Z50</f>
        <v>0</v>
      </c>
      <c r="Q20" s="55">
        <f>[1]All!AL40</f>
        <v>0</v>
      </c>
      <c r="R20" s="56">
        <f>[1]All!AM40</f>
        <v>0</v>
      </c>
      <c r="S20" s="55" t="str">
        <f>[1]All!AN40</f>
        <v>DNP</v>
      </c>
      <c r="T20" s="57">
        <f>[1]All!AO40</f>
        <v>0</v>
      </c>
      <c r="U20" s="58"/>
      <c r="V20" s="61" t="str">
        <f>[1]All!AQ40</f>
        <v>1AA Southeast Missouri St</v>
      </c>
      <c r="W20" s="55">
        <f>[1]All!AR40</f>
        <v>0</v>
      </c>
      <c r="X20" s="59">
        <f>[1]All!AS40</f>
        <v>0</v>
      </c>
      <c r="Y20" s="59">
        <f>[1]All!AT40</f>
        <v>0</v>
      </c>
      <c r="Z20" s="55">
        <f>[1]All!AU40</f>
        <v>0</v>
      </c>
      <c r="AA20" s="59">
        <f>[1]All!AV40</f>
        <v>0</v>
      </c>
      <c r="AB20" s="45">
        <f>[1]All!AW40</f>
        <v>0</v>
      </c>
      <c r="AC20" s="59"/>
      <c r="AD20" s="55">
        <f>[1]All!AY40</f>
        <v>0</v>
      </c>
      <c r="AE20" s="59">
        <f>[1]All!AZ40</f>
        <v>0</v>
      </c>
      <c r="AF20" s="45">
        <f>[1]All!BA40</f>
        <v>0</v>
      </c>
      <c r="AG20" s="45"/>
      <c r="AH20" s="62" t="str">
        <f>[1]All!BC40</f>
        <v>Iowa State</v>
      </c>
      <c r="AI20" s="55">
        <f>[1]All!BD40</f>
        <v>0</v>
      </c>
      <c r="AJ20" s="59">
        <f>[1]All!BE40</f>
        <v>0</v>
      </c>
      <c r="AK20" s="59">
        <f>[1]All!BF40</f>
        <v>0</v>
      </c>
      <c r="AL20" s="55">
        <f>[1]All!BG40</f>
        <v>0</v>
      </c>
      <c r="AM20" s="59">
        <f>[1]All!BH40</f>
        <v>0</v>
      </c>
      <c r="AN20" s="45">
        <f>[1]All!BI40</f>
        <v>0</v>
      </c>
      <c r="AO20" s="53">
        <f>[2]All!BJ49</f>
        <v>0</v>
      </c>
      <c r="AP20" s="54">
        <f>[2]All!BK49</f>
        <v>0</v>
      </c>
      <c r="AQ20" s="26"/>
      <c r="AR20" s="26"/>
      <c r="AS20" s="26"/>
      <c r="AT20" s="26"/>
      <c r="AU20" s="26"/>
    </row>
    <row r="21" spans="1:47" s="1" customFormat="1" ht="17.25" customHeight="1" x14ac:dyDescent="0.8">
      <c r="A21" s="45">
        <f>[1]All!A54</f>
        <v>1</v>
      </c>
      <c r="B21" s="45" t="str">
        <f>[1]All!B54</f>
        <v>Fri</v>
      </c>
      <c r="C21" s="46">
        <f>[1]All!C54</f>
        <v>44806</v>
      </c>
      <c r="D21" s="47">
        <f>[1]All!D54</f>
        <v>0.79166666666666663</v>
      </c>
      <c r="E21" s="70" t="str">
        <f>[1]All!E54</f>
        <v>espn3</v>
      </c>
      <c r="F21" s="60" t="str">
        <f>[1]All!F54</f>
        <v>1AA Eastern Kentucky</v>
      </c>
      <c r="G21" s="45" t="str">
        <f>[1]All!G54</f>
        <v>1AA</v>
      </c>
      <c r="H21" s="60" t="str">
        <f>[1]All!H54</f>
        <v>Eastern Michigan</v>
      </c>
      <c r="I21" s="45" t="str">
        <f>[1]All!I54</f>
        <v>MAC</v>
      </c>
      <c r="J21" s="48">
        <f>[1]All!J54</f>
        <v>0</v>
      </c>
      <c r="K21" s="49">
        <f>[1]All!K54</f>
        <v>0</v>
      </c>
      <c r="L21" s="50">
        <f>[1]All!L54</f>
        <v>0</v>
      </c>
      <c r="M21" s="51">
        <f>[1]All!M54</f>
        <v>0</v>
      </c>
      <c r="N21" s="52">
        <f>[1]All!T54</f>
        <v>0</v>
      </c>
      <c r="O21" s="52">
        <f>[1]All!X54</f>
        <v>0</v>
      </c>
      <c r="P21" s="52">
        <f>[1]All!Z54</f>
        <v>0</v>
      </c>
      <c r="Q21" s="55">
        <f>[1]All!AL44</f>
        <v>0</v>
      </c>
      <c r="R21" s="56">
        <f>[1]All!AM44</f>
        <v>0</v>
      </c>
      <c r="S21" s="55" t="str">
        <f>[1]All!AN44</f>
        <v>DNP</v>
      </c>
      <c r="T21" s="57">
        <f>[1]All!AO44</f>
        <v>0</v>
      </c>
      <c r="U21" s="58"/>
      <c r="V21" s="61" t="str">
        <f>[1]All!AQ44</f>
        <v>UTEP</v>
      </c>
      <c r="W21" s="55">
        <f>[1]All!AR44</f>
        <v>0</v>
      </c>
      <c r="X21" s="59">
        <f>[1]All!AS44</f>
        <v>0</v>
      </c>
      <c r="Y21" s="59">
        <f>[1]All!AT44</f>
        <v>0</v>
      </c>
      <c r="Z21" s="55">
        <f>[1]All!AU44</f>
        <v>0</v>
      </c>
      <c r="AA21" s="59">
        <f>[1]All!AV44</f>
        <v>0</v>
      </c>
      <c r="AB21" s="45">
        <f>[1]All!AW44</f>
        <v>0</v>
      </c>
      <c r="AC21" s="59"/>
      <c r="AD21" s="55">
        <f>[1]All!AY44</f>
        <v>1</v>
      </c>
      <c r="AE21" s="59">
        <f>[1]All!AZ44</f>
        <v>1</v>
      </c>
      <c r="AF21" s="45">
        <f>[1]All!BA44</f>
        <v>0</v>
      </c>
      <c r="AG21" s="45"/>
      <c r="AH21" s="62" t="str">
        <f>[1]All!BC44</f>
        <v>Oklahoma</v>
      </c>
      <c r="AI21" s="55">
        <f>[1]All!BD44</f>
        <v>0</v>
      </c>
      <c r="AJ21" s="59">
        <f>[1]All!BE44</f>
        <v>0</v>
      </c>
      <c r="AK21" s="59">
        <f>[1]All!BF44</f>
        <v>0</v>
      </c>
      <c r="AL21" s="55">
        <f>[1]All!BG44</f>
        <v>0</v>
      </c>
      <c r="AM21" s="59">
        <f>[1]All!BH44</f>
        <v>0</v>
      </c>
      <c r="AN21" s="45">
        <f>[1]All!BI44</f>
        <v>0</v>
      </c>
      <c r="AO21" s="53">
        <f>[2]All!BJ53</f>
        <v>0</v>
      </c>
      <c r="AP21" s="54">
        <f>[2]All!BK53</f>
        <v>0</v>
      </c>
      <c r="AQ21" s="26"/>
      <c r="AR21" s="26"/>
      <c r="AS21" s="26"/>
      <c r="AT21" s="26"/>
      <c r="AU21" s="26"/>
    </row>
    <row r="22" spans="1:47" s="1" customFormat="1" ht="17.25" customHeight="1" x14ac:dyDescent="0.8">
      <c r="A22" s="45">
        <f>[1]All!A25</f>
        <v>1</v>
      </c>
      <c r="B22" s="45" t="str">
        <f>[1]All!B25</f>
        <v>Fri</v>
      </c>
      <c r="C22" s="46">
        <f>[1]All!C25</f>
        <v>44806</v>
      </c>
      <c r="D22" s="47">
        <f>[1]All!D25</f>
        <v>0.79166666666666663</v>
      </c>
      <c r="E22" s="70" t="str">
        <f>[1]All!E25</f>
        <v>ESPNU</v>
      </c>
      <c r="F22" s="60" t="str">
        <f>[1]All!F25</f>
        <v>Virginia Tech</v>
      </c>
      <c r="G22" s="45" t="str">
        <f>[1]All!G25</f>
        <v>ACC</v>
      </c>
      <c r="H22" s="60" t="str">
        <f>[1]All!H25</f>
        <v>Old Dominion</v>
      </c>
      <c r="I22" s="45" t="str">
        <f>[1]All!I25</f>
        <v>SB</v>
      </c>
      <c r="J22" s="48" t="str">
        <f>[1]All!J25</f>
        <v>Virginia Tech</v>
      </c>
      <c r="K22" s="49" t="str">
        <f>[1]All!K25</f>
        <v>Old Dominion</v>
      </c>
      <c r="L22" s="50">
        <f>[1]All!L25</f>
        <v>7.5</v>
      </c>
      <c r="M22" s="51">
        <f>[1]All!M25</f>
        <v>49</v>
      </c>
      <c r="N22" s="52" t="str">
        <f>[1]All!T25</f>
        <v>Virginia Tech</v>
      </c>
      <c r="O22" s="52">
        <f>[1]All!X25</f>
        <v>0</v>
      </c>
      <c r="P22" s="52">
        <f>[1]All!Z25</f>
        <v>0</v>
      </c>
      <c r="Q22" s="55">
        <f>[1]All!AL15</f>
        <v>0</v>
      </c>
      <c r="R22" s="56">
        <f>[1]All!AM15</f>
        <v>0</v>
      </c>
      <c r="S22" s="55" t="str">
        <f>[1]All!AN15</f>
        <v>DNP</v>
      </c>
      <c r="T22" s="57">
        <f>[1]All!AO15</f>
        <v>0</v>
      </c>
      <c r="U22" s="58"/>
      <c r="V22" s="61" t="str">
        <f>[1]All!AQ15</f>
        <v>1AA South Carolina State</v>
      </c>
      <c r="W22" s="55">
        <f>[1]All!AR15</f>
        <v>0</v>
      </c>
      <c r="X22" s="59">
        <f>[1]All!AS15</f>
        <v>0</v>
      </c>
      <c r="Y22" s="59">
        <f>[1]All!AT15</f>
        <v>0</v>
      </c>
      <c r="Z22" s="55">
        <f>[1]All!AU15</f>
        <v>0</v>
      </c>
      <c r="AA22" s="59">
        <f>[1]All!AV15</f>
        <v>0</v>
      </c>
      <c r="AB22" s="45">
        <f>[1]All!AW15</f>
        <v>0</v>
      </c>
      <c r="AC22" s="59"/>
      <c r="AD22" s="55">
        <f>[1]All!AY15</f>
        <v>0</v>
      </c>
      <c r="AE22" s="59">
        <f>[1]All!AZ15</f>
        <v>0</v>
      </c>
      <c r="AF22" s="45">
        <f>[1]All!BA15</f>
        <v>0</v>
      </c>
      <c r="AG22" s="45"/>
      <c r="AH22" s="62" t="str">
        <f>[1]All!BC15</f>
        <v>Central Florida</v>
      </c>
      <c r="AI22" s="55">
        <f>[1]All!BD15</f>
        <v>0</v>
      </c>
      <c r="AJ22" s="59">
        <f>[1]All!BE15</f>
        <v>0</v>
      </c>
      <c r="AK22" s="59">
        <f>[1]All!BF15</f>
        <v>0</v>
      </c>
      <c r="AL22" s="55">
        <f>[1]All!BG15</f>
        <v>0</v>
      </c>
      <c r="AM22" s="59">
        <f>[1]All!BH15</f>
        <v>0</v>
      </c>
      <c r="AN22" s="45">
        <f>[1]All!BI15</f>
        <v>0</v>
      </c>
      <c r="AO22" s="53">
        <f>[2]All!BJ24</f>
        <v>0</v>
      </c>
      <c r="AP22" s="54">
        <f>[2]All!BK24</f>
        <v>0</v>
      </c>
      <c r="AQ22" s="26"/>
      <c r="AR22" s="26"/>
      <c r="AS22" s="26"/>
      <c r="AT22" s="26"/>
      <c r="AU22" s="26"/>
    </row>
    <row r="23" spans="1:47" s="1" customFormat="1" ht="17.25" customHeight="1" x14ac:dyDescent="0.8">
      <c r="A23" s="45">
        <f>[1]All!A26</f>
        <v>1</v>
      </c>
      <c r="B23" s="45" t="str">
        <f>[1]All!B26</f>
        <v>Fri</v>
      </c>
      <c r="C23" s="46">
        <f>[1]All!C26</f>
        <v>44806</v>
      </c>
      <c r="D23" s="47">
        <f>[1]All!D26</f>
        <v>0.8125</v>
      </c>
      <c r="E23" s="70" t="str">
        <f>[1]All!E26</f>
        <v>ACC</v>
      </c>
      <c r="F23" s="60" t="str">
        <f>[1]All!F26</f>
        <v>Temple</v>
      </c>
      <c r="G23" s="45" t="str">
        <f>[1]All!G26</f>
        <v>AAC</v>
      </c>
      <c r="H23" s="60" t="str">
        <f>[1]All!H26</f>
        <v>Duke</v>
      </c>
      <c r="I23" s="45" t="str">
        <f>[1]All!I26</f>
        <v>ACC</v>
      </c>
      <c r="J23" s="48" t="str">
        <f>[1]All!J26</f>
        <v>Duke</v>
      </c>
      <c r="K23" s="49" t="str">
        <f>[1]All!K26</f>
        <v>Temple</v>
      </c>
      <c r="L23" s="50">
        <f>[1]All!L26</f>
        <v>7</v>
      </c>
      <c r="M23" s="51">
        <f>[1]All!M26</f>
        <v>51</v>
      </c>
      <c r="N23" s="52" t="str">
        <f>[1]All!T26</f>
        <v>Duke</v>
      </c>
      <c r="O23" s="52">
        <f>[1]All!X26</f>
        <v>0</v>
      </c>
      <c r="P23" s="52">
        <f>[1]All!Z26</f>
        <v>0</v>
      </c>
      <c r="Q23" s="55">
        <f>[1]All!AL16</f>
        <v>0</v>
      </c>
      <c r="R23" s="56">
        <f>[1]All!AM16</f>
        <v>0</v>
      </c>
      <c r="S23" s="55" t="str">
        <f>[1]All!AN16</f>
        <v>DNP</v>
      </c>
      <c r="T23" s="57">
        <f>[1]All!AO16</f>
        <v>0</v>
      </c>
      <c r="U23" s="58"/>
      <c r="V23" s="61" t="str">
        <f>[1]All!AQ16</f>
        <v>West Virginia</v>
      </c>
      <c r="W23" s="55">
        <f>[1]All!AR16</f>
        <v>0</v>
      </c>
      <c r="X23" s="59">
        <f>[1]All!AS16</f>
        <v>0</v>
      </c>
      <c r="Y23" s="59">
        <f>[1]All!AT16</f>
        <v>0</v>
      </c>
      <c r="Z23" s="55">
        <f>[1]All!AU16</f>
        <v>0</v>
      </c>
      <c r="AA23" s="59">
        <f>[1]All!AV16</f>
        <v>0</v>
      </c>
      <c r="AB23" s="45">
        <f>[1]All!AW16</f>
        <v>0</v>
      </c>
      <c r="AC23" s="59"/>
      <c r="AD23" s="55">
        <f>[1]All!AY16</f>
        <v>4</v>
      </c>
      <c r="AE23" s="59">
        <f>[1]All!AZ16</f>
        <v>3</v>
      </c>
      <c r="AF23" s="45">
        <f>[1]All!BA16</f>
        <v>0</v>
      </c>
      <c r="AG23" s="45"/>
      <c r="AH23" s="62" t="str">
        <f>[1]All!BC16</f>
        <v>Pittsburgh</v>
      </c>
      <c r="AI23" s="55">
        <f>[1]All!BD16</f>
        <v>0</v>
      </c>
      <c r="AJ23" s="59">
        <f>[1]All!BE16</f>
        <v>0</v>
      </c>
      <c r="AK23" s="59">
        <f>[1]All!BF16</f>
        <v>0</v>
      </c>
      <c r="AL23" s="55">
        <f>[1]All!BG16</f>
        <v>0</v>
      </c>
      <c r="AM23" s="59">
        <f>[1]All!BH16</f>
        <v>0</v>
      </c>
      <c r="AN23" s="45">
        <f>[1]All!BI16</f>
        <v>0</v>
      </c>
      <c r="AO23" s="53">
        <f>[2]All!BJ25</f>
        <v>0</v>
      </c>
      <c r="AP23" s="54">
        <f>[2]All!BK25</f>
        <v>0</v>
      </c>
      <c r="AQ23" s="26"/>
      <c r="AR23" s="26"/>
      <c r="AS23" s="26"/>
      <c r="AT23" s="26"/>
      <c r="AU23" s="26"/>
    </row>
    <row r="24" spans="1:47" s="1" customFormat="1" ht="17.25" customHeight="1" x14ac:dyDescent="0.8">
      <c r="A24" s="45">
        <f>[1]All!A29</f>
        <v>1</v>
      </c>
      <c r="B24" s="45" t="str">
        <f>[1]All!B29</f>
        <v>Fri</v>
      </c>
      <c r="C24" s="46">
        <f>[1]All!C29</f>
        <v>44806</v>
      </c>
      <c r="D24" s="47">
        <f>[1]All!D29</f>
        <v>0.83333333333333337</v>
      </c>
      <c r="E24" s="70" t="str">
        <f>[1]All!E29</f>
        <v>FS1</v>
      </c>
      <c r="F24" s="60" t="str">
        <f>[1]All!F29</f>
        <v>Illinois</v>
      </c>
      <c r="G24" s="45" t="str">
        <f>[1]All!G29</f>
        <v>B10</v>
      </c>
      <c r="H24" s="60" t="str">
        <f>[1]All!H29</f>
        <v>Indiana</v>
      </c>
      <c r="I24" s="45" t="str">
        <f>[1]All!I29</f>
        <v>B10</v>
      </c>
      <c r="J24" s="48" t="str">
        <f>[1]All!J29</f>
        <v>Illinois</v>
      </c>
      <c r="K24" s="49" t="str">
        <f>[1]All!K29</f>
        <v>Indiana</v>
      </c>
      <c r="L24" s="50">
        <f>[1]All!L29</f>
        <v>3</v>
      </c>
      <c r="M24" s="51">
        <f>[1]All!M29</f>
        <v>45</v>
      </c>
      <c r="N24" s="52" t="str">
        <f>[1]All!T29</f>
        <v>Illinois</v>
      </c>
      <c r="O24" s="52" t="str">
        <f>[1]All!X29</f>
        <v>ML</v>
      </c>
      <c r="P24" s="52">
        <f>[1]All!Z29</f>
        <v>0</v>
      </c>
      <c r="Q24" s="55">
        <f>[1]All!AL19</f>
        <v>0</v>
      </c>
      <c r="R24" s="56">
        <f>[1]All!AM19</f>
        <v>0</v>
      </c>
      <c r="S24" s="55" t="str">
        <f>[1]All!AN19</f>
        <v>DNP</v>
      </c>
      <c r="T24" s="57">
        <f>[1]All!AO19</f>
        <v>0</v>
      </c>
      <c r="U24" s="58"/>
      <c r="V24" s="61" t="str">
        <f>[1]All!AQ19</f>
        <v>Ball State</v>
      </c>
      <c r="W24" s="55">
        <f>[1]All!AR19</f>
        <v>0</v>
      </c>
      <c r="X24" s="59">
        <f>[1]All!AS19</f>
        <v>0</v>
      </c>
      <c r="Y24" s="59">
        <f>[1]All!AT19</f>
        <v>0</v>
      </c>
      <c r="Z24" s="55">
        <f>[1]All!AU19</f>
        <v>0</v>
      </c>
      <c r="AA24" s="59">
        <f>[1]All!AV19</f>
        <v>0</v>
      </c>
      <c r="AB24" s="45">
        <f>[1]All!AW19</f>
        <v>0</v>
      </c>
      <c r="AC24" s="59"/>
      <c r="AD24" s="55">
        <f>[1]All!AY19</f>
        <v>0</v>
      </c>
      <c r="AE24" s="59">
        <f>[1]All!AZ19</f>
        <v>0</v>
      </c>
      <c r="AF24" s="45">
        <f>[1]All!BA19</f>
        <v>0</v>
      </c>
      <c r="AG24" s="45"/>
      <c r="AH24" s="62" t="str">
        <f>[1]All!BC19</f>
        <v>Tennessee</v>
      </c>
      <c r="AI24" s="55">
        <f>[1]All!BD19</f>
        <v>0</v>
      </c>
      <c r="AJ24" s="59">
        <f>[1]All!BE19</f>
        <v>0</v>
      </c>
      <c r="AK24" s="59">
        <f>[1]All!BF19</f>
        <v>0</v>
      </c>
      <c r="AL24" s="55">
        <f>[1]All!BG19</f>
        <v>0</v>
      </c>
      <c r="AM24" s="59">
        <f>[1]All!BH19</f>
        <v>0</v>
      </c>
      <c r="AN24" s="45">
        <f>[1]All!BI19</f>
        <v>0</v>
      </c>
      <c r="AO24" s="53">
        <f>[2]All!BJ28</f>
        <v>0</v>
      </c>
      <c r="AP24" s="54">
        <f>[2]All!BK28</f>
        <v>0</v>
      </c>
      <c r="AQ24" s="26"/>
      <c r="AR24" s="26"/>
      <c r="AS24" s="26"/>
      <c r="AT24" s="26"/>
      <c r="AU24" s="26"/>
    </row>
    <row r="25" spans="1:47" s="1" customFormat="1" ht="17.25" customHeight="1" x14ac:dyDescent="0.8">
      <c r="A25" s="45">
        <f>[1]All!A41</f>
        <v>1</v>
      </c>
      <c r="B25" s="45" t="str">
        <f>[1]All!B41</f>
        <v>Fri</v>
      </c>
      <c r="C25" s="46">
        <f>[1]All!C41</f>
        <v>44806</v>
      </c>
      <c r="D25" s="47">
        <f>[1]All!D41</f>
        <v>0.83333333333333337</v>
      </c>
      <c r="E25" s="70">
        <f>[1]All!E41</f>
        <v>0</v>
      </c>
      <c r="F25" s="60" t="str">
        <f>[1]All!F41</f>
        <v>1AA Tennessee Tech</v>
      </c>
      <c r="G25" s="45" t="str">
        <f>[1]All!G41</f>
        <v>1AA</v>
      </c>
      <c r="H25" s="60" t="str">
        <f>[1]All!H41</f>
        <v>Kansas</v>
      </c>
      <c r="I25" s="45" t="str">
        <f>[1]All!I41</f>
        <v>B12</v>
      </c>
      <c r="J25" s="48">
        <f>[1]All!J41</f>
        <v>0</v>
      </c>
      <c r="K25" s="49">
        <f>[1]All!K41</f>
        <v>0</v>
      </c>
      <c r="L25" s="50">
        <f>[1]All!L41</f>
        <v>0</v>
      </c>
      <c r="M25" s="51">
        <f>[1]All!M41</f>
        <v>0</v>
      </c>
      <c r="N25" s="52">
        <f>[1]All!T41</f>
        <v>0</v>
      </c>
      <c r="O25" s="52">
        <f>[1]All!X41</f>
        <v>0</v>
      </c>
      <c r="P25" s="52">
        <f>[1]All!Z41</f>
        <v>0</v>
      </c>
      <c r="Q25" s="55">
        <f>[1]All!AL31</f>
        <v>0</v>
      </c>
      <c r="R25" s="56">
        <f>[1]All!AM31</f>
        <v>0</v>
      </c>
      <c r="S25" s="55" t="str">
        <f>[1]All!AN31</f>
        <v>DNP</v>
      </c>
      <c r="T25" s="57">
        <f>[1]All!AO31</f>
        <v>0</v>
      </c>
      <c r="U25" s="58"/>
      <c r="V25" s="61" t="str">
        <f>[1]All!AQ31</f>
        <v>TCU</v>
      </c>
      <c r="W25" s="55">
        <f>[1]All!AR31</f>
        <v>0</v>
      </c>
      <c r="X25" s="59">
        <f>[1]All!AS31</f>
        <v>0</v>
      </c>
      <c r="Y25" s="59">
        <f>[1]All!AT31</f>
        <v>0</v>
      </c>
      <c r="Z25" s="55">
        <f>[1]All!AU31</f>
        <v>0</v>
      </c>
      <c r="AA25" s="59">
        <f>[1]All!AV31</f>
        <v>0</v>
      </c>
      <c r="AB25" s="45">
        <f>[1]All!AW31</f>
        <v>0</v>
      </c>
      <c r="AC25" s="59"/>
      <c r="AD25" s="55">
        <f>[1]All!AY31</f>
        <v>0</v>
      </c>
      <c r="AE25" s="59">
        <f>[1]All!AZ31</f>
        <v>0</v>
      </c>
      <c r="AF25" s="45">
        <f>[1]All!BA31</f>
        <v>0</v>
      </c>
      <c r="AG25" s="45"/>
      <c r="AH25" s="62" t="str">
        <f>[1]All!BC31</f>
        <v>Colorado</v>
      </c>
      <c r="AI25" s="55">
        <f>[1]All!BD31</f>
        <v>0</v>
      </c>
      <c r="AJ25" s="59">
        <f>[1]All!BE31</f>
        <v>0</v>
      </c>
      <c r="AK25" s="59">
        <f>[1]All!BF31</f>
        <v>0</v>
      </c>
      <c r="AL25" s="55">
        <f>[1]All!BG31</f>
        <v>0</v>
      </c>
      <c r="AM25" s="59">
        <f>[1]All!BH31</f>
        <v>0</v>
      </c>
      <c r="AN25" s="45">
        <f>[1]All!BI31</f>
        <v>0</v>
      </c>
      <c r="AO25" s="53">
        <f>[2]All!BJ40</f>
        <v>0</v>
      </c>
      <c r="AP25" s="54">
        <f>[2]All!BK40</f>
        <v>0</v>
      </c>
      <c r="AQ25" s="26"/>
      <c r="AR25" s="26"/>
      <c r="AS25" s="26"/>
      <c r="AT25" s="26"/>
      <c r="AU25" s="26"/>
    </row>
    <row r="26" spans="1:47" s="1" customFormat="1" ht="17.25" customHeight="1" x14ac:dyDescent="0.8">
      <c r="A26" s="45">
        <f>[1]All!A31</f>
        <v>1</v>
      </c>
      <c r="B26" s="45" t="str">
        <f>[1]All!B31</f>
        <v>Fri</v>
      </c>
      <c r="C26" s="46">
        <f>[1]All!C31</f>
        <v>44806</v>
      </c>
      <c r="D26" s="47">
        <f>[1]All!D31</f>
        <v>0.91666666666666663</v>
      </c>
      <c r="E26" s="70" t="str">
        <f>[1]All!E31</f>
        <v>ESPN</v>
      </c>
      <c r="F26" s="60" t="str">
        <f>[1]All!F31</f>
        <v>TCU</v>
      </c>
      <c r="G26" s="45" t="str">
        <f>[1]All!G31</f>
        <v>B12</v>
      </c>
      <c r="H26" s="60" t="str">
        <f>[1]All!H31</f>
        <v>Colorado</v>
      </c>
      <c r="I26" s="45" t="str">
        <f>[1]All!I31</f>
        <v>P12</v>
      </c>
      <c r="J26" s="48" t="str">
        <f>[1]All!J31</f>
        <v>TCU</v>
      </c>
      <c r="K26" s="49" t="str">
        <f>[1]All!K31</f>
        <v>Colorado</v>
      </c>
      <c r="L26" s="50">
        <f>[1]All!L31</f>
        <v>13.5</v>
      </c>
      <c r="M26" s="51">
        <f>[1]All!M31</f>
        <v>55.5</v>
      </c>
      <c r="N26" s="52" t="str">
        <f>[1]All!T31</f>
        <v>Colorado</v>
      </c>
      <c r="O26" s="52" t="str">
        <f>[1]All!X31</f>
        <v>PW</v>
      </c>
      <c r="P26" s="52">
        <f>[1]All!Z31</f>
        <v>0</v>
      </c>
      <c r="Q26" s="55">
        <f>[1]All!AL21</f>
        <v>0</v>
      </c>
      <c r="R26" s="56">
        <f>[1]All!AM21</f>
        <v>0</v>
      </c>
      <c r="S26" s="55" t="str">
        <f>[1]All!AN21</f>
        <v>DNP</v>
      </c>
      <c r="T26" s="57">
        <f>[1]All!AO21</f>
        <v>0</v>
      </c>
      <c r="U26" s="58"/>
      <c r="V26" s="61" t="str">
        <f>[1]All!AQ21</f>
        <v>Louisiana Tech</v>
      </c>
      <c r="W26" s="55">
        <f>[1]All!AR21</f>
        <v>0</v>
      </c>
      <c r="X26" s="59">
        <f>[1]All!AS21</f>
        <v>0</v>
      </c>
      <c r="Y26" s="59">
        <f>[1]All!AT21</f>
        <v>0</v>
      </c>
      <c r="Z26" s="55">
        <f>[1]All!AU21</f>
        <v>0</v>
      </c>
      <c r="AA26" s="59">
        <f>[1]All!AV21</f>
        <v>0</v>
      </c>
      <c r="AB26" s="45">
        <f>[1]All!AW21</f>
        <v>0</v>
      </c>
      <c r="AC26" s="59"/>
      <c r="AD26" s="55">
        <f>[1]All!AY21</f>
        <v>0</v>
      </c>
      <c r="AE26" s="59">
        <f>[1]All!AZ21</f>
        <v>0</v>
      </c>
      <c r="AF26" s="45">
        <f>[1]All!BA21</f>
        <v>0</v>
      </c>
      <c r="AG26" s="45"/>
      <c r="AH26" s="62" t="str">
        <f>[1]All!BC21</f>
        <v>Missouri</v>
      </c>
      <c r="AI26" s="55">
        <f>[1]All!BD21</f>
        <v>0</v>
      </c>
      <c r="AJ26" s="59">
        <f>[1]All!BE21</f>
        <v>0</v>
      </c>
      <c r="AK26" s="59">
        <f>[1]All!BF21</f>
        <v>0</v>
      </c>
      <c r="AL26" s="55">
        <f>[1]All!BG21</f>
        <v>0</v>
      </c>
      <c r="AM26" s="59">
        <f>[1]All!BH21</f>
        <v>0</v>
      </c>
      <c r="AN26" s="45">
        <f>[1]All!BI21</f>
        <v>0</v>
      </c>
      <c r="AO26" s="53">
        <f>[2]All!BJ30</f>
        <v>0</v>
      </c>
      <c r="AP26" s="54">
        <f>[2]All!BK30</f>
        <v>0</v>
      </c>
      <c r="AQ26" s="26"/>
      <c r="AR26" s="26"/>
      <c r="AS26" s="26"/>
      <c r="AT26" s="26"/>
      <c r="AU26" s="26"/>
    </row>
    <row r="27" spans="1:47" s="1" customFormat="1" ht="17.25" customHeight="1" x14ac:dyDescent="0.8">
      <c r="A27" s="45">
        <f>[1]All!A17</f>
        <v>1</v>
      </c>
      <c r="B27" s="45" t="str">
        <f>[1]All!B17</f>
        <v>Sat</v>
      </c>
      <c r="C27" s="46">
        <f>[1]All!C17</f>
        <v>44807</v>
      </c>
      <c r="D27" s="47">
        <f>[1]All!D17</f>
        <v>0.5</v>
      </c>
      <c r="E27" s="70" t="str">
        <f>[1]All!E17</f>
        <v>CBSSN</v>
      </c>
      <c r="F27" s="60" t="str">
        <f>[1]All!F17</f>
        <v>1AA Delaware</v>
      </c>
      <c r="G27" s="45" t="str">
        <f>[1]All!G17</f>
        <v>1AA</v>
      </c>
      <c r="H27" s="60" t="str">
        <f>[1]All!H17</f>
        <v>Navy</v>
      </c>
      <c r="I27" s="45" t="str">
        <f>[1]All!I17</f>
        <v>AAC</v>
      </c>
      <c r="J27" s="48">
        <f>[1]All!J17</f>
        <v>0</v>
      </c>
      <c r="K27" s="49">
        <f>[1]All!K17</f>
        <v>0</v>
      </c>
      <c r="L27" s="50">
        <f>[1]All!L17</f>
        <v>0</v>
      </c>
      <c r="M27" s="51">
        <f>[1]All!M17</f>
        <v>0</v>
      </c>
      <c r="N27" s="52">
        <f>[1]All!T17</f>
        <v>0</v>
      </c>
      <c r="O27" s="52">
        <f>[1]All!X17</f>
        <v>0</v>
      </c>
      <c r="P27" s="52">
        <f>[1]All!Z17</f>
        <v>0</v>
      </c>
      <c r="Q27" s="55" t="str">
        <f>[1]All!AL7</f>
        <v>nebraska</v>
      </c>
      <c r="R27" s="56">
        <f>[1]All!AM7</f>
        <v>56</v>
      </c>
      <c r="S27" s="55" t="str">
        <f>[1]All!AN7</f>
        <v>NORTHWESTERN</v>
      </c>
      <c r="T27" s="57">
        <f>[1]All!AO7</f>
        <v>7</v>
      </c>
      <c r="U27" s="58"/>
      <c r="V27" s="61" t="str">
        <f>[1]All!AQ7</f>
        <v>Northwestern</v>
      </c>
      <c r="W27" s="55">
        <f>[1]All!AR7</f>
        <v>0</v>
      </c>
      <c r="X27" s="59">
        <f>[1]All!AS7</f>
        <v>0</v>
      </c>
      <c r="Y27" s="59">
        <f>[1]All!AT7</f>
        <v>0</v>
      </c>
      <c r="Z27" s="55">
        <f>[1]All!AU7</f>
        <v>0</v>
      </c>
      <c r="AA27" s="59">
        <f>[1]All!AV7</f>
        <v>0</v>
      </c>
      <c r="AB27" s="45">
        <f>[1]All!AW7</f>
        <v>0</v>
      </c>
      <c r="AC27" s="59"/>
      <c r="AD27" s="55">
        <f>[1]All!AY7</f>
        <v>7</v>
      </c>
      <c r="AE27" s="59">
        <f>[1]All!AZ7</f>
        <v>4</v>
      </c>
      <c r="AF27" s="45">
        <f>[1]All!BA7</f>
        <v>0</v>
      </c>
      <c r="AG27" s="45"/>
      <c r="AH27" s="62" t="str">
        <f>[1]All!BC7</f>
        <v>Nebraska</v>
      </c>
      <c r="AI27" s="55">
        <f>[1]All!BD7</f>
        <v>0</v>
      </c>
      <c r="AJ27" s="59">
        <f>[1]All!BE7</f>
        <v>0</v>
      </c>
      <c r="AK27" s="59">
        <f>[1]All!BF7</f>
        <v>0</v>
      </c>
      <c r="AL27" s="55">
        <f>[1]All!BG7</f>
        <v>0</v>
      </c>
      <c r="AM27" s="59">
        <f>[1]All!BH7</f>
        <v>0</v>
      </c>
      <c r="AN27" s="45">
        <f>[1]All!BI7</f>
        <v>0</v>
      </c>
      <c r="AO27" s="53">
        <f>[2]All!BJ16</f>
        <v>0</v>
      </c>
      <c r="AP27" s="54">
        <f>[2]All!BK16</f>
        <v>0</v>
      </c>
      <c r="AQ27" s="26"/>
      <c r="AR27" s="26"/>
      <c r="AS27" s="26"/>
      <c r="AT27" s="26"/>
      <c r="AU27" s="26"/>
    </row>
    <row r="28" spans="1:47" s="1" customFormat="1" ht="17.25" customHeight="1" x14ac:dyDescent="0.8">
      <c r="A28" s="45">
        <f>[1]All!A32</f>
        <v>1</v>
      </c>
      <c r="B28" s="45" t="str">
        <f>[1]All!B32</f>
        <v>Sat</v>
      </c>
      <c r="C28" s="46">
        <f>[1]All!C32</f>
        <v>44807</v>
      </c>
      <c r="D28" s="47">
        <f>[1]All!D32</f>
        <v>0.5</v>
      </c>
      <c r="E28" s="70" t="str">
        <f>[1]All!E32</f>
        <v>ESPN</v>
      </c>
      <c r="F28" s="60" t="str">
        <f>[1]All!F32</f>
        <v>North Carolina St</v>
      </c>
      <c r="G28" s="45" t="str">
        <f>[1]All!G32</f>
        <v>ACC</v>
      </c>
      <c r="H28" s="60" t="str">
        <f>[1]All!H32</f>
        <v>East Carolina</v>
      </c>
      <c r="I28" s="45" t="str">
        <f>[1]All!I32</f>
        <v>AAC</v>
      </c>
      <c r="J28" s="48" t="str">
        <f>[1]All!J32</f>
        <v>North Carolina St</v>
      </c>
      <c r="K28" s="49" t="str">
        <f>[1]All!K32</f>
        <v>East Carolina</v>
      </c>
      <c r="L28" s="50">
        <f>[1]All!L32</f>
        <v>11</v>
      </c>
      <c r="M28" s="51">
        <f>[1]All!M32</f>
        <v>55</v>
      </c>
      <c r="N28" s="52" t="str">
        <f>[1]All!T32</f>
        <v>North Carolina St</v>
      </c>
      <c r="O28" s="52">
        <f>[1]All!X32</f>
        <v>0</v>
      </c>
      <c r="P28" s="52">
        <f>[1]All!Z32</f>
        <v>0</v>
      </c>
      <c r="Q28" s="55">
        <f>[1]All!AL22</f>
        <v>0</v>
      </c>
      <c r="R28" s="56">
        <f>[1]All!AM22</f>
        <v>0</v>
      </c>
      <c r="S28" s="55" t="str">
        <f>[1]All!AN22</f>
        <v>DNP</v>
      </c>
      <c r="T28" s="57">
        <f>[1]All!AO22</f>
        <v>0</v>
      </c>
      <c r="U28" s="58"/>
      <c r="V28" s="61" t="str">
        <f>[1]All!AQ22</f>
        <v>New Mexico State</v>
      </c>
      <c r="W28" s="55">
        <f>[1]All!AR22</f>
        <v>0</v>
      </c>
      <c r="X28" s="59">
        <f>[1]All!AS22</f>
        <v>0</v>
      </c>
      <c r="Y28" s="59">
        <f>[1]All!AT22</f>
        <v>0</v>
      </c>
      <c r="Z28" s="55">
        <f>[1]All!AU22</f>
        <v>0</v>
      </c>
      <c r="AA28" s="59">
        <f>[1]All!AV22</f>
        <v>0</v>
      </c>
      <c r="AB28" s="45">
        <f>[1]All!AW22</f>
        <v>0</v>
      </c>
      <c r="AC28" s="59"/>
      <c r="AD28" s="55">
        <f>[1]All!AY22</f>
        <v>1</v>
      </c>
      <c r="AE28" s="59">
        <f>[1]All!AZ22</f>
        <v>2</v>
      </c>
      <c r="AF28" s="45">
        <f>[1]All!BA22</f>
        <v>0</v>
      </c>
      <c r="AG28" s="45"/>
      <c r="AH28" s="62" t="str">
        <f>[1]All!BC22</f>
        <v>Minnesota</v>
      </c>
      <c r="AI28" s="55">
        <f>[1]All!BD22</f>
        <v>0</v>
      </c>
      <c r="AJ28" s="59">
        <f>[1]All!BE22</f>
        <v>0</v>
      </c>
      <c r="AK28" s="59">
        <f>[1]All!BF22</f>
        <v>0</v>
      </c>
      <c r="AL28" s="55">
        <f>[1]All!BG22</f>
        <v>0</v>
      </c>
      <c r="AM28" s="59">
        <f>[1]All!BH22</f>
        <v>0</v>
      </c>
      <c r="AN28" s="45">
        <f>[1]All!BI22</f>
        <v>0</v>
      </c>
      <c r="AO28" s="53">
        <f>[2]All!BJ31</f>
        <v>0</v>
      </c>
      <c r="AP28" s="54">
        <f>[2]All!BK31</f>
        <v>0</v>
      </c>
      <c r="AQ28" s="26"/>
      <c r="AR28" s="26"/>
      <c r="AS28" s="26"/>
      <c r="AT28" s="26"/>
      <c r="AU28" s="26"/>
    </row>
    <row r="29" spans="1:47" s="1" customFormat="1" ht="17.25" customHeight="1" x14ac:dyDescent="0.8">
      <c r="A29" s="45">
        <f>[1]All!A33</f>
        <v>1</v>
      </c>
      <c r="B29" s="45" t="str">
        <f>[1]All!B33</f>
        <v>Sat</v>
      </c>
      <c r="C29" s="46">
        <f>[1]All!C33</f>
        <v>44807</v>
      </c>
      <c r="D29" s="47">
        <f>[1]All!D33</f>
        <v>0.5</v>
      </c>
      <c r="E29" s="70" t="str">
        <f>[1]All!E33</f>
        <v>ACC</v>
      </c>
      <c r="F29" s="60" t="str">
        <f>[1]All!F33</f>
        <v>Rutgers</v>
      </c>
      <c r="G29" s="45" t="str">
        <f>[1]All!G33</f>
        <v>B10</v>
      </c>
      <c r="H29" s="60" t="str">
        <f>[1]All!H33</f>
        <v>Boston College</v>
      </c>
      <c r="I29" s="45" t="str">
        <f>[1]All!I33</f>
        <v>ACC</v>
      </c>
      <c r="J29" s="48" t="str">
        <f>[1]All!J33</f>
        <v>Boston College</v>
      </c>
      <c r="K29" s="49" t="str">
        <f>[1]All!K33</f>
        <v>Rutgers</v>
      </c>
      <c r="L29" s="50">
        <f>[1]All!L33</f>
        <v>7</v>
      </c>
      <c r="M29" s="51">
        <f>[1]All!M33</f>
        <v>48</v>
      </c>
      <c r="N29" s="52" t="str">
        <f>[1]All!T33</f>
        <v>Rutgers</v>
      </c>
      <c r="O29" s="52">
        <f>[1]All!X33</f>
        <v>0</v>
      </c>
      <c r="P29" s="52">
        <f>[1]All!Z33</f>
        <v>0</v>
      </c>
      <c r="Q29" s="55">
        <f>[1]All!AL23</f>
        <v>0</v>
      </c>
      <c r="R29" s="56">
        <f>[1]All!AM23</f>
        <v>0</v>
      </c>
      <c r="S29" s="55" t="str">
        <f>[1]All!AN23</f>
        <v>DNP</v>
      </c>
      <c r="T29" s="57">
        <f>[1]All!AO23</f>
        <v>0</v>
      </c>
      <c r="U29" s="58"/>
      <c r="V29" s="61" t="str">
        <f>[1]All!AQ23</f>
        <v>Western Michigan</v>
      </c>
      <c r="W29" s="55">
        <f>[1]All!AR23</f>
        <v>0</v>
      </c>
      <c r="X29" s="59">
        <f>[1]All!AS23</f>
        <v>0</v>
      </c>
      <c r="Y29" s="59">
        <f>[1]All!AT23</f>
        <v>0</v>
      </c>
      <c r="Z29" s="55">
        <f>[1]All!AU23</f>
        <v>0</v>
      </c>
      <c r="AA29" s="59">
        <f>[1]All!AV23</f>
        <v>0</v>
      </c>
      <c r="AB29" s="45">
        <f>[1]All!AW23</f>
        <v>0</v>
      </c>
      <c r="AC29" s="59"/>
      <c r="AD29" s="55">
        <f>[1]All!AY23</f>
        <v>2</v>
      </c>
      <c r="AE29" s="59">
        <f>[1]All!AZ23</f>
        <v>4</v>
      </c>
      <c r="AF29" s="45">
        <f>[1]All!BA23</f>
        <v>0</v>
      </c>
      <c r="AG29" s="45"/>
      <c r="AH29" s="62" t="str">
        <f>[1]All!BC23</f>
        <v>Michigan State</v>
      </c>
      <c r="AI29" s="55">
        <f>[1]All!BD23</f>
        <v>0</v>
      </c>
      <c r="AJ29" s="59">
        <f>[1]All!BE23</f>
        <v>0</v>
      </c>
      <c r="AK29" s="59">
        <f>[1]All!BF23</f>
        <v>0</v>
      </c>
      <c r="AL29" s="55">
        <f>[1]All!BG23</f>
        <v>0</v>
      </c>
      <c r="AM29" s="59">
        <f>[1]All!BH23</f>
        <v>0</v>
      </c>
      <c r="AN29" s="45">
        <f>[1]All!BI23</f>
        <v>0</v>
      </c>
      <c r="AO29" s="53">
        <f>[2]All!BJ32</f>
        <v>0</v>
      </c>
      <c r="AP29" s="54">
        <f>[2]All!BK32</f>
        <v>0</v>
      </c>
      <c r="AQ29" s="26"/>
      <c r="AR29" s="26"/>
      <c r="AS29" s="26"/>
      <c r="AT29" s="26"/>
      <c r="AU29" s="26"/>
    </row>
    <row r="30" spans="1:47" s="1" customFormat="1" ht="17.25" customHeight="1" x14ac:dyDescent="0.8">
      <c r="A30" s="45">
        <f>[1]All!A30</f>
        <v>1</v>
      </c>
      <c r="B30" s="45" t="str">
        <f>[1]All!B30</f>
        <v>Sat</v>
      </c>
      <c r="C30" s="46">
        <f>[1]All!C30</f>
        <v>44807</v>
      </c>
      <c r="D30" s="47">
        <f>[1]All!D30</f>
        <v>0.5</v>
      </c>
      <c r="E30" s="70" t="str">
        <f>[1]All!E30</f>
        <v>FS1</v>
      </c>
      <c r="F30" s="60" t="str">
        <f>[1]All!F30</f>
        <v>1AA South Dakota St</v>
      </c>
      <c r="G30" s="45" t="str">
        <f>[1]All!G30</f>
        <v>1AA</v>
      </c>
      <c r="H30" s="60" t="str">
        <f>[1]All!H30</f>
        <v>Iowa</v>
      </c>
      <c r="I30" s="45" t="str">
        <f>[1]All!I30</f>
        <v>B10</v>
      </c>
      <c r="J30" s="48">
        <f>[1]All!J30</f>
        <v>0</v>
      </c>
      <c r="K30" s="49">
        <f>[1]All!K30</f>
        <v>0</v>
      </c>
      <c r="L30" s="50">
        <f>[1]All!L30</f>
        <v>0</v>
      </c>
      <c r="M30" s="51">
        <f>[1]All!M30</f>
        <v>0</v>
      </c>
      <c r="N30" s="52">
        <f>[1]All!T30</f>
        <v>0</v>
      </c>
      <c r="O30" s="52">
        <f>[1]All!X30</f>
        <v>0</v>
      </c>
      <c r="P30" s="52">
        <f>[1]All!Z30</f>
        <v>0</v>
      </c>
      <c r="Q30" s="55">
        <f>[1]All!AL20</f>
        <v>0</v>
      </c>
      <c r="R30" s="56">
        <f>[1]All!AM20</f>
        <v>0</v>
      </c>
      <c r="S30" s="55" t="str">
        <f>[1]All!AN20</f>
        <v>DNP</v>
      </c>
      <c r="T30" s="57">
        <f>[1]All!AO20</f>
        <v>0</v>
      </c>
      <c r="U30" s="58"/>
      <c r="V30" s="61" t="str">
        <f>[1]All!AQ20</f>
        <v>Penn State</v>
      </c>
      <c r="W30" s="55">
        <f>[1]All!AR20</f>
        <v>0</v>
      </c>
      <c r="X30" s="59">
        <f>[1]All!AS20</f>
        <v>0</v>
      </c>
      <c r="Y30" s="59">
        <f>[1]All!AT20</f>
        <v>0</v>
      </c>
      <c r="Z30" s="55">
        <f>[1]All!AU20</f>
        <v>0</v>
      </c>
      <c r="AA30" s="59">
        <f>[1]All!AV20</f>
        <v>0</v>
      </c>
      <c r="AB30" s="45">
        <f>[1]All!AW20</f>
        <v>0</v>
      </c>
      <c r="AC30" s="59"/>
      <c r="AD30" s="55">
        <f>[1]All!AY20</f>
        <v>5</v>
      </c>
      <c r="AE30" s="59">
        <f>[1]All!AZ20</f>
        <v>3</v>
      </c>
      <c r="AF30" s="45">
        <f>[1]All!BA20</f>
        <v>1</v>
      </c>
      <c r="AG30" s="45"/>
      <c r="AH30" s="62" t="str">
        <f>[1]All!BC20</f>
        <v>Purdue</v>
      </c>
      <c r="AI30" s="55">
        <f>[1]All!BD20</f>
        <v>0</v>
      </c>
      <c r="AJ30" s="59">
        <f>[1]All!BE20</f>
        <v>0</v>
      </c>
      <c r="AK30" s="59">
        <f>[1]All!BF20</f>
        <v>0</v>
      </c>
      <c r="AL30" s="55">
        <f>[1]All!BG20</f>
        <v>0</v>
      </c>
      <c r="AM30" s="59">
        <f>[1]All!BH20</f>
        <v>0</v>
      </c>
      <c r="AN30" s="45">
        <f>[1]All!BI20</f>
        <v>0</v>
      </c>
      <c r="AO30" s="53">
        <f>[2]All!BJ29</f>
        <v>0</v>
      </c>
      <c r="AP30" s="54">
        <f>[2]All!BK29</f>
        <v>0</v>
      </c>
      <c r="AQ30" s="26"/>
      <c r="AR30" s="26"/>
      <c r="AS30" s="26"/>
      <c r="AT30" s="26"/>
      <c r="AU30" s="26"/>
    </row>
    <row r="31" spans="1:47" s="1" customFormat="1" ht="17.25" customHeight="1" x14ac:dyDescent="0.8">
      <c r="A31" s="45">
        <f>[1]All!A34</f>
        <v>1</v>
      </c>
      <c r="B31" s="45" t="str">
        <f>[1]All!B34</f>
        <v>Sat</v>
      </c>
      <c r="C31" s="46">
        <f>[1]All!C34</f>
        <v>44807</v>
      </c>
      <c r="D31" s="47">
        <f>[1]All!D34</f>
        <v>0.5</v>
      </c>
      <c r="E31" s="70" t="str">
        <f>[1]All!E34</f>
        <v>BTN</v>
      </c>
      <c r="F31" s="60" t="str">
        <f>[1]All!F34</f>
        <v>Buffalo</v>
      </c>
      <c r="G31" s="45" t="str">
        <f>[1]All!G34</f>
        <v>MAC</v>
      </c>
      <c r="H31" s="60" t="str">
        <f>[1]All!H34</f>
        <v>Maryland</v>
      </c>
      <c r="I31" s="45" t="str">
        <f>[1]All!I34</f>
        <v>B10</v>
      </c>
      <c r="J31" s="48" t="str">
        <f>[1]All!J34</f>
        <v>Maryland</v>
      </c>
      <c r="K31" s="49" t="str">
        <f>[1]All!K34</f>
        <v>Buffalo</v>
      </c>
      <c r="L31" s="50">
        <f>[1]All!L34</f>
        <v>24</v>
      </c>
      <c r="M31" s="51">
        <f>[1]All!M34</f>
        <v>63.5</v>
      </c>
      <c r="N31" s="52" t="str">
        <f>[1]All!T34</f>
        <v>Maryland</v>
      </c>
      <c r="O31" s="52">
        <f>[1]All!X34</f>
        <v>0</v>
      </c>
      <c r="P31" s="52">
        <f>[1]All!Z34</f>
        <v>0</v>
      </c>
      <c r="Q31" s="55">
        <f>[1]All!AL24</f>
        <v>0</v>
      </c>
      <c r="R31" s="56">
        <f>[1]All!AM24</f>
        <v>0</v>
      </c>
      <c r="S31" s="55" t="str">
        <f>[1]All!AN24</f>
        <v>DNP</v>
      </c>
      <c r="T31" s="57">
        <f>[1]All!AO24</f>
        <v>0</v>
      </c>
      <c r="U31" s="58"/>
      <c r="V31" s="61" t="str">
        <f>[1]All!AQ24</f>
        <v>1AA Bethune Cookman</v>
      </c>
      <c r="W31" s="55">
        <f>[1]All!AR24</f>
        <v>0</v>
      </c>
      <c r="X31" s="59">
        <f>[1]All!AS24</f>
        <v>0</v>
      </c>
      <c r="Y31" s="59">
        <f>[1]All!AT24</f>
        <v>0</v>
      </c>
      <c r="Z31" s="55">
        <f>[1]All!AU24</f>
        <v>0</v>
      </c>
      <c r="AA31" s="59">
        <f>[1]All!AV24</f>
        <v>0</v>
      </c>
      <c r="AB31" s="45">
        <f>[1]All!AW24</f>
        <v>0</v>
      </c>
      <c r="AC31" s="59"/>
      <c r="AD31" s="55">
        <f>[1]All!AY24</f>
        <v>0</v>
      </c>
      <c r="AE31" s="59">
        <f>[1]All!AZ24</f>
        <v>0</v>
      </c>
      <c r="AF31" s="45">
        <f>[1]All!BA24</f>
        <v>0</v>
      </c>
      <c r="AG31" s="45"/>
      <c r="AH31" s="62" t="str">
        <f>[1]All!BC24</f>
        <v>Miami (FL)</v>
      </c>
      <c r="AI31" s="55">
        <f>[1]All!BD24</f>
        <v>0</v>
      </c>
      <c r="AJ31" s="59">
        <f>[1]All!BE24</f>
        <v>0</v>
      </c>
      <c r="AK31" s="59">
        <f>[1]All!BF24</f>
        <v>0</v>
      </c>
      <c r="AL31" s="55">
        <f>[1]All!BG24</f>
        <v>0</v>
      </c>
      <c r="AM31" s="59">
        <f>[1]All!BH24</f>
        <v>0</v>
      </c>
      <c r="AN31" s="45">
        <f>[1]All!BI24</f>
        <v>0</v>
      </c>
      <c r="AO31" s="53">
        <f>[2]All!BJ33</f>
        <v>0</v>
      </c>
      <c r="AP31" s="54">
        <f>[2]All!BK33</f>
        <v>0</v>
      </c>
      <c r="AQ31" s="26"/>
      <c r="AR31" s="26"/>
      <c r="AS31" s="26"/>
      <c r="AT31" s="26"/>
      <c r="AU31" s="26"/>
    </row>
    <row r="32" spans="1:47" s="1" customFormat="1" ht="17.25" customHeight="1" x14ac:dyDescent="0.8">
      <c r="A32" s="45">
        <f>[1]All!A36</f>
        <v>1</v>
      </c>
      <c r="B32" s="45" t="str">
        <f>[1]All!B36</f>
        <v>Sat</v>
      </c>
      <c r="C32" s="46">
        <f>[1]All!C36</f>
        <v>44807</v>
      </c>
      <c r="D32" s="47">
        <f>[1]All!D36</f>
        <v>0.5</v>
      </c>
      <c r="E32" s="70" t="str">
        <f>[1]All!E36</f>
        <v>ABC</v>
      </c>
      <c r="F32" s="60" t="str">
        <f>[1]All!F36</f>
        <v>Colorado State</v>
      </c>
      <c r="G32" s="45" t="str">
        <f>[1]All!G36</f>
        <v>MWC</v>
      </c>
      <c r="H32" s="60" t="str">
        <f>[1]All!H36</f>
        <v>Michigan</v>
      </c>
      <c r="I32" s="45" t="str">
        <f>[1]All!I36</f>
        <v>B10</v>
      </c>
      <c r="J32" s="48" t="str">
        <f>[1]All!J36</f>
        <v>Michigan</v>
      </c>
      <c r="K32" s="49" t="str">
        <f>[1]All!K36</f>
        <v>Colorado State</v>
      </c>
      <c r="L32" s="50">
        <f>[1]All!L36</f>
        <v>30.5</v>
      </c>
      <c r="M32" s="51">
        <f>[1]All!M36</f>
        <v>61.5</v>
      </c>
      <c r="N32" s="52" t="str">
        <f>[1]All!T36</f>
        <v>Colorado State</v>
      </c>
      <c r="O32" s="52" t="str">
        <f>[1]All!X36</f>
        <v>PW</v>
      </c>
      <c r="P32" s="52">
        <f>[1]All!Z36</f>
        <v>0</v>
      </c>
      <c r="Q32" s="55">
        <f>[1]All!AL26</f>
        <v>0</v>
      </c>
      <c r="R32" s="56">
        <f>[1]All!AM26</f>
        <v>0</v>
      </c>
      <c r="S32" s="55" t="str">
        <f>[1]All!AN26</f>
        <v>DNP</v>
      </c>
      <c r="T32" s="57">
        <f>[1]All!AO26</f>
        <v>0</v>
      </c>
      <c r="U32" s="58"/>
      <c r="V32" s="61" t="str">
        <f>[1]All!AQ26</f>
        <v>Temple</v>
      </c>
      <c r="W32" s="55">
        <f>[1]All!AR26</f>
        <v>0</v>
      </c>
      <c r="X32" s="59">
        <f>[1]All!AS26</f>
        <v>0</v>
      </c>
      <c r="Y32" s="59">
        <f>[1]All!AT26</f>
        <v>0</v>
      </c>
      <c r="Z32" s="55">
        <f>[1]All!AU26</f>
        <v>0</v>
      </c>
      <c r="AA32" s="59">
        <f>[1]All!AV26</f>
        <v>0</v>
      </c>
      <c r="AB32" s="45">
        <f>[1]All!AW26</f>
        <v>0</v>
      </c>
      <c r="AC32" s="59"/>
      <c r="AD32" s="55">
        <f>[1]All!AY26</f>
        <v>0</v>
      </c>
      <c r="AE32" s="59">
        <f>[1]All!AZ26</f>
        <v>0</v>
      </c>
      <c r="AF32" s="45">
        <f>[1]All!BA26</f>
        <v>0</v>
      </c>
      <c r="AG32" s="45"/>
      <c r="AH32" s="62" t="str">
        <f>[1]All!BC26</f>
        <v>Duke</v>
      </c>
      <c r="AI32" s="55">
        <f>[1]All!BD26</f>
        <v>0</v>
      </c>
      <c r="AJ32" s="59">
        <f>[1]All!BE26</f>
        <v>0</v>
      </c>
      <c r="AK32" s="59">
        <f>[1]All!BF26</f>
        <v>0</v>
      </c>
      <c r="AL32" s="55">
        <f>[1]All!BG26</f>
        <v>0</v>
      </c>
      <c r="AM32" s="59">
        <f>[1]All!BH26</f>
        <v>0</v>
      </c>
      <c r="AN32" s="45">
        <f>[1]All!BI26</f>
        <v>0</v>
      </c>
      <c r="AO32" s="53">
        <f>[2]All!BJ35</f>
        <v>0</v>
      </c>
      <c r="AP32" s="54">
        <f>[2]All!BK35</f>
        <v>0</v>
      </c>
      <c r="AQ32" s="26"/>
      <c r="AR32" s="26"/>
      <c r="AS32" s="26"/>
      <c r="AT32" s="26"/>
      <c r="AU32" s="26"/>
    </row>
    <row r="33" spans="1:47" s="1" customFormat="1" ht="17.25" customHeight="1" x14ac:dyDescent="0.8">
      <c r="A33" s="45">
        <f>[1]All!A37</f>
        <v>1</v>
      </c>
      <c r="B33" s="45" t="str">
        <f>[1]All!B37</f>
        <v>Sat</v>
      </c>
      <c r="C33" s="46">
        <f>[1]All!C37</f>
        <v>44807</v>
      </c>
      <c r="D33" s="47">
        <f>[1]All!D37</f>
        <v>0.5</v>
      </c>
      <c r="E33" s="70" t="str">
        <f>[1]All!E37</f>
        <v>ESPNU</v>
      </c>
      <c r="F33" s="60" t="str">
        <f>[1]All!F37</f>
        <v>North Carolina</v>
      </c>
      <c r="G33" s="45" t="str">
        <f>[1]All!G37</f>
        <v>ACC</v>
      </c>
      <c r="H33" s="60" t="str">
        <f>[1]All!H37</f>
        <v>Appalachian State</v>
      </c>
      <c r="I33" s="45" t="str">
        <f>[1]All!I37</f>
        <v>SB</v>
      </c>
      <c r="J33" s="48" t="str">
        <f>[1]All!J37</f>
        <v>North Carolina</v>
      </c>
      <c r="K33" s="49" t="str">
        <f>[1]All!K37</f>
        <v>Appalachian State</v>
      </c>
      <c r="L33" s="50">
        <f>[1]All!L37</f>
        <v>1</v>
      </c>
      <c r="M33" s="51">
        <f>[1]All!M37</f>
        <v>55.5</v>
      </c>
      <c r="N33" s="52" t="str">
        <f>[1]All!T37</f>
        <v>North Carolina</v>
      </c>
      <c r="O33" s="52">
        <f>[1]All!X37</f>
        <v>0</v>
      </c>
      <c r="P33" s="52">
        <f>[1]All!Z37</f>
        <v>0</v>
      </c>
      <c r="Q33" s="55">
        <f>[1]All!AL27</f>
        <v>0</v>
      </c>
      <c r="R33" s="56">
        <f>[1]All!AM27</f>
        <v>0</v>
      </c>
      <c r="S33" s="55" t="str">
        <f>[1]All!AN27</f>
        <v>DNP</v>
      </c>
      <c r="T33" s="57">
        <f>[1]All!AO27</f>
        <v>0</v>
      </c>
      <c r="U33" s="58"/>
      <c r="V33" s="61" t="str">
        <f>[1]All!AQ27</f>
        <v>1AA Richmond</v>
      </c>
      <c r="W33" s="55">
        <f>[1]All!AR27</f>
        <v>0</v>
      </c>
      <c r="X33" s="59">
        <f>[1]All!AS27</f>
        <v>0</v>
      </c>
      <c r="Y33" s="59">
        <f>[1]All!AT27</f>
        <v>0</v>
      </c>
      <c r="Z33" s="55">
        <f>[1]All!AU27</f>
        <v>0</v>
      </c>
      <c r="AA33" s="59">
        <f>[1]All!AV27</f>
        <v>0</v>
      </c>
      <c r="AB33" s="45">
        <f>[1]All!AW27</f>
        <v>0</v>
      </c>
      <c r="AC33" s="59"/>
      <c r="AD33" s="55">
        <f>[1]All!AY27</f>
        <v>0</v>
      </c>
      <c r="AE33" s="59">
        <f>[1]All!AZ27</f>
        <v>0</v>
      </c>
      <c r="AF33" s="45">
        <f>[1]All!BA27</f>
        <v>0</v>
      </c>
      <c r="AG33" s="45"/>
      <c r="AH33" s="62" t="str">
        <f>[1]All!BC27</f>
        <v>Virginia</v>
      </c>
      <c r="AI33" s="55">
        <f>[1]All!BD27</f>
        <v>0</v>
      </c>
      <c r="AJ33" s="59">
        <f>[1]All!BE27</f>
        <v>0</v>
      </c>
      <c r="AK33" s="59">
        <f>[1]All!BF27</f>
        <v>0</v>
      </c>
      <c r="AL33" s="55">
        <f>[1]All!BG27</f>
        <v>0</v>
      </c>
      <c r="AM33" s="59">
        <f>[1]All!BH27</f>
        <v>0</v>
      </c>
      <c r="AN33" s="45">
        <f>[1]All!BI27</f>
        <v>0</v>
      </c>
      <c r="AO33" s="53">
        <f>[2]All!BJ36</f>
        <v>0</v>
      </c>
      <c r="AP33" s="54">
        <f>[2]All!BK36</f>
        <v>0</v>
      </c>
      <c r="AQ33" s="26"/>
      <c r="AR33" s="26"/>
      <c r="AS33" s="26"/>
      <c r="AT33" s="26"/>
      <c r="AU33" s="26"/>
    </row>
    <row r="34" spans="1:47" s="1" customFormat="1" ht="17.25" customHeight="1" x14ac:dyDescent="0.8">
      <c r="A34" s="45">
        <f>[1]All!A96</f>
        <v>1</v>
      </c>
      <c r="B34" s="45" t="str">
        <f>[1]All!B96</f>
        <v>Sat</v>
      </c>
      <c r="C34" s="46">
        <f>[1]All!C96</f>
        <v>44807</v>
      </c>
      <c r="D34" s="47">
        <f>[1]All!D96</f>
        <v>0.5</v>
      </c>
      <c r="E34" s="70" t="str">
        <f>[1]All!E96</f>
        <v>SEC</v>
      </c>
      <c r="F34" s="60" t="str">
        <f>[1]All!F96</f>
        <v>1AA Sam Houston State</v>
      </c>
      <c r="G34" s="45" t="str">
        <f>[1]All!G96</f>
        <v>1AA</v>
      </c>
      <c r="H34" s="60" t="str">
        <f>[1]All!H96</f>
        <v>Texas A&amp;M</v>
      </c>
      <c r="I34" s="45" t="str">
        <f>[1]All!I96</f>
        <v>SEC</v>
      </c>
      <c r="J34" s="48">
        <f>[1]All!J96</f>
        <v>0</v>
      </c>
      <c r="K34" s="49">
        <f>[1]All!K96</f>
        <v>0</v>
      </c>
      <c r="L34" s="50">
        <f>[1]All!L96</f>
        <v>0</v>
      </c>
      <c r="M34" s="51">
        <f>[1]All!M96</f>
        <v>0</v>
      </c>
      <c r="N34" s="52">
        <f>[1]All!T96</f>
        <v>0</v>
      </c>
      <c r="O34" s="52">
        <f>[1]All!X96</f>
        <v>0</v>
      </c>
      <c r="P34" s="52">
        <f>[1]All!Z96</f>
        <v>0</v>
      </c>
      <c r="Q34" s="55" t="str">
        <f>[1]All!AL86</f>
        <v>MEMPHIS</v>
      </c>
      <c r="R34" s="56">
        <f>[1]All!AM86</f>
        <v>31</v>
      </c>
      <c r="S34" s="55" t="str">
        <f>[1]All!AN86</f>
        <v>mississippi state</v>
      </c>
      <c r="T34" s="57">
        <f>[1]All!AO86</f>
        <v>29</v>
      </c>
      <c r="U34" s="58"/>
      <c r="V34" s="61" t="str">
        <f>[1]All!AQ86</f>
        <v>Memphis</v>
      </c>
      <c r="W34" s="55">
        <f>[1]All!AR86</f>
        <v>0</v>
      </c>
      <c r="X34" s="59">
        <f>[1]All!AS86</f>
        <v>0</v>
      </c>
      <c r="Y34" s="59">
        <f>[1]All!AT86</f>
        <v>0</v>
      </c>
      <c r="Z34" s="55">
        <f>[1]All!AU86</f>
        <v>0</v>
      </c>
      <c r="AA34" s="59">
        <f>[1]All!AV86</f>
        <v>0</v>
      </c>
      <c r="AB34" s="45">
        <f>[1]All!AW86</f>
        <v>0</v>
      </c>
      <c r="AC34" s="59"/>
      <c r="AD34" s="55">
        <f>[1]All!AY86</f>
        <v>1</v>
      </c>
      <c r="AE34" s="59">
        <f>[1]All!AZ86</f>
        <v>2</v>
      </c>
      <c r="AF34" s="45">
        <f>[1]All!BA86</f>
        <v>0</v>
      </c>
      <c r="AG34" s="45"/>
      <c r="AH34" s="62" t="str">
        <f>[1]All!BC86</f>
        <v>Mississippi State</v>
      </c>
      <c r="AI34" s="55">
        <f>[1]All!BD86</f>
        <v>0</v>
      </c>
      <c r="AJ34" s="59">
        <f>[1]All!BE86</f>
        <v>0</v>
      </c>
      <c r="AK34" s="59">
        <f>[1]All!BF86</f>
        <v>0</v>
      </c>
      <c r="AL34" s="55">
        <f>[1]All!BG86</f>
        <v>0</v>
      </c>
      <c r="AM34" s="59">
        <f>[1]All!BH86</f>
        <v>0</v>
      </c>
      <c r="AN34" s="45">
        <f>[1]All!BI86</f>
        <v>0</v>
      </c>
      <c r="AO34" s="53">
        <f>[2]All!BJ95</f>
        <v>0</v>
      </c>
      <c r="AP34" s="54">
        <f>[2]All!BK95</f>
        <v>0</v>
      </c>
      <c r="AQ34" s="26"/>
      <c r="AR34" s="26"/>
      <c r="AS34" s="26"/>
      <c r="AT34" s="26"/>
      <c r="AU34" s="26"/>
    </row>
    <row r="35" spans="1:47" s="1" customFormat="1" ht="17.25" customHeight="1" x14ac:dyDescent="0.8">
      <c r="A35" s="45">
        <f>[1]All!A27</f>
        <v>1</v>
      </c>
      <c r="B35" s="45" t="str">
        <f>[1]All!B27</f>
        <v>Sat</v>
      </c>
      <c r="C35" s="46">
        <f>[1]All!C27</f>
        <v>44807</v>
      </c>
      <c r="D35" s="47">
        <f>[1]All!D27</f>
        <v>0.52083333333333337</v>
      </c>
      <c r="E35" s="70" t="str">
        <f>[1]All!E27</f>
        <v>espn3</v>
      </c>
      <c r="F35" s="60" t="str">
        <f>[1]All!F27</f>
        <v>1AA Richmond</v>
      </c>
      <c r="G35" s="45" t="str">
        <f>[1]All!G27</f>
        <v>1AA</v>
      </c>
      <c r="H35" s="60" t="str">
        <f>[1]All!H27</f>
        <v>Virginia</v>
      </c>
      <c r="I35" s="45" t="str">
        <f>[1]All!I27</f>
        <v>ACC</v>
      </c>
      <c r="J35" s="48">
        <f>[1]All!J27</f>
        <v>0</v>
      </c>
      <c r="K35" s="49">
        <f>[1]All!K27</f>
        <v>0</v>
      </c>
      <c r="L35" s="50">
        <f>[1]All!L27</f>
        <v>0</v>
      </c>
      <c r="M35" s="51">
        <f>[1]All!M27</f>
        <v>0</v>
      </c>
      <c r="N35" s="52">
        <f>[1]All!T27</f>
        <v>0</v>
      </c>
      <c r="O35" s="52">
        <f>[1]All!X27</f>
        <v>0</v>
      </c>
      <c r="P35" s="52">
        <f>[1]All!Z27</f>
        <v>0</v>
      </c>
      <c r="Q35" s="55">
        <f>[1]All!AL17</f>
        <v>0</v>
      </c>
      <c r="R35" s="56">
        <f>[1]All!AM17</f>
        <v>0</v>
      </c>
      <c r="S35" s="55" t="str">
        <f>[1]All!AN17</f>
        <v>DNP</v>
      </c>
      <c r="T35" s="57">
        <f>[1]All!AO17</f>
        <v>0</v>
      </c>
      <c r="U35" s="58"/>
      <c r="V35" s="61" t="str">
        <f>[1]All!AQ17</f>
        <v>1AA Delaware</v>
      </c>
      <c r="W35" s="55">
        <f>[1]All!AR17</f>
        <v>0</v>
      </c>
      <c r="X35" s="59">
        <f>[1]All!AS17</f>
        <v>0</v>
      </c>
      <c r="Y35" s="59">
        <f>[1]All!AT17</f>
        <v>0</v>
      </c>
      <c r="Z35" s="55">
        <f>[1]All!AU17</f>
        <v>0</v>
      </c>
      <c r="AA35" s="59">
        <f>[1]All!AV17</f>
        <v>0</v>
      </c>
      <c r="AB35" s="45">
        <f>[1]All!AW17</f>
        <v>0</v>
      </c>
      <c r="AC35" s="59"/>
      <c r="AD35" s="55">
        <f>[1]All!AY17</f>
        <v>0</v>
      </c>
      <c r="AE35" s="59">
        <f>[1]All!AZ17</f>
        <v>0</v>
      </c>
      <c r="AF35" s="45">
        <f>[1]All!BA17</f>
        <v>0</v>
      </c>
      <c r="AG35" s="45"/>
      <c r="AH35" s="62" t="str">
        <f>[1]All!BC17</f>
        <v>Navy</v>
      </c>
      <c r="AI35" s="55">
        <f>[1]All!BD17</f>
        <v>0</v>
      </c>
      <c r="AJ35" s="59">
        <f>[1]All!BE17</f>
        <v>0</v>
      </c>
      <c r="AK35" s="59">
        <f>[1]All!BF17</f>
        <v>0</v>
      </c>
      <c r="AL35" s="55">
        <f>[1]All!BG17</f>
        <v>0</v>
      </c>
      <c r="AM35" s="59">
        <f>[1]All!BH17</f>
        <v>0</v>
      </c>
      <c r="AN35" s="45">
        <f>[1]All!BI17</f>
        <v>0</v>
      </c>
      <c r="AO35" s="53">
        <f>[2]All!BJ26</f>
        <v>0</v>
      </c>
      <c r="AP35" s="54">
        <f>[2]All!BK26</f>
        <v>0</v>
      </c>
      <c r="AQ35" s="26"/>
      <c r="AR35" s="26"/>
      <c r="AS35" s="26"/>
      <c r="AT35" s="26"/>
      <c r="AU35" s="26"/>
    </row>
    <row r="36" spans="1:47" s="1" customFormat="1" ht="17.25" customHeight="1" x14ac:dyDescent="0.8">
      <c r="A36" s="45">
        <f>[1]All!A58</f>
        <v>1</v>
      </c>
      <c r="B36" s="45" t="str">
        <f>[1]All!B58</f>
        <v>Sat</v>
      </c>
      <c r="C36" s="46">
        <f>[1]All!C58</f>
        <v>44807</v>
      </c>
      <c r="D36" s="47">
        <f>[1]All!D58</f>
        <v>0.54166666666666663</v>
      </c>
      <c r="E36" s="70">
        <f>[1]All!E58</f>
        <v>0</v>
      </c>
      <c r="F36" s="60" t="str">
        <f>[1]All!F58</f>
        <v>1AA Northern Iowa</v>
      </c>
      <c r="G36" s="45" t="str">
        <f>[1]All!G58</f>
        <v>1AA</v>
      </c>
      <c r="H36" s="60" t="str">
        <f>[1]All!H58</f>
        <v>Air Force</v>
      </c>
      <c r="I36" s="45" t="str">
        <f>[1]All!I58</f>
        <v>MWC</v>
      </c>
      <c r="J36" s="48">
        <f>[1]All!J58</f>
        <v>0</v>
      </c>
      <c r="K36" s="49">
        <f>[1]All!K58</f>
        <v>0</v>
      </c>
      <c r="L36" s="50">
        <f>[1]All!L58</f>
        <v>0</v>
      </c>
      <c r="M36" s="51">
        <f>[1]All!M58</f>
        <v>0</v>
      </c>
      <c r="N36" s="52">
        <f>[1]All!T58</f>
        <v>0</v>
      </c>
      <c r="O36" s="52">
        <f>[1]All!X58</f>
        <v>0</v>
      </c>
      <c r="P36" s="52">
        <f>[1]All!Z58</f>
        <v>0</v>
      </c>
      <c r="Q36" s="55" t="str">
        <f>[1]All!AL48</f>
        <v>san diego state</v>
      </c>
      <c r="R36" s="56">
        <f>[1]All!AM48</f>
        <v>38</v>
      </c>
      <c r="S36" s="55" t="str">
        <f>[1]All!AN48</f>
        <v>ARIZONA</v>
      </c>
      <c r="T36" s="57">
        <f>[1]All!AO48</f>
        <v>14</v>
      </c>
      <c r="U36" s="58"/>
      <c r="V36" s="61" t="str">
        <f>[1]All!AQ48</f>
        <v>Arizona</v>
      </c>
      <c r="W36" s="55">
        <f>[1]All!AR48</f>
        <v>0</v>
      </c>
      <c r="X36" s="59">
        <f>[1]All!AS48</f>
        <v>0</v>
      </c>
      <c r="Y36" s="59">
        <f>[1]All!AT48</f>
        <v>0</v>
      </c>
      <c r="Z36" s="55">
        <f>[1]All!AU48</f>
        <v>0</v>
      </c>
      <c r="AA36" s="59">
        <f>[1]All!AV48</f>
        <v>0</v>
      </c>
      <c r="AB36" s="45">
        <f>[1]All!AW48</f>
        <v>0</v>
      </c>
      <c r="AC36" s="59"/>
      <c r="AD36" s="55">
        <f>[1]All!AY48</f>
        <v>0</v>
      </c>
      <c r="AE36" s="59">
        <f>[1]All!AZ48</f>
        <v>1</v>
      </c>
      <c r="AF36" s="45">
        <f>[1]All!BA48</f>
        <v>0</v>
      </c>
      <c r="AG36" s="45"/>
      <c r="AH36" s="62" t="str">
        <f>[1]All!BC48</f>
        <v>San Diego State</v>
      </c>
      <c r="AI36" s="55">
        <f>[1]All!BD48</f>
        <v>0</v>
      </c>
      <c r="AJ36" s="59">
        <f>[1]All!BE48</f>
        <v>0</v>
      </c>
      <c r="AK36" s="59">
        <f>[1]All!BF48</f>
        <v>0</v>
      </c>
      <c r="AL36" s="55">
        <f>[1]All!BG48</f>
        <v>0</v>
      </c>
      <c r="AM36" s="59">
        <f>[1]All!BH48</f>
        <v>0</v>
      </c>
      <c r="AN36" s="45">
        <f>[1]All!BI48</f>
        <v>0</v>
      </c>
      <c r="AO36" s="53">
        <f>[2]All!BJ57</f>
        <v>0</v>
      </c>
      <c r="AP36" s="54">
        <f>[2]All!BK57</f>
        <v>0</v>
      </c>
      <c r="AQ36" s="26"/>
      <c r="AR36" s="26"/>
      <c r="AS36" s="26"/>
      <c r="AT36" s="26"/>
      <c r="AU36" s="26"/>
    </row>
    <row r="37" spans="1:47" s="1" customFormat="1" ht="17.25" customHeight="1" x14ac:dyDescent="0.8">
      <c r="A37" s="45">
        <f>[1]All!A40</f>
        <v>1</v>
      </c>
      <c r="B37" s="45" t="str">
        <f>[1]All!B40</f>
        <v>Sat</v>
      </c>
      <c r="C37" s="46">
        <f>[1]All!C40</f>
        <v>44807</v>
      </c>
      <c r="D37" s="47">
        <f>[1]All!D40</f>
        <v>0.58333333333333337</v>
      </c>
      <c r="E37" s="70">
        <f>[1]All!E40</f>
        <v>0</v>
      </c>
      <c r="F37" s="60" t="str">
        <f>[1]All!F40</f>
        <v>1AA Southeast Missouri St</v>
      </c>
      <c r="G37" s="45" t="str">
        <f>[1]All!G40</f>
        <v>1AA</v>
      </c>
      <c r="H37" s="60" t="str">
        <f>[1]All!H40</f>
        <v>Iowa State</v>
      </c>
      <c r="I37" s="45" t="str">
        <f>[1]All!I40</f>
        <v>B12</v>
      </c>
      <c r="J37" s="48">
        <f>[1]All!J40</f>
        <v>0</v>
      </c>
      <c r="K37" s="49">
        <f>[1]All!K40</f>
        <v>0</v>
      </c>
      <c r="L37" s="50">
        <f>[1]All!L40</f>
        <v>0</v>
      </c>
      <c r="M37" s="51">
        <f>[1]All!M40</f>
        <v>0</v>
      </c>
      <c r="N37" s="52">
        <f>[1]All!T40</f>
        <v>0</v>
      </c>
      <c r="O37" s="52">
        <f>[1]All!X40</f>
        <v>0</v>
      </c>
      <c r="P37" s="52">
        <f>[1]All!Z40</f>
        <v>0</v>
      </c>
      <c r="Q37" s="55">
        <f>[1]All!AL30</f>
        <v>0</v>
      </c>
      <c r="R37" s="56">
        <f>[1]All!AM30</f>
        <v>0</v>
      </c>
      <c r="S37" s="55" t="str">
        <f>[1]All!AN30</f>
        <v>DNP</v>
      </c>
      <c r="T37" s="57">
        <f>[1]All!AO30</f>
        <v>0</v>
      </c>
      <c r="U37" s="58"/>
      <c r="V37" s="61" t="str">
        <f>[1]All!AQ30</f>
        <v>1AA South Dakota St</v>
      </c>
      <c r="W37" s="55">
        <f>[1]All!AR30</f>
        <v>0</v>
      </c>
      <c r="X37" s="59">
        <f>[1]All!AS30</f>
        <v>0</v>
      </c>
      <c r="Y37" s="59">
        <f>[1]All!AT30</f>
        <v>0</v>
      </c>
      <c r="Z37" s="55">
        <f>[1]All!AU30</f>
        <v>0</v>
      </c>
      <c r="AA37" s="59">
        <f>[1]All!AV30</f>
        <v>0</v>
      </c>
      <c r="AB37" s="45">
        <f>[1]All!AW30</f>
        <v>0</v>
      </c>
      <c r="AC37" s="59"/>
      <c r="AD37" s="55">
        <f>[1]All!AY30</f>
        <v>0</v>
      </c>
      <c r="AE37" s="59">
        <f>[1]All!AZ30</f>
        <v>0</v>
      </c>
      <c r="AF37" s="45">
        <f>[1]All!BA30</f>
        <v>0</v>
      </c>
      <c r="AG37" s="45"/>
      <c r="AH37" s="62" t="str">
        <f>[1]All!BC30</f>
        <v>Iowa</v>
      </c>
      <c r="AI37" s="55">
        <f>[1]All!BD30</f>
        <v>0</v>
      </c>
      <c r="AJ37" s="59">
        <f>[1]All!BE30</f>
        <v>0</v>
      </c>
      <c r="AK37" s="59">
        <f>[1]All!BF30</f>
        <v>0</v>
      </c>
      <c r="AL37" s="55">
        <f>[1]All!BG30</f>
        <v>0</v>
      </c>
      <c r="AM37" s="59">
        <f>[1]All!BH30</f>
        <v>0</v>
      </c>
      <c r="AN37" s="45">
        <f>[1]All!BI30</f>
        <v>0</v>
      </c>
      <c r="AO37" s="53">
        <f>[2]All!BJ39</f>
        <v>0</v>
      </c>
      <c r="AP37" s="54">
        <f>[2]All!BK39</f>
        <v>0</v>
      </c>
      <c r="AQ37" s="26"/>
      <c r="AR37" s="26"/>
      <c r="AS37" s="26"/>
      <c r="AT37" s="26"/>
      <c r="AU37" s="26"/>
    </row>
    <row r="38" spans="1:47" s="1" customFormat="1" ht="17.25" customHeight="1" x14ac:dyDescent="0.8">
      <c r="A38" s="45">
        <f>[1]All!A43</f>
        <v>1</v>
      </c>
      <c r="B38" s="45" t="str">
        <f>[1]All!B43</f>
        <v>Sat</v>
      </c>
      <c r="C38" s="46">
        <f>[1]All!C43</f>
        <v>44807</v>
      </c>
      <c r="D38" s="47">
        <f>[1]All!D43</f>
        <v>0.60416666666666663</v>
      </c>
      <c r="E38" s="70" t="str">
        <f>[1]All!E43</f>
        <v>PAC12</v>
      </c>
      <c r="F38" s="60" t="str">
        <f>[1]All!F43</f>
        <v>Bowling Green</v>
      </c>
      <c r="G38" s="45" t="str">
        <f>[1]All!G43</f>
        <v>MAC</v>
      </c>
      <c r="H38" s="60" t="str">
        <f>[1]All!H43</f>
        <v>UCLA</v>
      </c>
      <c r="I38" s="45" t="str">
        <f>[1]All!I43</f>
        <v>P12</v>
      </c>
      <c r="J38" s="48" t="str">
        <f>[1]All!J43</f>
        <v>UCLA</v>
      </c>
      <c r="K38" s="49" t="str">
        <f>[1]All!K43</f>
        <v>Bowling Green</v>
      </c>
      <c r="L38" s="50">
        <f>[1]All!L43</f>
        <v>24.5</v>
      </c>
      <c r="M38" s="51">
        <f>[1]All!M43</f>
        <v>57</v>
      </c>
      <c r="N38" s="52" t="str">
        <f>[1]All!T43</f>
        <v>UCLA</v>
      </c>
      <c r="O38" s="52">
        <f>[1]All!X43</f>
        <v>0</v>
      </c>
      <c r="P38" s="52">
        <f>[1]All!Z43</f>
        <v>0</v>
      </c>
      <c r="Q38" s="55">
        <f>[1]All!AL33</f>
        <v>0</v>
      </c>
      <c r="R38" s="56">
        <f>[1]All!AM33</f>
        <v>0</v>
      </c>
      <c r="S38" s="55" t="str">
        <f>[1]All!AN33</f>
        <v>DNP</v>
      </c>
      <c r="T38" s="57">
        <f>[1]All!AO33</f>
        <v>0</v>
      </c>
      <c r="U38" s="58"/>
      <c r="V38" s="61" t="str">
        <f>[1]All!AQ33</f>
        <v>Rutgers</v>
      </c>
      <c r="W38" s="55">
        <f>[1]All!AR33</f>
        <v>0</v>
      </c>
      <c r="X38" s="59">
        <f>[1]All!AS33</f>
        <v>0</v>
      </c>
      <c r="Y38" s="59">
        <f>[1]All!AT33</f>
        <v>0</v>
      </c>
      <c r="Z38" s="55">
        <f>[1]All!AU33</f>
        <v>0</v>
      </c>
      <c r="AA38" s="59">
        <f>[1]All!AV33</f>
        <v>0</v>
      </c>
      <c r="AB38" s="45">
        <f>[1]All!AW33</f>
        <v>0</v>
      </c>
      <c r="AC38" s="59"/>
      <c r="AD38" s="55">
        <f>[1]All!AY33</f>
        <v>0</v>
      </c>
      <c r="AE38" s="59">
        <f>[1]All!AZ33</f>
        <v>1</v>
      </c>
      <c r="AF38" s="45">
        <f>[1]All!BA33</f>
        <v>0</v>
      </c>
      <c r="AG38" s="45"/>
      <c r="AH38" s="62" t="str">
        <f>[1]All!BC33</f>
        <v>Boston College</v>
      </c>
      <c r="AI38" s="55">
        <f>[1]All!BD33</f>
        <v>0</v>
      </c>
      <c r="AJ38" s="59">
        <f>[1]All!BE33</f>
        <v>0</v>
      </c>
      <c r="AK38" s="59">
        <f>[1]All!BF33</f>
        <v>0</v>
      </c>
      <c r="AL38" s="55">
        <f>[1]All!BG33</f>
        <v>0</v>
      </c>
      <c r="AM38" s="59">
        <f>[1]All!BH33</f>
        <v>0</v>
      </c>
      <c r="AN38" s="45">
        <f>[1]All!BI33</f>
        <v>0</v>
      </c>
      <c r="AO38" s="53">
        <f>[2]All!BJ42</f>
        <v>0</v>
      </c>
      <c r="AP38" s="54">
        <f>[2]All!BK42</f>
        <v>0</v>
      </c>
      <c r="AQ38" s="26"/>
      <c r="AR38" s="26"/>
      <c r="AS38" s="26"/>
      <c r="AT38" s="26"/>
      <c r="AU38" s="26"/>
    </row>
    <row r="39" spans="1:47" s="1" customFormat="1" ht="17.25" customHeight="1" x14ac:dyDescent="0.8">
      <c r="A39" s="45">
        <f>[1]All!A24</f>
        <v>1</v>
      </c>
      <c r="B39" s="45" t="str">
        <f>[1]All!B24</f>
        <v>Sat</v>
      </c>
      <c r="C39" s="46">
        <f>[1]All!C24</f>
        <v>44807</v>
      </c>
      <c r="D39" s="47">
        <f>[1]All!D24</f>
        <v>0.64583333333333337</v>
      </c>
      <c r="E39" s="70" t="str">
        <f>[1]All!E24</f>
        <v>ACC</v>
      </c>
      <c r="F39" s="60" t="str">
        <f>[1]All!F24</f>
        <v>1AA Bethune Cookman</v>
      </c>
      <c r="G39" s="45" t="str">
        <f>[1]All!G24</f>
        <v>1AA</v>
      </c>
      <c r="H39" s="60" t="str">
        <f>[1]All!H24</f>
        <v>Miami (FL)</v>
      </c>
      <c r="I39" s="45" t="str">
        <f>[1]All!I24</f>
        <v>ACC</v>
      </c>
      <c r="J39" s="48">
        <f>[1]All!J24</f>
        <v>0</v>
      </c>
      <c r="K39" s="49">
        <f>[1]All!K24</f>
        <v>0</v>
      </c>
      <c r="L39" s="50">
        <f>[1]All!L24</f>
        <v>0</v>
      </c>
      <c r="M39" s="51">
        <f>[1]All!M24</f>
        <v>0</v>
      </c>
      <c r="N39" s="52">
        <f>[1]All!T24</f>
        <v>0</v>
      </c>
      <c r="O39" s="52">
        <f>[1]All!X24</f>
        <v>0</v>
      </c>
      <c r="P39" s="52">
        <f>[1]All!Z24</f>
        <v>0</v>
      </c>
      <c r="Q39" s="55">
        <f>[1]All!AL14</f>
        <v>0</v>
      </c>
      <c r="R39" s="56">
        <f>[1]All!AM14</f>
        <v>0</v>
      </c>
      <c r="S39" s="55" t="str">
        <f>[1]All!AN14</f>
        <v>DNP</v>
      </c>
      <c r="T39" s="57">
        <f>[1]All!AO14</f>
        <v>0</v>
      </c>
      <c r="U39" s="58"/>
      <c r="V39" s="61" t="str">
        <f>[1]All!AQ14</f>
        <v>Connecticut</v>
      </c>
      <c r="W39" s="55">
        <f>[1]All!AR14</f>
        <v>0</v>
      </c>
      <c r="X39" s="59">
        <f>[1]All!AS14</f>
        <v>0</v>
      </c>
      <c r="Y39" s="59">
        <f>[1]All!AT14</f>
        <v>0</v>
      </c>
      <c r="Z39" s="55">
        <f>[1]All!AU14</f>
        <v>0</v>
      </c>
      <c r="AA39" s="59">
        <f>[1]All!AV14</f>
        <v>0</v>
      </c>
      <c r="AB39" s="45">
        <f>[1]All!AW14</f>
        <v>0</v>
      </c>
      <c r="AC39" s="59"/>
      <c r="AD39" s="55">
        <f>[1]All!AY14</f>
        <v>0</v>
      </c>
      <c r="AE39" s="59">
        <f>[1]All!AZ14</f>
        <v>0</v>
      </c>
      <c r="AF39" s="45">
        <f>[1]All!BA14</f>
        <v>0</v>
      </c>
      <c r="AG39" s="45"/>
      <c r="AH39" s="62" t="str">
        <f>[1]All!BC14</f>
        <v>Utah State</v>
      </c>
      <c r="AI39" s="55">
        <f>[1]All!BD14</f>
        <v>0</v>
      </c>
      <c r="AJ39" s="59">
        <f>[1]All!BE14</f>
        <v>0</v>
      </c>
      <c r="AK39" s="59">
        <f>[1]All!BF14</f>
        <v>0</v>
      </c>
      <c r="AL39" s="55">
        <f>[1]All!BG14</f>
        <v>0</v>
      </c>
      <c r="AM39" s="59">
        <f>[1]All!BH14</f>
        <v>0</v>
      </c>
      <c r="AN39" s="45">
        <f>[1]All!BI14</f>
        <v>0</v>
      </c>
      <c r="AO39" s="53">
        <f>[2]All!BJ23</f>
        <v>0</v>
      </c>
      <c r="AP39" s="54">
        <f>[2]All!BK23</f>
        <v>0</v>
      </c>
      <c r="AQ39" s="26"/>
      <c r="AR39" s="26"/>
      <c r="AS39" s="26"/>
      <c r="AT39" s="26"/>
      <c r="AU39" s="26"/>
    </row>
    <row r="40" spans="1:47" s="1" customFormat="1" ht="17.25" customHeight="1" x14ac:dyDescent="0.8">
      <c r="A40" s="45">
        <f>[1]All!A35</f>
        <v>1</v>
      </c>
      <c r="B40" s="45" t="str">
        <f>[1]All!B35</f>
        <v>Sat</v>
      </c>
      <c r="C40" s="46">
        <f>[1]All!C35</f>
        <v>44807</v>
      </c>
      <c r="D40" s="47">
        <f>[1]All!D35</f>
        <v>0.64583333333333337</v>
      </c>
      <c r="E40" s="70" t="str">
        <f>[1]All!E35</f>
        <v>BTN</v>
      </c>
      <c r="F40" s="60" t="str">
        <f>[1]All!F35</f>
        <v>1AA North Dakota</v>
      </c>
      <c r="G40" s="45" t="str">
        <f>[1]All!G35</f>
        <v>1AA</v>
      </c>
      <c r="H40" s="60" t="str">
        <f>[1]All!H35</f>
        <v>Nebraska</v>
      </c>
      <c r="I40" s="45" t="str">
        <f>[1]All!I35</f>
        <v>B10</v>
      </c>
      <c r="J40" s="48">
        <f>[1]All!J35</f>
        <v>0</v>
      </c>
      <c r="K40" s="49">
        <f>[1]All!K35</f>
        <v>0</v>
      </c>
      <c r="L40" s="50">
        <f>[1]All!L35</f>
        <v>0</v>
      </c>
      <c r="M40" s="51">
        <f>[1]All!M35</f>
        <v>0</v>
      </c>
      <c r="N40" s="52">
        <f>[1]All!T35</f>
        <v>0</v>
      </c>
      <c r="O40" s="52">
        <f>[1]All!X35</f>
        <v>0</v>
      </c>
      <c r="P40" s="52">
        <f>[1]All!Z35</f>
        <v>0</v>
      </c>
      <c r="Q40" s="55">
        <f>[1]All!AL25</f>
        <v>0</v>
      </c>
      <c r="R40" s="56">
        <f>[1]All!AM25</f>
        <v>0</v>
      </c>
      <c r="S40" s="55" t="str">
        <f>[1]All!AN25</f>
        <v>DNP</v>
      </c>
      <c r="T40" s="57">
        <f>[1]All!AO25</f>
        <v>0</v>
      </c>
      <c r="U40" s="58"/>
      <c r="V40" s="61" t="str">
        <f>[1]All!AQ25</f>
        <v>Virginia Tech</v>
      </c>
      <c r="W40" s="55">
        <f>[1]All!AR25</f>
        <v>0</v>
      </c>
      <c r="X40" s="59">
        <f>[1]All!AS25</f>
        <v>0</v>
      </c>
      <c r="Y40" s="59">
        <f>[1]All!AT25</f>
        <v>0</v>
      </c>
      <c r="Z40" s="55">
        <f>[1]All!AU25</f>
        <v>0</v>
      </c>
      <c r="AA40" s="59">
        <f>[1]All!AV25</f>
        <v>0</v>
      </c>
      <c r="AB40" s="45">
        <f>[1]All!AW25</f>
        <v>0</v>
      </c>
      <c r="AC40" s="59"/>
      <c r="AD40" s="55">
        <f>[1]All!AY25</f>
        <v>1</v>
      </c>
      <c r="AE40" s="59">
        <f>[1]All!AZ25</f>
        <v>2</v>
      </c>
      <c r="AF40" s="45">
        <f>[1]All!BA25</f>
        <v>0</v>
      </c>
      <c r="AG40" s="45"/>
      <c r="AH40" s="62" t="str">
        <f>[1]All!BC25</f>
        <v>Old Dominion</v>
      </c>
      <c r="AI40" s="55">
        <f>[1]All!BD25</f>
        <v>0</v>
      </c>
      <c r="AJ40" s="59">
        <f>[1]All!BE25</f>
        <v>0</v>
      </c>
      <c r="AK40" s="59">
        <f>[1]All!BF25</f>
        <v>0</v>
      </c>
      <c r="AL40" s="55">
        <f>[1]All!BG25</f>
        <v>0</v>
      </c>
      <c r="AM40" s="59">
        <f>[1]All!BH25</f>
        <v>0</v>
      </c>
      <c r="AN40" s="45">
        <f>[1]All!BI25</f>
        <v>0</v>
      </c>
      <c r="AO40" s="53">
        <f>[2]All!BJ34</f>
        <v>0</v>
      </c>
      <c r="AP40" s="54">
        <f>[2]All!BK34</f>
        <v>0</v>
      </c>
      <c r="AQ40" s="26"/>
      <c r="AR40" s="26"/>
      <c r="AS40" s="26"/>
      <c r="AT40" s="26"/>
      <c r="AU40" s="26"/>
    </row>
    <row r="41" spans="1:47" s="1" customFormat="1" ht="17.25" customHeight="1" x14ac:dyDescent="0.8">
      <c r="A41" s="45">
        <f>[1]All!A44</f>
        <v>1</v>
      </c>
      <c r="B41" s="45" t="str">
        <f>[1]All!B44</f>
        <v>Sat</v>
      </c>
      <c r="C41" s="46">
        <f>[1]All!C44</f>
        <v>44807</v>
      </c>
      <c r="D41" s="47">
        <f>[1]All!D44</f>
        <v>0.64583333333333337</v>
      </c>
      <c r="E41" s="70" t="str">
        <f>[1]All!E44</f>
        <v>Fox</v>
      </c>
      <c r="F41" s="60" t="str">
        <f>[1]All!F44</f>
        <v>UTEP</v>
      </c>
      <c r="G41" s="45" t="str">
        <f>[1]All!G44</f>
        <v>CUSA</v>
      </c>
      <c r="H41" s="60" t="str">
        <f>[1]All!H44</f>
        <v>Oklahoma</v>
      </c>
      <c r="I41" s="45" t="str">
        <f>[1]All!I44</f>
        <v>B12</v>
      </c>
      <c r="J41" s="48" t="str">
        <f>[1]All!J44</f>
        <v>Oklahoma</v>
      </c>
      <c r="K41" s="49" t="str">
        <f>[1]All!K44</f>
        <v>UTEP</v>
      </c>
      <c r="L41" s="50">
        <f>[1]All!L44</f>
        <v>30.5</v>
      </c>
      <c r="M41" s="51">
        <f>[1]All!M44</f>
        <v>56.5</v>
      </c>
      <c r="N41" s="52" t="str">
        <f>[1]All!T44</f>
        <v>Oklahoma</v>
      </c>
      <c r="O41" s="52">
        <f>[1]All!X44</f>
        <v>0</v>
      </c>
      <c r="P41" s="52">
        <f>[1]All!Z44</f>
        <v>0</v>
      </c>
      <c r="Q41" s="55">
        <f>[1]All!AL34</f>
        <v>0</v>
      </c>
      <c r="R41" s="56">
        <f>[1]All!AM34</f>
        <v>0</v>
      </c>
      <c r="S41" s="55" t="str">
        <f>[1]All!AN34</f>
        <v>DNP</v>
      </c>
      <c r="T41" s="57">
        <f>[1]All!AO34</f>
        <v>0</v>
      </c>
      <c r="U41" s="58"/>
      <c r="V41" s="61" t="str">
        <f>[1]All!AQ34</f>
        <v>Buffalo</v>
      </c>
      <c r="W41" s="55">
        <f>[1]All!AR34</f>
        <v>0</v>
      </c>
      <c r="X41" s="59">
        <f>[1]All!AS34</f>
        <v>0</v>
      </c>
      <c r="Y41" s="59">
        <f>[1]All!AT34</f>
        <v>0</v>
      </c>
      <c r="Z41" s="55">
        <f>[1]All!AU34</f>
        <v>0</v>
      </c>
      <c r="AA41" s="59">
        <f>[1]All!AV34</f>
        <v>0</v>
      </c>
      <c r="AB41" s="45">
        <f>[1]All!AW34</f>
        <v>0</v>
      </c>
      <c r="AC41" s="59"/>
      <c r="AD41" s="55">
        <f>[1]All!AY34</f>
        <v>0</v>
      </c>
      <c r="AE41" s="59">
        <f>[1]All!AZ34</f>
        <v>0</v>
      </c>
      <c r="AF41" s="45">
        <f>[1]All!BA34</f>
        <v>0</v>
      </c>
      <c r="AG41" s="45"/>
      <c r="AH41" s="62" t="str">
        <f>[1]All!BC34</f>
        <v>Maryland</v>
      </c>
      <c r="AI41" s="55">
        <f>[1]All!BD34</f>
        <v>0</v>
      </c>
      <c r="AJ41" s="59">
        <f>[1]All!BE34</f>
        <v>0</v>
      </c>
      <c r="AK41" s="59">
        <f>[1]All!BF34</f>
        <v>0</v>
      </c>
      <c r="AL41" s="55">
        <f>[1]All!BG34</f>
        <v>0</v>
      </c>
      <c r="AM41" s="59">
        <f>[1]All!BH34</f>
        <v>0</v>
      </c>
      <c r="AN41" s="45">
        <f>[1]All!BI34</f>
        <v>0</v>
      </c>
      <c r="AO41" s="53">
        <f>[2]All!BJ43</f>
        <v>0</v>
      </c>
      <c r="AP41" s="54">
        <f>[2]All!BK43</f>
        <v>0</v>
      </c>
      <c r="AQ41" s="26"/>
      <c r="AR41" s="26"/>
      <c r="AS41" s="26"/>
      <c r="AT41" s="26"/>
      <c r="AU41" s="26"/>
    </row>
    <row r="42" spans="1:47" s="1" customFormat="1" ht="17.25" customHeight="1" x14ac:dyDescent="0.8">
      <c r="A42" s="45">
        <f>[1]All!A45</f>
        <v>1</v>
      </c>
      <c r="B42" s="45" t="str">
        <f>[1]All!B45</f>
        <v>Sat</v>
      </c>
      <c r="C42" s="46">
        <f>[1]All!C45</f>
        <v>44807</v>
      </c>
      <c r="D42" s="47">
        <f>[1]All!D45</f>
        <v>0.64583333333333337</v>
      </c>
      <c r="E42" s="70" t="str">
        <f>[1]All!E45</f>
        <v>CBSSN</v>
      </c>
      <c r="F42" s="60" t="str">
        <f>[1]All!F45</f>
        <v>Houston</v>
      </c>
      <c r="G42" s="45" t="str">
        <f>[1]All!G45</f>
        <v>AAC</v>
      </c>
      <c r="H42" s="60" t="str">
        <f>[1]All!H45</f>
        <v>UT San Antonio</v>
      </c>
      <c r="I42" s="45" t="str">
        <f>[1]All!I45</f>
        <v>CUSA</v>
      </c>
      <c r="J42" s="48" t="str">
        <f>[1]All!J45</f>
        <v>Houston</v>
      </c>
      <c r="K42" s="49" t="str">
        <f>[1]All!K45</f>
        <v>UT San Antonio</v>
      </c>
      <c r="L42" s="50">
        <f>[1]All!L45</f>
        <v>4</v>
      </c>
      <c r="M42" s="51">
        <f>[1]All!M45</f>
        <v>61.5</v>
      </c>
      <c r="N42" s="52" t="str">
        <f>[1]All!T45</f>
        <v>Houston</v>
      </c>
      <c r="O42" s="52">
        <f>[1]All!X45</f>
        <v>0</v>
      </c>
      <c r="P42" s="52">
        <f>[1]All!Z45</f>
        <v>0</v>
      </c>
      <c r="Q42" s="55">
        <f>[1]All!AL35</f>
        <v>0</v>
      </c>
      <c r="R42" s="56">
        <f>[1]All!AM35</f>
        <v>0</v>
      </c>
      <c r="S42" s="55" t="str">
        <f>[1]All!AN35</f>
        <v>DNP</v>
      </c>
      <c r="T42" s="57">
        <f>[1]All!AO35</f>
        <v>0</v>
      </c>
      <c r="U42" s="58"/>
      <c r="V42" s="61" t="str">
        <f>[1]All!AQ35</f>
        <v>1AA North Dakota</v>
      </c>
      <c r="W42" s="55">
        <f>[1]All!AR35</f>
        <v>0</v>
      </c>
      <c r="X42" s="59">
        <f>[1]All!AS35</f>
        <v>0</v>
      </c>
      <c r="Y42" s="59">
        <f>[1]All!AT35</f>
        <v>0</v>
      </c>
      <c r="Z42" s="55">
        <f>[1]All!AU35</f>
        <v>0</v>
      </c>
      <c r="AA42" s="59">
        <f>[1]All!AV35</f>
        <v>0</v>
      </c>
      <c r="AB42" s="45">
        <f>[1]All!AW35</f>
        <v>0</v>
      </c>
      <c r="AC42" s="59"/>
      <c r="AD42" s="55">
        <f>[1]All!AY35</f>
        <v>0</v>
      </c>
      <c r="AE42" s="59">
        <f>[1]All!AZ35</f>
        <v>0</v>
      </c>
      <c r="AF42" s="45">
        <f>[1]All!BA35</f>
        <v>0</v>
      </c>
      <c r="AG42" s="45"/>
      <c r="AH42" s="62" t="str">
        <f>[1]All!BC35</f>
        <v>Nebraska</v>
      </c>
      <c r="AI42" s="55">
        <f>[1]All!BD35</f>
        <v>0</v>
      </c>
      <c r="AJ42" s="59">
        <f>[1]All!BE35</f>
        <v>0</v>
      </c>
      <c r="AK42" s="59">
        <f>[1]All!BF35</f>
        <v>0</v>
      </c>
      <c r="AL42" s="55">
        <f>[1]All!BG35</f>
        <v>0</v>
      </c>
      <c r="AM42" s="59">
        <f>[1]All!BH35</f>
        <v>0</v>
      </c>
      <c r="AN42" s="45">
        <f>[1]All!BI35</f>
        <v>0</v>
      </c>
      <c r="AO42" s="53">
        <f>[2]All!BJ44</f>
        <v>0</v>
      </c>
      <c r="AP42" s="54">
        <f>[2]All!BK44</f>
        <v>0</v>
      </c>
      <c r="AQ42" s="26"/>
      <c r="AR42" s="26"/>
      <c r="AS42" s="26"/>
      <c r="AT42" s="26"/>
      <c r="AU42" s="26"/>
    </row>
    <row r="43" spans="1:47" s="1" customFormat="1" ht="17.25" customHeight="1" x14ac:dyDescent="0.8">
      <c r="A43" s="45">
        <f>[1]All!A48</f>
        <v>1</v>
      </c>
      <c r="B43" s="45" t="str">
        <f>[1]All!B48</f>
        <v>Sat</v>
      </c>
      <c r="C43" s="46">
        <f>[1]All!C48</f>
        <v>44807</v>
      </c>
      <c r="D43" s="47">
        <f>[1]All!D48</f>
        <v>0.64583333333333337</v>
      </c>
      <c r="E43" s="70" t="str">
        <f>[1]All!E48</f>
        <v>CBSSN</v>
      </c>
      <c r="F43" s="60" t="str">
        <f>[1]All!F48</f>
        <v>Arizona</v>
      </c>
      <c r="G43" s="45" t="str">
        <f>[1]All!G48</f>
        <v>P12</v>
      </c>
      <c r="H43" s="60" t="str">
        <f>[1]All!H48</f>
        <v>San Diego State</v>
      </c>
      <c r="I43" s="45" t="str">
        <f>[1]All!I48</f>
        <v>MWC</v>
      </c>
      <c r="J43" s="48" t="str">
        <f>[1]All!J48</f>
        <v>San Diego State</v>
      </c>
      <c r="K43" s="49" t="str">
        <f>[1]All!K48</f>
        <v>Arizona</v>
      </c>
      <c r="L43" s="50">
        <f>[1]All!L48</f>
        <v>6</v>
      </c>
      <c r="M43" s="51">
        <f>[1]All!M48</f>
        <v>47</v>
      </c>
      <c r="N43" s="52" t="str">
        <f>[1]All!T48</f>
        <v>San Diego State</v>
      </c>
      <c r="O43" s="52">
        <f>[1]All!X48</f>
        <v>0</v>
      </c>
      <c r="P43" s="52">
        <f>[1]All!Z48</f>
        <v>0</v>
      </c>
      <c r="Q43" s="55">
        <f>[1]All!AL38</f>
        <v>0</v>
      </c>
      <c r="R43" s="56">
        <f>[1]All!AM38</f>
        <v>0</v>
      </c>
      <c r="S43" s="55" t="str">
        <f>[1]All!AN38</f>
        <v>DNP</v>
      </c>
      <c r="T43" s="57">
        <f>[1]All!AO38</f>
        <v>0</v>
      </c>
      <c r="U43" s="58"/>
      <c r="V43" s="61" t="str">
        <f>[1]All!AQ38</f>
        <v>1AA Illinois State</v>
      </c>
      <c r="W43" s="55">
        <f>[1]All!AR38</f>
        <v>0</v>
      </c>
      <c r="X43" s="59">
        <f>[1]All!AS38</f>
        <v>0</v>
      </c>
      <c r="Y43" s="59">
        <f>[1]All!AT38</f>
        <v>0</v>
      </c>
      <c r="Z43" s="55">
        <f>[1]All!AU38</f>
        <v>0</v>
      </c>
      <c r="AA43" s="59">
        <f>[1]All!AV38</f>
        <v>0</v>
      </c>
      <c r="AB43" s="45">
        <f>[1]All!AW38</f>
        <v>0</v>
      </c>
      <c r="AC43" s="59"/>
      <c r="AD43" s="55">
        <f>[1]All!AY38</f>
        <v>0</v>
      </c>
      <c r="AE43" s="59">
        <f>[1]All!AZ38</f>
        <v>0</v>
      </c>
      <c r="AF43" s="45">
        <f>[1]All!BA38</f>
        <v>0</v>
      </c>
      <c r="AG43" s="45"/>
      <c r="AH43" s="62" t="str">
        <f>[1]All!BC38</f>
        <v>Wisconsin</v>
      </c>
      <c r="AI43" s="55">
        <f>[1]All!BD38</f>
        <v>0</v>
      </c>
      <c r="AJ43" s="59">
        <f>[1]All!BE38</f>
        <v>0</v>
      </c>
      <c r="AK43" s="59">
        <f>[1]All!BF38</f>
        <v>0</v>
      </c>
      <c r="AL43" s="55">
        <f>[1]All!BG38</f>
        <v>0</v>
      </c>
      <c r="AM43" s="59">
        <f>[1]All!BH38</f>
        <v>0</v>
      </c>
      <c r="AN43" s="45">
        <f>[1]All!BI38</f>
        <v>0</v>
      </c>
      <c r="AO43" s="53">
        <f>[2]All!BJ47</f>
        <v>0</v>
      </c>
      <c r="AP43" s="54">
        <f>[2]All!BK47</f>
        <v>0</v>
      </c>
      <c r="AQ43" s="26"/>
      <c r="AR43" s="26"/>
      <c r="AS43" s="26"/>
      <c r="AT43" s="26"/>
      <c r="AU43" s="26"/>
    </row>
    <row r="44" spans="1:47" s="1" customFormat="1" ht="17.25" customHeight="1" x14ac:dyDescent="0.8">
      <c r="A44" s="45">
        <f>[1]All!A51</f>
        <v>1</v>
      </c>
      <c r="B44" s="45" t="str">
        <f>[1]All!B51</f>
        <v>Sat</v>
      </c>
      <c r="C44" s="46">
        <f>[1]All!C51</f>
        <v>44807</v>
      </c>
      <c r="D44" s="47">
        <f>[1]All!D51</f>
        <v>0.64583333333333337</v>
      </c>
      <c r="E44" s="70" t="str">
        <f>[1]All!E51</f>
        <v>FS1</v>
      </c>
      <c r="F44" s="60" t="str">
        <f>[1]All!F51</f>
        <v>Tulsa</v>
      </c>
      <c r="G44" s="45" t="str">
        <f>[1]All!G51</f>
        <v>AAC</v>
      </c>
      <c r="H44" s="60" t="str">
        <f>[1]All!H51</f>
        <v>Wyoming</v>
      </c>
      <c r="I44" s="45" t="str">
        <f>[1]All!I51</f>
        <v>MWC</v>
      </c>
      <c r="J44" s="48" t="str">
        <f>[1]All!J51</f>
        <v>Tulsa</v>
      </c>
      <c r="K44" s="49" t="str">
        <f>[1]All!K51</f>
        <v>Wyoming</v>
      </c>
      <c r="L44" s="50">
        <f>[1]All!L51</f>
        <v>6.5</v>
      </c>
      <c r="M44" s="51">
        <f>[1]All!M51</f>
        <v>44</v>
      </c>
      <c r="N44" s="52" t="str">
        <f>[1]All!T51</f>
        <v>Wyoming</v>
      </c>
      <c r="O44" s="52">
        <f>[1]All!X51</f>
        <v>0</v>
      </c>
      <c r="P44" s="52">
        <f>[1]All!Z51</f>
        <v>0</v>
      </c>
      <c r="Q44" s="55">
        <f>[1]All!AL41</f>
        <v>0</v>
      </c>
      <c r="R44" s="56">
        <f>[1]All!AM41</f>
        <v>0</v>
      </c>
      <c r="S44" s="55" t="str">
        <f>[1]All!AN41</f>
        <v>DNP</v>
      </c>
      <c r="T44" s="57">
        <f>[1]All!AO41</f>
        <v>0</v>
      </c>
      <c r="U44" s="58"/>
      <c r="V44" s="61" t="str">
        <f>[1]All!AQ41</f>
        <v>1AA Tennessee Tech</v>
      </c>
      <c r="W44" s="55">
        <f>[1]All!AR41</f>
        <v>0</v>
      </c>
      <c r="X44" s="59">
        <f>[1]All!AS41</f>
        <v>0</v>
      </c>
      <c r="Y44" s="59">
        <f>[1]All!AT41</f>
        <v>0</v>
      </c>
      <c r="Z44" s="55">
        <f>[1]All!AU41</f>
        <v>0</v>
      </c>
      <c r="AA44" s="59">
        <f>[1]All!AV41</f>
        <v>0</v>
      </c>
      <c r="AB44" s="45">
        <f>[1]All!AW41</f>
        <v>0</v>
      </c>
      <c r="AC44" s="59"/>
      <c r="AD44" s="55">
        <f>[1]All!AY41</f>
        <v>0</v>
      </c>
      <c r="AE44" s="59">
        <f>[1]All!AZ41</f>
        <v>0</v>
      </c>
      <c r="AF44" s="45">
        <f>[1]All!BA41</f>
        <v>0</v>
      </c>
      <c r="AG44" s="45"/>
      <c r="AH44" s="62" t="str">
        <f>[1]All!BC41</f>
        <v>Kansas</v>
      </c>
      <c r="AI44" s="55">
        <f>[1]All!BD41</f>
        <v>0</v>
      </c>
      <c r="AJ44" s="59">
        <f>[1]All!BE41</f>
        <v>0</v>
      </c>
      <c r="AK44" s="59">
        <f>[1]All!BF41</f>
        <v>0</v>
      </c>
      <c r="AL44" s="55">
        <f>[1]All!BG41</f>
        <v>0</v>
      </c>
      <c r="AM44" s="59">
        <f>[1]All!BH41</f>
        <v>0</v>
      </c>
      <c r="AN44" s="45">
        <f>[1]All!BI41</f>
        <v>0</v>
      </c>
      <c r="AO44" s="53">
        <f>[2]All!BJ50</f>
        <v>0</v>
      </c>
      <c r="AP44" s="54">
        <f>[2]All!BK50</f>
        <v>0</v>
      </c>
      <c r="AQ44" s="26"/>
      <c r="AR44" s="26"/>
      <c r="AS44" s="26"/>
      <c r="AT44" s="26"/>
      <c r="AU44" s="26"/>
    </row>
    <row r="45" spans="1:47" s="1" customFormat="1" ht="17.25" customHeight="1" x14ac:dyDescent="0.8">
      <c r="A45" s="45">
        <f>[1]All!A56</f>
        <v>1</v>
      </c>
      <c r="B45" s="45" t="str">
        <f>[1]All!B56</f>
        <v>Sat</v>
      </c>
      <c r="C45" s="46">
        <f>[1]All!C56</f>
        <v>44807</v>
      </c>
      <c r="D45" s="47">
        <f>[1]All!D56</f>
        <v>0.64583333333333337</v>
      </c>
      <c r="E45" s="70" t="str">
        <f>[1]All!E56</f>
        <v>ABC</v>
      </c>
      <c r="F45" s="60" t="str">
        <f>[1]All!F56</f>
        <v>Georgia</v>
      </c>
      <c r="G45" s="45" t="str">
        <f>[1]All!G56</f>
        <v>SEC</v>
      </c>
      <c r="H45" s="60" t="str">
        <f>[1]All!H56</f>
        <v>Oregon</v>
      </c>
      <c r="I45" s="45" t="str">
        <f>[1]All!I56</f>
        <v>P12</v>
      </c>
      <c r="J45" s="48" t="str">
        <f>[1]All!J56</f>
        <v>Georgia</v>
      </c>
      <c r="K45" s="49" t="str">
        <f>[1]All!K56</f>
        <v>Oregon</v>
      </c>
      <c r="L45" s="50">
        <f>[1]All!L56</f>
        <v>17</v>
      </c>
      <c r="M45" s="51">
        <f>[1]All!M56</f>
        <v>52.5</v>
      </c>
      <c r="N45" s="52" t="str">
        <f>[1]All!T56</f>
        <v>Georgia</v>
      </c>
      <c r="O45" s="52">
        <f>[1]All!X56</f>
        <v>0</v>
      </c>
      <c r="P45" s="52">
        <f>[1]All!Z56</f>
        <v>0</v>
      </c>
      <c r="Q45" s="55">
        <f>[1]All!AL46</f>
        <v>0</v>
      </c>
      <c r="R45" s="56">
        <f>[1]All!AM46</f>
        <v>0</v>
      </c>
      <c r="S45" s="55" t="str">
        <f>[1]All!AN46</f>
        <v>DNP</v>
      </c>
      <c r="T45" s="57">
        <f>[1]All!AO46</f>
        <v>0</v>
      </c>
      <c r="U45" s="58"/>
      <c r="V45" s="61" t="str">
        <f>[1]All!AQ46</f>
        <v>1AA Murray St</v>
      </c>
      <c r="W45" s="55">
        <f>[1]All!AR46</f>
        <v>0</v>
      </c>
      <c r="X45" s="59">
        <f>[1]All!AS46</f>
        <v>0</v>
      </c>
      <c r="Y45" s="59">
        <f>[1]All!AT46</f>
        <v>0</v>
      </c>
      <c r="Z45" s="55">
        <f>[1]All!AU46</f>
        <v>0</v>
      </c>
      <c r="AA45" s="59">
        <f>[1]All!AV46</f>
        <v>0</v>
      </c>
      <c r="AB45" s="45">
        <f>[1]All!AW46</f>
        <v>0</v>
      </c>
      <c r="AC45" s="59"/>
      <c r="AD45" s="55">
        <f>[1]All!AY46</f>
        <v>0</v>
      </c>
      <c r="AE45" s="59">
        <f>[1]All!AZ46</f>
        <v>0</v>
      </c>
      <c r="AF45" s="45">
        <f>[1]All!BA46</f>
        <v>0</v>
      </c>
      <c r="AG45" s="45"/>
      <c r="AH45" s="62" t="str">
        <f>[1]All!BC46</f>
        <v>Texas Tech</v>
      </c>
      <c r="AI45" s="55">
        <f>[1]All!BD46</f>
        <v>0</v>
      </c>
      <c r="AJ45" s="59">
        <f>[1]All!BE46</f>
        <v>0</v>
      </c>
      <c r="AK45" s="59">
        <f>[1]All!BF46</f>
        <v>0</v>
      </c>
      <c r="AL45" s="55">
        <f>[1]All!BG46</f>
        <v>0</v>
      </c>
      <c r="AM45" s="59">
        <f>[1]All!BH46</f>
        <v>0</v>
      </c>
      <c r="AN45" s="45">
        <f>[1]All!BI46</f>
        <v>0</v>
      </c>
      <c r="AO45" s="53">
        <f>[2]All!BJ55</f>
        <v>0</v>
      </c>
      <c r="AP45" s="54">
        <f>[2]All!BK55</f>
        <v>0</v>
      </c>
      <c r="AQ45" s="26"/>
      <c r="AR45" s="26"/>
      <c r="AS45" s="26"/>
      <c r="AT45" s="26"/>
      <c r="AU45" s="26"/>
    </row>
    <row r="46" spans="1:47" s="1" customFormat="1" ht="17.25" customHeight="1" x14ac:dyDescent="0.8">
      <c r="A46" s="45">
        <f>[1]All!A81</f>
        <v>1</v>
      </c>
      <c r="B46" s="45" t="str">
        <f>[1]All!B81</f>
        <v>Sat</v>
      </c>
      <c r="C46" s="46">
        <f>[1]All!C81</f>
        <v>44807</v>
      </c>
      <c r="D46" s="47">
        <f>[1]All!D81</f>
        <v>0.64583333333333337</v>
      </c>
      <c r="E46" s="70" t="str">
        <f>[1]All!E81</f>
        <v>espn3</v>
      </c>
      <c r="F46" s="60" t="str">
        <f>[1]All!F81</f>
        <v>1AA Norfolk St</v>
      </c>
      <c r="G46" s="45" t="str">
        <f>[1]All!G81</f>
        <v>1AA</v>
      </c>
      <c r="H46" s="60" t="str">
        <f>[1]All!H81</f>
        <v>Marshall</v>
      </c>
      <c r="I46" s="45" t="str">
        <f>[1]All!I81</f>
        <v>SB</v>
      </c>
      <c r="J46" s="48">
        <f>[1]All!J81</f>
        <v>0</v>
      </c>
      <c r="K46" s="49">
        <f>[1]All!K81</f>
        <v>0</v>
      </c>
      <c r="L46" s="50">
        <f>[1]All!L81</f>
        <v>0</v>
      </c>
      <c r="M46" s="51">
        <f>[1]All!M81</f>
        <v>0</v>
      </c>
      <c r="N46" s="52">
        <f>[1]All!T81</f>
        <v>0</v>
      </c>
      <c r="O46" s="52">
        <f>[1]All!X81</f>
        <v>0</v>
      </c>
      <c r="P46" s="52">
        <f>[1]All!Z81</f>
        <v>0</v>
      </c>
      <c r="Q46" s="55">
        <f>[1]All!AL71</f>
        <v>0</v>
      </c>
      <c r="R46" s="56">
        <f>[1]All!AM71</f>
        <v>0</v>
      </c>
      <c r="S46" s="55" t="str">
        <f>[1]All!AN71</f>
        <v>DNP</v>
      </c>
      <c r="T46" s="57">
        <f>[1]All!AO71</f>
        <v>0</v>
      </c>
      <c r="U46" s="58"/>
      <c r="V46" s="61" t="str">
        <f>[1]All!AQ71</f>
        <v>Massachusetts</v>
      </c>
      <c r="W46" s="55">
        <f>[1]All!AR71</f>
        <v>0</v>
      </c>
      <c r="X46" s="59">
        <f>[1]All!AS71</f>
        <v>0</v>
      </c>
      <c r="Y46" s="59">
        <f>[1]All!AT71</f>
        <v>0</v>
      </c>
      <c r="Z46" s="55">
        <f>[1]All!AU71</f>
        <v>0</v>
      </c>
      <c r="AA46" s="59">
        <f>[1]All!AV71</f>
        <v>0</v>
      </c>
      <c r="AB46" s="45">
        <f>[1]All!AW71</f>
        <v>0</v>
      </c>
      <c r="AC46" s="59"/>
      <c r="AD46" s="55">
        <f>[1]All!AY71</f>
        <v>0</v>
      </c>
      <c r="AE46" s="59">
        <f>[1]All!AZ71</f>
        <v>1</v>
      </c>
      <c r="AF46" s="45">
        <f>[1]All!BA71</f>
        <v>0</v>
      </c>
      <c r="AG46" s="45"/>
      <c r="AH46" s="62" t="str">
        <f>[1]All!BC71</f>
        <v>Tulane</v>
      </c>
      <c r="AI46" s="55">
        <f>[1]All!BD71</f>
        <v>0</v>
      </c>
      <c r="AJ46" s="59">
        <f>[1]All!BE71</f>
        <v>0</v>
      </c>
      <c r="AK46" s="59">
        <f>[1]All!BF71</f>
        <v>0</v>
      </c>
      <c r="AL46" s="55">
        <f>[1]All!BG71</f>
        <v>0</v>
      </c>
      <c r="AM46" s="59">
        <f>[1]All!BH71</f>
        <v>0</v>
      </c>
      <c r="AN46" s="45">
        <f>[1]All!BI71</f>
        <v>0</v>
      </c>
      <c r="AO46" s="53">
        <f>[2]All!BJ80</f>
        <v>0</v>
      </c>
      <c r="AP46" s="54">
        <f>[2]All!BK80</f>
        <v>0</v>
      </c>
      <c r="AQ46" s="26"/>
      <c r="AR46" s="26"/>
      <c r="AS46" s="26"/>
      <c r="AT46" s="26"/>
      <c r="AU46" s="26"/>
    </row>
    <row r="47" spans="1:47" s="1" customFormat="1" ht="17.25" customHeight="1" x14ac:dyDescent="0.8">
      <c r="A47" s="45">
        <f>[1]All!A60</f>
        <v>1</v>
      </c>
      <c r="B47" s="45" t="str">
        <f>[1]All!B60</f>
        <v>Sat</v>
      </c>
      <c r="C47" s="46">
        <f>[1]All!C60</f>
        <v>44807</v>
      </c>
      <c r="D47" s="47">
        <f>[1]All!D60</f>
        <v>0.64583333333333337</v>
      </c>
      <c r="E47" s="70" t="str">
        <f>[1]All!E60</f>
        <v>ESPN</v>
      </c>
      <c r="F47" s="60" t="str">
        <f>[1]All!F60</f>
        <v>Cincinnati</v>
      </c>
      <c r="G47" s="45" t="str">
        <f>[1]All!G60</f>
        <v>AAC</v>
      </c>
      <c r="H47" s="60" t="str">
        <f>[1]All!H60</f>
        <v>Arkansas</v>
      </c>
      <c r="I47" s="45" t="str">
        <f>[1]All!I60</f>
        <v>SEC</v>
      </c>
      <c r="J47" s="48" t="str">
        <f>[1]All!J60</f>
        <v>Arkansas</v>
      </c>
      <c r="K47" s="49" t="str">
        <f>[1]All!K60</f>
        <v>Cincinnati</v>
      </c>
      <c r="L47" s="50">
        <f>[1]All!L60</f>
        <v>6.5</v>
      </c>
      <c r="M47" s="51">
        <f>[1]All!M60</f>
        <v>52</v>
      </c>
      <c r="N47" s="52" t="str">
        <f>[1]All!T60</f>
        <v>Arkansas</v>
      </c>
      <c r="O47" s="52">
        <f>[1]All!X60</f>
        <v>0</v>
      </c>
      <c r="P47" s="52">
        <f>[1]All!Z60</f>
        <v>0</v>
      </c>
      <c r="Q47" s="55">
        <f>[1]All!AL50</f>
        <v>0</v>
      </c>
      <c r="R47" s="56">
        <f>[1]All!AM50</f>
        <v>0</v>
      </c>
      <c r="S47" s="55" t="str">
        <f>[1]All!AN50</f>
        <v>DNP</v>
      </c>
      <c r="T47" s="57">
        <f>[1]All!AO50</f>
        <v>0</v>
      </c>
      <c r="U47" s="58"/>
      <c r="V47" s="61" t="str">
        <f>[1]All!AQ50</f>
        <v>1AA William &amp; Mary</v>
      </c>
      <c r="W47" s="55">
        <f>[1]All!AR50</f>
        <v>0</v>
      </c>
      <c r="X47" s="59">
        <f>[1]All!AS50</f>
        <v>0</v>
      </c>
      <c r="Y47" s="59">
        <f>[1]All!AT50</f>
        <v>0</v>
      </c>
      <c r="Z47" s="55">
        <f>[1]All!AU50</f>
        <v>0</v>
      </c>
      <c r="AA47" s="59">
        <f>[1]All!AV50</f>
        <v>0</v>
      </c>
      <c r="AB47" s="45">
        <f>[1]All!AW50</f>
        <v>0</v>
      </c>
      <c r="AC47" s="59"/>
      <c r="AD47" s="55">
        <f>[1]All!AY50</f>
        <v>0</v>
      </c>
      <c r="AE47" s="59">
        <f>[1]All!AZ50</f>
        <v>0</v>
      </c>
      <c r="AF47" s="45">
        <f>[1]All!BA50</f>
        <v>0</v>
      </c>
      <c r="AG47" s="45"/>
      <c r="AH47" s="62" t="str">
        <f>[1]All!BC50</f>
        <v>UNC Charlotte</v>
      </c>
      <c r="AI47" s="55">
        <f>[1]All!BD50</f>
        <v>0</v>
      </c>
      <c r="AJ47" s="59">
        <f>[1]All!BE50</f>
        <v>0</v>
      </c>
      <c r="AK47" s="59">
        <f>[1]All!BF50</f>
        <v>0</v>
      </c>
      <c r="AL47" s="55">
        <f>[1]All!BG50</f>
        <v>0</v>
      </c>
      <c r="AM47" s="59">
        <f>[1]All!BH50</f>
        <v>0</v>
      </c>
      <c r="AN47" s="45">
        <f>[1]All!BI50</f>
        <v>0</v>
      </c>
      <c r="AO47" s="53">
        <f>[2]All!BJ59</f>
        <v>0</v>
      </c>
      <c r="AP47" s="54">
        <f>[2]All!BK59</f>
        <v>0</v>
      </c>
      <c r="AQ47" s="26"/>
      <c r="AR47" s="26"/>
      <c r="AS47" s="26"/>
      <c r="AT47" s="26"/>
      <c r="AU47" s="26"/>
    </row>
    <row r="48" spans="1:47" s="1" customFormat="1" ht="17.25" customHeight="1" x14ac:dyDescent="0.8">
      <c r="A48" s="45">
        <f>[1]All!A61</f>
        <v>1</v>
      </c>
      <c r="B48" s="45" t="str">
        <f>[1]All!B61</f>
        <v>Sat</v>
      </c>
      <c r="C48" s="46">
        <f>[1]All!C61</f>
        <v>44807</v>
      </c>
      <c r="D48" s="47">
        <f>[1]All!D61</f>
        <v>0.66666666666666663</v>
      </c>
      <c r="E48" s="70" t="str">
        <f>[1]All!E61</f>
        <v>ESPNU</v>
      </c>
      <c r="F48" s="60" t="str">
        <f>[1]All!F61</f>
        <v>BYU</v>
      </c>
      <c r="G48" s="45" t="str">
        <f>[1]All!G61</f>
        <v>Ind</v>
      </c>
      <c r="H48" s="60" t="str">
        <f>[1]All!H61</f>
        <v>South Florida</v>
      </c>
      <c r="I48" s="45" t="str">
        <f>[1]All!I61</f>
        <v>AAC</v>
      </c>
      <c r="J48" s="48" t="str">
        <f>[1]All!J61</f>
        <v>BYU</v>
      </c>
      <c r="K48" s="49" t="str">
        <f>[1]All!K61</f>
        <v>South Florida</v>
      </c>
      <c r="L48" s="50">
        <f>[1]All!L61</f>
        <v>12</v>
      </c>
      <c r="M48" s="51">
        <f>[1]All!M61</f>
        <v>58</v>
      </c>
      <c r="N48" s="52" t="str">
        <f>[1]All!T61</f>
        <v>BYU</v>
      </c>
      <c r="O48" s="52">
        <f>[1]All!X61</f>
        <v>0</v>
      </c>
      <c r="P48" s="52">
        <f>[1]All!Z61</f>
        <v>0</v>
      </c>
      <c r="Q48" s="55">
        <f>[1]All!AL51</f>
        <v>0</v>
      </c>
      <c r="R48" s="56">
        <f>[1]All!AM51</f>
        <v>0</v>
      </c>
      <c r="S48" s="55" t="str">
        <f>[1]All!AN51</f>
        <v>DNP</v>
      </c>
      <c r="T48" s="57">
        <f>[1]All!AO51</f>
        <v>0</v>
      </c>
      <c r="U48" s="58"/>
      <c r="V48" s="61" t="str">
        <f>[1]All!AQ51</f>
        <v>Tulsa</v>
      </c>
      <c r="W48" s="55">
        <f>[1]All!AR51</f>
        <v>0</v>
      </c>
      <c r="X48" s="59">
        <f>[1]All!AS51</f>
        <v>0</v>
      </c>
      <c r="Y48" s="59">
        <f>[1]All!AT51</f>
        <v>0</v>
      </c>
      <c r="Z48" s="55">
        <f>[1]All!AU51</f>
        <v>0</v>
      </c>
      <c r="AA48" s="59">
        <f>[1]All!AV51</f>
        <v>0</v>
      </c>
      <c r="AB48" s="45">
        <f>[1]All!AW51</f>
        <v>0</v>
      </c>
      <c r="AC48" s="59"/>
      <c r="AD48" s="55">
        <f>[1]All!AY51</f>
        <v>0</v>
      </c>
      <c r="AE48" s="59">
        <f>[1]All!AZ51</f>
        <v>1</v>
      </c>
      <c r="AF48" s="45">
        <f>[1]All!BA51</f>
        <v>0</v>
      </c>
      <c r="AG48" s="45"/>
      <c r="AH48" s="62" t="str">
        <f>[1]All!BC51</f>
        <v>Wyoming</v>
      </c>
      <c r="AI48" s="55">
        <f>[1]All!BD51</f>
        <v>0</v>
      </c>
      <c r="AJ48" s="59">
        <f>[1]All!BE51</f>
        <v>0</v>
      </c>
      <c r="AK48" s="59">
        <f>[1]All!BF51</f>
        <v>0</v>
      </c>
      <c r="AL48" s="55">
        <f>[1]All!BG51</f>
        <v>0</v>
      </c>
      <c r="AM48" s="59">
        <f>[1]All!BH51</f>
        <v>0</v>
      </c>
      <c r="AN48" s="45">
        <f>[1]All!BI51</f>
        <v>0</v>
      </c>
      <c r="AO48" s="53">
        <f>[2]All!BJ60</f>
        <v>0</v>
      </c>
      <c r="AP48" s="54">
        <f>[2]All!BK60</f>
        <v>0</v>
      </c>
      <c r="AQ48" s="26"/>
      <c r="AR48" s="26"/>
      <c r="AS48" s="26"/>
      <c r="AT48" s="26"/>
      <c r="AU48" s="26"/>
    </row>
    <row r="49" spans="1:47" s="1" customFormat="1" ht="17.25" customHeight="1" x14ac:dyDescent="0.8">
      <c r="A49" s="45">
        <f>[1]All!A67</f>
        <v>1</v>
      </c>
      <c r="B49" s="45" t="str">
        <f>[1]All!B67</f>
        <v>Sat</v>
      </c>
      <c r="C49" s="46">
        <f>[1]All!C67</f>
        <v>44807</v>
      </c>
      <c r="D49" s="47">
        <f>[1]All!D67</f>
        <v>0.66666666666666663</v>
      </c>
      <c r="E49" s="70">
        <f>[1]All!E67</f>
        <v>0</v>
      </c>
      <c r="F49" s="60" t="str">
        <f>[1]All!F67</f>
        <v>1AA UC Davis</v>
      </c>
      <c r="G49" s="45" t="str">
        <f>[1]All!G67</f>
        <v>1AA</v>
      </c>
      <c r="H49" s="60" t="str">
        <f>[1]All!H67</f>
        <v>California</v>
      </c>
      <c r="I49" s="45" t="str">
        <f>[1]All!I67</f>
        <v>P12</v>
      </c>
      <c r="J49" s="48">
        <f>[1]All!J67</f>
        <v>0</v>
      </c>
      <c r="K49" s="49">
        <f>[1]All!K67</f>
        <v>0</v>
      </c>
      <c r="L49" s="50">
        <f>[1]All!L67</f>
        <v>0</v>
      </c>
      <c r="M49" s="51">
        <f>[1]All!M67</f>
        <v>0</v>
      </c>
      <c r="N49" s="52">
        <f>[1]All!T67</f>
        <v>0</v>
      </c>
      <c r="O49" s="52">
        <f>[1]All!X67</f>
        <v>0</v>
      </c>
      <c r="P49" s="52">
        <f>[1]All!Z67</f>
        <v>0</v>
      </c>
      <c r="Q49" s="55">
        <f>[1]All!AL57</f>
        <v>0</v>
      </c>
      <c r="R49" s="56">
        <f>[1]All!AM57</f>
        <v>0</v>
      </c>
      <c r="S49" s="55" t="str">
        <f>[1]All!AN57</f>
        <v>DNP</v>
      </c>
      <c r="T49" s="57">
        <f>[1]All!AO57</f>
        <v>0</v>
      </c>
      <c r="U49" s="58"/>
      <c r="V49" s="61" t="str">
        <f>[1]All!AQ57</f>
        <v>1AA Long Island</v>
      </c>
      <c r="W49" s="55">
        <f>[1]All!AR57</f>
        <v>0</v>
      </c>
      <c r="X49" s="59">
        <f>[1]All!AS57</f>
        <v>0</v>
      </c>
      <c r="Y49" s="59">
        <f>[1]All!AT57</f>
        <v>0</v>
      </c>
      <c r="Z49" s="55">
        <f>[1]All!AU57</f>
        <v>0</v>
      </c>
      <c r="AA49" s="59">
        <f>[1]All!AV57</f>
        <v>0</v>
      </c>
      <c r="AB49" s="45">
        <f>[1]All!AW57</f>
        <v>0</v>
      </c>
      <c r="AC49" s="59"/>
      <c r="AD49" s="55">
        <f>[1]All!AY57</f>
        <v>0</v>
      </c>
      <c r="AE49" s="59">
        <f>[1]All!AZ57</f>
        <v>0</v>
      </c>
      <c r="AF49" s="45">
        <f>[1]All!BA57</f>
        <v>0</v>
      </c>
      <c r="AG49" s="45"/>
      <c r="AH49" s="62" t="str">
        <f>[1]All!BC57</f>
        <v>Toledo</v>
      </c>
      <c r="AI49" s="55">
        <f>[1]All!BD57</f>
        <v>0</v>
      </c>
      <c r="AJ49" s="59">
        <f>[1]All!BE57</f>
        <v>0</v>
      </c>
      <c r="AK49" s="59">
        <f>[1]All!BF57</f>
        <v>0</v>
      </c>
      <c r="AL49" s="55">
        <f>[1]All!BG57</f>
        <v>0</v>
      </c>
      <c r="AM49" s="59">
        <f>[1]All!BH57</f>
        <v>0</v>
      </c>
      <c r="AN49" s="45">
        <f>[1]All!BI57</f>
        <v>0</v>
      </c>
      <c r="AO49" s="53">
        <f>[2]All!BJ66</f>
        <v>0</v>
      </c>
      <c r="AP49" s="54">
        <f>[2]All!BK66</f>
        <v>0</v>
      </c>
      <c r="AQ49" s="26"/>
      <c r="AR49" s="26"/>
      <c r="AS49" s="26"/>
      <c r="AT49" s="26"/>
      <c r="AU49" s="26"/>
    </row>
    <row r="50" spans="1:47" s="1" customFormat="1" ht="17.25" customHeight="1" x14ac:dyDescent="0.8">
      <c r="A50" s="45">
        <f>[1]All!A63</f>
        <v>1</v>
      </c>
      <c r="B50" s="45" t="str">
        <f>[1]All!B63</f>
        <v>Sat</v>
      </c>
      <c r="C50" s="46">
        <f>[1]All!C63</f>
        <v>44807</v>
      </c>
      <c r="D50" s="47">
        <f>[1]All!D63</f>
        <v>0.66666666666666663</v>
      </c>
      <c r="E50" s="70" t="str">
        <f>[1]All!E63</f>
        <v>SEC</v>
      </c>
      <c r="F50" s="60" t="str">
        <f>[1]All!F63</f>
        <v>Troy</v>
      </c>
      <c r="G50" s="45" t="str">
        <f>[1]All!G63</f>
        <v>SB</v>
      </c>
      <c r="H50" s="60" t="str">
        <f>[1]All!H63</f>
        <v>Mississippi</v>
      </c>
      <c r="I50" s="45" t="str">
        <f>[1]All!I63</f>
        <v>SEC</v>
      </c>
      <c r="J50" s="48" t="str">
        <f>[1]All!J63</f>
        <v>Mississippi</v>
      </c>
      <c r="K50" s="49" t="str">
        <f>[1]All!K63</f>
        <v>Troy</v>
      </c>
      <c r="L50" s="50">
        <f>[1]All!L63</f>
        <v>22</v>
      </c>
      <c r="M50" s="51">
        <f>[1]All!M63</f>
        <v>58</v>
      </c>
      <c r="N50" s="52" t="str">
        <f>[1]All!T63</f>
        <v>Mississippi</v>
      </c>
      <c r="O50" s="52">
        <f>[1]All!X63</f>
        <v>0</v>
      </c>
      <c r="P50" s="52">
        <f>[1]All!Z63</f>
        <v>0</v>
      </c>
      <c r="Q50" s="55">
        <f>[1]All!AL53</f>
        <v>0</v>
      </c>
      <c r="R50" s="56">
        <f>[1]All!AM53</f>
        <v>0</v>
      </c>
      <c r="S50" s="55" t="str">
        <f>[1]All!AN53</f>
        <v>DNP</v>
      </c>
      <c r="T50" s="57">
        <f>[1]All!AO53</f>
        <v>0</v>
      </c>
      <c r="U50" s="58"/>
      <c r="V50" s="61" t="str">
        <f>[1]All!AQ53</f>
        <v>1AA St Francis PA</v>
      </c>
      <c r="W50" s="55">
        <f>[1]All!AR53</f>
        <v>0</v>
      </c>
      <c r="X50" s="59">
        <f>[1]All!AS53</f>
        <v>0</v>
      </c>
      <c r="Y50" s="59">
        <f>[1]All!AT53</f>
        <v>0</v>
      </c>
      <c r="Z50" s="55">
        <f>[1]All!AU53</f>
        <v>0</v>
      </c>
      <c r="AA50" s="59">
        <f>[1]All!AV53</f>
        <v>0</v>
      </c>
      <c r="AB50" s="45">
        <f>[1]All!AW53</f>
        <v>0</v>
      </c>
      <c r="AC50" s="59"/>
      <c r="AD50" s="55">
        <f>[1]All!AY53</f>
        <v>0</v>
      </c>
      <c r="AE50" s="59">
        <f>[1]All!AZ53</f>
        <v>0</v>
      </c>
      <c r="AF50" s="45">
        <f>[1]All!BA53</f>
        <v>0</v>
      </c>
      <c r="AG50" s="45"/>
      <c r="AH50" s="62" t="str">
        <f>[1]All!BC53</f>
        <v>Akron</v>
      </c>
      <c r="AI50" s="55">
        <f>[1]All!BD53</f>
        <v>0</v>
      </c>
      <c r="AJ50" s="59">
        <f>[1]All!BE53</f>
        <v>0</v>
      </c>
      <c r="AK50" s="59">
        <f>[1]All!BF53</f>
        <v>0</v>
      </c>
      <c r="AL50" s="55">
        <f>[1]All!BG53</f>
        <v>0</v>
      </c>
      <c r="AM50" s="59">
        <f>[1]All!BH53</f>
        <v>0</v>
      </c>
      <c r="AN50" s="45">
        <f>[1]All!BI53</f>
        <v>0</v>
      </c>
      <c r="AO50" s="53">
        <f>[2]All!BJ62</f>
        <v>0</v>
      </c>
      <c r="AP50" s="54">
        <f>[2]All!BK62</f>
        <v>0</v>
      </c>
      <c r="AQ50" s="26"/>
      <c r="AR50" s="26"/>
      <c r="AS50" s="26"/>
      <c r="AT50" s="26"/>
      <c r="AU50" s="26"/>
    </row>
    <row r="51" spans="1:47" s="1" customFormat="1" ht="17.25" customHeight="1" x14ac:dyDescent="0.8">
      <c r="A51" s="45">
        <f>[1]All!A65</f>
        <v>1</v>
      </c>
      <c r="B51" s="45" t="str">
        <f>[1]All!B65</f>
        <v>Sat</v>
      </c>
      <c r="C51" s="46">
        <f>[1]All!C65</f>
        <v>44807</v>
      </c>
      <c r="D51" s="47">
        <f>[1]All!D65</f>
        <v>0.72916666666666663</v>
      </c>
      <c r="E51" s="70">
        <f>[1]All!E65</f>
        <v>0</v>
      </c>
      <c r="F51" s="60" t="str">
        <f>[1]All!F65</f>
        <v>Texas State</v>
      </c>
      <c r="G51" s="45" t="str">
        <f>[1]All!G65</f>
        <v>SB</v>
      </c>
      <c r="H51" s="60" t="str">
        <f>[1]All!H65</f>
        <v>Nevada</v>
      </c>
      <c r="I51" s="45" t="str">
        <f>[1]All!I65</f>
        <v>MWC</v>
      </c>
      <c r="J51" s="48" t="str">
        <f>[1]All!J65</f>
        <v>Nevada</v>
      </c>
      <c r="K51" s="49" t="str">
        <f>[1]All!K65</f>
        <v>Texas State</v>
      </c>
      <c r="L51" s="50">
        <f>[1]All!L65</f>
        <v>0</v>
      </c>
      <c r="M51" s="51">
        <f>[1]All!M65</f>
        <v>51</v>
      </c>
      <c r="N51" s="52" t="str">
        <f>[1]All!T65</f>
        <v>Nevada</v>
      </c>
      <c r="O51" s="52">
        <f>[1]All!X65</f>
        <v>0</v>
      </c>
      <c r="P51" s="52">
        <f>[1]All!Z65</f>
        <v>0</v>
      </c>
      <c r="Q51" s="55">
        <f>[1]All!AL55</f>
        <v>0</v>
      </c>
      <c r="R51" s="56">
        <f>[1]All!AM55</f>
        <v>0</v>
      </c>
      <c r="S51" s="55" t="str">
        <f>[1]All!AN55</f>
        <v>DNP</v>
      </c>
      <c r="T51" s="57">
        <f>[1]All!AO55</f>
        <v>0</v>
      </c>
      <c r="U51" s="58"/>
      <c r="V51" s="61" t="str">
        <f>[1]All!AQ55</f>
        <v>1AA Eastern Illinois</v>
      </c>
      <c r="W51" s="55">
        <f>[1]All!AR55</f>
        <v>0</v>
      </c>
      <c r="X51" s="59">
        <f>[1]All!AS55</f>
        <v>0</v>
      </c>
      <c r="Y51" s="59">
        <f>[1]All!AT55</f>
        <v>0</v>
      </c>
      <c r="Z51" s="55">
        <f>[1]All!AU55</f>
        <v>0</v>
      </c>
      <c r="AA51" s="59">
        <f>[1]All!AV55</f>
        <v>0</v>
      </c>
      <c r="AB51" s="45">
        <f>[1]All!AW55</f>
        <v>0</v>
      </c>
      <c r="AC51" s="59"/>
      <c r="AD51" s="55">
        <f>[1]All!AY55</f>
        <v>0</v>
      </c>
      <c r="AE51" s="59">
        <f>[1]All!AZ55</f>
        <v>0</v>
      </c>
      <c r="AF51" s="45">
        <f>[1]All!BA55</f>
        <v>0</v>
      </c>
      <c r="AG51" s="45"/>
      <c r="AH51" s="62" t="str">
        <f>[1]All!BC55</f>
        <v>Northern Illinois</v>
      </c>
      <c r="AI51" s="55">
        <f>[1]All!BD55</f>
        <v>0</v>
      </c>
      <c r="AJ51" s="59">
        <f>[1]All!BE55</f>
        <v>0</v>
      </c>
      <c r="AK51" s="59">
        <f>[1]All!BF55</f>
        <v>0</v>
      </c>
      <c r="AL51" s="55">
        <f>[1]All!BG55</f>
        <v>0</v>
      </c>
      <c r="AM51" s="59">
        <f>[1]All!BH55</f>
        <v>0</v>
      </c>
      <c r="AN51" s="45">
        <f>[1]All!BI55</f>
        <v>0</v>
      </c>
      <c r="AO51" s="53">
        <f>[2]All!BJ64</f>
        <v>0</v>
      </c>
      <c r="AP51" s="54">
        <f>[2]All!BK64</f>
        <v>0</v>
      </c>
      <c r="AQ51" s="26"/>
      <c r="AR51" s="26"/>
      <c r="AS51" s="26"/>
      <c r="AT51" s="26"/>
      <c r="AU51" s="26"/>
    </row>
    <row r="52" spans="1:47" s="1" customFormat="1" ht="17.25" customHeight="1" x14ac:dyDescent="0.8">
      <c r="A52" s="45">
        <f>[1]All!A68</f>
        <v>1</v>
      </c>
      <c r="B52" s="45" t="str">
        <f>[1]All!B68</f>
        <v>Sat</v>
      </c>
      <c r="C52" s="46">
        <f>[1]All!C68</f>
        <v>44807</v>
      </c>
      <c r="D52" s="47">
        <f>[1]All!D68</f>
        <v>0.75</v>
      </c>
      <c r="E52" s="70" t="str">
        <f>[1]All!E68</f>
        <v>ESPNU</v>
      </c>
      <c r="F52" s="60" t="str">
        <f>[1]All!F68</f>
        <v>Florida Atlantic</v>
      </c>
      <c r="G52" s="45" t="str">
        <f>[1]All!G68</f>
        <v>CUSA</v>
      </c>
      <c r="H52" s="60" t="str">
        <f>[1]All!H68</f>
        <v>Ohio</v>
      </c>
      <c r="I52" s="45" t="str">
        <f>[1]All!I68</f>
        <v>MAC</v>
      </c>
      <c r="J52" s="48" t="str">
        <f>[1]All!J68</f>
        <v>Florida Atlantic</v>
      </c>
      <c r="K52" s="49" t="str">
        <f>[1]All!K68</f>
        <v>Ohio</v>
      </c>
      <c r="L52" s="50">
        <f>[1]All!L68</f>
        <v>4</v>
      </c>
      <c r="M52" s="51">
        <f>[1]All!M68</f>
        <v>50</v>
      </c>
      <c r="N52" s="52" t="str">
        <f>[1]All!T68</f>
        <v>Florida Atlantic</v>
      </c>
      <c r="O52" s="52">
        <f>[1]All!X68</f>
        <v>0</v>
      </c>
      <c r="P52" s="52">
        <f>[1]All!Z68</f>
        <v>0</v>
      </c>
      <c r="Q52" s="55">
        <f>[1]All!AL58</f>
        <v>0</v>
      </c>
      <c r="R52" s="56">
        <f>[1]All!AM58</f>
        <v>0</v>
      </c>
      <c r="S52" s="55" t="str">
        <f>[1]All!AN58</f>
        <v>DNP</v>
      </c>
      <c r="T52" s="57">
        <f>[1]All!AO58</f>
        <v>0</v>
      </c>
      <c r="U52" s="58"/>
      <c r="V52" s="61" t="str">
        <f>[1]All!AQ58</f>
        <v>1AA Northern Iowa</v>
      </c>
      <c r="W52" s="55">
        <f>[1]All!AR58</f>
        <v>0</v>
      </c>
      <c r="X52" s="59">
        <f>[1]All!AS58</f>
        <v>0</v>
      </c>
      <c r="Y52" s="59">
        <f>[1]All!AT58</f>
        <v>0</v>
      </c>
      <c r="Z52" s="55">
        <f>[1]All!AU58</f>
        <v>0</v>
      </c>
      <c r="AA52" s="59">
        <f>[1]All!AV58</f>
        <v>0</v>
      </c>
      <c r="AB52" s="45">
        <f>[1]All!AW58</f>
        <v>0</v>
      </c>
      <c r="AC52" s="59"/>
      <c r="AD52" s="55">
        <f>[1]All!AY58</f>
        <v>0</v>
      </c>
      <c r="AE52" s="59">
        <f>[1]All!AZ58</f>
        <v>0</v>
      </c>
      <c r="AF52" s="45">
        <f>[1]All!BA58</f>
        <v>0</v>
      </c>
      <c r="AG52" s="45"/>
      <c r="AH52" s="62" t="str">
        <f>[1]All!BC58</f>
        <v>Air Force</v>
      </c>
      <c r="AI52" s="55">
        <f>[1]All!BD58</f>
        <v>0</v>
      </c>
      <c r="AJ52" s="59">
        <f>[1]All!BE58</f>
        <v>0</v>
      </c>
      <c r="AK52" s="59">
        <f>[1]All!BF58</f>
        <v>0</v>
      </c>
      <c r="AL52" s="55">
        <f>[1]All!BG58</f>
        <v>0</v>
      </c>
      <c r="AM52" s="59">
        <f>[1]All!BH58</f>
        <v>0</v>
      </c>
      <c r="AN52" s="45">
        <f>[1]All!BI58</f>
        <v>0</v>
      </c>
      <c r="AO52" s="53">
        <f>[2]All!BJ67</f>
        <v>0</v>
      </c>
      <c r="AP52" s="54">
        <f>[2]All!BK67</f>
        <v>0</v>
      </c>
      <c r="AQ52" s="26"/>
      <c r="AR52" s="26"/>
      <c r="AS52" s="26"/>
      <c r="AT52" s="26"/>
      <c r="AU52" s="26"/>
    </row>
    <row r="53" spans="1:47" s="1" customFormat="1" ht="17.25" customHeight="1" x14ac:dyDescent="0.8">
      <c r="A53" s="45">
        <f>[1]All!A69</f>
        <v>1</v>
      </c>
      <c r="B53" s="45" t="str">
        <f>[1]All!B69</f>
        <v>Sat</v>
      </c>
      <c r="C53" s="46">
        <f>[1]All!C69</f>
        <v>44807</v>
      </c>
      <c r="D53" s="47">
        <f>[1]All!D69</f>
        <v>0.75</v>
      </c>
      <c r="E53" s="70" t="str">
        <f>[1]All!E69</f>
        <v>PAC12</v>
      </c>
      <c r="F53" s="60" t="str">
        <f>[1]All!F69</f>
        <v>Rice</v>
      </c>
      <c r="G53" s="45" t="str">
        <f>[1]All!G69</f>
        <v>CUSA</v>
      </c>
      <c r="H53" s="60" t="str">
        <f>[1]All!H69</f>
        <v>Southern Cal</v>
      </c>
      <c r="I53" s="45" t="str">
        <f>[1]All!I69</f>
        <v>P12</v>
      </c>
      <c r="J53" s="48" t="str">
        <f>[1]All!J69</f>
        <v>Southern Cal</v>
      </c>
      <c r="K53" s="49" t="str">
        <f>[1]All!K69</f>
        <v>Rice</v>
      </c>
      <c r="L53" s="50">
        <f>[1]All!L69</f>
        <v>32.5</v>
      </c>
      <c r="M53" s="51">
        <f>[1]All!M69</f>
        <v>61.5</v>
      </c>
      <c r="N53" s="52" t="str">
        <f>[1]All!T69</f>
        <v>Southern Cal</v>
      </c>
      <c r="O53" s="52">
        <f>[1]All!X69</f>
        <v>0</v>
      </c>
      <c r="P53" s="52">
        <f>[1]All!Z69</f>
        <v>0</v>
      </c>
      <c r="Q53" s="55" t="str">
        <f>[1]All!AL59</f>
        <v>FRESNO STATE</v>
      </c>
      <c r="R53" s="56">
        <f>[1]All!AM59</f>
        <v>63</v>
      </c>
      <c r="S53" s="55" t="str">
        <f>[1]All!AN59</f>
        <v>1aa cal poly</v>
      </c>
      <c r="T53" s="57">
        <f>[1]All!AO59</f>
        <v>10</v>
      </c>
      <c r="U53" s="58"/>
      <c r="V53" s="61" t="str">
        <f>[1]All!AQ59</f>
        <v>1AA Cal Poly</v>
      </c>
      <c r="W53" s="55">
        <f>[1]All!AR59</f>
        <v>0</v>
      </c>
      <c r="X53" s="59">
        <f>[1]All!AS59</f>
        <v>0</v>
      </c>
      <c r="Y53" s="59">
        <f>[1]All!AT59</f>
        <v>0</v>
      </c>
      <c r="Z53" s="55">
        <f>[1]All!AU59</f>
        <v>0</v>
      </c>
      <c r="AA53" s="59">
        <f>[1]All!AV59</f>
        <v>0</v>
      </c>
      <c r="AB53" s="45">
        <f>[1]All!AW59</f>
        <v>0</v>
      </c>
      <c r="AC53" s="59"/>
      <c r="AD53" s="55">
        <f>[1]All!AY59</f>
        <v>0</v>
      </c>
      <c r="AE53" s="59">
        <f>[1]All!AZ59</f>
        <v>0</v>
      </c>
      <c r="AF53" s="45">
        <f>[1]All!BA59</f>
        <v>0</v>
      </c>
      <c r="AG53" s="45"/>
      <c r="AH53" s="62" t="str">
        <f>[1]All!BC59</f>
        <v>Fresno State</v>
      </c>
      <c r="AI53" s="55">
        <f>[1]All!BD59</f>
        <v>0</v>
      </c>
      <c r="AJ53" s="59">
        <f>[1]All!BE59</f>
        <v>0</v>
      </c>
      <c r="AK53" s="59">
        <f>[1]All!BF59</f>
        <v>0</v>
      </c>
      <c r="AL53" s="55">
        <f>[1]All!BG59</f>
        <v>0</v>
      </c>
      <c r="AM53" s="59">
        <f>[1]All!BH59</f>
        <v>0</v>
      </c>
      <c r="AN53" s="45">
        <f>[1]All!BI59</f>
        <v>0</v>
      </c>
      <c r="AO53" s="53">
        <f>[2]All!BJ68</f>
        <v>0</v>
      </c>
      <c r="AP53" s="54">
        <f>[2]All!BK68</f>
        <v>0</v>
      </c>
      <c r="AQ53" s="26"/>
      <c r="AR53" s="26"/>
      <c r="AS53" s="26"/>
      <c r="AT53" s="26"/>
      <c r="AU53" s="26"/>
    </row>
    <row r="54" spans="1:47" s="1" customFormat="1" ht="17.25" customHeight="1" x14ac:dyDescent="0.8">
      <c r="A54" s="45">
        <f>[1]All!A70</f>
        <v>1</v>
      </c>
      <c r="B54" s="45" t="str">
        <f>[1]All!B70</f>
        <v>Sat</v>
      </c>
      <c r="C54" s="46">
        <f>[1]All!C70</f>
        <v>44807</v>
      </c>
      <c r="D54" s="47">
        <f>[1]All!D70</f>
        <v>0.75</v>
      </c>
      <c r="E54" s="70">
        <f>[1]All!E70</f>
        <v>0</v>
      </c>
      <c r="F54" s="60" t="str">
        <f>[1]All!F70</f>
        <v>Middle Tenn St</v>
      </c>
      <c r="G54" s="45" t="str">
        <f>[1]All!G70</f>
        <v>CUSA</v>
      </c>
      <c r="H54" s="60" t="str">
        <f>[1]All!H70</f>
        <v>James Madison</v>
      </c>
      <c r="I54" s="45" t="str">
        <f>[1]All!I70</f>
        <v>SB</v>
      </c>
      <c r="J54" s="48" t="str">
        <f>[1]All!J70</f>
        <v>James Madison</v>
      </c>
      <c r="K54" s="49" t="str">
        <f>[1]All!K70</f>
        <v>Middle Tenn St</v>
      </c>
      <c r="L54" s="50">
        <f>[1]All!L70</f>
        <v>5.5</v>
      </c>
      <c r="M54" s="51">
        <f>[1]All!M70</f>
        <v>58</v>
      </c>
      <c r="N54" s="52" t="str">
        <f>[1]All!T70</f>
        <v>James Madison</v>
      </c>
      <c r="O54" s="52">
        <f>[1]All!X70</f>
        <v>0</v>
      </c>
      <c r="P54" s="52">
        <f>[1]All!Z70</f>
        <v>0</v>
      </c>
      <c r="Q54" s="55">
        <f>[1]All!AL60</f>
        <v>0</v>
      </c>
      <c r="R54" s="56">
        <f>[1]All!AM60</f>
        <v>0</v>
      </c>
      <c r="S54" s="55" t="str">
        <f>[1]All!AN60</f>
        <v>DNP</v>
      </c>
      <c r="T54" s="57">
        <f>[1]All!AO60</f>
        <v>0</v>
      </c>
      <c r="U54" s="58"/>
      <c r="V54" s="61" t="str">
        <f>[1]All!AQ60</f>
        <v>Cincinnati</v>
      </c>
      <c r="W54" s="55">
        <f>[1]All!AR60</f>
        <v>0</v>
      </c>
      <c r="X54" s="59">
        <f>[1]All!AS60</f>
        <v>0</v>
      </c>
      <c r="Y54" s="59">
        <f>[1]All!AT60</f>
        <v>0</v>
      </c>
      <c r="Z54" s="55">
        <f>[1]All!AU60</f>
        <v>0</v>
      </c>
      <c r="AA54" s="59">
        <f>[1]All!AV60</f>
        <v>0</v>
      </c>
      <c r="AB54" s="45">
        <f>[1]All!AW60</f>
        <v>0</v>
      </c>
      <c r="AC54" s="59"/>
      <c r="AD54" s="55">
        <f>[1]All!AY60</f>
        <v>0</v>
      </c>
      <c r="AE54" s="59">
        <f>[1]All!AZ60</f>
        <v>0</v>
      </c>
      <c r="AF54" s="45">
        <f>[1]All!BA60</f>
        <v>0</v>
      </c>
      <c r="AG54" s="45"/>
      <c r="AH54" s="62" t="str">
        <f>[1]All!BC60</f>
        <v>Arkansas</v>
      </c>
      <c r="AI54" s="55">
        <f>[1]All!BD60</f>
        <v>0</v>
      </c>
      <c r="AJ54" s="59">
        <f>[1]All!BE60</f>
        <v>0</v>
      </c>
      <c r="AK54" s="59">
        <f>[1]All!BF60</f>
        <v>0</v>
      </c>
      <c r="AL54" s="55">
        <f>[1]All!BG60</f>
        <v>0</v>
      </c>
      <c r="AM54" s="59">
        <f>[1]All!BH60</f>
        <v>0</v>
      </c>
      <c r="AN54" s="45">
        <f>[1]All!BI60</f>
        <v>0</v>
      </c>
      <c r="AO54" s="53">
        <f>[2]All!BJ69</f>
        <v>0</v>
      </c>
      <c r="AP54" s="54">
        <f>[2]All!BK69</f>
        <v>0</v>
      </c>
      <c r="AQ54" s="26"/>
      <c r="AR54" s="26"/>
      <c r="AS54" s="26"/>
      <c r="AT54" s="26"/>
      <c r="AU54" s="26"/>
    </row>
    <row r="55" spans="1:47" s="1" customFormat="1" ht="17.25" customHeight="1" x14ac:dyDescent="0.8">
      <c r="A55" s="45">
        <f>[1]All!A71</f>
        <v>1</v>
      </c>
      <c r="B55" s="45" t="str">
        <f>[1]All!B71</f>
        <v>Sat</v>
      </c>
      <c r="C55" s="46">
        <f>[1]All!C71</f>
        <v>44807</v>
      </c>
      <c r="D55" s="47">
        <f>[1]All!D71</f>
        <v>0.79166666666666663</v>
      </c>
      <c r="E55" s="70">
        <f>[1]All!E71</f>
        <v>0</v>
      </c>
      <c r="F55" s="60" t="str">
        <f>[1]All!F71</f>
        <v>Massachusetts</v>
      </c>
      <c r="G55" s="45" t="str">
        <f>[1]All!G71</f>
        <v>Ind</v>
      </c>
      <c r="H55" s="60" t="str">
        <f>[1]All!H71</f>
        <v>Tulane</v>
      </c>
      <c r="I55" s="45" t="str">
        <f>[1]All!I71</f>
        <v>AAC</v>
      </c>
      <c r="J55" s="48" t="str">
        <f>[1]All!J71</f>
        <v>Tulane</v>
      </c>
      <c r="K55" s="49" t="str">
        <f>[1]All!K71</f>
        <v>Massachusetts</v>
      </c>
      <c r="L55" s="50">
        <f>[1]All!L71</f>
        <v>29</v>
      </c>
      <c r="M55" s="51">
        <f>[1]All!M71</f>
        <v>59</v>
      </c>
      <c r="N55" s="52" t="str">
        <f>[1]All!T71</f>
        <v>Massachusetts</v>
      </c>
      <c r="O55" s="52">
        <f>[1]All!X71</f>
        <v>0</v>
      </c>
      <c r="P55" s="52">
        <f>[1]All!Z71</f>
        <v>0</v>
      </c>
      <c r="Q55" s="55" t="str">
        <f>[1]All!AL61</f>
        <v>BYU</v>
      </c>
      <c r="R55" s="56">
        <f>[1]All!AM61</f>
        <v>35</v>
      </c>
      <c r="S55" s="55" t="str">
        <f>[1]All!AN61</f>
        <v>south florida</v>
      </c>
      <c r="T55" s="57">
        <f>[1]All!AO61</f>
        <v>27</v>
      </c>
      <c r="U55" s="58"/>
      <c r="V55" s="61" t="str">
        <f>[1]All!AQ61</f>
        <v>BYU</v>
      </c>
      <c r="W55" s="55">
        <f>[1]All!AR61</f>
        <v>0</v>
      </c>
      <c r="X55" s="59">
        <f>[1]All!AS61</f>
        <v>0</v>
      </c>
      <c r="Y55" s="59">
        <f>[1]All!AT61</f>
        <v>0</v>
      </c>
      <c r="Z55" s="55">
        <f>[1]All!AU61</f>
        <v>0</v>
      </c>
      <c r="AA55" s="59">
        <f>[1]All!AV61</f>
        <v>0</v>
      </c>
      <c r="AB55" s="45">
        <f>[1]All!AW61</f>
        <v>0</v>
      </c>
      <c r="AC55" s="59"/>
      <c r="AD55" s="55">
        <f>[1]All!AY61</f>
        <v>0</v>
      </c>
      <c r="AE55" s="59">
        <f>[1]All!AZ61</f>
        <v>2</v>
      </c>
      <c r="AF55" s="45">
        <f>[1]All!BA61</f>
        <v>0</v>
      </c>
      <c r="AG55" s="45"/>
      <c r="AH55" s="62" t="str">
        <f>[1]All!BC61</f>
        <v>South Florida</v>
      </c>
      <c r="AI55" s="55">
        <f>[1]All!BD61</f>
        <v>0</v>
      </c>
      <c r="AJ55" s="59">
        <f>[1]All!BE61</f>
        <v>0</v>
      </c>
      <c r="AK55" s="59">
        <f>[1]All!BF61</f>
        <v>0</v>
      </c>
      <c r="AL55" s="55">
        <f>[1]All!BG61</f>
        <v>0</v>
      </c>
      <c r="AM55" s="59">
        <f>[1]All!BH61</f>
        <v>0</v>
      </c>
      <c r="AN55" s="45">
        <f>[1]All!BI61</f>
        <v>0</v>
      </c>
      <c r="AO55" s="53">
        <f>[2]All!BJ70</f>
        <v>0</v>
      </c>
      <c r="AP55" s="54">
        <f>[2]All!BK70</f>
        <v>0</v>
      </c>
      <c r="AQ55" s="26"/>
      <c r="AR55" s="26"/>
      <c r="AS55" s="26"/>
      <c r="AT55" s="26"/>
      <c r="AU55" s="26"/>
    </row>
    <row r="56" spans="1:47" s="1" customFormat="1" ht="17.25" customHeight="1" x14ac:dyDescent="0.8">
      <c r="A56" s="45">
        <f>[1]All!A38</f>
        <v>1</v>
      </c>
      <c r="B56" s="45" t="str">
        <f>[1]All!B38</f>
        <v>Sat</v>
      </c>
      <c r="C56" s="46">
        <f>[1]All!C38</f>
        <v>44807</v>
      </c>
      <c r="D56" s="47">
        <f>[1]All!D38</f>
        <v>0.79166666666666663</v>
      </c>
      <c r="E56" s="70" t="str">
        <f>[1]All!E38</f>
        <v>FS1</v>
      </c>
      <c r="F56" s="60" t="str">
        <f>[1]All!F38</f>
        <v>1AA Illinois State</v>
      </c>
      <c r="G56" s="45" t="str">
        <f>[1]All!G38</f>
        <v>1AA</v>
      </c>
      <c r="H56" s="60" t="str">
        <f>[1]All!H38</f>
        <v>Wisconsin</v>
      </c>
      <c r="I56" s="45" t="str">
        <f>[1]All!I38</f>
        <v>B10</v>
      </c>
      <c r="J56" s="48">
        <f>[1]All!J38</f>
        <v>0</v>
      </c>
      <c r="K56" s="49">
        <f>[1]All!K38</f>
        <v>0</v>
      </c>
      <c r="L56" s="50">
        <f>[1]All!L38</f>
        <v>0</v>
      </c>
      <c r="M56" s="51">
        <f>[1]All!M38</f>
        <v>0</v>
      </c>
      <c r="N56" s="52">
        <f>[1]All!T38</f>
        <v>0</v>
      </c>
      <c r="O56" s="52">
        <f>[1]All!X38</f>
        <v>0</v>
      </c>
      <c r="P56" s="52">
        <f>[1]All!Z38</f>
        <v>0</v>
      </c>
      <c r="Q56" s="55">
        <f>[1]All!AL28</f>
        <v>0</v>
      </c>
      <c r="R56" s="56">
        <f>[1]All!AM28</f>
        <v>0</v>
      </c>
      <c r="S56" s="55" t="str">
        <f>[1]All!AN28</f>
        <v>DNP</v>
      </c>
      <c r="T56" s="57">
        <f>[1]All!AO28</f>
        <v>0</v>
      </c>
      <c r="U56" s="58"/>
      <c r="V56" s="61" t="str">
        <f>[1]All!AQ28</f>
        <v>1AA VMI</v>
      </c>
      <c r="W56" s="55">
        <f>[1]All!AR28</f>
        <v>0</v>
      </c>
      <c r="X56" s="59">
        <f>[1]All!AS28</f>
        <v>0</v>
      </c>
      <c r="Y56" s="59">
        <f>[1]All!AT28</f>
        <v>0</v>
      </c>
      <c r="Z56" s="55">
        <f>[1]All!AU28</f>
        <v>0</v>
      </c>
      <c r="AA56" s="59">
        <f>[1]All!AV28</f>
        <v>0</v>
      </c>
      <c r="AB56" s="45">
        <f>[1]All!AW28</f>
        <v>0</v>
      </c>
      <c r="AC56" s="59"/>
      <c r="AD56" s="55">
        <f>[1]All!AY28</f>
        <v>0</v>
      </c>
      <c r="AE56" s="59">
        <f>[1]All!AZ28</f>
        <v>0</v>
      </c>
      <c r="AF56" s="45">
        <f>[1]All!BA28</f>
        <v>0</v>
      </c>
      <c r="AG56" s="45"/>
      <c r="AH56" s="62" t="str">
        <f>[1]All!BC28</f>
        <v>Wake Forest</v>
      </c>
      <c r="AI56" s="55">
        <f>[1]All!BD28</f>
        <v>0</v>
      </c>
      <c r="AJ56" s="59">
        <f>[1]All!BE28</f>
        <v>0</v>
      </c>
      <c r="AK56" s="59">
        <f>[1]All!BF28</f>
        <v>0</v>
      </c>
      <c r="AL56" s="55">
        <f>[1]All!BG28</f>
        <v>0</v>
      </c>
      <c r="AM56" s="59">
        <f>[1]All!BH28</f>
        <v>0</v>
      </c>
      <c r="AN56" s="45">
        <f>[1]All!BI28</f>
        <v>0</v>
      </c>
      <c r="AO56" s="53">
        <f>[2]All!BJ37</f>
        <v>0</v>
      </c>
      <c r="AP56" s="54">
        <f>[2]All!BK37</f>
        <v>0</v>
      </c>
      <c r="AQ56" s="26"/>
      <c r="AR56" s="26"/>
      <c r="AS56" s="26"/>
      <c r="AT56" s="26"/>
      <c r="AU56" s="26"/>
    </row>
    <row r="57" spans="1:47" s="1" customFormat="1" ht="17.25" customHeight="1" x14ac:dyDescent="0.8">
      <c r="A57" s="45">
        <f>[1]All!A39</f>
        <v>1</v>
      </c>
      <c r="B57" s="45" t="str">
        <f>[1]All!B39</f>
        <v>Sat</v>
      </c>
      <c r="C57" s="46">
        <f>[1]All!C39</f>
        <v>44807</v>
      </c>
      <c r="D57" s="47">
        <f>[1]All!D39</f>
        <v>0.79166666666666663</v>
      </c>
      <c r="E57" s="70">
        <f>[1]All!E39</f>
        <v>0</v>
      </c>
      <c r="F57" s="60" t="str">
        <f>[1]All!F39</f>
        <v>1AA Albany</v>
      </c>
      <c r="G57" s="45" t="str">
        <f>[1]All!G39</f>
        <v>1AA</v>
      </c>
      <c r="H57" s="60" t="str">
        <f>[1]All!H39</f>
        <v>Baylor</v>
      </c>
      <c r="I57" s="45" t="str">
        <f>[1]All!I39</f>
        <v>B12</v>
      </c>
      <c r="J57" s="48">
        <f>[1]All!J39</f>
        <v>0</v>
      </c>
      <c r="K57" s="49">
        <f>[1]All!K39</f>
        <v>0</v>
      </c>
      <c r="L57" s="50">
        <f>[1]All!L39</f>
        <v>0</v>
      </c>
      <c r="M57" s="51">
        <f>[1]All!M39</f>
        <v>0</v>
      </c>
      <c r="N57" s="52">
        <f>[1]All!T39</f>
        <v>0</v>
      </c>
      <c r="O57" s="52">
        <f>[1]All!X39</f>
        <v>0</v>
      </c>
      <c r="P57" s="52">
        <f>[1]All!Z39</f>
        <v>0</v>
      </c>
      <c r="Q57" s="55">
        <f>[1]All!AL29</f>
        <v>0</v>
      </c>
      <c r="R57" s="56">
        <f>[1]All!AM29</f>
        <v>0</v>
      </c>
      <c r="S57" s="55" t="str">
        <f>[1]All!AN29</f>
        <v>DNP</v>
      </c>
      <c r="T57" s="57">
        <f>[1]All!AO29</f>
        <v>0</v>
      </c>
      <c r="U57" s="58"/>
      <c r="V57" s="61" t="str">
        <f>[1]All!AQ29</f>
        <v>Illinois</v>
      </c>
      <c r="W57" s="55">
        <f>[1]All!AR29</f>
        <v>0</v>
      </c>
      <c r="X57" s="59">
        <f>[1]All!AS29</f>
        <v>0</v>
      </c>
      <c r="Y57" s="59">
        <f>[1]All!AT29</f>
        <v>0</v>
      </c>
      <c r="Z57" s="55">
        <f>[1]All!AU29</f>
        <v>0</v>
      </c>
      <c r="AA57" s="59">
        <f>[1]All!AV29</f>
        <v>0</v>
      </c>
      <c r="AB57" s="45">
        <f>[1]All!AW29</f>
        <v>0</v>
      </c>
      <c r="AC57" s="59"/>
      <c r="AD57" s="55">
        <f>[1]All!AY29</f>
        <v>4</v>
      </c>
      <c r="AE57" s="59">
        <f>[1]All!AZ29</f>
        <v>6</v>
      </c>
      <c r="AF57" s="45">
        <f>[1]All!BA29</f>
        <v>0</v>
      </c>
      <c r="AG57" s="45"/>
      <c r="AH57" s="62" t="str">
        <f>[1]All!BC29</f>
        <v>Indiana</v>
      </c>
      <c r="AI57" s="55">
        <f>[1]All!BD29</f>
        <v>0</v>
      </c>
      <c r="AJ57" s="59">
        <f>[1]All!BE29</f>
        <v>0</v>
      </c>
      <c r="AK57" s="59">
        <f>[1]All!BF29</f>
        <v>0</v>
      </c>
      <c r="AL57" s="55">
        <f>[1]All!BG29</f>
        <v>0</v>
      </c>
      <c r="AM57" s="59">
        <f>[1]All!BH29</f>
        <v>0</v>
      </c>
      <c r="AN57" s="45">
        <f>[1]All!BI29</f>
        <v>0</v>
      </c>
      <c r="AO57" s="53">
        <f>[2]All!BJ38</f>
        <v>0</v>
      </c>
      <c r="AP57" s="54">
        <f>[2]All!BK38</f>
        <v>0</v>
      </c>
      <c r="AQ57" s="26"/>
      <c r="AR57" s="26"/>
      <c r="AS57" s="26"/>
      <c r="AT57" s="26"/>
      <c r="AU57" s="26"/>
    </row>
    <row r="58" spans="1:47" s="1" customFormat="1" ht="17.25" customHeight="1" x14ac:dyDescent="0.8">
      <c r="A58" s="45">
        <f>[1]All!A42</f>
        <v>1</v>
      </c>
      <c r="B58" s="45" t="str">
        <f>[1]All!B42</f>
        <v>Sat</v>
      </c>
      <c r="C58" s="46">
        <f>[1]All!C42</f>
        <v>44807</v>
      </c>
      <c r="D58" s="47">
        <f>[1]All!D42</f>
        <v>0.79166666666666663</v>
      </c>
      <c r="E58" s="70">
        <f>[1]All!E42</f>
        <v>0</v>
      </c>
      <c r="F58" s="60" t="str">
        <f>[1]All!F42</f>
        <v>1AA South Dakota</v>
      </c>
      <c r="G58" s="45" t="str">
        <f>[1]All!G42</f>
        <v>1AA</v>
      </c>
      <c r="H58" s="60" t="str">
        <f>[1]All!H42</f>
        <v>Kansas State</v>
      </c>
      <c r="I58" s="45" t="str">
        <f>[1]All!I42</f>
        <v>B12</v>
      </c>
      <c r="J58" s="48">
        <f>[1]All!J42</f>
        <v>0</v>
      </c>
      <c r="K58" s="49">
        <f>[1]All!K42</f>
        <v>0</v>
      </c>
      <c r="L58" s="50">
        <f>[1]All!L42</f>
        <v>0</v>
      </c>
      <c r="M58" s="51">
        <f>[1]All!M42</f>
        <v>0</v>
      </c>
      <c r="N58" s="52">
        <f>[1]All!T42</f>
        <v>0</v>
      </c>
      <c r="O58" s="52">
        <f>[1]All!X42</f>
        <v>0</v>
      </c>
      <c r="P58" s="52">
        <f>[1]All!Z42</f>
        <v>0</v>
      </c>
      <c r="Q58" s="55">
        <f>[1]All!AL32</f>
        <v>0</v>
      </c>
      <c r="R58" s="56">
        <f>[1]All!AM32</f>
        <v>0</v>
      </c>
      <c r="S58" s="55" t="str">
        <f>[1]All!AN32</f>
        <v>DNP</v>
      </c>
      <c r="T58" s="57">
        <f>[1]All!AO32</f>
        <v>0</v>
      </c>
      <c r="U58" s="58"/>
      <c r="V58" s="61" t="str">
        <f>[1]All!AQ32</f>
        <v>North Carolina St</v>
      </c>
      <c r="W58" s="55">
        <f>[1]All!AR32</f>
        <v>0</v>
      </c>
      <c r="X58" s="59">
        <f>[1]All!AS32</f>
        <v>0</v>
      </c>
      <c r="Y58" s="59">
        <f>[1]All!AT32</f>
        <v>0</v>
      </c>
      <c r="Z58" s="55">
        <f>[1]All!AU32</f>
        <v>0</v>
      </c>
      <c r="AA58" s="59">
        <f>[1]All!AV32</f>
        <v>0</v>
      </c>
      <c r="AB58" s="45">
        <f>[1]All!AW32</f>
        <v>0</v>
      </c>
      <c r="AC58" s="59"/>
      <c r="AD58" s="55">
        <f>[1]All!AY32</f>
        <v>4</v>
      </c>
      <c r="AE58" s="59">
        <f>[1]All!AZ32</f>
        <v>4</v>
      </c>
      <c r="AF58" s="45">
        <f>[1]All!BA32</f>
        <v>0</v>
      </c>
      <c r="AG58" s="45"/>
      <c r="AH58" s="62" t="str">
        <f>[1]All!BC32</f>
        <v>East Carolina</v>
      </c>
      <c r="AI58" s="55">
        <f>[1]All!BD32</f>
        <v>0</v>
      </c>
      <c r="AJ58" s="59">
        <f>[1]All!BE32</f>
        <v>0</v>
      </c>
      <c r="AK58" s="59">
        <f>[1]All!BF32</f>
        <v>0</v>
      </c>
      <c r="AL58" s="55">
        <f>[1]All!BG32</f>
        <v>0</v>
      </c>
      <c r="AM58" s="59">
        <f>[1]All!BH32</f>
        <v>0</v>
      </c>
      <c r="AN58" s="45">
        <f>[1]All!BI32</f>
        <v>0</v>
      </c>
      <c r="AO58" s="53">
        <f>[2]All!BJ41</f>
        <v>0</v>
      </c>
      <c r="AP58" s="54">
        <f>[2]All!BK41</f>
        <v>0</v>
      </c>
      <c r="AQ58" s="26"/>
      <c r="AR58" s="26"/>
      <c r="AS58" s="26"/>
      <c r="AT58" s="26"/>
      <c r="AU58" s="26"/>
    </row>
    <row r="59" spans="1:47" s="1" customFormat="1" ht="17.25" customHeight="1" x14ac:dyDescent="0.8">
      <c r="A59" s="45">
        <f>[1]All!A73</f>
        <v>1</v>
      </c>
      <c r="B59" s="45" t="str">
        <f>[1]All!B73</f>
        <v>Sat</v>
      </c>
      <c r="C59" s="46">
        <f>[1]All!C73</f>
        <v>44807</v>
      </c>
      <c r="D59" s="47">
        <f>[1]All!D73</f>
        <v>0.79166666666666663</v>
      </c>
      <c r="E59" s="70">
        <f>[1]All!E73</f>
        <v>0</v>
      </c>
      <c r="F59" s="60" t="str">
        <f>[1]All!F73</f>
        <v>Army</v>
      </c>
      <c r="G59" s="45" t="str">
        <f>[1]All!G73</f>
        <v>Ind</v>
      </c>
      <c r="H59" s="60" t="str">
        <f>[1]All!H73</f>
        <v>Coastal Carolina</v>
      </c>
      <c r="I59" s="45" t="str">
        <f>[1]All!I73</f>
        <v>SB</v>
      </c>
      <c r="J59" s="48" t="str">
        <f>[1]All!J73</f>
        <v>Coastal Carolina</v>
      </c>
      <c r="K59" s="49" t="str">
        <f>[1]All!K73</f>
        <v>Army</v>
      </c>
      <c r="L59" s="50">
        <f>[1]All!L73</f>
        <v>2.5</v>
      </c>
      <c r="M59" s="51">
        <f>[1]All!M73</f>
        <v>53.5</v>
      </c>
      <c r="N59" s="52" t="str">
        <f>[1]All!T73</f>
        <v>Army</v>
      </c>
      <c r="O59" s="52">
        <f>[1]All!X73</f>
        <v>0</v>
      </c>
      <c r="P59" s="52">
        <f>[1]All!Z73</f>
        <v>0</v>
      </c>
      <c r="Q59" s="55">
        <f>[1]All!AL63</f>
        <v>0</v>
      </c>
      <c r="R59" s="56">
        <f>[1]All!AM63</f>
        <v>0</v>
      </c>
      <c r="S59" s="55" t="str">
        <f>[1]All!AN63</f>
        <v>DNP</v>
      </c>
      <c r="T59" s="57">
        <f>[1]All!AO63</f>
        <v>0</v>
      </c>
      <c r="U59" s="58"/>
      <c r="V59" s="61" t="str">
        <f>[1]All!AQ63</f>
        <v>Troy</v>
      </c>
      <c r="W59" s="55">
        <f>[1]All!AR63</f>
        <v>0</v>
      </c>
      <c r="X59" s="59">
        <f>[1]All!AS63</f>
        <v>0</v>
      </c>
      <c r="Y59" s="59">
        <f>[1]All!AT63</f>
        <v>0</v>
      </c>
      <c r="Z59" s="55">
        <f>[1]All!AU63</f>
        <v>0</v>
      </c>
      <c r="AA59" s="59">
        <f>[1]All!AV63</f>
        <v>0</v>
      </c>
      <c r="AB59" s="45">
        <f>[1]All!AW63</f>
        <v>0</v>
      </c>
      <c r="AC59" s="59"/>
      <c r="AD59" s="55">
        <f>[1]All!AY63</f>
        <v>0</v>
      </c>
      <c r="AE59" s="59">
        <f>[1]All!AZ63</f>
        <v>1</v>
      </c>
      <c r="AF59" s="45">
        <f>[1]All!BA63</f>
        <v>0</v>
      </c>
      <c r="AG59" s="45"/>
      <c r="AH59" s="62" t="str">
        <f>[1]All!BC63</f>
        <v>Mississippi</v>
      </c>
      <c r="AI59" s="55">
        <f>[1]All!BD63</f>
        <v>0</v>
      </c>
      <c r="AJ59" s="59">
        <f>[1]All!BE63</f>
        <v>0</v>
      </c>
      <c r="AK59" s="59">
        <f>[1]All!BF63</f>
        <v>0</v>
      </c>
      <c r="AL59" s="55">
        <f>[1]All!BG63</f>
        <v>0</v>
      </c>
      <c r="AM59" s="59">
        <f>[1]All!BH63</f>
        <v>0</v>
      </c>
      <c r="AN59" s="45">
        <f>[1]All!BI63</f>
        <v>0</v>
      </c>
      <c r="AO59" s="53">
        <f>[2]All!BJ72</f>
        <v>0</v>
      </c>
      <c r="AP59" s="54">
        <f>[2]All!BK72</f>
        <v>0</v>
      </c>
      <c r="AQ59" s="26"/>
      <c r="AR59" s="26"/>
      <c r="AS59" s="26"/>
      <c r="AT59" s="26"/>
      <c r="AU59" s="26"/>
    </row>
    <row r="60" spans="1:47" s="1" customFormat="1" ht="17.25" customHeight="1" x14ac:dyDescent="0.8">
      <c r="A60" s="45">
        <f>[1]All!A74</f>
        <v>1</v>
      </c>
      <c r="B60" s="45" t="str">
        <f>[1]All!B74</f>
        <v>Sat</v>
      </c>
      <c r="C60" s="46">
        <f>[1]All!C74</f>
        <v>44807</v>
      </c>
      <c r="D60" s="47">
        <f>[1]All!D74</f>
        <v>0.79166666666666663</v>
      </c>
      <c r="E60" s="70">
        <f>[1]All!E74</f>
        <v>0</v>
      </c>
      <c r="F60" s="60" t="str">
        <f>[1]All!F74</f>
        <v>Liberty</v>
      </c>
      <c r="G60" s="45" t="str">
        <f>[1]All!G74</f>
        <v>Ind</v>
      </c>
      <c r="H60" s="60" t="str">
        <f>[1]All!H74</f>
        <v>Southern Miss</v>
      </c>
      <c r="I60" s="45" t="str">
        <f>[1]All!I74</f>
        <v>SB</v>
      </c>
      <c r="J60" s="48" t="str">
        <f>[1]All!J74</f>
        <v>Liberty</v>
      </c>
      <c r="K60" s="49" t="str">
        <f>[1]All!K74</f>
        <v>Southern Miss</v>
      </c>
      <c r="L60" s="50">
        <f>[1]All!L74</f>
        <v>3.5</v>
      </c>
      <c r="M60" s="51">
        <f>[1]All!M74</f>
        <v>49.5</v>
      </c>
      <c r="N60" s="52" t="str">
        <f>[1]All!T74</f>
        <v>Liberty</v>
      </c>
      <c r="O60" s="52">
        <f>[1]All!X74</f>
        <v>0</v>
      </c>
      <c r="P60" s="52">
        <f>[1]All!Z74</f>
        <v>0</v>
      </c>
      <c r="Q60" s="55">
        <f>[1]All!AL64</f>
        <v>0</v>
      </c>
      <c r="R60" s="56">
        <f>[1]All!AM64</f>
        <v>0</v>
      </c>
      <c r="S60" s="55" t="str">
        <f>[1]All!AN64</f>
        <v>DNP</v>
      </c>
      <c r="T60" s="57">
        <f>[1]All!AO64</f>
        <v>0</v>
      </c>
      <c r="U60" s="58"/>
      <c r="V60" s="61" t="str">
        <f>[1]All!AQ64</f>
        <v>1AA Portland State</v>
      </c>
      <c r="W60" s="55">
        <f>[1]All!AR64</f>
        <v>0</v>
      </c>
      <c r="X60" s="59">
        <f>[1]All!AS64</f>
        <v>0</v>
      </c>
      <c r="Y60" s="59">
        <f>[1]All!AT64</f>
        <v>0</v>
      </c>
      <c r="Z60" s="55">
        <f>[1]All!AU64</f>
        <v>0</v>
      </c>
      <c r="AA60" s="59">
        <f>[1]All!AV64</f>
        <v>0</v>
      </c>
      <c r="AB60" s="45">
        <f>[1]All!AW64</f>
        <v>0</v>
      </c>
      <c r="AC60" s="59"/>
      <c r="AD60" s="55">
        <f>[1]All!AY64</f>
        <v>0</v>
      </c>
      <c r="AE60" s="59">
        <f>[1]All!AZ64</f>
        <v>0</v>
      </c>
      <c r="AF60" s="45">
        <f>[1]All!BA64</f>
        <v>0</v>
      </c>
      <c r="AG60" s="45"/>
      <c r="AH60" s="62" t="str">
        <f>[1]All!BC64</f>
        <v>San Jose State</v>
      </c>
      <c r="AI60" s="55">
        <f>[1]All!BD64</f>
        <v>0</v>
      </c>
      <c r="AJ60" s="59">
        <f>[1]All!BE64</f>
        <v>0</v>
      </c>
      <c r="AK60" s="59">
        <f>[1]All!BF64</f>
        <v>0</v>
      </c>
      <c r="AL60" s="55">
        <f>[1]All!BG64</f>
        <v>0</v>
      </c>
      <c r="AM60" s="59">
        <f>[1]All!BH64</f>
        <v>0</v>
      </c>
      <c r="AN60" s="45">
        <f>[1]All!BI64</f>
        <v>0</v>
      </c>
      <c r="AO60" s="53">
        <f>[2]All!BJ73</f>
        <v>0</v>
      </c>
      <c r="AP60" s="54">
        <f>[2]All!BK73</f>
        <v>0</v>
      </c>
      <c r="AQ60" s="26"/>
      <c r="AR60" s="26"/>
      <c r="AS60" s="26"/>
      <c r="AT60" s="26"/>
      <c r="AU60" s="26"/>
    </row>
    <row r="61" spans="1:47" s="1" customFormat="1" ht="17.25" customHeight="1" x14ac:dyDescent="0.8">
      <c r="A61" s="45">
        <f>[1]All!A76</f>
        <v>1</v>
      </c>
      <c r="B61" s="45" t="str">
        <f>[1]All!B76</f>
        <v>Sat</v>
      </c>
      <c r="C61" s="46">
        <f>[1]All!C76</f>
        <v>44807</v>
      </c>
      <c r="D61" s="47">
        <f>[1]All!D76</f>
        <v>0.79166666666666663</v>
      </c>
      <c r="E61" s="70" t="str">
        <f>[1]All!E76</f>
        <v>ESPN</v>
      </c>
      <c r="F61" s="60" t="str">
        <f>[1]All!F76</f>
        <v>Utah</v>
      </c>
      <c r="G61" s="45" t="str">
        <f>[1]All!G76</f>
        <v>P12</v>
      </c>
      <c r="H61" s="60" t="str">
        <f>[1]All!H76</f>
        <v>Florida</v>
      </c>
      <c r="I61" s="45" t="str">
        <f>[1]All!I76</f>
        <v>SEC</v>
      </c>
      <c r="J61" s="48" t="str">
        <f>[1]All!J76</f>
        <v>Utah</v>
      </c>
      <c r="K61" s="49" t="str">
        <f>[1]All!K76</f>
        <v>Florida</v>
      </c>
      <c r="L61" s="50">
        <f>[1]All!L76</f>
        <v>3</v>
      </c>
      <c r="M61" s="51">
        <f>[1]All!M76</f>
        <v>51</v>
      </c>
      <c r="N61" s="52" t="str">
        <f>[1]All!T76</f>
        <v>Utah</v>
      </c>
      <c r="O61" s="52" t="str">
        <f>[1]All!X76</f>
        <v>MM</v>
      </c>
      <c r="P61" s="52">
        <f>[1]All!Z76</f>
        <v>0</v>
      </c>
      <c r="Q61" s="55" t="str">
        <f>[1]All!AL66</f>
        <v>1aa northern arizona</v>
      </c>
      <c r="R61" s="56">
        <f>[1]All!AM66</f>
        <v>21</v>
      </c>
      <c r="S61" s="55" t="str">
        <f>[1]All!AN66</f>
        <v>ARIZONA STATE</v>
      </c>
      <c r="T61" s="57">
        <f>[1]All!AO66</f>
        <v>19</v>
      </c>
      <c r="U61" s="58"/>
      <c r="V61" s="61" t="str">
        <f>[1]All!AQ66</f>
        <v>1AA Northern Arizona</v>
      </c>
      <c r="W61" s="55">
        <f>[1]All!AR66</f>
        <v>0</v>
      </c>
      <c r="X61" s="59">
        <f>[1]All!AS66</f>
        <v>0</v>
      </c>
      <c r="Y61" s="59">
        <f>[1]All!AT66</f>
        <v>0</v>
      </c>
      <c r="Z61" s="55">
        <f>[1]All!AU66</f>
        <v>0</v>
      </c>
      <c r="AA61" s="59">
        <f>[1]All!AV66</f>
        <v>0</v>
      </c>
      <c r="AB61" s="45">
        <f>[1]All!AW66</f>
        <v>0</v>
      </c>
      <c r="AC61" s="59"/>
      <c r="AD61" s="55">
        <f>[1]All!AY66</f>
        <v>0</v>
      </c>
      <c r="AE61" s="59">
        <f>[1]All!AZ66</f>
        <v>0</v>
      </c>
      <c r="AF61" s="45">
        <f>[1]All!BA66</f>
        <v>0</v>
      </c>
      <c r="AG61" s="45"/>
      <c r="AH61" s="62" t="str">
        <f>[1]All!BC66</f>
        <v>Arizona State</v>
      </c>
      <c r="AI61" s="55">
        <f>[1]All!BD66</f>
        <v>0</v>
      </c>
      <c r="AJ61" s="59">
        <f>[1]All!BE66</f>
        <v>0</v>
      </c>
      <c r="AK61" s="59">
        <f>[1]All!BF66</f>
        <v>0</v>
      </c>
      <c r="AL61" s="55">
        <f>[1]All!BG66</f>
        <v>0</v>
      </c>
      <c r="AM61" s="59">
        <f>[1]All!BH66</f>
        <v>0</v>
      </c>
      <c r="AN61" s="45">
        <f>[1]All!BI66</f>
        <v>0</v>
      </c>
      <c r="AO61" s="53">
        <f>[2]All!BJ75</f>
        <v>0</v>
      </c>
      <c r="AP61" s="54">
        <f>[2]All!BK75</f>
        <v>0</v>
      </c>
      <c r="AQ61" s="26"/>
      <c r="AR61" s="26"/>
      <c r="AS61" s="26"/>
      <c r="AT61" s="26"/>
      <c r="AU61" s="26"/>
    </row>
    <row r="62" spans="1:47" s="1" customFormat="1" ht="17.25" customHeight="1" x14ac:dyDescent="0.8">
      <c r="A62" s="45">
        <f>[1]All!A78</f>
        <v>1</v>
      </c>
      <c r="B62" s="45" t="str">
        <f>[1]All!B78</f>
        <v>Sat</v>
      </c>
      <c r="C62" s="46">
        <f>[1]All!C78</f>
        <v>44807</v>
      </c>
      <c r="D62" s="47">
        <f>[1]All!D78</f>
        <v>0.79166666666666663</v>
      </c>
      <c r="E62" s="70" t="str">
        <f>[1]All!E78</f>
        <v>SEC</v>
      </c>
      <c r="F62" s="60" t="str">
        <f>[1]All!F78</f>
        <v>Miami (OH)</v>
      </c>
      <c r="G62" s="45" t="str">
        <f>[1]All!G78</f>
        <v>MAC</v>
      </c>
      <c r="H62" s="60" t="str">
        <f>[1]All!H78</f>
        <v>Kentucky</v>
      </c>
      <c r="I62" s="45" t="str">
        <f>[1]All!I78</f>
        <v>SEC</v>
      </c>
      <c r="J62" s="48" t="str">
        <f>[1]All!J78</f>
        <v>Kentucky</v>
      </c>
      <c r="K62" s="49" t="str">
        <f>[1]All!K78</f>
        <v>Miami (OH)</v>
      </c>
      <c r="L62" s="50">
        <f>[1]All!L78</f>
        <v>16</v>
      </c>
      <c r="M62" s="51">
        <f>[1]All!M78</f>
        <v>53.5</v>
      </c>
      <c r="N62" s="52" t="str">
        <f>[1]All!T78</f>
        <v>Kentucky</v>
      </c>
      <c r="O62" s="52" t="str">
        <f>[1]All!X78</f>
        <v>MM</v>
      </c>
      <c r="P62" s="52">
        <f>[1]All!Z78</f>
        <v>0</v>
      </c>
      <c r="Q62" s="55">
        <f>[1]All!AL68</f>
        <v>0</v>
      </c>
      <c r="R62" s="56">
        <f>[1]All!AM68</f>
        <v>0</v>
      </c>
      <c r="S62" s="55" t="str">
        <f>[1]All!AN68</f>
        <v>DNP</v>
      </c>
      <c r="T62" s="57">
        <f>[1]All!AO68</f>
        <v>0</v>
      </c>
      <c r="U62" s="58"/>
      <c r="V62" s="61" t="str">
        <f>[1]All!AQ68</f>
        <v>Florida Atlantic</v>
      </c>
      <c r="W62" s="55">
        <f>[1]All!AR68</f>
        <v>0</v>
      </c>
      <c r="X62" s="59">
        <f>[1]All!AS68</f>
        <v>0</v>
      </c>
      <c r="Y62" s="59">
        <f>[1]All!AT68</f>
        <v>0</v>
      </c>
      <c r="Z62" s="55">
        <f>[1]All!AU68</f>
        <v>0</v>
      </c>
      <c r="AA62" s="59">
        <f>[1]All!AV68</f>
        <v>0</v>
      </c>
      <c r="AB62" s="45">
        <f>[1]All!AW68</f>
        <v>0</v>
      </c>
      <c r="AC62" s="59"/>
      <c r="AD62" s="55">
        <f>[1]All!AY68</f>
        <v>0</v>
      </c>
      <c r="AE62" s="59">
        <f>[1]All!AZ68</f>
        <v>0</v>
      </c>
      <c r="AF62" s="45">
        <f>[1]All!BA68</f>
        <v>0</v>
      </c>
      <c r="AG62" s="45"/>
      <c r="AH62" s="62" t="str">
        <f>[1]All!BC68</f>
        <v>Ohio</v>
      </c>
      <c r="AI62" s="55">
        <f>[1]All!BD68</f>
        <v>0</v>
      </c>
      <c r="AJ62" s="59">
        <f>[1]All!BE68</f>
        <v>0</v>
      </c>
      <c r="AK62" s="59">
        <f>[1]All!BF68</f>
        <v>0</v>
      </c>
      <c r="AL62" s="55">
        <f>[1]All!BG68</f>
        <v>0</v>
      </c>
      <c r="AM62" s="59">
        <f>[1]All!BH68</f>
        <v>0</v>
      </c>
      <c r="AN62" s="45">
        <f>[1]All!BI68</f>
        <v>0</v>
      </c>
      <c r="AO62" s="53">
        <f>[2]All!BJ77</f>
        <v>0</v>
      </c>
      <c r="AP62" s="54">
        <f>[2]All!BK77</f>
        <v>0</v>
      </c>
      <c r="AQ62" s="26"/>
      <c r="AR62" s="26"/>
      <c r="AS62" s="26"/>
      <c r="AT62" s="26"/>
      <c r="AU62" s="26"/>
    </row>
    <row r="63" spans="1:47" s="1" customFormat="1" ht="17.25" customHeight="1" x14ac:dyDescent="0.8">
      <c r="A63" s="45">
        <f>[1]All!A88</f>
        <v>1</v>
      </c>
      <c r="B63" s="45" t="str">
        <f>[1]All!B88</f>
        <v>Sat</v>
      </c>
      <c r="C63" s="46">
        <f>[1]All!C88</f>
        <v>44807</v>
      </c>
      <c r="D63" s="47">
        <f>[1]All!D88</f>
        <v>0.79166666666666663</v>
      </c>
      <c r="E63" s="70" t="str">
        <f>[1]All!E88</f>
        <v>SEC</v>
      </c>
      <c r="F63" s="60" t="str">
        <f>[1]All!F88</f>
        <v>1AA Mercer</v>
      </c>
      <c r="G63" s="45" t="str">
        <f>[1]All!G88</f>
        <v>1AA</v>
      </c>
      <c r="H63" s="60" t="str">
        <f>[1]All!H88</f>
        <v>Auburn</v>
      </c>
      <c r="I63" s="45" t="str">
        <f>[1]All!I88</f>
        <v>SEC</v>
      </c>
      <c r="J63" s="48">
        <f>[1]All!J88</f>
        <v>0</v>
      </c>
      <c r="K63" s="49">
        <f>[1]All!K88</f>
        <v>0</v>
      </c>
      <c r="L63" s="50">
        <f>[1]All!L88</f>
        <v>0</v>
      </c>
      <c r="M63" s="51">
        <f>[1]All!M88</f>
        <v>0</v>
      </c>
      <c r="N63" s="52">
        <f>[1]All!T88</f>
        <v>0</v>
      </c>
      <c r="O63" s="52">
        <f>[1]All!X88</f>
        <v>0</v>
      </c>
      <c r="P63" s="52">
        <f>[1]All!Z88</f>
        <v>0</v>
      </c>
      <c r="Q63" s="55">
        <f>[1]All!AL78</f>
        <v>0</v>
      </c>
      <c r="R63" s="56">
        <f>[1]All!AM78</f>
        <v>0</v>
      </c>
      <c r="S63" s="55" t="str">
        <f>[1]All!AN78</f>
        <v>DNP</v>
      </c>
      <c r="T63" s="57">
        <f>[1]All!AO78</f>
        <v>0</v>
      </c>
      <c r="U63" s="58"/>
      <c r="V63" s="61" t="str">
        <f>[1]All!AQ78</f>
        <v>Miami (OH)</v>
      </c>
      <c r="W63" s="55">
        <f>[1]All!AR78</f>
        <v>0</v>
      </c>
      <c r="X63" s="59">
        <f>[1]All!AS78</f>
        <v>0</v>
      </c>
      <c r="Y63" s="59">
        <f>[1]All!AT78</f>
        <v>0</v>
      </c>
      <c r="Z63" s="55">
        <f>[1]All!AU78</f>
        <v>0</v>
      </c>
      <c r="AA63" s="59">
        <f>[1]All!AV78</f>
        <v>0</v>
      </c>
      <c r="AB63" s="45">
        <f>[1]All!AW78</f>
        <v>0</v>
      </c>
      <c r="AC63" s="59"/>
      <c r="AD63" s="55">
        <f>[1]All!AY78</f>
        <v>0</v>
      </c>
      <c r="AE63" s="59">
        <f>[1]All!AZ78</f>
        <v>2</v>
      </c>
      <c r="AF63" s="45">
        <f>[1]All!BA78</f>
        <v>0</v>
      </c>
      <c r="AG63" s="45"/>
      <c r="AH63" s="62" t="str">
        <f>[1]All!BC78</f>
        <v>Kentucky</v>
      </c>
      <c r="AI63" s="55">
        <f>[1]All!BD78</f>
        <v>0</v>
      </c>
      <c r="AJ63" s="59">
        <f>[1]All!BE78</f>
        <v>0</v>
      </c>
      <c r="AK63" s="59">
        <f>[1]All!BF78</f>
        <v>0</v>
      </c>
      <c r="AL63" s="55">
        <f>[1]All!BG78</f>
        <v>0</v>
      </c>
      <c r="AM63" s="59">
        <f>[1]All!BH78</f>
        <v>0</v>
      </c>
      <c r="AN63" s="45">
        <f>[1]All!BI78</f>
        <v>0</v>
      </c>
      <c r="AO63" s="53">
        <f>[2]All!BJ87</f>
        <v>0</v>
      </c>
      <c r="AP63" s="54">
        <f>[2]All!BK87</f>
        <v>0</v>
      </c>
      <c r="AQ63" s="26"/>
      <c r="AR63" s="26"/>
      <c r="AS63" s="26"/>
      <c r="AT63" s="26"/>
      <c r="AU63" s="26"/>
    </row>
    <row r="64" spans="1:47" s="1" customFormat="1" ht="17.25" customHeight="1" x14ac:dyDescent="0.8">
      <c r="A64" s="45">
        <f>[1]All!A97</f>
        <v>1</v>
      </c>
      <c r="B64" s="45" t="str">
        <f>[1]All!B97</f>
        <v>Sat</v>
      </c>
      <c r="C64" s="46">
        <f>[1]All!C97</f>
        <v>44807</v>
      </c>
      <c r="D64" s="47">
        <f>[1]All!D97</f>
        <v>0.79166666666666663</v>
      </c>
      <c r="E64" s="70" t="str">
        <f>[1]All!E97</f>
        <v>SEC</v>
      </c>
      <c r="F64" s="60" t="str">
        <f>[1]All!F97</f>
        <v>1AA Elon</v>
      </c>
      <c r="G64" s="45" t="str">
        <f>[1]All!G97</f>
        <v>1AA</v>
      </c>
      <c r="H64" s="60" t="str">
        <f>[1]All!H97</f>
        <v>Vanderbilt</v>
      </c>
      <c r="I64" s="45" t="str">
        <f>[1]All!I97</f>
        <v>SEC</v>
      </c>
      <c r="J64" s="48">
        <f>[1]All!J97</f>
        <v>0</v>
      </c>
      <c r="K64" s="49">
        <f>[1]All!K97</f>
        <v>0</v>
      </c>
      <c r="L64" s="50">
        <f>[1]All!L97</f>
        <v>0</v>
      </c>
      <c r="M64" s="51">
        <f>[1]All!M97</f>
        <v>0</v>
      </c>
      <c r="N64" s="52">
        <f>[1]All!T97</f>
        <v>0</v>
      </c>
      <c r="O64" s="52">
        <f>[1]All!X97</f>
        <v>0</v>
      </c>
      <c r="P64" s="52">
        <f>[1]All!Z97</f>
        <v>0</v>
      </c>
      <c r="Q64" s="55">
        <f>[1]All!AL87</f>
        <v>0</v>
      </c>
      <c r="R64" s="56">
        <f>[1]All!AM87</f>
        <v>0</v>
      </c>
      <c r="S64" s="55" t="str">
        <f>[1]All!AN87</f>
        <v>DNP</v>
      </c>
      <c r="T64" s="57">
        <f>[1]All!AO87</f>
        <v>0</v>
      </c>
      <c r="U64" s="58"/>
      <c r="V64" s="61" t="str">
        <f>[1]All!AQ87</f>
        <v>Georgia State</v>
      </c>
      <c r="W64" s="55">
        <f>[1]All!AR87</f>
        <v>0</v>
      </c>
      <c r="X64" s="59">
        <f>[1]All!AS87</f>
        <v>0</v>
      </c>
      <c r="Y64" s="59">
        <f>[1]All!AT87</f>
        <v>0</v>
      </c>
      <c r="Z64" s="55">
        <f>[1]All!AU87</f>
        <v>0</v>
      </c>
      <c r="AA64" s="59">
        <f>[1]All!AV87</f>
        <v>0</v>
      </c>
      <c r="AB64" s="45">
        <f>[1]All!AW87</f>
        <v>0</v>
      </c>
      <c r="AC64" s="59"/>
      <c r="AD64" s="55">
        <f>[1]All!AY87</f>
        <v>0</v>
      </c>
      <c r="AE64" s="59">
        <f>[1]All!AZ87</f>
        <v>0</v>
      </c>
      <c r="AF64" s="45">
        <f>[1]All!BA87</f>
        <v>0</v>
      </c>
      <c r="AG64" s="45"/>
      <c r="AH64" s="62" t="str">
        <f>[1]All!BC87</f>
        <v>South Carolina</v>
      </c>
      <c r="AI64" s="55">
        <f>[1]All!BD87</f>
        <v>0</v>
      </c>
      <c r="AJ64" s="59">
        <f>[1]All!BE87</f>
        <v>0</v>
      </c>
      <c r="AK64" s="59">
        <f>[1]All!BF87</f>
        <v>0</v>
      </c>
      <c r="AL64" s="55">
        <f>[1]All!BG87</f>
        <v>0</v>
      </c>
      <c r="AM64" s="59">
        <f>[1]All!BH87</f>
        <v>0</v>
      </c>
      <c r="AN64" s="45">
        <f>[1]All!BI87</f>
        <v>0</v>
      </c>
      <c r="AO64" s="53">
        <f>[2]All!BJ96</f>
        <v>0</v>
      </c>
      <c r="AP64" s="54">
        <f>[2]All!BK96</f>
        <v>0</v>
      </c>
      <c r="AQ64" s="26"/>
      <c r="AR64" s="26"/>
      <c r="AS64" s="26"/>
      <c r="AT64" s="26"/>
      <c r="AU64" s="26"/>
    </row>
    <row r="65" spans="1:47" s="1" customFormat="1" ht="17.25" customHeight="1" x14ac:dyDescent="0.8">
      <c r="A65" s="45">
        <f>[1]All!A80</f>
        <v>1</v>
      </c>
      <c r="B65" s="45" t="str">
        <f>[1]All!B80</f>
        <v>Sat</v>
      </c>
      <c r="C65" s="46">
        <f>[1]All!C80</f>
        <v>44807</v>
      </c>
      <c r="D65" s="47">
        <f>[1]All!D80</f>
        <v>0.8125</v>
      </c>
      <c r="E65" s="70" t="str">
        <f>[1]All!E80</f>
        <v>ABC</v>
      </c>
      <c r="F65" s="60" t="str">
        <f>[1]All!F80</f>
        <v>Notre Dame</v>
      </c>
      <c r="G65" s="45" t="str">
        <f>[1]All!G80</f>
        <v>Ind</v>
      </c>
      <c r="H65" s="60" t="str">
        <f>[1]All!H80</f>
        <v>Ohio State</v>
      </c>
      <c r="I65" s="45" t="str">
        <f>[1]All!I80</f>
        <v>B10</v>
      </c>
      <c r="J65" s="48" t="str">
        <f>[1]All!J80</f>
        <v>Ohio State</v>
      </c>
      <c r="K65" s="49" t="str">
        <f>[1]All!K80</f>
        <v>Notre Dame</v>
      </c>
      <c r="L65" s="50">
        <f>[1]All!L80</f>
        <v>17</v>
      </c>
      <c r="M65" s="51">
        <f>[1]All!M80</f>
        <v>58.5</v>
      </c>
      <c r="N65" s="52" t="str">
        <f>[1]All!T80</f>
        <v>Notre Dame</v>
      </c>
      <c r="O65" s="52">
        <f>[1]All!X80</f>
        <v>0</v>
      </c>
      <c r="P65" s="52">
        <f>[1]All!Z80</f>
        <v>0</v>
      </c>
      <c r="Q65" s="55">
        <f>[1]All!AL70</f>
        <v>0</v>
      </c>
      <c r="R65" s="56">
        <f>[1]All!AM70</f>
        <v>0</v>
      </c>
      <c r="S65" s="55" t="str">
        <f>[1]All!AN70</f>
        <v>DNP</v>
      </c>
      <c r="T65" s="57">
        <f>[1]All!AO70</f>
        <v>0</v>
      </c>
      <c r="U65" s="58"/>
      <c r="V65" s="61" t="str">
        <f>[1]All!AQ70</f>
        <v>Middle Tenn St</v>
      </c>
      <c r="W65" s="55">
        <f>[1]All!AR70</f>
        <v>0</v>
      </c>
      <c r="X65" s="59">
        <f>[1]All!AS70</f>
        <v>0</v>
      </c>
      <c r="Y65" s="59">
        <f>[1]All!AT70</f>
        <v>0</v>
      </c>
      <c r="Z65" s="55">
        <f>[1]All!AU70</f>
        <v>0</v>
      </c>
      <c r="AA65" s="59">
        <f>[1]All!AV70</f>
        <v>0</v>
      </c>
      <c r="AB65" s="45">
        <f>[1]All!AW70</f>
        <v>0</v>
      </c>
      <c r="AC65" s="59"/>
      <c r="AD65" s="55">
        <f>[1]All!AY70</f>
        <v>0</v>
      </c>
      <c r="AE65" s="59">
        <f>[1]All!AZ70</f>
        <v>0</v>
      </c>
      <c r="AF65" s="45">
        <f>[1]All!BA70</f>
        <v>0</v>
      </c>
      <c r="AG65" s="45"/>
      <c r="AH65" s="62" t="str">
        <f>[1]All!BC70</f>
        <v>James Madison</v>
      </c>
      <c r="AI65" s="55">
        <f>[1]All!BD70</f>
        <v>0</v>
      </c>
      <c r="AJ65" s="59">
        <f>[1]All!BE70</f>
        <v>0</v>
      </c>
      <c r="AK65" s="59">
        <f>[1]All!BF70</f>
        <v>0</v>
      </c>
      <c r="AL65" s="55">
        <f>[1]All!BG70</f>
        <v>0</v>
      </c>
      <c r="AM65" s="59">
        <f>[1]All!BH70</f>
        <v>0</v>
      </c>
      <c r="AN65" s="45">
        <f>[1]All!BI70</f>
        <v>0</v>
      </c>
      <c r="AO65" s="53">
        <f>[2]All!BJ79</f>
        <v>0</v>
      </c>
      <c r="AP65" s="54">
        <f>[2]All!BK79</f>
        <v>0</v>
      </c>
      <c r="AQ65" s="26"/>
      <c r="AR65" s="26"/>
      <c r="AS65" s="26"/>
      <c r="AT65" s="26"/>
      <c r="AU65" s="26"/>
    </row>
    <row r="66" spans="1:47" s="1" customFormat="1" ht="17.25" customHeight="1" x14ac:dyDescent="0.8">
      <c r="A66" s="45">
        <f>[1]All!A82</f>
        <v>1</v>
      </c>
      <c r="B66" s="45" t="str">
        <f>[1]All!B82</f>
        <v>Sat</v>
      </c>
      <c r="C66" s="46">
        <f>[1]All!C82</f>
        <v>44807</v>
      </c>
      <c r="D66" s="47">
        <f>[1]All!D82</f>
        <v>0.8125</v>
      </c>
      <c r="E66" s="70" t="str">
        <f>[1]All!E82</f>
        <v>CBSSN</v>
      </c>
      <c r="F66" s="60" t="str">
        <f>[1]All!F82</f>
        <v>SMU</v>
      </c>
      <c r="G66" s="45" t="str">
        <f>[1]All!G82</f>
        <v>AAC</v>
      </c>
      <c r="H66" s="60" t="str">
        <f>[1]All!H82</f>
        <v>North Texas</v>
      </c>
      <c r="I66" s="45" t="str">
        <f>[1]All!I82</f>
        <v>CUSA</v>
      </c>
      <c r="J66" s="48" t="str">
        <f>[1]All!J82</f>
        <v>SMU</v>
      </c>
      <c r="K66" s="49" t="str">
        <f>[1]All!K82</f>
        <v>North Texas</v>
      </c>
      <c r="L66" s="50">
        <f>[1]All!L82</f>
        <v>11</v>
      </c>
      <c r="M66" s="51">
        <f>[1]All!M82</f>
        <v>68</v>
      </c>
      <c r="N66" s="52" t="str">
        <f>[1]All!T82</f>
        <v>SMU</v>
      </c>
      <c r="O66" s="52">
        <f>[1]All!X82</f>
        <v>0</v>
      </c>
      <c r="P66" s="52">
        <f>[1]All!Z82</f>
        <v>0</v>
      </c>
      <c r="Q66" s="55">
        <f>[1]All!AL72</f>
        <v>0</v>
      </c>
      <c r="R66" s="56">
        <f>[1]All!AM72</f>
        <v>0</v>
      </c>
      <c r="S66" s="55" t="str">
        <f>[1]All!AN72</f>
        <v>DNP</v>
      </c>
      <c r="T66" s="57">
        <f>[1]All!AO72</f>
        <v>0</v>
      </c>
      <c r="U66" s="58"/>
      <c r="V66" s="61" t="str">
        <f>[1]All!AQ72</f>
        <v>1AA Colgate</v>
      </c>
      <c r="W66" s="55">
        <f>[1]All!AR72</f>
        <v>0</v>
      </c>
      <c r="X66" s="59">
        <f>[1]All!AS72</f>
        <v>0</v>
      </c>
      <c r="Y66" s="59">
        <f>[1]All!AT72</f>
        <v>0</v>
      </c>
      <c r="Z66" s="55">
        <f>[1]All!AU72</f>
        <v>0</v>
      </c>
      <c r="AA66" s="59">
        <f>[1]All!AV72</f>
        <v>0</v>
      </c>
      <c r="AB66" s="45">
        <f>[1]All!AW72</f>
        <v>0</v>
      </c>
      <c r="AC66" s="59"/>
      <c r="AD66" s="55">
        <f>[1]All!AY72</f>
        <v>0</v>
      </c>
      <c r="AE66" s="59">
        <f>[1]All!AZ72</f>
        <v>0</v>
      </c>
      <c r="AF66" s="45">
        <f>[1]All!BA72</f>
        <v>0</v>
      </c>
      <c r="AG66" s="45"/>
      <c r="AH66" s="62" t="str">
        <f>[1]All!BC72</f>
        <v>Stanford</v>
      </c>
      <c r="AI66" s="55">
        <f>[1]All!BD72</f>
        <v>0</v>
      </c>
      <c r="AJ66" s="59">
        <f>[1]All!BE72</f>
        <v>0</v>
      </c>
      <c r="AK66" s="59">
        <f>[1]All!BF72</f>
        <v>0</v>
      </c>
      <c r="AL66" s="55">
        <f>[1]All!BG72</f>
        <v>0</v>
      </c>
      <c r="AM66" s="59">
        <f>[1]All!BH72</f>
        <v>0</v>
      </c>
      <c r="AN66" s="45">
        <f>[1]All!BI72</f>
        <v>0</v>
      </c>
      <c r="AO66" s="53">
        <f>[2]All!BJ81</f>
        <v>0</v>
      </c>
      <c r="AP66" s="54">
        <f>[2]All!BK81</f>
        <v>0</v>
      </c>
      <c r="AQ66" s="26"/>
      <c r="AR66" s="26"/>
      <c r="AS66" s="26"/>
      <c r="AT66" s="26"/>
      <c r="AU66" s="26"/>
    </row>
    <row r="67" spans="1:47" s="1" customFormat="1" ht="17.25" customHeight="1" x14ac:dyDescent="0.8">
      <c r="A67" s="45">
        <f>[1]All!A84</f>
        <v>1</v>
      </c>
      <c r="B67" s="45" t="str">
        <f>[1]All!B84</f>
        <v>Sat</v>
      </c>
      <c r="C67" s="46">
        <f>[1]All!C84</f>
        <v>44807</v>
      </c>
      <c r="D67" s="47">
        <f>[1]All!D84</f>
        <v>0.8125</v>
      </c>
      <c r="E67" s="70" t="str">
        <f>[1]All!E84</f>
        <v>SEC</v>
      </c>
      <c r="F67" s="60" t="str">
        <f>[1]All!F84</f>
        <v>Utah State</v>
      </c>
      <c r="G67" s="45" t="str">
        <f>[1]All!G84</f>
        <v>MWC</v>
      </c>
      <c r="H67" s="60" t="str">
        <f>[1]All!H84</f>
        <v>Alabama</v>
      </c>
      <c r="I67" s="45" t="str">
        <f>[1]All!I84</f>
        <v>SEC</v>
      </c>
      <c r="J67" s="48" t="str">
        <f>[1]All!J84</f>
        <v>Alabama</v>
      </c>
      <c r="K67" s="49" t="str">
        <f>[1]All!K84</f>
        <v>Utah State</v>
      </c>
      <c r="L67" s="50">
        <f>[1]All!L84</f>
        <v>42</v>
      </c>
      <c r="M67" s="51">
        <f>[1]All!M84</f>
        <v>62.5</v>
      </c>
      <c r="N67" s="52" t="str">
        <f>[1]All!T84</f>
        <v>Alabama</v>
      </c>
      <c r="O67" s="52">
        <f>[1]All!X84</f>
        <v>0</v>
      </c>
      <c r="P67" s="52">
        <f>[1]All!Z84</f>
        <v>0</v>
      </c>
      <c r="Q67" s="55">
        <f>[1]All!AL74</f>
        <v>0</v>
      </c>
      <c r="R67" s="56">
        <f>[1]All!AM74</f>
        <v>0</v>
      </c>
      <c r="S67" s="55" t="str">
        <f>[1]All!AN74</f>
        <v>DNP</v>
      </c>
      <c r="T67" s="57">
        <f>[1]All!AO74</f>
        <v>0</v>
      </c>
      <c r="U67" s="58"/>
      <c r="V67" s="61" t="str">
        <f>[1]All!AQ74</f>
        <v>Liberty</v>
      </c>
      <c r="W67" s="55">
        <f>[1]All!AR74</f>
        <v>0</v>
      </c>
      <c r="X67" s="59">
        <f>[1]All!AS74</f>
        <v>0</v>
      </c>
      <c r="Y67" s="59">
        <f>[1]All!AT74</f>
        <v>0</v>
      </c>
      <c r="Z67" s="55">
        <f>[1]All!AU74</f>
        <v>0</v>
      </c>
      <c r="AA67" s="59">
        <f>[1]All!AV74</f>
        <v>0</v>
      </c>
      <c r="AB67" s="45">
        <f>[1]All!AW74</f>
        <v>0</v>
      </c>
      <c r="AC67" s="59"/>
      <c r="AD67" s="55">
        <f>[1]All!AY74</f>
        <v>1</v>
      </c>
      <c r="AE67" s="59">
        <f>[1]All!AZ74</f>
        <v>0</v>
      </c>
      <c r="AF67" s="45">
        <f>[1]All!BA74</f>
        <v>0</v>
      </c>
      <c r="AG67" s="45"/>
      <c r="AH67" s="62" t="str">
        <f>[1]All!BC74</f>
        <v>Southern Miss</v>
      </c>
      <c r="AI67" s="55">
        <f>[1]All!BD74</f>
        <v>0</v>
      </c>
      <c r="AJ67" s="59">
        <f>[1]All!BE74</f>
        <v>0</v>
      </c>
      <c r="AK67" s="59">
        <f>[1]All!BF74</f>
        <v>0</v>
      </c>
      <c r="AL67" s="55">
        <f>[1]All!BG74</f>
        <v>0</v>
      </c>
      <c r="AM67" s="59">
        <f>[1]All!BH74</f>
        <v>0</v>
      </c>
      <c r="AN67" s="45">
        <f>[1]All!BI74</f>
        <v>0</v>
      </c>
      <c r="AO67" s="53">
        <f>[2]All!BJ83</f>
        <v>0</v>
      </c>
      <c r="AP67" s="54">
        <f>[2]All!BK83</f>
        <v>0</v>
      </c>
      <c r="AQ67" s="26"/>
      <c r="AR67" s="26"/>
      <c r="AS67" s="26"/>
      <c r="AT67" s="26"/>
      <c r="AU67" s="26"/>
    </row>
    <row r="68" spans="1:47" s="1" customFormat="1" ht="17.25" customHeight="1" x14ac:dyDescent="0.8">
      <c r="A68" s="45">
        <f>[1]All!A86</f>
        <v>1</v>
      </c>
      <c r="B68" s="45" t="str">
        <f>[1]All!B86</f>
        <v>Sat</v>
      </c>
      <c r="C68" s="46">
        <f>[1]All!C86</f>
        <v>44807</v>
      </c>
      <c r="D68" s="47">
        <f>[1]All!D86</f>
        <v>0.8125</v>
      </c>
      <c r="E68" s="70" t="str">
        <f>[1]All!E86</f>
        <v>ESPNU</v>
      </c>
      <c r="F68" s="60" t="str">
        <f>[1]All!F86</f>
        <v>Memphis</v>
      </c>
      <c r="G68" s="45" t="str">
        <f>[1]All!G86</f>
        <v>AAC</v>
      </c>
      <c r="H68" s="60" t="str">
        <f>[1]All!H86</f>
        <v>Mississippi State</v>
      </c>
      <c r="I68" s="45" t="str">
        <f>[1]All!I86</f>
        <v>SEC</v>
      </c>
      <c r="J68" s="48" t="str">
        <f>[1]All!J86</f>
        <v>Mississippi State</v>
      </c>
      <c r="K68" s="49" t="str">
        <f>[1]All!K86</f>
        <v>Memphis</v>
      </c>
      <c r="L68" s="50">
        <f>[1]All!L86</f>
        <v>16</v>
      </c>
      <c r="M68" s="51">
        <f>[1]All!M86</f>
        <v>56</v>
      </c>
      <c r="N68" s="52" t="str">
        <f>[1]All!T86</f>
        <v>Mississippi State</v>
      </c>
      <c r="O68" s="52" t="str">
        <f>[1]All!X86</f>
        <v>Q</v>
      </c>
      <c r="P68" s="52">
        <f>[1]All!Z86</f>
        <v>0</v>
      </c>
      <c r="Q68" s="55">
        <f>[1]All!AL76</f>
        <v>0</v>
      </c>
      <c r="R68" s="56">
        <f>[1]All!AM76</f>
        <v>0</v>
      </c>
      <c r="S68" s="55" t="str">
        <f>[1]All!AN76</f>
        <v>DNP</v>
      </c>
      <c r="T68" s="57">
        <f>[1]All!AO76</f>
        <v>0</v>
      </c>
      <c r="U68" s="58"/>
      <c r="V68" s="61" t="str">
        <f>[1]All!AQ76</f>
        <v>Utah</v>
      </c>
      <c r="W68" s="55">
        <f>[1]All!AR76</f>
        <v>0</v>
      </c>
      <c r="X68" s="59">
        <f>[1]All!AS76</f>
        <v>0</v>
      </c>
      <c r="Y68" s="59">
        <f>[1]All!AT76</f>
        <v>0</v>
      </c>
      <c r="Z68" s="55">
        <f>[1]All!AU76</f>
        <v>0</v>
      </c>
      <c r="AA68" s="59">
        <f>[1]All!AV76</f>
        <v>0</v>
      </c>
      <c r="AB68" s="45">
        <f>[1]All!AW76</f>
        <v>0</v>
      </c>
      <c r="AC68" s="59"/>
      <c r="AD68" s="55">
        <f>[1]All!AY76</f>
        <v>0</v>
      </c>
      <c r="AE68" s="59">
        <f>[1]All!AZ76</f>
        <v>0</v>
      </c>
      <c r="AF68" s="45">
        <f>[1]All!BA76</f>
        <v>0</v>
      </c>
      <c r="AG68" s="45"/>
      <c r="AH68" s="62" t="str">
        <f>[1]All!BC76</f>
        <v>Florida</v>
      </c>
      <c r="AI68" s="55">
        <f>[1]All!BD76</f>
        <v>0</v>
      </c>
      <c r="AJ68" s="59">
        <f>[1]All!BE76</f>
        <v>0</v>
      </c>
      <c r="AK68" s="59">
        <f>[1]All!BF76</f>
        <v>0</v>
      </c>
      <c r="AL68" s="55">
        <f>[1]All!BG76</f>
        <v>0</v>
      </c>
      <c r="AM68" s="59">
        <f>[1]All!BH76</f>
        <v>0</v>
      </c>
      <c r="AN68" s="45">
        <f>[1]All!BI76</f>
        <v>0</v>
      </c>
      <c r="AO68" s="53">
        <f>[2]All!BJ85</f>
        <v>0</v>
      </c>
      <c r="AP68" s="54">
        <f>[2]All!BK85</f>
        <v>0</v>
      </c>
      <c r="AQ68" s="26"/>
      <c r="AR68" s="26"/>
      <c r="AS68" s="26"/>
      <c r="AT68" s="26"/>
      <c r="AU68" s="26"/>
    </row>
    <row r="69" spans="1:47" s="1" customFormat="1" ht="17.25" customHeight="1" x14ac:dyDescent="0.8">
      <c r="A69" s="45">
        <f>[1]All!A87</f>
        <v>1</v>
      </c>
      <c r="B69" s="45" t="str">
        <f>[1]All!B87</f>
        <v>Sat</v>
      </c>
      <c r="C69" s="46">
        <f>[1]All!C87</f>
        <v>44807</v>
      </c>
      <c r="D69" s="47">
        <f>[1]All!D87</f>
        <v>0.8125</v>
      </c>
      <c r="E69" s="70" t="str">
        <f>[1]All!E87</f>
        <v>SEC</v>
      </c>
      <c r="F69" s="60" t="str">
        <f>[1]All!F87</f>
        <v>Georgia State</v>
      </c>
      <c r="G69" s="45" t="str">
        <f>[1]All!G87</f>
        <v>SB</v>
      </c>
      <c r="H69" s="60" t="str">
        <f>[1]All!H87</f>
        <v>South Carolina</v>
      </c>
      <c r="I69" s="45" t="str">
        <f>[1]All!I87</f>
        <v>SEC</v>
      </c>
      <c r="J69" s="48" t="str">
        <f>[1]All!J87</f>
        <v>South Carolina</v>
      </c>
      <c r="K69" s="49" t="str">
        <f>[1]All!K87</f>
        <v>Georgia State</v>
      </c>
      <c r="L69" s="50">
        <f>[1]All!L87</f>
        <v>13</v>
      </c>
      <c r="M69" s="51">
        <f>[1]All!M87</f>
        <v>57</v>
      </c>
      <c r="N69" s="52" t="str">
        <f>[1]All!T87</f>
        <v>South Carolina</v>
      </c>
      <c r="O69" s="52">
        <f>[1]All!X87</f>
        <v>0</v>
      </c>
      <c r="P69" s="52">
        <f>[1]All!Z87</f>
        <v>0</v>
      </c>
      <c r="Q69" s="55">
        <f>[1]All!AL77</f>
        <v>0</v>
      </c>
      <c r="R69" s="56">
        <f>[1]All!AM77</f>
        <v>0</v>
      </c>
      <c r="S69" s="55" t="str">
        <f>[1]All!AN77</f>
        <v>DNP</v>
      </c>
      <c r="T69" s="57">
        <f>[1]All!AO77</f>
        <v>0</v>
      </c>
      <c r="U69" s="58"/>
      <c r="V69" s="61" t="str">
        <f>[1]All!AQ77</f>
        <v>1AA Grambling</v>
      </c>
      <c r="W69" s="55">
        <f>[1]All!AR77</f>
        <v>0</v>
      </c>
      <c r="X69" s="59">
        <f>[1]All!AS77</f>
        <v>0</v>
      </c>
      <c r="Y69" s="59">
        <f>[1]All!AT77</f>
        <v>0</v>
      </c>
      <c r="Z69" s="55">
        <f>[1]All!AU77</f>
        <v>0</v>
      </c>
      <c r="AA69" s="59">
        <f>[1]All!AV77</f>
        <v>0</v>
      </c>
      <c r="AB69" s="45">
        <f>[1]All!AW77</f>
        <v>0</v>
      </c>
      <c r="AC69" s="59"/>
      <c r="AD69" s="55">
        <f>[1]All!AY77</f>
        <v>0</v>
      </c>
      <c r="AE69" s="59">
        <f>[1]All!AZ77</f>
        <v>0</v>
      </c>
      <c r="AF69" s="45">
        <f>[1]All!BA77</f>
        <v>0</v>
      </c>
      <c r="AG69" s="45"/>
      <c r="AH69" s="62" t="str">
        <f>[1]All!BC77</f>
        <v>Arkansas State</v>
      </c>
      <c r="AI69" s="55">
        <f>[1]All!BD77</f>
        <v>0</v>
      </c>
      <c r="AJ69" s="59">
        <f>[1]All!BE77</f>
        <v>0</v>
      </c>
      <c r="AK69" s="59">
        <f>[1]All!BF77</f>
        <v>0</v>
      </c>
      <c r="AL69" s="55">
        <f>[1]All!BG77</f>
        <v>0</v>
      </c>
      <c r="AM69" s="59">
        <f>[1]All!BH77</f>
        <v>0</v>
      </c>
      <c r="AN69" s="45">
        <f>[1]All!BI77</f>
        <v>0</v>
      </c>
      <c r="AO69" s="53">
        <f>[2]All!BJ86</f>
        <v>0</v>
      </c>
      <c r="AP69" s="54">
        <f>[2]All!BK86</f>
        <v>0</v>
      </c>
      <c r="AQ69" s="26"/>
      <c r="AR69" s="26"/>
      <c r="AS69" s="26"/>
      <c r="AT69" s="26"/>
      <c r="AU69" s="26"/>
    </row>
    <row r="70" spans="1:47" s="1" customFormat="1" ht="17.25" customHeight="1" x14ac:dyDescent="0.8">
      <c r="A70" s="45">
        <f>[1]All!A89</f>
        <v>1</v>
      </c>
      <c r="B70" s="45" t="str">
        <f>[1]All!B89</f>
        <v>Sat</v>
      </c>
      <c r="C70" s="46">
        <f>[1]All!C89</f>
        <v>44807</v>
      </c>
      <c r="D70" s="47">
        <f>[1]All!D89</f>
        <v>0.83333333333333337</v>
      </c>
      <c r="E70" s="70" t="str">
        <f>[1]All!E89</f>
        <v>ACC</v>
      </c>
      <c r="F70" s="60" t="str">
        <f>[1]All!F89</f>
        <v>Louisville</v>
      </c>
      <c r="G70" s="45" t="str">
        <f>[1]All!G89</f>
        <v>ACC</v>
      </c>
      <c r="H70" s="60" t="str">
        <f>[1]All!H89</f>
        <v>Syracuse</v>
      </c>
      <c r="I70" s="45" t="str">
        <f>[1]All!I89</f>
        <v>ACC</v>
      </c>
      <c r="J70" s="48" t="str">
        <f>[1]All!J89</f>
        <v>Louisville</v>
      </c>
      <c r="K70" s="49" t="str">
        <f>[1]All!K89</f>
        <v>Syracuse</v>
      </c>
      <c r="L70" s="50">
        <f>[1]All!L89</f>
        <v>5</v>
      </c>
      <c r="M70" s="51">
        <f>[1]All!M89</f>
        <v>56.5</v>
      </c>
      <c r="N70" s="52" t="str">
        <f>[1]All!T89</f>
        <v>Louisville</v>
      </c>
      <c r="O70" s="52">
        <f>[1]All!X89</f>
        <v>0</v>
      </c>
      <c r="P70" s="52">
        <f>[1]All!Z89</f>
        <v>0</v>
      </c>
      <c r="Q70" s="55">
        <f>[1]All!AL79</f>
        <v>0</v>
      </c>
      <c r="R70" s="56">
        <f>[1]All!AM79</f>
        <v>0</v>
      </c>
      <c r="S70" s="55" t="str">
        <f>[1]All!AN79</f>
        <v>DNP</v>
      </c>
      <c r="T70" s="57">
        <f>[1]All!AO79</f>
        <v>0</v>
      </c>
      <c r="U70" s="58"/>
      <c r="V70" s="61" t="str">
        <f>[1]All!AQ79</f>
        <v>1AA Morgan State</v>
      </c>
      <c r="W70" s="55">
        <f>[1]All!AR79</f>
        <v>0</v>
      </c>
      <c r="X70" s="59">
        <f>[1]All!AS79</f>
        <v>0</v>
      </c>
      <c r="Y70" s="59">
        <f>[1]All!AT79</f>
        <v>0</v>
      </c>
      <c r="Z70" s="55">
        <f>[1]All!AU79</f>
        <v>0</v>
      </c>
      <c r="AA70" s="59">
        <f>[1]All!AV79</f>
        <v>0</v>
      </c>
      <c r="AB70" s="45">
        <f>[1]All!AW79</f>
        <v>0</v>
      </c>
      <c r="AC70" s="59"/>
      <c r="AD70" s="55">
        <f>[1]All!AY79</f>
        <v>0</v>
      </c>
      <c r="AE70" s="59">
        <f>[1]All!AZ79</f>
        <v>0</v>
      </c>
      <c r="AF70" s="45">
        <f>[1]All!BA79</f>
        <v>0</v>
      </c>
      <c r="AG70" s="45"/>
      <c r="AH70" s="62" t="str">
        <f>[1]All!BC79</f>
        <v>Georgia Southern</v>
      </c>
      <c r="AI70" s="55">
        <f>[1]All!BD79</f>
        <v>0</v>
      </c>
      <c r="AJ70" s="59">
        <f>[1]All!BE79</f>
        <v>0</v>
      </c>
      <c r="AK70" s="59">
        <f>[1]All!BF79</f>
        <v>0</v>
      </c>
      <c r="AL70" s="55">
        <f>[1]All!BG79</f>
        <v>0</v>
      </c>
      <c r="AM70" s="59">
        <f>[1]All!BH79</f>
        <v>0</v>
      </c>
      <c r="AN70" s="45">
        <f>[1]All!BI79</f>
        <v>0</v>
      </c>
      <c r="AO70" s="53">
        <f>[2]All!BJ88</f>
        <v>0</v>
      </c>
      <c r="AP70" s="54">
        <f>[2]All!BK88</f>
        <v>0</v>
      </c>
      <c r="AQ70" s="26"/>
      <c r="AR70" s="26"/>
      <c r="AS70" s="26"/>
      <c r="AT70" s="26"/>
      <c r="AU70" s="26"/>
    </row>
    <row r="71" spans="1:47" s="1" customFormat="1" ht="17.25" customHeight="1" x14ac:dyDescent="0.8">
      <c r="A71" s="45">
        <f>[1]All!A46</f>
        <v>1</v>
      </c>
      <c r="B71" s="45" t="str">
        <f>[1]All!B46</f>
        <v>Sat</v>
      </c>
      <c r="C71" s="46">
        <f>[1]All!C46</f>
        <v>44807</v>
      </c>
      <c r="D71" s="47">
        <f>[1]All!D46</f>
        <v>0.83333333333333337</v>
      </c>
      <c r="E71" s="70" t="str">
        <f>[1]All!E46</f>
        <v>espn3</v>
      </c>
      <c r="F71" s="60" t="str">
        <f>[1]All!F46</f>
        <v>1AA Murray St</v>
      </c>
      <c r="G71" s="45" t="str">
        <f>[1]All!G46</f>
        <v>1AA</v>
      </c>
      <c r="H71" s="60" t="str">
        <f>[1]All!H46</f>
        <v>Texas Tech</v>
      </c>
      <c r="I71" s="45" t="str">
        <f>[1]All!I46</f>
        <v>B12</v>
      </c>
      <c r="J71" s="48">
        <f>[1]All!J46</f>
        <v>0</v>
      </c>
      <c r="K71" s="49">
        <f>[1]All!K46</f>
        <v>0</v>
      </c>
      <c r="L71" s="50">
        <f>[1]All!L46</f>
        <v>0</v>
      </c>
      <c r="M71" s="51">
        <f>[1]All!M46</f>
        <v>0</v>
      </c>
      <c r="N71" s="52">
        <f>[1]All!T46</f>
        <v>0</v>
      </c>
      <c r="O71" s="52">
        <f>[1]All!X46</f>
        <v>0</v>
      </c>
      <c r="P71" s="52">
        <f>[1]All!Z46</f>
        <v>0</v>
      </c>
      <c r="Q71" s="55">
        <f>[1]All!AL36</f>
        <v>0</v>
      </c>
      <c r="R71" s="56">
        <f>[1]All!AM36</f>
        <v>0</v>
      </c>
      <c r="S71" s="55" t="str">
        <f>[1]All!AN36</f>
        <v>DNP</v>
      </c>
      <c r="T71" s="57">
        <f>[1]All!AO36</f>
        <v>0</v>
      </c>
      <c r="U71" s="58"/>
      <c r="V71" s="61" t="str">
        <f>[1]All!AQ36</f>
        <v>Colorado State</v>
      </c>
      <c r="W71" s="55">
        <f>[1]All!AR36</f>
        <v>0</v>
      </c>
      <c r="X71" s="59">
        <f>[1]All!AS36</f>
        <v>0</v>
      </c>
      <c r="Y71" s="59">
        <f>[1]All!AT36</f>
        <v>0</v>
      </c>
      <c r="Z71" s="55">
        <f>[1]All!AU36</f>
        <v>0</v>
      </c>
      <c r="AA71" s="59">
        <f>[1]All!AV36</f>
        <v>0</v>
      </c>
      <c r="AB71" s="45">
        <f>[1]All!AW36</f>
        <v>0</v>
      </c>
      <c r="AC71" s="59"/>
      <c r="AD71" s="55">
        <f>[1]All!AY36</f>
        <v>0</v>
      </c>
      <c r="AE71" s="59">
        <f>[1]All!AZ36</f>
        <v>0</v>
      </c>
      <c r="AF71" s="45">
        <f>[1]All!BA36</f>
        <v>0</v>
      </c>
      <c r="AG71" s="45"/>
      <c r="AH71" s="62" t="str">
        <f>[1]All!BC36</f>
        <v>Michigan</v>
      </c>
      <c r="AI71" s="55">
        <f>[1]All!BD36</f>
        <v>0</v>
      </c>
      <c r="AJ71" s="59">
        <f>[1]All!BE36</f>
        <v>0</v>
      </c>
      <c r="AK71" s="59">
        <f>[1]All!BF36</f>
        <v>0</v>
      </c>
      <c r="AL71" s="55">
        <f>[1]All!BG36</f>
        <v>0</v>
      </c>
      <c r="AM71" s="59">
        <f>[1]All!BH36</f>
        <v>0</v>
      </c>
      <c r="AN71" s="45">
        <f>[1]All!BI36</f>
        <v>0</v>
      </c>
      <c r="AO71" s="53">
        <f>[2]All!BJ45</f>
        <v>0</v>
      </c>
      <c r="AP71" s="54">
        <f>[2]All!BK45</f>
        <v>0</v>
      </c>
      <c r="AQ71" s="26"/>
      <c r="AR71" s="26"/>
      <c r="AS71" s="26"/>
      <c r="AT71" s="26"/>
      <c r="AU71" s="26"/>
    </row>
    <row r="72" spans="1:47" s="1" customFormat="1" ht="17.25" customHeight="1" x14ac:dyDescent="0.8">
      <c r="A72" s="45">
        <f>[1]All!A90</f>
        <v>1</v>
      </c>
      <c r="B72" s="45" t="str">
        <f>[1]All!B90</f>
        <v>Sat</v>
      </c>
      <c r="C72" s="46">
        <f>[1]All!C90</f>
        <v>44807</v>
      </c>
      <c r="D72" s="47">
        <f>[1]All!D90</f>
        <v>0.83333333333333337</v>
      </c>
      <c r="E72" s="70">
        <f>[1]All!E90</f>
        <v>0</v>
      </c>
      <c r="F72" s="60" t="str">
        <f>[1]All!F90</f>
        <v>UL Monroe</v>
      </c>
      <c r="G72" s="45" t="str">
        <f>[1]All!G90</f>
        <v>SB</v>
      </c>
      <c r="H72" s="60" t="str">
        <f>[1]All!H90</f>
        <v>Texas</v>
      </c>
      <c r="I72" s="45" t="str">
        <f>[1]All!I90</f>
        <v>B12</v>
      </c>
      <c r="J72" s="48" t="str">
        <f>[1]All!J90</f>
        <v>Texas</v>
      </c>
      <c r="K72" s="49" t="str">
        <f>[1]All!K90</f>
        <v>UL Monroe</v>
      </c>
      <c r="L72" s="50">
        <f>[1]All!L90</f>
        <v>37.5</v>
      </c>
      <c r="M72" s="51">
        <f>[1]All!M90</f>
        <v>64.5</v>
      </c>
      <c r="N72" s="52" t="str">
        <f>[1]All!T90</f>
        <v>Texas</v>
      </c>
      <c r="O72" s="52">
        <f>[1]All!X90</f>
        <v>0</v>
      </c>
      <c r="P72" s="52">
        <f>[1]All!Z90</f>
        <v>0</v>
      </c>
      <c r="Q72" s="55">
        <f>[1]All!AL80</f>
        <v>0</v>
      </c>
      <c r="R72" s="56">
        <f>[1]All!AM80</f>
        <v>0</v>
      </c>
      <c r="S72" s="55" t="str">
        <f>[1]All!AN80</f>
        <v>DNP</v>
      </c>
      <c r="T72" s="57">
        <f>[1]All!AO80</f>
        <v>0</v>
      </c>
      <c r="U72" s="58"/>
      <c r="V72" s="61" t="str">
        <f>[1]All!AQ80</f>
        <v>Notre Dame</v>
      </c>
      <c r="W72" s="55">
        <f>[1]All!AR80</f>
        <v>0</v>
      </c>
      <c r="X72" s="59">
        <f>[1]All!AS80</f>
        <v>0</v>
      </c>
      <c r="Y72" s="59">
        <f>[1]All!AT80</f>
        <v>0</v>
      </c>
      <c r="Z72" s="55">
        <f>[1]All!AU80</f>
        <v>0</v>
      </c>
      <c r="AA72" s="59">
        <f>[1]All!AV80</f>
        <v>0</v>
      </c>
      <c r="AB72" s="45">
        <f>[1]All!AW80</f>
        <v>0</v>
      </c>
      <c r="AC72" s="59"/>
      <c r="AD72" s="55">
        <f>[1]All!AY80</f>
        <v>0</v>
      </c>
      <c r="AE72" s="59">
        <f>[1]All!AZ80</f>
        <v>0</v>
      </c>
      <c r="AF72" s="45">
        <f>[1]All!BA80</f>
        <v>0</v>
      </c>
      <c r="AG72" s="45"/>
      <c r="AH72" s="62" t="str">
        <f>[1]All!BC80</f>
        <v>Ohio State</v>
      </c>
      <c r="AI72" s="55">
        <f>[1]All!BD80</f>
        <v>0</v>
      </c>
      <c r="AJ72" s="59">
        <f>[1]All!BE80</f>
        <v>0</v>
      </c>
      <c r="AK72" s="59">
        <f>[1]All!BF80</f>
        <v>0</v>
      </c>
      <c r="AL72" s="55">
        <f>[1]All!BG80</f>
        <v>0</v>
      </c>
      <c r="AM72" s="59">
        <f>[1]All!BH80</f>
        <v>0</v>
      </c>
      <c r="AN72" s="45">
        <f>[1]All!BI80</f>
        <v>0</v>
      </c>
      <c r="AO72" s="53">
        <f>[2]All!BJ89</f>
        <v>0</v>
      </c>
      <c r="AP72" s="54">
        <f>[2]All!BK89</f>
        <v>0</v>
      </c>
      <c r="AQ72" s="26"/>
      <c r="AR72" s="26"/>
      <c r="AS72" s="26"/>
      <c r="AT72" s="26"/>
      <c r="AU72" s="26"/>
    </row>
    <row r="73" spans="1:47" s="1" customFormat="1" ht="17.25" customHeight="1" x14ac:dyDescent="0.8">
      <c r="A73" s="45">
        <f>[1]All!A62</f>
        <v>1</v>
      </c>
      <c r="B73" s="45" t="str">
        <f>[1]All!B62</f>
        <v>Sat</v>
      </c>
      <c r="C73" s="46">
        <f>[1]All!C62</f>
        <v>44807</v>
      </c>
      <c r="D73" s="47">
        <f>[1]All!D62</f>
        <v>0.83333333333333337</v>
      </c>
      <c r="E73" s="70">
        <f>[1]All!E62</f>
        <v>0</v>
      </c>
      <c r="F73" s="60" t="str">
        <f>[1]All!F62</f>
        <v>1AA Maine</v>
      </c>
      <c r="G73" s="45" t="str">
        <f>[1]All!G62</f>
        <v>1AA</v>
      </c>
      <c r="H73" s="60" t="str">
        <f>[1]All!H62</f>
        <v>New Mexico</v>
      </c>
      <c r="I73" s="45" t="str">
        <f>[1]All!I62</f>
        <v>MWC</v>
      </c>
      <c r="J73" s="48">
        <f>[1]All!J62</f>
        <v>0</v>
      </c>
      <c r="K73" s="49">
        <f>[1]All!K62</f>
        <v>0</v>
      </c>
      <c r="L73" s="50">
        <f>[1]All!L62</f>
        <v>0</v>
      </c>
      <c r="M73" s="51">
        <f>[1]All!M62</f>
        <v>0</v>
      </c>
      <c r="N73" s="52">
        <f>[1]All!T62</f>
        <v>0</v>
      </c>
      <c r="O73" s="52">
        <f>[1]All!X62</f>
        <v>0</v>
      </c>
      <c r="P73" s="52">
        <f>[1]All!Z62</f>
        <v>0</v>
      </c>
      <c r="Q73" s="55">
        <f>[1]All!AL52</f>
        <v>0</v>
      </c>
      <c r="R73" s="56">
        <f>[1]All!AM52</f>
        <v>0</v>
      </c>
      <c r="S73" s="55" t="str">
        <f>[1]All!AN52</f>
        <v>DNP</v>
      </c>
      <c r="T73" s="57">
        <f>[1]All!AO52</f>
        <v>0</v>
      </c>
      <c r="U73" s="58"/>
      <c r="V73" s="61" t="str">
        <f>[1]All!AQ52</f>
        <v>1AA Central Connecticut</v>
      </c>
      <c r="W73" s="55">
        <f>[1]All!AR52</f>
        <v>0</v>
      </c>
      <c r="X73" s="59">
        <f>[1]All!AS52</f>
        <v>0</v>
      </c>
      <c r="Y73" s="59">
        <f>[1]All!AT52</f>
        <v>0</v>
      </c>
      <c r="Z73" s="55">
        <f>[1]All!AU52</f>
        <v>0</v>
      </c>
      <c r="AA73" s="59">
        <f>[1]All!AV52</f>
        <v>0</v>
      </c>
      <c r="AB73" s="45">
        <f>[1]All!AW52</f>
        <v>0</v>
      </c>
      <c r="AC73" s="59"/>
      <c r="AD73" s="55">
        <f>[1]All!AY52</f>
        <v>0</v>
      </c>
      <c r="AE73" s="59">
        <f>[1]All!AZ52</f>
        <v>0</v>
      </c>
      <c r="AF73" s="45">
        <f>[1]All!BA52</f>
        <v>0</v>
      </c>
      <c r="AG73" s="45"/>
      <c r="AH73" s="62" t="str">
        <f>[1]All!BC52</f>
        <v>Connecticut</v>
      </c>
      <c r="AI73" s="55">
        <f>[1]All!BD52</f>
        <v>0</v>
      </c>
      <c r="AJ73" s="59">
        <f>[1]All!BE52</f>
        <v>0</v>
      </c>
      <c r="AK73" s="59">
        <f>[1]All!BF52</f>
        <v>0</v>
      </c>
      <c r="AL73" s="55">
        <f>[1]All!BG52</f>
        <v>0</v>
      </c>
      <c r="AM73" s="59">
        <f>[1]All!BH52</f>
        <v>0</v>
      </c>
      <c r="AN73" s="45">
        <f>[1]All!BI52</f>
        <v>0</v>
      </c>
      <c r="AO73" s="53">
        <f>[2]All!BJ61</f>
        <v>0</v>
      </c>
      <c r="AP73" s="54">
        <f>[2]All!BK61</f>
        <v>0</v>
      </c>
      <c r="AQ73" s="26"/>
      <c r="AR73" s="26"/>
      <c r="AS73" s="26"/>
      <c r="AT73" s="26"/>
      <c r="AU73" s="26"/>
    </row>
    <row r="74" spans="1:47" s="1" customFormat="1" ht="17.25" customHeight="1" x14ac:dyDescent="0.8">
      <c r="A74" s="45">
        <f>[1]All!A72</f>
        <v>1</v>
      </c>
      <c r="B74" s="45" t="str">
        <f>[1]All!B72</f>
        <v>Sat</v>
      </c>
      <c r="C74" s="46">
        <f>[1]All!C72</f>
        <v>44807</v>
      </c>
      <c r="D74" s="47">
        <f>[1]All!D72</f>
        <v>0.83333333333333337</v>
      </c>
      <c r="E74" s="70">
        <f>[1]All!E72</f>
        <v>0</v>
      </c>
      <c r="F74" s="60" t="str">
        <f>[1]All!F72</f>
        <v>1AA Colgate</v>
      </c>
      <c r="G74" s="45" t="str">
        <f>[1]All!G72</f>
        <v>1AA</v>
      </c>
      <c r="H74" s="60" t="str">
        <f>[1]All!H72</f>
        <v>Stanford</v>
      </c>
      <c r="I74" s="45" t="str">
        <f>[1]All!I72</f>
        <v>P12</v>
      </c>
      <c r="J74" s="48">
        <f>[1]All!J72</f>
        <v>0</v>
      </c>
      <c r="K74" s="49">
        <f>[1]All!K72</f>
        <v>0</v>
      </c>
      <c r="L74" s="50">
        <f>[1]All!L72</f>
        <v>0</v>
      </c>
      <c r="M74" s="51">
        <f>[1]All!M72</f>
        <v>0</v>
      </c>
      <c r="N74" s="52">
        <f>[1]All!T72</f>
        <v>0</v>
      </c>
      <c r="O74" s="52">
        <f>[1]All!X72</f>
        <v>0</v>
      </c>
      <c r="P74" s="52">
        <f>[1]All!Z72</f>
        <v>0</v>
      </c>
      <c r="Q74" s="55">
        <f>[1]All!AL62</f>
        <v>0</v>
      </c>
      <c r="R74" s="56">
        <f>[1]All!AM62</f>
        <v>0</v>
      </c>
      <c r="S74" s="55" t="str">
        <f>[1]All!AN62</f>
        <v>DNP</v>
      </c>
      <c r="T74" s="57">
        <f>[1]All!AO62</f>
        <v>0</v>
      </c>
      <c r="U74" s="58"/>
      <c r="V74" s="61" t="str">
        <f>[1]All!AQ62</f>
        <v>1AA Maine</v>
      </c>
      <c r="W74" s="55">
        <f>[1]All!AR62</f>
        <v>0</v>
      </c>
      <c r="X74" s="59">
        <f>[1]All!AS62</f>
        <v>0</v>
      </c>
      <c r="Y74" s="59">
        <f>[1]All!AT62</f>
        <v>0</v>
      </c>
      <c r="Z74" s="55">
        <f>[1]All!AU62</f>
        <v>0</v>
      </c>
      <c r="AA74" s="59">
        <f>[1]All!AV62</f>
        <v>0</v>
      </c>
      <c r="AB74" s="45">
        <f>[1]All!AW62</f>
        <v>0</v>
      </c>
      <c r="AC74" s="59"/>
      <c r="AD74" s="55">
        <f>[1]All!AY62</f>
        <v>0</v>
      </c>
      <c r="AE74" s="59">
        <f>[1]All!AZ62</f>
        <v>0</v>
      </c>
      <c r="AF74" s="45">
        <f>[1]All!BA62</f>
        <v>0</v>
      </c>
      <c r="AG74" s="45"/>
      <c r="AH74" s="62" t="str">
        <f>[1]All!BC62</f>
        <v>New Mexico</v>
      </c>
      <c r="AI74" s="55">
        <f>[1]All!BD62</f>
        <v>0</v>
      </c>
      <c r="AJ74" s="59">
        <f>[1]All!BE62</f>
        <v>0</v>
      </c>
      <c r="AK74" s="59">
        <f>[1]All!BF62</f>
        <v>0</v>
      </c>
      <c r="AL74" s="55">
        <f>[1]All!BG62</f>
        <v>0</v>
      </c>
      <c r="AM74" s="59">
        <f>[1]All!BH62</f>
        <v>0</v>
      </c>
      <c r="AN74" s="45">
        <f>[1]All!BI62</f>
        <v>0</v>
      </c>
      <c r="AO74" s="53">
        <f>[2]All!BJ71</f>
        <v>0</v>
      </c>
      <c r="AP74" s="54">
        <f>[2]All!BK71</f>
        <v>0</v>
      </c>
      <c r="AQ74" s="26"/>
      <c r="AR74" s="26"/>
      <c r="AS74" s="26"/>
      <c r="AT74" s="26"/>
      <c r="AU74" s="26"/>
    </row>
    <row r="75" spans="1:47" s="1" customFormat="1" ht="17.25" customHeight="1" x14ac:dyDescent="0.8">
      <c r="A75" s="45">
        <f>[1]All!A75</f>
        <v>1</v>
      </c>
      <c r="B75" s="45" t="str">
        <f>[1]All!B75</f>
        <v>Sat</v>
      </c>
      <c r="C75" s="46">
        <f>[1]All!C75</f>
        <v>44807</v>
      </c>
      <c r="D75" s="47">
        <f>[1]All!D75</f>
        <v>0.89583333333333337</v>
      </c>
      <c r="E75" s="70" t="str">
        <f>[1]All!E75</f>
        <v>PAC12</v>
      </c>
      <c r="F75" s="60" t="str">
        <f>[1]All!F75</f>
        <v>1AA Idaho</v>
      </c>
      <c r="G75" s="45" t="str">
        <f>[1]All!G75</f>
        <v>1AA</v>
      </c>
      <c r="H75" s="60" t="str">
        <f>[1]All!H75</f>
        <v>Washington State</v>
      </c>
      <c r="I75" s="45" t="str">
        <f>[1]All!I75</f>
        <v>P12</v>
      </c>
      <c r="J75" s="48">
        <f>[1]All!J75</f>
        <v>0</v>
      </c>
      <c r="K75" s="49">
        <f>[1]All!K75</f>
        <v>0</v>
      </c>
      <c r="L75" s="50">
        <f>[1]All!L75</f>
        <v>0</v>
      </c>
      <c r="M75" s="51">
        <f>[1]All!M75</f>
        <v>0</v>
      </c>
      <c r="N75" s="52">
        <f>[1]All!T75</f>
        <v>0</v>
      </c>
      <c r="O75" s="52">
        <f>[1]All!X75</f>
        <v>0</v>
      </c>
      <c r="P75" s="52">
        <f>[1]All!Z75</f>
        <v>0</v>
      </c>
      <c r="Q75" s="55">
        <f>[1]All!AL65</f>
        <v>0</v>
      </c>
      <c r="R75" s="56">
        <f>[1]All!AM65</f>
        <v>0</v>
      </c>
      <c r="S75" s="55" t="str">
        <f>[1]All!AN65</f>
        <v>DNP</v>
      </c>
      <c r="T75" s="57">
        <f>[1]All!AO65</f>
        <v>0</v>
      </c>
      <c r="U75" s="58"/>
      <c r="V75" s="61" t="str">
        <f>[1]All!AQ65</f>
        <v>Texas State</v>
      </c>
      <c r="W75" s="55">
        <f>[1]All!AR65</f>
        <v>0</v>
      </c>
      <c r="X75" s="59">
        <f>[1]All!AS65</f>
        <v>0</v>
      </c>
      <c r="Y75" s="59">
        <f>[1]All!AT65</f>
        <v>0</v>
      </c>
      <c r="Z75" s="55">
        <f>[1]All!AU65</f>
        <v>0</v>
      </c>
      <c r="AA75" s="59">
        <f>[1]All!AV65</f>
        <v>0</v>
      </c>
      <c r="AB75" s="45">
        <f>[1]All!AW65</f>
        <v>0</v>
      </c>
      <c r="AC75" s="59"/>
      <c r="AD75" s="55">
        <f>[1]All!AY65</f>
        <v>1</v>
      </c>
      <c r="AE75" s="59">
        <f>[1]All!AZ65</f>
        <v>0</v>
      </c>
      <c r="AF75" s="45">
        <f>[1]All!BA65</f>
        <v>0</v>
      </c>
      <c r="AG75" s="45"/>
      <c r="AH75" s="62" t="str">
        <f>[1]All!BC65</f>
        <v>Nevada</v>
      </c>
      <c r="AI75" s="55">
        <f>[1]All!BD65</f>
        <v>0</v>
      </c>
      <c r="AJ75" s="59">
        <f>[1]All!BE65</f>
        <v>0</v>
      </c>
      <c r="AK75" s="59">
        <f>[1]All!BF65</f>
        <v>0</v>
      </c>
      <c r="AL75" s="55">
        <f>[1]All!BG65</f>
        <v>0</v>
      </c>
      <c r="AM75" s="59">
        <f>[1]All!BH65</f>
        <v>0</v>
      </c>
      <c r="AN75" s="45">
        <f>[1]All!BI65</f>
        <v>0</v>
      </c>
      <c r="AO75" s="53">
        <f>[2]All!BJ74</f>
        <v>0</v>
      </c>
      <c r="AP75" s="54">
        <f>[2]All!BK74</f>
        <v>0</v>
      </c>
      <c r="AQ75" s="26"/>
      <c r="AR75" s="26"/>
      <c r="AS75" s="26"/>
      <c r="AT75" s="26"/>
      <c r="AU75" s="26"/>
    </row>
    <row r="76" spans="1:47" s="1" customFormat="1" ht="17.25" customHeight="1" x14ac:dyDescent="0.8">
      <c r="A76" s="45">
        <f>[1]All!A91</f>
        <v>1</v>
      </c>
      <c r="B76" s="45" t="str">
        <f>[1]All!B91</f>
        <v>Sat</v>
      </c>
      <c r="C76" s="46">
        <f>[1]All!C91</f>
        <v>44807</v>
      </c>
      <c r="D76" s="47">
        <f>[1]All!D91</f>
        <v>0.9375</v>
      </c>
      <c r="E76" s="70" t="str">
        <f>[1]All!E91</f>
        <v>ESPN</v>
      </c>
      <c r="F76" s="60" t="str">
        <f>[1]All!F91</f>
        <v>Boise State</v>
      </c>
      <c r="G76" s="45" t="str">
        <f>[1]All!G91</f>
        <v>MWC</v>
      </c>
      <c r="H76" s="60" t="str">
        <f>[1]All!H91</f>
        <v>Oregon State</v>
      </c>
      <c r="I76" s="45" t="str">
        <f>[1]All!I91</f>
        <v>P12</v>
      </c>
      <c r="J76" s="48" t="str">
        <f>[1]All!J91</f>
        <v>Oregon State</v>
      </c>
      <c r="K76" s="49" t="str">
        <f>[1]All!K91</f>
        <v>Boise State</v>
      </c>
      <c r="L76" s="50">
        <f>[1]All!L91</f>
        <v>2.5</v>
      </c>
      <c r="M76" s="51">
        <f>[1]All!M91</f>
        <v>56.5</v>
      </c>
      <c r="N76" s="52" t="str">
        <f>[1]All!T91</f>
        <v>Boise State</v>
      </c>
      <c r="O76" s="52">
        <f>[1]All!X91</f>
        <v>0</v>
      </c>
      <c r="P76" s="52">
        <f>[1]All!Z91</f>
        <v>0</v>
      </c>
      <c r="Q76" s="55">
        <f>[1]All!AL81</f>
        <v>0</v>
      </c>
      <c r="R76" s="56">
        <f>[1]All!AM81</f>
        <v>0</v>
      </c>
      <c r="S76" s="55" t="str">
        <f>[1]All!AN81</f>
        <v>DNP</v>
      </c>
      <c r="T76" s="57">
        <f>[1]All!AO81</f>
        <v>0</v>
      </c>
      <c r="U76" s="58"/>
      <c r="V76" s="61" t="str">
        <f>[1]All!AQ81</f>
        <v>1AA Norfolk St</v>
      </c>
      <c r="W76" s="55">
        <f>[1]All!AR81</f>
        <v>0</v>
      </c>
      <c r="X76" s="59">
        <f>[1]All!AS81</f>
        <v>0</v>
      </c>
      <c r="Y76" s="59">
        <f>[1]All!AT81</f>
        <v>0</v>
      </c>
      <c r="Z76" s="55">
        <f>[1]All!AU81</f>
        <v>0</v>
      </c>
      <c r="AA76" s="59">
        <f>[1]All!AV81</f>
        <v>0</v>
      </c>
      <c r="AB76" s="45">
        <f>[1]All!AW81</f>
        <v>0</v>
      </c>
      <c r="AC76" s="59"/>
      <c r="AD76" s="55">
        <f>[1]All!AY81</f>
        <v>0</v>
      </c>
      <c r="AE76" s="59">
        <f>[1]All!AZ81</f>
        <v>0</v>
      </c>
      <c r="AF76" s="45">
        <f>[1]All!BA81</f>
        <v>0</v>
      </c>
      <c r="AG76" s="45"/>
      <c r="AH76" s="62" t="str">
        <f>[1]All!BC81</f>
        <v>Marshall</v>
      </c>
      <c r="AI76" s="55">
        <f>[1]All!BD81</f>
        <v>0</v>
      </c>
      <c r="AJ76" s="59">
        <f>[1]All!BE81</f>
        <v>0</v>
      </c>
      <c r="AK76" s="59">
        <f>[1]All!BF81</f>
        <v>0</v>
      </c>
      <c r="AL76" s="55">
        <f>[1]All!BG81</f>
        <v>0</v>
      </c>
      <c r="AM76" s="59">
        <f>[1]All!BH81</f>
        <v>0</v>
      </c>
      <c r="AN76" s="45">
        <f>[1]All!BI81</f>
        <v>0</v>
      </c>
      <c r="AO76" s="53">
        <f>[2]All!BJ90</f>
        <v>0</v>
      </c>
      <c r="AP76" s="54">
        <f>[2]All!BK90</f>
        <v>0</v>
      </c>
      <c r="AQ76" s="26"/>
      <c r="AR76" s="26"/>
      <c r="AS76" s="26"/>
      <c r="AT76" s="26"/>
      <c r="AU76" s="26"/>
    </row>
    <row r="77" spans="1:47" s="1" customFormat="1" ht="17.25" customHeight="1" x14ac:dyDescent="0.8">
      <c r="A77" s="45">
        <f>[1]All!A92</f>
        <v>1</v>
      </c>
      <c r="B77" s="45" t="str">
        <f>[1]All!B92</f>
        <v>Sat</v>
      </c>
      <c r="C77" s="46">
        <f>[1]All!C92</f>
        <v>44807</v>
      </c>
      <c r="D77" s="47">
        <f>[1]All!D92</f>
        <v>0.9375</v>
      </c>
      <c r="E77" s="70" t="str">
        <f>[1]All!E92</f>
        <v>FS1</v>
      </c>
      <c r="F77" s="60" t="str">
        <f>[1]All!F92</f>
        <v>Kent State</v>
      </c>
      <c r="G77" s="45" t="str">
        <f>[1]All!G92</f>
        <v>MAC</v>
      </c>
      <c r="H77" s="60" t="str">
        <f>[1]All!H92</f>
        <v>Washington</v>
      </c>
      <c r="I77" s="45" t="str">
        <f>[1]All!I92</f>
        <v>P12</v>
      </c>
      <c r="J77" s="48" t="str">
        <f>[1]All!J92</f>
        <v>Washington</v>
      </c>
      <c r="K77" s="49" t="str">
        <f>[1]All!K92</f>
        <v>Kent State</v>
      </c>
      <c r="L77" s="50">
        <f>[1]All!L92</f>
        <v>23</v>
      </c>
      <c r="M77" s="51">
        <f>[1]All!M92</f>
        <v>59.5</v>
      </c>
      <c r="N77" s="52" t="str">
        <f>[1]All!T92</f>
        <v>Kent State</v>
      </c>
      <c r="O77" s="52">
        <f>[1]All!X92</f>
        <v>0</v>
      </c>
      <c r="P77" s="52">
        <f>[1]All!Z92</f>
        <v>0</v>
      </c>
      <c r="Q77" s="55" t="str">
        <f>[1]All!AL82</f>
        <v>SMU</v>
      </c>
      <c r="R77" s="56">
        <f>[1]All!AM82</f>
        <v>35</v>
      </c>
      <c r="S77" s="55" t="str">
        <f>[1]All!AN82</f>
        <v>north texas</v>
      </c>
      <c r="T77" s="57">
        <f>[1]All!AO82</f>
        <v>12</v>
      </c>
      <c r="U77" s="58"/>
      <c r="V77" s="61" t="str">
        <f>[1]All!AQ82</f>
        <v>SMU</v>
      </c>
      <c r="W77" s="55">
        <f>[1]All!AR82</f>
        <v>0</v>
      </c>
      <c r="X77" s="59">
        <f>[1]All!AS82</f>
        <v>0</v>
      </c>
      <c r="Y77" s="59">
        <f>[1]All!AT82</f>
        <v>0</v>
      </c>
      <c r="Z77" s="55">
        <f>[1]All!AU82</f>
        <v>0</v>
      </c>
      <c r="AA77" s="59">
        <f>[1]All!AV82</f>
        <v>0</v>
      </c>
      <c r="AB77" s="45">
        <f>[1]All!AW82</f>
        <v>0</v>
      </c>
      <c r="AC77" s="59"/>
      <c r="AD77" s="55">
        <f>[1]All!AY82</f>
        <v>6</v>
      </c>
      <c r="AE77" s="59">
        <f>[1]All!AZ82</f>
        <v>4</v>
      </c>
      <c r="AF77" s="45">
        <f>[1]All!BA82</f>
        <v>0</v>
      </c>
      <c r="AG77" s="45"/>
      <c r="AH77" s="62" t="str">
        <f>[1]All!BC82</f>
        <v>North Texas</v>
      </c>
      <c r="AI77" s="55">
        <f>[1]All!BD82</f>
        <v>0</v>
      </c>
      <c r="AJ77" s="59">
        <f>[1]All!BE82</f>
        <v>0</v>
      </c>
      <c r="AK77" s="59">
        <f>[1]All!BF82</f>
        <v>0</v>
      </c>
      <c r="AL77" s="55">
        <f>[1]All!BG82</f>
        <v>0</v>
      </c>
      <c r="AM77" s="59">
        <f>[1]All!BH82</f>
        <v>0</v>
      </c>
      <c r="AN77" s="45">
        <f>[1]All!BI82</f>
        <v>0</v>
      </c>
      <c r="AO77" s="53">
        <f>[2]All!BJ91</f>
        <v>0</v>
      </c>
      <c r="AP77" s="54">
        <f>[2]All!BK91</f>
        <v>0</v>
      </c>
      <c r="AQ77" s="26"/>
      <c r="AR77" s="26"/>
      <c r="AS77" s="26"/>
      <c r="AT77" s="26"/>
      <c r="AU77" s="26"/>
    </row>
    <row r="78" spans="1:47" s="1" customFormat="1" ht="17.25" customHeight="1" x14ac:dyDescent="0.8">
      <c r="A78" s="45">
        <f>[1]All!A93</f>
        <v>1</v>
      </c>
      <c r="B78" s="45" t="str">
        <f>[1]All!B93</f>
        <v>Sat</v>
      </c>
      <c r="C78" s="46">
        <f>[1]All!C93</f>
        <v>44807</v>
      </c>
      <c r="D78" s="47">
        <f>[1]All!D93</f>
        <v>0.99958333333333327</v>
      </c>
      <c r="E78" s="70">
        <f>[1]All!E93</f>
        <v>0</v>
      </c>
      <c r="F78" s="60" t="str">
        <f>[1]All!F93</f>
        <v>Western Kentucky</v>
      </c>
      <c r="G78" s="45" t="str">
        <f>[1]All!G93</f>
        <v>CUSA</v>
      </c>
      <c r="H78" s="60" t="str">
        <f>[1]All!H93</f>
        <v>Hawaii</v>
      </c>
      <c r="I78" s="45" t="str">
        <f>[1]All!I93</f>
        <v>MWC</v>
      </c>
      <c r="J78" s="48" t="str">
        <f>[1]All!J93</f>
        <v>Western Kentucky</v>
      </c>
      <c r="K78" s="49" t="str">
        <f>[1]All!K93</f>
        <v>Hawaii</v>
      </c>
      <c r="L78" s="50">
        <f>[1]All!L93</f>
        <v>16</v>
      </c>
      <c r="M78" s="51">
        <f>[1]All!M93</f>
        <v>67.5</v>
      </c>
      <c r="N78" s="52" t="str">
        <f>[1]All!T93</f>
        <v>Western Kentucky</v>
      </c>
      <c r="O78" s="52">
        <f>[1]All!X93</f>
        <v>0</v>
      </c>
      <c r="P78" s="52">
        <f>[1]All!Z93</f>
        <v>0</v>
      </c>
      <c r="Q78" s="55">
        <f>[1]All!AL83</f>
        <v>0</v>
      </c>
      <c r="R78" s="56">
        <f>[1]All!AM83</f>
        <v>0</v>
      </c>
      <c r="S78" s="55" t="str">
        <f>[1]All!AN83</f>
        <v>DNP</v>
      </c>
      <c r="T78" s="57">
        <f>[1]All!AO83</f>
        <v>0</v>
      </c>
      <c r="U78" s="58"/>
      <c r="V78" s="61" t="str">
        <f>[1]All!AQ83</f>
        <v>1AA Nicholls State</v>
      </c>
      <c r="W78" s="55">
        <f>[1]All!AR83</f>
        <v>0</v>
      </c>
      <c r="X78" s="59">
        <f>[1]All!AS83</f>
        <v>0</v>
      </c>
      <c r="Y78" s="59">
        <f>[1]All!AT83</f>
        <v>0</v>
      </c>
      <c r="Z78" s="55">
        <f>[1]All!AU83</f>
        <v>0</v>
      </c>
      <c r="AA78" s="59">
        <f>[1]All!AV83</f>
        <v>0</v>
      </c>
      <c r="AB78" s="45">
        <f>[1]All!AW83</f>
        <v>0</v>
      </c>
      <c r="AC78" s="59"/>
      <c r="AD78" s="55">
        <f>[1]All!AY83</f>
        <v>0</v>
      </c>
      <c r="AE78" s="59">
        <f>[1]All!AZ83</f>
        <v>0</v>
      </c>
      <c r="AF78" s="45">
        <f>[1]All!BA83</f>
        <v>0</v>
      </c>
      <c r="AG78" s="45"/>
      <c r="AH78" s="62" t="str">
        <f>[1]All!BC83</f>
        <v>South Alabama</v>
      </c>
      <c r="AI78" s="55">
        <f>[1]All!BD83</f>
        <v>0</v>
      </c>
      <c r="AJ78" s="59">
        <f>[1]All!BE83</f>
        <v>0</v>
      </c>
      <c r="AK78" s="59">
        <f>[1]All!BF83</f>
        <v>0</v>
      </c>
      <c r="AL78" s="55">
        <f>[1]All!BG83</f>
        <v>0</v>
      </c>
      <c r="AM78" s="59">
        <f>[1]All!BH83</f>
        <v>0</v>
      </c>
      <c r="AN78" s="45">
        <f>[1]All!BI83</f>
        <v>0</v>
      </c>
      <c r="AO78" s="53">
        <f>[2]All!BJ92</f>
        <v>0</v>
      </c>
      <c r="AP78" s="54">
        <f>[2]All!BK92</f>
        <v>0</v>
      </c>
      <c r="AQ78" s="26"/>
      <c r="AR78" s="26"/>
      <c r="AS78" s="26"/>
      <c r="AT78" s="26"/>
      <c r="AU78" s="26"/>
    </row>
    <row r="79" spans="1:47" s="1" customFormat="1" ht="17.25" customHeight="1" x14ac:dyDescent="0.8">
      <c r="A79" s="45">
        <f>[1]All!A94</f>
        <v>1</v>
      </c>
      <c r="B79" s="45" t="str">
        <f>[1]All!B94</f>
        <v>Sun</v>
      </c>
      <c r="C79" s="46">
        <f>[1]All!C94</f>
        <v>44808</v>
      </c>
      <c r="D79" s="47">
        <f>[1]All!D94</f>
        <v>0.8125</v>
      </c>
      <c r="E79" s="70" t="str">
        <f>[1]All!E94</f>
        <v>ABC</v>
      </c>
      <c r="F79" s="60" t="str">
        <f>[1]All!F94</f>
        <v>LSU</v>
      </c>
      <c r="G79" s="45" t="str">
        <f>[1]All!G94</f>
        <v>SEC</v>
      </c>
      <c r="H79" s="60" t="str">
        <f>[1]All!H94</f>
        <v>Florida State</v>
      </c>
      <c r="I79" s="45" t="str">
        <f>[1]All!I94</f>
        <v>ACC</v>
      </c>
      <c r="J79" s="48" t="str">
        <f>[1]All!J94</f>
        <v>LSU</v>
      </c>
      <c r="K79" s="49" t="str">
        <f>[1]All!K94</f>
        <v>Florida State</v>
      </c>
      <c r="L79" s="50">
        <f>[1]All!L94</f>
        <v>3</v>
      </c>
      <c r="M79" s="51">
        <f>[1]All!M94</f>
        <v>51.5</v>
      </c>
      <c r="N79" s="52" t="str">
        <f>[1]All!T94</f>
        <v>LSU</v>
      </c>
      <c r="O79" s="52" t="str">
        <f>[1]All!X94</f>
        <v>Q</v>
      </c>
      <c r="P79" s="52">
        <f>[1]All!Z94</f>
        <v>0</v>
      </c>
      <c r="Q79" s="55">
        <f>[1]All!AL84</f>
        <v>0</v>
      </c>
      <c r="R79" s="56">
        <f>[1]All!AM84</f>
        <v>0</v>
      </c>
      <c r="S79" s="55" t="str">
        <f>[1]All!AN84</f>
        <v>DNP</v>
      </c>
      <c r="T79" s="57">
        <f>[1]All!AO84</f>
        <v>0</v>
      </c>
      <c r="U79" s="58"/>
      <c r="V79" s="61" t="str">
        <f>[1]All!AQ84</f>
        <v>Utah State</v>
      </c>
      <c r="W79" s="55">
        <f>[1]All!AR84</f>
        <v>0</v>
      </c>
      <c r="X79" s="59">
        <f>[1]All!AS84</f>
        <v>0</v>
      </c>
      <c r="Y79" s="59">
        <f>[1]All!AT84</f>
        <v>0</v>
      </c>
      <c r="Z79" s="55">
        <f>[1]All!AU84</f>
        <v>0</v>
      </c>
      <c r="AA79" s="59">
        <f>[1]All!AV84</f>
        <v>0</v>
      </c>
      <c r="AB79" s="45">
        <f>[1]All!AW84</f>
        <v>0</v>
      </c>
      <c r="AC79" s="59"/>
      <c r="AD79" s="55">
        <f>[1]All!AY84</f>
        <v>1</v>
      </c>
      <c r="AE79" s="59">
        <f>[1]All!AZ84</f>
        <v>0</v>
      </c>
      <c r="AF79" s="45">
        <f>[1]All!BA84</f>
        <v>0</v>
      </c>
      <c r="AG79" s="45"/>
      <c r="AH79" s="62" t="str">
        <f>[1]All!BC84</f>
        <v>Alabama</v>
      </c>
      <c r="AI79" s="55">
        <f>[1]All!BD84</f>
        <v>0</v>
      </c>
      <c r="AJ79" s="59">
        <f>[1]All!BE84</f>
        <v>0</v>
      </c>
      <c r="AK79" s="59">
        <f>[1]All!BF84</f>
        <v>0</v>
      </c>
      <c r="AL79" s="55">
        <f>[1]All!BG84</f>
        <v>0</v>
      </c>
      <c r="AM79" s="59">
        <f>[1]All!BH84</f>
        <v>0</v>
      </c>
      <c r="AN79" s="45">
        <f>[1]All!BI84</f>
        <v>0</v>
      </c>
      <c r="AO79" s="53">
        <f>[2]All!BJ93</f>
        <v>0</v>
      </c>
      <c r="AP79" s="54">
        <f>[2]All!BK93</f>
        <v>0</v>
      </c>
      <c r="AQ79" s="26"/>
      <c r="AR79" s="26"/>
      <c r="AS79" s="26"/>
      <c r="AT79" s="26"/>
      <c r="AU79" s="26"/>
    </row>
    <row r="80" spans="1:47" s="1" customFormat="1" ht="17.25" customHeight="1" x14ac:dyDescent="0.8">
      <c r="A80" s="45">
        <f>[1]All!A95</f>
        <v>1</v>
      </c>
      <c r="B80" s="45" t="str">
        <f>[1]All!B95</f>
        <v>Mon</v>
      </c>
      <c r="C80" s="46">
        <f>[1]All!C95</f>
        <v>44809</v>
      </c>
      <c r="D80" s="47">
        <f>[1]All!D95</f>
        <v>0.83333333333333337</v>
      </c>
      <c r="E80" s="70" t="str">
        <f>[1]All!E95</f>
        <v>ESPN</v>
      </c>
      <c r="F80" s="60" t="str">
        <f>[1]All!F95</f>
        <v>Clemson</v>
      </c>
      <c r="G80" s="45" t="str">
        <f>[1]All!G95</f>
        <v>ACC</v>
      </c>
      <c r="H80" s="60" t="str">
        <f>[1]All!H95</f>
        <v>Georgia Tech</v>
      </c>
      <c r="I80" s="45" t="str">
        <f>[1]All!I95</f>
        <v>ACC</v>
      </c>
      <c r="J80" s="48" t="str">
        <f>[1]All!J95</f>
        <v>Clemson</v>
      </c>
      <c r="K80" s="49" t="str">
        <f>[1]All!K95</f>
        <v>Georgia Tech</v>
      </c>
      <c r="L80" s="50">
        <f>[1]All!L95</f>
        <v>21.5</v>
      </c>
      <c r="M80" s="51">
        <f>[1]All!M95</f>
        <v>48.5</v>
      </c>
      <c r="N80" s="52" t="str">
        <f>[1]All!T95</f>
        <v>Clemson</v>
      </c>
      <c r="O80" s="52">
        <f>[1]All!X95</f>
        <v>0</v>
      </c>
      <c r="P80" s="52" t="str">
        <f>[1]All!Z95</f>
        <v>O</v>
      </c>
      <c r="Q80" s="55">
        <f>[1]All!AL85</f>
        <v>0</v>
      </c>
      <c r="R80" s="56">
        <f>[1]All!AM85</f>
        <v>0</v>
      </c>
      <c r="S80" s="55" t="str">
        <f>[1]All!AN85</f>
        <v>DNP</v>
      </c>
      <c r="T80" s="57">
        <f>[1]All!AO85</f>
        <v>0</v>
      </c>
      <c r="U80" s="58"/>
      <c r="V80" s="61" t="str">
        <f>[1]All!AQ85</f>
        <v>1AA Southeastern Louisiana</v>
      </c>
      <c r="W80" s="55">
        <f>[1]All!AR85</f>
        <v>0</v>
      </c>
      <c r="X80" s="59">
        <f>[1]All!AS85</f>
        <v>0</v>
      </c>
      <c r="Y80" s="59">
        <f>[1]All!AT85</f>
        <v>0</v>
      </c>
      <c r="Z80" s="55">
        <f>[1]All!AU85</f>
        <v>0</v>
      </c>
      <c r="AA80" s="59">
        <f>[1]All!AV85</f>
        <v>0</v>
      </c>
      <c r="AB80" s="45">
        <f>[1]All!AW85</f>
        <v>0</v>
      </c>
      <c r="AC80" s="59"/>
      <c r="AD80" s="55">
        <f>[1]All!AY85</f>
        <v>0</v>
      </c>
      <c r="AE80" s="59">
        <f>[1]All!AZ85</f>
        <v>0</v>
      </c>
      <c r="AF80" s="45">
        <f>[1]All!BA85</f>
        <v>0</v>
      </c>
      <c r="AG80" s="45"/>
      <c r="AH80" s="62" t="str">
        <f>[1]All!BC85</f>
        <v>UL Lafayette</v>
      </c>
      <c r="AI80" s="55">
        <f>[1]All!BD85</f>
        <v>0</v>
      </c>
      <c r="AJ80" s="59">
        <f>[1]All!BE85</f>
        <v>0</v>
      </c>
      <c r="AK80" s="59">
        <f>[1]All!BF85</f>
        <v>0</v>
      </c>
      <c r="AL80" s="55">
        <f>[1]All!BG85</f>
        <v>0</v>
      </c>
      <c r="AM80" s="59">
        <f>[1]All!BH85</f>
        <v>0</v>
      </c>
      <c r="AN80" s="45">
        <f>[1]All!BI85</f>
        <v>0</v>
      </c>
      <c r="AO80" s="53">
        <f>[2]All!BJ94</f>
        <v>0</v>
      </c>
      <c r="AP80" s="54">
        <f>[2]All!BK94</f>
        <v>0</v>
      </c>
      <c r="AQ80" s="26"/>
      <c r="AR80" s="26"/>
      <c r="AS80" s="26"/>
      <c r="AT80" s="26"/>
      <c r="AU80" s="26"/>
    </row>
    <row r="81" spans="1:47" s="1" customFormat="1" ht="17.25" customHeight="1" x14ac:dyDescent="0.8">
      <c r="A81" s="45">
        <f>[1]All!A52</f>
        <v>1</v>
      </c>
      <c r="B81" s="45" t="str">
        <f>[1]All!B52</f>
        <v>Sat</v>
      </c>
      <c r="C81" s="46">
        <f>[1]All!C52</f>
        <v>414067</v>
      </c>
      <c r="D81" s="47">
        <f>[1]All!D52</f>
        <v>0.5</v>
      </c>
      <c r="E81" s="70">
        <f>[1]All!E52</f>
        <v>0</v>
      </c>
      <c r="F81" s="60" t="str">
        <f>[1]All!F52</f>
        <v>1AA Central Connecticut</v>
      </c>
      <c r="G81" s="45" t="str">
        <f>[1]All!G52</f>
        <v>1AA</v>
      </c>
      <c r="H81" s="60" t="str">
        <f>[1]All!H52</f>
        <v>Connecticut</v>
      </c>
      <c r="I81" s="45" t="str">
        <f>[1]All!I52</f>
        <v>Ind</v>
      </c>
      <c r="J81" s="48">
        <f>[1]All!J52</f>
        <v>0</v>
      </c>
      <c r="K81" s="49">
        <f>[1]All!K52</f>
        <v>0</v>
      </c>
      <c r="L81" s="50">
        <f>[1]All!L52</f>
        <v>0</v>
      </c>
      <c r="M81" s="51">
        <f>[1]All!M52</f>
        <v>0</v>
      </c>
      <c r="N81" s="52">
        <f>[1]All!T52</f>
        <v>0</v>
      </c>
      <c r="O81" s="52">
        <f>[1]All!X52</f>
        <v>0</v>
      </c>
      <c r="P81" s="52">
        <f>[1]All!Z52</f>
        <v>0</v>
      </c>
      <c r="Q81" s="55" t="str">
        <f>[1]All!AL42</f>
        <v>KANSAS STATE</v>
      </c>
      <c r="R81" s="56">
        <f>[1]All!AM42</f>
        <v>27</v>
      </c>
      <c r="S81" s="55" t="str">
        <f>[1]All!AN42</f>
        <v>1aa south dakota</v>
      </c>
      <c r="T81" s="57">
        <f>[1]All!AO42</f>
        <v>24</v>
      </c>
      <c r="U81" s="58"/>
      <c r="V81" s="61" t="str">
        <f>[1]All!AQ42</f>
        <v>1AA South Dakota</v>
      </c>
      <c r="W81" s="55">
        <f>[1]All!AR42</f>
        <v>0</v>
      </c>
      <c r="X81" s="59">
        <f>[1]All!AS42</f>
        <v>0</v>
      </c>
      <c r="Y81" s="59">
        <f>[1]All!AT42</f>
        <v>0</v>
      </c>
      <c r="Z81" s="55">
        <f>[1]All!AU42</f>
        <v>0</v>
      </c>
      <c r="AA81" s="59">
        <f>[1]All!AV42</f>
        <v>0</v>
      </c>
      <c r="AB81" s="45">
        <f>[1]All!AW42</f>
        <v>0</v>
      </c>
      <c r="AC81" s="59"/>
      <c r="AD81" s="55">
        <f>[1]All!AY42</f>
        <v>0</v>
      </c>
      <c r="AE81" s="59">
        <f>[1]All!AZ42</f>
        <v>0</v>
      </c>
      <c r="AF81" s="45">
        <f>[1]All!BA42</f>
        <v>0</v>
      </c>
      <c r="AG81" s="45"/>
      <c r="AH81" s="62" t="str">
        <f>[1]All!BC42</f>
        <v>Kansas State</v>
      </c>
      <c r="AI81" s="55">
        <f>[1]All!BD42</f>
        <v>0</v>
      </c>
      <c r="AJ81" s="59">
        <f>[1]All!BE42</f>
        <v>0</v>
      </c>
      <c r="AK81" s="59">
        <f>[1]All!BF42</f>
        <v>0</v>
      </c>
      <c r="AL81" s="55">
        <f>[1]All!BG42</f>
        <v>0</v>
      </c>
      <c r="AM81" s="59">
        <f>[1]All!BH42</f>
        <v>0</v>
      </c>
      <c r="AN81" s="45">
        <f>[1]All!BI42</f>
        <v>0</v>
      </c>
      <c r="AO81" s="53">
        <f>[2]All!BJ51</f>
        <v>0</v>
      </c>
      <c r="AP81" s="54">
        <f>[2]All!BK51</f>
        <v>0</v>
      </c>
      <c r="AQ81" s="26"/>
      <c r="AR81" s="26"/>
      <c r="AS81" s="26"/>
      <c r="AT81" s="26"/>
      <c r="AU81" s="26"/>
    </row>
    <row r="82" spans="1:47" s="1" customFormat="1" ht="17.25" customHeight="1" x14ac:dyDescent="0.8">
      <c r="A82" s="45">
        <f>[1]All!A83</f>
        <v>1</v>
      </c>
      <c r="B82" s="45" t="str">
        <f>[1]All!B83</f>
        <v>Sat</v>
      </c>
      <c r="C82" s="46">
        <f>[1]All!C83</f>
        <v>414067</v>
      </c>
      <c r="D82" s="47">
        <f>[1]All!D83</f>
        <v>0.70833333333333337</v>
      </c>
      <c r="E82" s="70" t="str">
        <f>[1]All!E83</f>
        <v>espn3</v>
      </c>
      <c r="F82" s="60" t="str">
        <f>[1]All!F83</f>
        <v>1AA Nicholls State</v>
      </c>
      <c r="G82" s="45" t="str">
        <f>[1]All!G83</f>
        <v>1AA</v>
      </c>
      <c r="H82" s="60" t="str">
        <f>[1]All!H83</f>
        <v>South Alabama</v>
      </c>
      <c r="I82" s="45" t="str">
        <f>[1]All!I83</f>
        <v>SB</v>
      </c>
      <c r="J82" s="48">
        <f>[1]All!J83</f>
        <v>0</v>
      </c>
      <c r="K82" s="49">
        <f>[1]All!K83</f>
        <v>0</v>
      </c>
      <c r="L82" s="50">
        <f>[1]All!L83</f>
        <v>0</v>
      </c>
      <c r="M82" s="51">
        <f>[1]All!M83</f>
        <v>0</v>
      </c>
      <c r="N82" s="52">
        <f>[1]All!T83</f>
        <v>0</v>
      </c>
      <c r="O82" s="52">
        <f>[1]All!X83</f>
        <v>0</v>
      </c>
      <c r="P82" s="52">
        <f>[1]All!Z83</f>
        <v>0</v>
      </c>
      <c r="Q82" s="55">
        <f>[1]All!AL73</f>
        <v>0</v>
      </c>
      <c r="R82" s="56">
        <f>[1]All!AM73</f>
        <v>0</v>
      </c>
      <c r="S82" s="55" t="str">
        <f>[1]All!AN73</f>
        <v>DNP</v>
      </c>
      <c r="T82" s="57">
        <f>[1]All!AO73</f>
        <v>0</v>
      </c>
      <c r="U82" s="58"/>
      <c r="V82" s="61" t="str">
        <f>[1]All!AQ73</f>
        <v>Army</v>
      </c>
      <c r="W82" s="55">
        <f>[1]All!AR73</f>
        <v>0</v>
      </c>
      <c r="X82" s="59">
        <f>[1]All!AS73</f>
        <v>0</v>
      </c>
      <c r="Y82" s="59">
        <f>[1]All!AT73</f>
        <v>0</v>
      </c>
      <c r="Z82" s="55">
        <f>[1]All!AU73</f>
        <v>0</v>
      </c>
      <c r="AA82" s="59">
        <f>[1]All!AV73</f>
        <v>0</v>
      </c>
      <c r="AB82" s="45">
        <f>[1]All!AW73</f>
        <v>0</v>
      </c>
      <c r="AC82" s="59"/>
      <c r="AD82" s="55">
        <f>[1]All!AY73</f>
        <v>0</v>
      </c>
      <c r="AE82" s="59">
        <f>[1]All!AZ73</f>
        <v>0</v>
      </c>
      <c r="AF82" s="45">
        <f>[1]All!BA73</f>
        <v>0</v>
      </c>
      <c r="AG82" s="45"/>
      <c r="AH82" s="62" t="str">
        <f>[1]All!BC73</f>
        <v>Coastal Carolina</v>
      </c>
      <c r="AI82" s="55">
        <f>[1]All!BD73</f>
        <v>0</v>
      </c>
      <c r="AJ82" s="59">
        <f>[1]All!BE73</f>
        <v>0</v>
      </c>
      <c r="AK82" s="59">
        <f>[1]All!BF73</f>
        <v>0</v>
      </c>
      <c r="AL82" s="55">
        <f>[1]All!BG73</f>
        <v>0</v>
      </c>
      <c r="AM82" s="59">
        <f>[1]All!BH73</f>
        <v>0</v>
      </c>
      <c r="AN82" s="45">
        <f>[1]All!BI73</f>
        <v>0</v>
      </c>
      <c r="AO82" s="53">
        <f>[2]All!BJ82</f>
        <v>0</v>
      </c>
      <c r="AP82" s="54">
        <f>[2]All!BK82</f>
        <v>0</v>
      </c>
      <c r="AQ82" s="26"/>
      <c r="AR82" s="26"/>
      <c r="AS82" s="26"/>
      <c r="AT82" s="26"/>
      <c r="AU82" s="26"/>
    </row>
    <row r="83" spans="1:47" s="1" customFormat="1" ht="17.25" customHeight="1" x14ac:dyDescent="0.8">
      <c r="A83" s="45">
        <f>[1]All!A79</f>
        <v>1</v>
      </c>
      <c r="B83" s="45" t="str">
        <f>[1]All!B79</f>
        <v>Sat</v>
      </c>
      <c r="C83" s="46">
        <f>[1]All!C79</f>
        <v>414067</v>
      </c>
      <c r="D83" s="47">
        <f>[1]All!D79</f>
        <v>0.75</v>
      </c>
      <c r="E83" s="70" t="str">
        <f>[1]All!E79</f>
        <v>espn3</v>
      </c>
      <c r="F83" s="60" t="str">
        <f>[1]All!F79</f>
        <v>1AA Morgan State</v>
      </c>
      <c r="G83" s="45" t="str">
        <f>[1]All!G79</f>
        <v>1AA</v>
      </c>
      <c r="H83" s="60" t="str">
        <f>[1]All!H79</f>
        <v>Georgia Southern</v>
      </c>
      <c r="I83" s="45" t="str">
        <f>[1]All!I79</f>
        <v>SB</v>
      </c>
      <c r="J83" s="48">
        <f>[1]All!J79</f>
        <v>0</v>
      </c>
      <c r="K83" s="49">
        <f>[1]All!K79</f>
        <v>0</v>
      </c>
      <c r="L83" s="50">
        <f>[1]All!L79</f>
        <v>0</v>
      </c>
      <c r="M83" s="51">
        <f>[1]All!M79</f>
        <v>0</v>
      </c>
      <c r="N83" s="52">
        <f>[1]All!T79</f>
        <v>0</v>
      </c>
      <c r="O83" s="52">
        <f>[1]All!X79</f>
        <v>0</v>
      </c>
      <c r="P83" s="52">
        <f>[1]All!Z79</f>
        <v>0</v>
      </c>
      <c r="Q83" s="55">
        <f>[1]All!AL69</f>
        <v>0</v>
      </c>
      <c r="R83" s="56">
        <f>[1]All!AM69</f>
        <v>0</v>
      </c>
      <c r="S83" s="55" t="str">
        <f>[1]All!AN69</f>
        <v>DNP</v>
      </c>
      <c r="T83" s="57">
        <f>[1]All!AO69</f>
        <v>0</v>
      </c>
      <c r="U83" s="58"/>
      <c r="V83" s="61" t="str">
        <f>[1]All!AQ69</f>
        <v>Rice</v>
      </c>
      <c r="W83" s="55">
        <f>[1]All!AR69</f>
        <v>0</v>
      </c>
      <c r="X83" s="59">
        <f>[1]All!AS69</f>
        <v>0</v>
      </c>
      <c r="Y83" s="59">
        <f>[1]All!AT69</f>
        <v>0</v>
      </c>
      <c r="Z83" s="55">
        <f>[1]All!AU69</f>
        <v>0</v>
      </c>
      <c r="AA83" s="59">
        <f>[1]All!AV69</f>
        <v>0</v>
      </c>
      <c r="AB83" s="45">
        <f>[1]All!AW69</f>
        <v>0</v>
      </c>
      <c r="AC83" s="59"/>
      <c r="AD83" s="55">
        <f>[1]All!AY69</f>
        <v>0</v>
      </c>
      <c r="AE83" s="59">
        <f>[1]All!AZ69</f>
        <v>0</v>
      </c>
      <c r="AF83" s="45">
        <f>[1]All!BA69</f>
        <v>0</v>
      </c>
      <c r="AG83" s="45"/>
      <c r="AH83" s="62" t="str">
        <f>[1]All!BC69</f>
        <v>Southern Cal</v>
      </c>
      <c r="AI83" s="55">
        <f>[1]All!BD69</f>
        <v>0</v>
      </c>
      <c r="AJ83" s="59">
        <f>[1]All!BE69</f>
        <v>0</v>
      </c>
      <c r="AK83" s="59">
        <f>[1]All!BF69</f>
        <v>0</v>
      </c>
      <c r="AL83" s="55">
        <f>[1]All!BG69</f>
        <v>0</v>
      </c>
      <c r="AM83" s="59">
        <f>[1]All!BH69</f>
        <v>0</v>
      </c>
      <c r="AN83" s="45">
        <f>[1]All!BI69</f>
        <v>0</v>
      </c>
      <c r="AO83" s="53">
        <f>[2]All!BJ78</f>
        <v>0</v>
      </c>
      <c r="AP83" s="54">
        <f>[2]All!BK78</f>
        <v>0</v>
      </c>
      <c r="AQ83" s="26"/>
      <c r="AR83" s="26"/>
      <c r="AS83" s="26"/>
      <c r="AT83" s="26"/>
      <c r="AU83" s="26"/>
    </row>
    <row r="84" spans="1:47" s="1" customFormat="1" ht="17.25" customHeight="1" x14ac:dyDescent="0.8">
      <c r="A84" s="45">
        <f>[1]All!A77</f>
        <v>1</v>
      </c>
      <c r="B84" s="45" t="str">
        <f>[1]All!B77</f>
        <v>Sat</v>
      </c>
      <c r="C84" s="46">
        <f>[1]All!C77</f>
        <v>414067</v>
      </c>
      <c r="D84" s="47">
        <f>[1]All!D77</f>
        <v>0.79166666666666663</v>
      </c>
      <c r="E84" s="70" t="str">
        <f>[1]All!E77</f>
        <v>espn3</v>
      </c>
      <c r="F84" s="60" t="str">
        <f>[1]All!F77</f>
        <v>1AA Grambling</v>
      </c>
      <c r="G84" s="45" t="str">
        <f>[1]All!G77</f>
        <v>1AA</v>
      </c>
      <c r="H84" s="60" t="str">
        <f>[1]All!H77</f>
        <v>Arkansas State</v>
      </c>
      <c r="I84" s="45" t="str">
        <f>[1]All!I77</f>
        <v>SB</v>
      </c>
      <c r="J84" s="48">
        <f>[1]All!J77</f>
        <v>0</v>
      </c>
      <c r="K84" s="49">
        <f>[1]All!K77</f>
        <v>0</v>
      </c>
      <c r="L84" s="50">
        <f>[1]All!L77</f>
        <v>0</v>
      </c>
      <c r="M84" s="51">
        <f>[1]All!M77</f>
        <v>0</v>
      </c>
      <c r="N84" s="52">
        <f>[1]All!T77</f>
        <v>0</v>
      </c>
      <c r="O84" s="52">
        <f>[1]All!X77</f>
        <v>0</v>
      </c>
      <c r="P84" s="52">
        <f>[1]All!Z77</f>
        <v>0</v>
      </c>
      <c r="Q84" s="55">
        <f>[1]All!AL67</f>
        <v>0</v>
      </c>
      <c r="R84" s="56">
        <f>[1]All!AM67</f>
        <v>0</v>
      </c>
      <c r="S84" s="55" t="str">
        <f>[1]All!AN67</f>
        <v>DNP</v>
      </c>
      <c r="T84" s="57">
        <f>[1]All!AO67</f>
        <v>0</v>
      </c>
      <c r="U84" s="58"/>
      <c r="V84" s="61" t="str">
        <f>[1]All!AQ67</f>
        <v>1AA UC Davis</v>
      </c>
      <c r="W84" s="55">
        <f>[1]All!AR67</f>
        <v>0</v>
      </c>
      <c r="X84" s="59">
        <f>[1]All!AS67</f>
        <v>0</v>
      </c>
      <c r="Y84" s="59">
        <f>[1]All!AT67</f>
        <v>0</v>
      </c>
      <c r="Z84" s="55">
        <f>[1]All!AU67</f>
        <v>0</v>
      </c>
      <c r="AA84" s="59">
        <f>[1]All!AV67</f>
        <v>0</v>
      </c>
      <c r="AB84" s="45">
        <f>[1]All!AW67</f>
        <v>0</v>
      </c>
      <c r="AC84" s="59"/>
      <c r="AD84" s="55">
        <f>[1]All!AY67</f>
        <v>0</v>
      </c>
      <c r="AE84" s="59">
        <f>[1]All!AZ67</f>
        <v>0</v>
      </c>
      <c r="AF84" s="45">
        <f>[1]All!BA67</f>
        <v>0</v>
      </c>
      <c r="AG84" s="45"/>
      <c r="AH84" s="62" t="str">
        <f>[1]All!BC67</f>
        <v>California</v>
      </c>
      <c r="AI84" s="55">
        <f>[1]All!BD67</f>
        <v>0</v>
      </c>
      <c r="AJ84" s="59">
        <f>[1]All!BE67</f>
        <v>0</v>
      </c>
      <c r="AK84" s="59">
        <f>[1]All!BF67</f>
        <v>0</v>
      </c>
      <c r="AL84" s="55">
        <f>[1]All!BG67</f>
        <v>0</v>
      </c>
      <c r="AM84" s="59">
        <f>[1]All!BH67</f>
        <v>0</v>
      </c>
      <c r="AN84" s="45">
        <f>[1]All!BI67</f>
        <v>0</v>
      </c>
      <c r="AO84" s="53">
        <f>[2]All!BJ76</f>
        <v>0</v>
      </c>
      <c r="AP84" s="54">
        <f>[2]All!BK76</f>
        <v>0</v>
      </c>
      <c r="AQ84" s="26"/>
      <c r="AR84" s="26"/>
      <c r="AS84" s="26"/>
      <c r="AT84" s="26"/>
      <c r="AU84" s="26"/>
    </row>
    <row r="85" spans="1:47" s="1" customFormat="1" ht="17.25" customHeight="1" x14ac:dyDescent="0.8">
      <c r="A85" s="45">
        <f>[1]All!A85</f>
        <v>1</v>
      </c>
      <c r="B85" s="45" t="str">
        <f>[1]All!B85</f>
        <v>Sat</v>
      </c>
      <c r="C85" s="46">
        <f>[1]All!C85</f>
        <v>414067</v>
      </c>
      <c r="D85" s="47">
        <f>[1]All!D85</f>
        <v>0.79166666666666663</v>
      </c>
      <c r="E85" s="70">
        <f>[1]All!E85</f>
        <v>0</v>
      </c>
      <c r="F85" s="60" t="str">
        <f>[1]All!F85</f>
        <v>1AA Southeastern Louisiana</v>
      </c>
      <c r="G85" s="45" t="str">
        <f>[1]All!G85</f>
        <v>1AA</v>
      </c>
      <c r="H85" s="60" t="str">
        <f>[1]All!H85</f>
        <v>UL Lafayette</v>
      </c>
      <c r="I85" s="45" t="str">
        <f>[1]All!I85</f>
        <v>SB</v>
      </c>
      <c r="J85" s="48">
        <f>[1]All!J85</f>
        <v>0</v>
      </c>
      <c r="K85" s="49">
        <f>[1]All!K85</f>
        <v>0</v>
      </c>
      <c r="L85" s="50">
        <f>[1]All!L85</f>
        <v>0</v>
      </c>
      <c r="M85" s="51">
        <f>[1]All!M85</f>
        <v>0</v>
      </c>
      <c r="N85" s="52">
        <f>[1]All!T85</f>
        <v>0</v>
      </c>
      <c r="O85" s="52">
        <f>[1]All!X85</f>
        <v>0</v>
      </c>
      <c r="P85" s="52">
        <f>[1]All!Z85</f>
        <v>0</v>
      </c>
      <c r="Q85" s="55">
        <f>[1]All!AL75</f>
        <v>0</v>
      </c>
      <c r="R85" s="56">
        <f>[1]All!AM75</f>
        <v>0</v>
      </c>
      <c r="S85" s="55" t="str">
        <f>[1]All!AN75</f>
        <v>DNP</v>
      </c>
      <c r="T85" s="57">
        <f>[1]All!AO75</f>
        <v>0</v>
      </c>
      <c r="U85" s="58"/>
      <c r="V85" s="61" t="str">
        <f>[1]All!AQ75</f>
        <v>1AA Idaho</v>
      </c>
      <c r="W85" s="55">
        <f>[1]All!AR75</f>
        <v>0</v>
      </c>
      <c r="X85" s="59">
        <f>[1]All!AS75</f>
        <v>0</v>
      </c>
      <c r="Y85" s="59">
        <f>[1]All!AT75</f>
        <v>0</v>
      </c>
      <c r="Z85" s="55">
        <f>[1]All!AU75</f>
        <v>0</v>
      </c>
      <c r="AA85" s="59">
        <f>[1]All!AV75</f>
        <v>0</v>
      </c>
      <c r="AB85" s="45">
        <f>[1]All!AW75</f>
        <v>0</v>
      </c>
      <c r="AC85" s="59"/>
      <c r="AD85" s="55">
        <f>[1]All!AY75</f>
        <v>0</v>
      </c>
      <c r="AE85" s="59">
        <f>[1]All!AZ75</f>
        <v>0</v>
      </c>
      <c r="AF85" s="45">
        <f>[1]All!BA75</f>
        <v>0</v>
      </c>
      <c r="AG85" s="45"/>
      <c r="AH85" s="62" t="str">
        <f>[1]All!BC75</f>
        <v>Washington State</v>
      </c>
      <c r="AI85" s="55">
        <f>[1]All!BD75</f>
        <v>0</v>
      </c>
      <c r="AJ85" s="59">
        <f>[1]All!BE75</f>
        <v>0</v>
      </c>
      <c r="AK85" s="59">
        <f>[1]All!BF75</f>
        <v>0</v>
      </c>
      <c r="AL85" s="55">
        <f>[1]All!BG75</f>
        <v>0</v>
      </c>
      <c r="AM85" s="59">
        <f>[1]All!BH75</f>
        <v>0</v>
      </c>
      <c r="AN85" s="45">
        <f>[1]All!BI75</f>
        <v>0</v>
      </c>
      <c r="AO85" s="53">
        <f>[2]All!BJ84</f>
        <v>0</v>
      </c>
      <c r="AP85" s="54">
        <f>[2]All!BK84</f>
        <v>0</v>
      </c>
      <c r="AQ85" s="26"/>
      <c r="AR85" s="26"/>
      <c r="AS85" s="26"/>
      <c r="AT85" s="26"/>
      <c r="AU85" s="26"/>
    </row>
    <row r="86" spans="1:47" s="1" customFormat="1" ht="17.25" customHeight="1" x14ac:dyDescent="0.8">
      <c r="A86" s="45">
        <f>[1]All!A98</f>
        <v>1</v>
      </c>
      <c r="B86" s="45" t="str">
        <f>[1]All!B98</f>
        <v>Sat</v>
      </c>
      <c r="C86" s="46">
        <f>[1]All!C98</f>
        <v>44807</v>
      </c>
      <c r="D86" s="47">
        <f>[1]All!D98</f>
        <v>0</v>
      </c>
      <c r="E86" s="70">
        <f>[1]All!E98</f>
        <v>0</v>
      </c>
      <c r="F86" s="60" t="str">
        <f>[1]All!F98</f>
        <v>Northwestern</v>
      </c>
      <c r="G86" s="45" t="str">
        <f>[1]All!G98</f>
        <v>B10</v>
      </c>
      <c r="H86" s="60" t="str">
        <f>[1]All!H98</f>
        <v>Open</v>
      </c>
      <c r="I86" s="45" t="str">
        <f>[1]All!I98</f>
        <v>ZZZ</v>
      </c>
      <c r="J86" s="48">
        <f>[1]All!J98</f>
        <v>0</v>
      </c>
      <c r="K86" s="49">
        <f>[1]All!K98</f>
        <v>0</v>
      </c>
      <c r="L86" s="50">
        <f>[1]All!L98</f>
        <v>0</v>
      </c>
      <c r="M86" s="51">
        <f>[1]All!M98</f>
        <v>0</v>
      </c>
      <c r="N86" s="52">
        <f>[1]All!T98</f>
        <v>0</v>
      </c>
      <c r="O86" s="52">
        <f>[1]All!X98</f>
        <v>0</v>
      </c>
      <c r="P86" s="52">
        <f>[1]All!Z98</f>
        <v>0</v>
      </c>
      <c r="Q86" s="55">
        <f>[1]All!AL88</f>
        <v>0</v>
      </c>
      <c r="R86" s="56">
        <f>[1]All!AM88</f>
        <v>0</v>
      </c>
      <c r="S86" s="55" t="str">
        <f>[1]All!AN88</f>
        <v>DNP</v>
      </c>
      <c r="T86" s="57">
        <f>[1]All!AO88</f>
        <v>0</v>
      </c>
      <c r="U86" s="58"/>
      <c r="V86" s="61" t="str">
        <f>[1]All!AQ88</f>
        <v>1AA Mercer</v>
      </c>
      <c r="W86" s="55">
        <f>[1]All!AR88</f>
        <v>0</v>
      </c>
      <c r="X86" s="59">
        <f>[1]All!AS88</f>
        <v>0</v>
      </c>
      <c r="Y86" s="59">
        <f>[1]All!AT88</f>
        <v>0</v>
      </c>
      <c r="Z86" s="55">
        <f>[1]All!AU88</f>
        <v>0</v>
      </c>
      <c r="AA86" s="59">
        <f>[1]All!AV88</f>
        <v>0</v>
      </c>
      <c r="AB86" s="45">
        <f>[1]All!AW88</f>
        <v>0</v>
      </c>
      <c r="AC86" s="59"/>
      <c r="AD86" s="55">
        <f>[1]All!AY88</f>
        <v>0</v>
      </c>
      <c r="AE86" s="59">
        <f>[1]All!AZ88</f>
        <v>0</v>
      </c>
      <c r="AF86" s="45">
        <f>[1]All!BA88</f>
        <v>0</v>
      </c>
      <c r="AG86" s="45"/>
      <c r="AH86" s="62" t="str">
        <f>[1]All!BC88</f>
        <v>Auburn</v>
      </c>
      <c r="AI86" s="55">
        <f>[1]All!BD88</f>
        <v>0</v>
      </c>
      <c r="AJ86" s="59">
        <f>[1]All!BE88</f>
        <v>0</v>
      </c>
      <c r="AK86" s="59">
        <f>[1]All!BF88</f>
        <v>0</v>
      </c>
      <c r="AL86" s="55">
        <f>[1]All!BG88</f>
        <v>0</v>
      </c>
      <c r="AM86" s="59">
        <f>[1]All!BH88</f>
        <v>0</v>
      </c>
      <c r="AN86" s="45">
        <f>[1]All!BI88</f>
        <v>0</v>
      </c>
      <c r="AO86" s="53">
        <f>[2]All!BJ97</f>
        <v>0</v>
      </c>
      <c r="AP86" s="54">
        <f>[2]All!BK97</f>
        <v>0</v>
      </c>
      <c r="AQ86" s="26"/>
      <c r="AR86" s="26"/>
      <c r="AS86" s="26"/>
      <c r="AT86" s="26"/>
      <c r="AU86" s="26"/>
    </row>
    <row r="87" spans="1:47" s="1" customFormat="1" ht="17.25" customHeight="1" x14ac:dyDescent="0.8">
      <c r="A87" s="45">
        <f>[1]All!A99</f>
        <v>1</v>
      </c>
      <c r="B87" s="45" t="str">
        <f>[1]All!B99</f>
        <v>Sat</v>
      </c>
      <c r="C87" s="46">
        <f>[1]All!C99</f>
        <v>44807</v>
      </c>
      <c r="D87" s="47">
        <f>[1]All!D99</f>
        <v>0</v>
      </c>
      <c r="E87" s="70">
        <f>[1]All!E99</f>
        <v>0</v>
      </c>
      <c r="F87" s="60" t="str">
        <f>[1]All!F99</f>
        <v>UNLV</v>
      </c>
      <c r="G87" s="45" t="str">
        <f>[1]All!G99</f>
        <v>MWC</v>
      </c>
      <c r="H87" s="60" t="str">
        <f>[1]All!H99</f>
        <v>Open</v>
      </c>
      <c r="I87" s="45" t="str">
        <f>[1]All!I99</f>
        <v>ZZZ</v>
      </c>
      <c r="J87" s="48">
        <f>[1]All!J99</f>
        <v>0</v>
      </c>
      <c r="K87" s="49">
        <f>[1]All!K99</f>
        <v>0</v>
      </c>
      <c r="L87" s="50">
        <f>[1]All!L99</f>
        <v>0</v>
      </c>
      <c r="M87" s="51">
        <f>[1]All!M99</f>
        <v>0</v>
      </c>
      <c r="N87" s="52">
        <f>[1]All!T99</f>
        <v>0</v>
      </c>
      <c r="O87" s="52">
        <f>[1]All!X99</f>
        <v>0</v>
      </c>
      <c r="P87" s="52">
        <f>[1]All!Z99</f>
        <v>0</v>
      </c>
      <c r="Q87" s="55" t="str">
        <f>[1]All!AL89</f>
        <v>LOUISVILLE</v>
      </c>
      <c r="R87" s="56">
        <f>[1]All!AM89</f>
        <v>41</v>
      </c>
      <c r="S87" s="55" t="str">
        <f>[1]All!AN89</f>
        <v>syracuse</v>
      </c>
      <c r="T87" s="57">
        <f>[1]All!AO89</f>
        <v>3</v>
      </c>
      <c r="U87" s="58"/>
      <c r="V87" s="61" t="str">
        <f>[1]All!AQ89</f>
        <v>Louisville</v>
      </c>
      <c r="W87" s="55">
        <f>[1]All!AR89</f>
        <v>0</v>
      </c>
      <c r="X87" s="59">
        <f>[1]All!AS89</f>
        <v>0</v>
      </c>
      <c r="Y87" s="59">
        <f>[1]All!AT89</f>
        <v>0</v>
      </c>
      <c r="Z87" s="55">
        <f>[1]All!AU89</f>
        <v>0</v>
      </c>
      <c r="AA87" s="59">
        <f>[1]All!AV89</f>
        <v>0</v>
      </c>
      <c r="AB87" s="45">
        <f>[1]All!AW89</f>
        <v>0</v>
      </c>
      <c r="AC87" s="59"/>
      <c r="AD87" s="55">
        <f>[1]All!AY89</f>
        <v>9</v>
      </c>
      <c r="AE87" s="59">
        <f>[1]All!AZ89</f>
        <v>7</v>
      </c>
      <c r="AF87" s="45">
        <f>[1]All!BA89</f>
        <v>0</v>
      </c>
      <c r="AG87" s="45"/>
      <c r="AH87" s="62" t="str">
        <f>[1]All!BC89</f>
        <v>Syracuse</v>
      </c>
      <c r="AI87" s="55">
        <f>[1]All!BD89</f>
        <v>0</v>
      </c>
      <c r="AJ87" s="59">
        <f>[1]All!BE89</f>
        <v>0</v>
      </c>
      <c r="AK87" s="59">
        <f>[1]All!BF89</f>
        <v>0</v>
      </c>
      <c r="AL87" s="55">
        <f>[1]All!BG89</f>
        <v>0</v>
      </c>
      <c r="AM87" s="59">
        <f>[1]All!BH89</f>
        <v>0</v>
      </c>
      <c r="AN87" s="45">
        <f>[1]All!BI89</f>
        <v>0</v>
      </c>
      <c r="AO87" s="53">
        <f>[2]All!BJ98</f>
        <v>0</v>
      </c>
      <c r="AP87" s="54">
        <f>[2]All!BK98</f>
        <v>0</v>
      </c>
      <c r="AQ87" s="26"/>
      <c r="AR87" s="26"/>
      <c r="AS87" s="26"/>
      <c r="AT87" s="26"/>
      <c r="AU87" s="26"/>
    </row>
  </sheetData>
  <sortState xmlns:xlrd2="http://schemas.microsoft.com/office/spreadsheetml/2017/richdata2" ref="A4:AU85">
    <sortCondition ref="C4:C85"/>
    <sortCondition ref="D4:D85"/>
    <sortCondition ref="I4:I85"/>
  </sortState>
  <mergeCells count="13">
    <mergeCell ref="AO2:AP2"/>
    <mergeCell ref="Q3:T3"/>
    <mergeCell ref="U1:U3"/>
    <mergeCell ref="V1:AB1"/>
    <mergeCell ref="AH1:AN1"/>
    <mergeCell ref="AD2:AF2"/>
    <mergeCell ref="AI2:AK2"/>
    <mergeCell ref="AL2:AN2"/>
    <mergeCell ref="F2:I2"/>
    <mergeCell ref="W2:Y2"/>
    <mergeCell ref="Z2:AB2"/>
    <mergeCell ref="P1:P2"/>
    <mergeCell ref="Q1:T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2020-09-30T13:08:05Z</dcterms:created>
  <dcterms:modified xsi:type="dcterms:W3CDTF">2022-09-03T15:46:14Z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2020-09-30T13:08:07Z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6d53cd36-522d-488c-ba0f-fd760dd2cb4d</vt:lpwstr>
  </property>
  <property fmtid="{D5CDD505-2E9C-101B-9397-08002B2CF9AE}" pid="8" name="MSIP_Label_07d721ce-65e0-4caf-a503-75114c3e06ab_ContentBits">
    <vt:lpwstr>0</vt:lpwstr>
  </property>
</Properties>
</file>