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1075" windowHeight="97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X22" i="1" l="1"/>
  <c r="AW22" i="1"/>
  <c r="AV22" i="1"/>
  <c r="AU22" i="1"/>
  <c r="AT22" i="1"/>
  <c r="AS22" i="1"/>
  <c r="AR22" i="1"/>
  <c r="AQ22" i="1"/>
  <c r="AP22" i="1"/>
  <c r="AN22" i="1"/>
  <c r="AM22" i="1"/>
  <c r="AL22" i="1"/>
  <c r="AJ22" i="1"/>
  <c r="AI22" i="1"/>
  <c r="AH22" i="1"/>
  <c r="AG22" i="1"/>
  <c r="AF22" i="1"/>
  <c r="AE22" i="1"/>
  <c r="AD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AX21" i="1"/>
  <c r="AW21" i="1"/>
  <c r="AV21" i="1"/>
  <c r="AU21" i="1"/>
  <c r="AT21" i="1"/>
  <c r="AS21" i="1"/>
  <c r="AR21" i="1"/>
  <c r="AQ21" i="1"/>
  <c r="AP21" i="1"/>
  <c r="AN21" i="1"/>
  <c r="AM21" i="1"/>
  <c r="AL21" i="1"/>
  <c r="AJ21" i="1"/>
  <c r="AI21" i="1"/>
  <c r="AH21" i="1"/>
  <c r="AG21" i="1"/>
  <c r="AF21" i="1"/>
  <c r="AE21" i="1"/>
  <c r="AD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AX20" i="1"/>
  <c r="AW20" i="1"/>
  <c r="AV20" i="1"/>
  <c r="AU20" i="1"/>
  <c r="AT20" i="1"/>
  <c r="AS20" i="1"/>
  <c r="AR20" i="1"/>
  <c r="AQ20" i="1"/>
  <c r="AP20" i="1"/>
  <c r="AN20" i="1"/>
  <c r="AM20" i="1"/>
  <c r="AL20" i="1"/>
  <c r="AJ20" i="1"/>
  <c r="AI20" i="1"/>
  <c r="AH20" i="1"/>
  <c r="AG20" i="1"/>
  <c r="AF20" i="1"/>
  <c r="AE20" i="1"/>
  <c r="AD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AX19" i="1"/>
  <c r="AW19" i="1"/>
  <c r="AV19" i="1"/>
  <c r="AU19" i="1"/>
  <c r="AT19" i="1"/>
  <c r="AS19" i="1"/>
  <c r="AR19" i="1"/>
  <c r="AQ19" i="1"/>
  <c r="AP19" i="1"/>
  <c r="AN19" i="1"/>
  <c r="AM19" i="1"/>
  <c r="AL19" i="1"/>
  <c r="AJ19" i="1"/>
  <c r="AI19" i="1"/>
  <c r="AH19" i="1"/>
  <c r="AG19" i="1"/>
  <c r="AF19" i="1"/>
  <c r="AE19" i="1"/>
  <c r="AD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AX17" i="1"/>
  <c r="AW17" i="1"/>
  <c r="AV17" i="1"/>
  <c r="AU17" i="1"/>
  <c r="AT17" i="1"/>
  <c r="AS17" i="1"/>
  <c r="AR17" i="1"/>
  <c r="AQ17" i="1"/>
  <c r="AP17" i="1"/>
  <c r="AN17" i="1"/>
  <c r="AM17" i="1"/>
  <c r="AL17" i="1"/>
  <c r="AJ17" i="1"/>
  <c r="AI17" i="1"/>
  <c r="AH17" i="1"/>
  <c r="AG17" i="1"/>
  <c r="AF17" i="1"/>
  <c r="AE17" i="1"/>
  <c r="AD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AX16" i="1"/>
  <c r="AW16" i="1"/>
  <c r="AV16" i="1"/>
  <c r="AU16" i="1"/>
  <c r="AT16" i="1"/>
  <c r="AS16" i="1"/>
  <c r="AR16" i="1"/>
  <c r="AQ16" i="1"/>
  <c r="AP16" i="1"/>
  <c r="AN16" i="1"/>
  <c r="AM16" i="1"/>
  <c r="AL16" i="1"/>
  <c r="AJ16" i="1"/>
  <c r="AI16" i="1"/>
  <c r="AH16" i="1"/>
  <c r="AG16" i="1"/>
  <c r="AF16" i="1"/>
  <c r="AE16" i="1"/>
  <c r="AD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AX15" i="1"/>
  <c r="AW15" i="1"/>
  <c r="AV15" i="1"/>
  <c r="AU15" i="1"/>
  <c r="AT15" i="1"/>
  <c r="AS15" i="1"/>
  <c r="AR15" i="1"/>
  <c r="AQ15" i="1"/>
  <c r="AP15" i="1"/>
  <c r="AN15" i="1"/>
  <c r="AM15" i="1"/>
  <c r="AL15" i="1"/>
  <c r="AJ15" i="1"/>
  <c r="AI15" i="1"/>
  <c r="AH15" i="1"/>
  <c r="AG15" i="1"/>
  <c r="AF15" i="1"/>
  <c r="AE15" i="1"/>
  <c r="AD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AX14" i="1"/>
  <c r="AW14" i="1"/>
  <c r="AV14" i="1"/>
  <c r="AU14" i="1"/>
  <c r="AT14" i="1"/>
  <c r="AS14" i="1"/>
  <c r="AR14" i="1"/>
  <c r="AQ14" i="1"/>
  <c r="AP14" i="1"/>
  <c r="AN14" i="1"/>
  <c r="AM14" i="1"/>
  <c r="AL14" i="1"/>
  <c r="AJ14" i="1"/>
  <c r="AI14" i="1"/>
  <c r="AH14" i="1"/>
  <c r="AG14" i="1"/>
  <c r="AF14" i="1"/>
  <c r="AE14" i="1"/>
  <c r="AD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X13" i="1"/>
  <c r="AW13" i="1"/>
  <c r="AV13" i="1"/>
  <c r="AU13" i="1"/>
  <c r="AT13" i="1"/>
  <c r="AS13" i="1"/>
  <c r="AR13" i="1"/>
  <c r="AQ13" i="1"/>
  <c r="AP13" i="1"/>
  <c r="AN13" i="1"/>
  <c r="AM13" i="1"/>
  <c r="AL13" i="1"/>
  <c r="AJ13" i="1"/>
  <c r="AI13" i="1"/>
  <c r="AH13" i="1"/>
  <c r="AG13" i="1"/>
  <c r="AF13" i="1"/>
  <c r="AE13" i="1"/>
  <c r="AD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AX12" i="1"/>
  <c r="AW12" i="1"/>
  <c r="AV12" i="1"/>
  <c r="AU12" i="1"/>
  <c r="AT12" i="1"/>
  <c r="AS12" i="1"/>
  <c r="AR12" i="1"/>
  <c r="AQ12" i="1"/>
  <c r="AP12" i="1"/>
  <c r="AN12" i="1"/>
  <c r="AM12" i="1"/>
  <c r="AL12" i="1"/>
  <c r="AJ12" i="1"/>
  <c r="AI12" i="1"/>
  <c r="AH12" i="1"/>
  <c r="AG12" i="1"/>
  <c r="AF12" i="1"/>
  <c r="AE12" i="1"/>
  <c r="AD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AX11" i="1"/>
  <c r="AW11" i="1"/>
  <c r="AV11" i="1"/>
  <c r="AU11" i="1"/>
  <c r="AT11" i="1"/>
  <c r="AS11" i="1"/>
  <c r="AR11" i="1"/>
  <c r="AQ11" i="1"/>
  <c r="AP11" i="1"/>
  <c r="AN11" i="1"/>
  <c r="AM11" i="1"/>
  <c r="AL11" i="1"/>
  <c r="AJ11" i="1"/>
  <c r="AI11" i="1"/>
  <c r="AH11" i="1"/>
  <c r="AG11" i="1"/>
  <c r="AF11" i="1"/>
  <c r="AE11" i="1"/>
  <c r="AD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X10" i="1"/>
  <c r="AW10" i="1"/>
  <c r="AV10" i="1"/>
  <c r="AU10" i="1"/>
  <c r="AT10" i="1"/>
  <c r="AS10" i="1"/>
  <c r="AR10" i="1"/>
  <c r="AQ10" i="1"/>
  <c r="AP10" i="1"/>
  <c r="AN10" i="1"/>
  <c r="AM10" i="1"/>
  <c r="AL10" i="1"/>
  <c r="AJ10" i="1"/>
  <c r="AI10" i="1"/>
  <c r="AH10" i="1"/>
  <c r="AG10" i="1"/>
  <c r="AF10" i="1"/>
  <c r="AE10" i="1"/>
  <c r="AD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AX9" i="1"/>
  <c r="AW9" i="1"/>
  <c r="AV9" i="1"/>
  <c r="AU9" i="1"/>
  <c r="AT9" i="1"/>
  <c r="AS9" i="1"/>
  <c r="AR9" i="1"/>
  <c r="AQ9" i="1"/>
  <c r="AP9" i="1"/>
  <c r="AN9" i="1"/>
  <c r="AM9" i="1"/>
  <c r="AL9" i="1"/>
  <c r="AJ9" i="1"/>
  <c r="AI9" i="1"/>
  <c r="AH9" i="1"/>
  <c r="AG9" i="1"/>
  <c r="AF9" i="1"/>
  <c r="AE9" i="1"/>
  <c r="AD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AX8" i="1"/>
  <c r="AW8" i="1"/>
  <c r="AV8" i="1"/>
  <c r="AU8" i="1"/>
  <c r="AT8" i="1"/>
  <c r="AS8" i="1"/>
  <c r="AR8" i="1"/>
  <c r="AQ8" i="1"/>
  <c r="AP8" i="1"/>
  <c r="AN8" i="1"/>
  <c r="AM8" i="1"/>
  <c r="AL8" i="1"/>
  <c r="AJ8" i="1"/>
  <c r="AI8" i="1"/>
  <c r="AH8" i="1"/>
  <c r="AG8" i="1"/>
  <c r="AF8" i="1"/>
  <c r="AE8" i="1"/>
  <c r="AD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AX7" i="1"/>
  <c r="AW7" i="1"/>
  <c r="AV7" i="1"/>
  <c r="AU7" i="1"/>
  <c r="AT7" i="1"/>
  <c r="AS7" i="1"/>
  <c r="AR7" i="1"/>
  <c r="AQ7" i="1"/>
  <c r="AP7" i="1"/>
  <c r="AN7" i="1"/>
  <c r="AM7" i="1"/>
  <c r="AL7" i="1"/>
  <c r="AJ7" i="1"/>
  <c r="AI7" i="1"/>
  <c r="AH7" i="1"/>
  <c r="AG7" i="1"/>
  <c r="AF7" i="1"/>
  <c r="AE7" i="1"/>
  <c r="AD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AX6" i="1"/>
  <c r="AW6" i="1"/>
  <c r="AV6" i="1"/>
  <c r="AU6" i="1"/>
  <c r="AT6" i="1"/>
  <c r="AS6" i="1"/>
  <c r="AR6" i="1"/>
  <c r="AQ6" i="1"/>
  <c r="AP6" i="1"/>
  <c r="AN6" i="1"/>
  <c r="AM6" i="1"/>
  <c r="AL6" i="1"/>
  <c r="AJ6" i="1"/>
  <c r="AI6" i="1"/>
  <c r="AH6" i="1"/>
  <c r="AG6" i="1"/>
  <c r="AF6" i="1"/>
  <c r="AE6" i="1"/>
  <c r="AD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</calcChain>
</file>

<file path=xl/sharedStrings.xml><?xml version="1.0" encoding="utf-8"?>
<sst xmlns="http://schemas.openxmlformats.org/spreadsheetml/2006/main" count="57" uniqueCount="34">
  <si>
    <t>Location</t>
  </si>
  <si>
    <t>Actual Score</t>
  </si>
  <si>
    <t>Vs Spread</t>
  </si>
  <si>
    <t>Best Bet</t>
  </si>
  <si>
    <t>Away</t>
  </si>
  <si>
    <t>Total</t>
  </si>
  <si>
    <t>Home</t>
  </si>
  <si>
    <t>Sagarin Rating</t>
  </si>
  <si>
    <t>Week</t>
  </si>
  <si>
    <t>Day</t>
  </si>
  <si>
    <t>Date</t>
  </si>
  <si>
    <t>Time EST</t>
  </si>
  <si>
    <t>Network</t>
  </si>
  <si>
    <t>League</t>
  </si>
  <si>
    <t>Favorite</t>
  </si>
  <si>
    <t>Underdog</t>
  </si>
  <si>
    <t>Spread</t>
  </si>
  <si>
    <t>O/U</t>
  </si>
  <si>
    <t>Winner</t>
  </si>
  <si>
    <t>Loser</t>
  </si>
  <si>
    <t>BBofG</t>
  </si>
  <si>
    <t>W/L</t>
  </si>
  <si>
    <t>Me</t>
  </si>
  <si>
    <t>Pick</t>
  </si>
  <si>
    <t>Score Previous Year</t>
  </si>
  <si>
    <t>Visitors</t>
  </si>
  <si>
    <t>W</t>
  </si>
  <si>
    <t>L</t>
  </si>
  <si>
    <t>T</t>
  </si>
  <si>
    <t>Over / Under</t>
  </si>
  <si>
    <t>Potentials</t>
  </si>
  <si>
    <t>2012 ATS</t>
  </si>
  <si>
    <t>8 Yrs vs Opp ATS</t>
  </si>
  <si>
    <t>NFL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</si>
</sst>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d\-mmm;@"/>
    <numFmt numFmtId="165" formatCode="[$-409]h:mm\ AM/PM;@"/>
    <numFmt numFmtId="166" formatCode="_(* #,##0.0_);_(* \(#,##0.0\);_(* &quot;-&quot;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2"/>
      <name val="Calibri"/>
      <family val="2"/>
      <scheme val="minor"/>
    </font>
    <font>
      <u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166" fontId="2" fillId="0" borderId="2" xfId="1" applyNumberFormat="1" applyFont="1" applyFill="1" applyBorder="1" applyAlignment="1">
      <alignment horizontal="center"/>
    </xf>
    <xf numFmtId="166" fontId="2" fillId="0" borderId="3" xfId="1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166" fontId="2" fillId="0" borderId="7" xfId="1" applyNumberFormat="1" applyFont="1" applyFill="1" applyBorder="1" applyAlignment="1">
      <alignment horizontal="center"/>
    </xf>
    <xf numFmtId="166" fontId="2" fillId="0" borderId="8" xfId="1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7" xfId="1" applyNumberFormat="1" applyFont="1" applyFill="1" applyBorder="1" applyAlignment="1">
      <alignment horizontal="center"/>
    </xf>
    <xf numFmtId="0" fontId="2" fillId="0" borderId="8" xfId="1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 wrapText="1"/>
    </xf>
    <xf numFmtId="43" fontId="3" fillId="0" borderId="7" xfId="1" applyFont="1" applyFill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center" vertical="center" wrapText="1"/>
    </xf>
    <xf numFmtId="164" fontId="0" fillId="0" borderId="0" xfId="0" applyNumberFormat="1"/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 textRotation="180"/>
    </xf>
    <xf numFmtId="0" fontId="6" fillId="0" borderId="6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5" fontId="6" fillId="0" borderId="5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166" fontId="6" fillId="0" borderId="5" xfId="1" applyNumberFormat="1" applyFont="1" applyFill="1" applyBorder="1" applyAlignment="1">
      <alignment horizontal="center"/>
    </xf>
    <xf numFmtId="166" fontId="6" fillId="0" borderId="6" xfId="1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5" xfId="1" applyNumberFormat="1" applyFont="1" applyFill="1" applyBorder="1" applyAlignment="1">
      <alignment horizontal="center"/>
    </xf>
    <xf numFmtId="0" fontId="6" fillId="0" borderId="6" xfId="1" applyNumberFormat="1" applyFont="1" applyFill="1" applyBorder="1" applyAlignment="1">
      <alignment horizontal="center"/>
    </xf>
    <xf numFmtId="43" fontId="6" fillId="0" borderId="5" xfId="1" applyFont="1" applyFill="1" applyBorder="1" applyAlignment="1">
      <alignment horizontal="center"/>
    </xf>
    <xf numFmtId="43" fontId="6" fillId="0" borderId="6" xfId="1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0" fontId="2" fillId="0" borderId="2" xfId="1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166" fontId="2" fillId="0" borderId="5" xfId="1" applyNumberFormat="1" applyFont="1" applyFill="1" applyBorder="1" applyAlignment="1">
      <alignment horizontal="center"/>
    </xf>
    <xf numFmtId="166" fontId="2" fillId="0" borderId="6" xfId="1" applyNumberFormat="1" applyFont="1" applyFill="1" applyBorder="1" applyAlignment="1">
      <alignment horizontal="center"/>
    </xf>
    <xf numFmtId="0" fontId="2" fillId="0" borderId="5" xfId="1" applyNumberFormat="1" applyFont="1" applyFill="1" applyBorder="1" applyAlignment="1">
      <alignment horizontal="center"/>
    </xf>
    <xf numFmtId="0" fontId="2" fillId="0" borderId="6" xfId="1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 wrapText="1"/>
    </xf>
    <xf numFmtId="43" fontId="3" fillId="0" borderId="5" xfId="1" applyFont="1" applyFill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43" fontId="6" fillId="0" borderId="0" xfId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43" fontId="4" fillId="0" borderId="2" xfId="1" applyFont="1" applyFill="1" applyBorder="1" applyAlignment="1">
      <alignment horizontal="center"/>
    </xf>
    <xf numFmtId="43" fontId="4" fillId="0" borderId="3" xfId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2" xfId="1" applyNumberFormat="1" applyFont="1" applyFill="1" applyBorder="1" applyAlignment="1">
      <alignment horizontal="center" wrapText="1"/>
    </xf>
    <xf numFmtId="0" fontId="2" fillId="0" borderId="3" xfId="1" applyNumberFormat="1" applyFont="1" applyFill="1" applyBorder="1" applyAlignment="1">
      <alignment horizontal="center" wrapText="1"/>
    </xf>
    <xf numFmtId="164" fontId="2" fillId="0" borderId="5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textRotation="180"/>
    </xf>
    <xf numFmtId="0" fontId="4" fillId="0" borderId="11" xfId="0" applyNumberFormat="1" applyFont="1" applyFill="1" applyBorder="1" applyAlignment="1">
      <alignment horizontal="center" textRotation="180"/>
    </xf>
    <xf numFmtId="0" fontId="4" fillId="0" borderId="9" xfId="0" applyNumberFormat="1" applyFont="1" applyFill="1" applyBorder="1" applyAlignment="1">
      <alignment horizontal="center" textRotation="180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13%20Predictions/Predictions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CC"/>
      <sheetName val="Big Ten"/>
      <sheetName val="Big 12"/>
      <sheetName val="Big East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NFL"/>
      <sheetName val="NFL DB 2"/>
      <sheetName val="NFL Playoffs"/>
      <sheetName val="Video Feed"/>
      <sheetName val="Vid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78">
          <cell r="A278">
            <v>17</v>
          </cell>
          <cell r="B278">
            <v>41637</v>
          </cell>
          <cell r="C278" t="str">
            <v>Sun</v>
          </cell>
          <cell r="D278">
            <v>0.54166666666666663</v>
          </cell>
          <cell r="F278" t="str">
            <v>Carolina</v>
          </cell>
          <cell r="G278" t="str">
            <v>Atlanta</v>
          </cell>
          <cell r="I278" t="str">
            <v>Carolina</v>
          </cell>
          <cell r="AR278" t="str">
            <v>Carolina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8</v>
          </cell>
          <cell r="AZ278">
            <v>8</v>
          </cell>
          <cell r="BA278">
            <v>0</v>
          </cell>
          <cell r="BB278" t="str">
            <v>Atlanta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20.77</v>
          </cell>
          <cell r="BJ278">
            <v>26.49</v>
          </cell>
          <cell r="BY278" t="str">
            <v>NFCS</v>
          </cell>
          <cell r="BZ278" t="str">
            <v>NFCS</v>
          </cell>
        </row>
        <row r="279">
          <cell r="A279">
            <v>17</v>
          </cell>
          <cell r="B279">
            <v>41637</v>
          </cell>
          <cell r="C279" t="str">
            <v>Sun</v>
          </cell>
          <cell r="D279">
            <v>0.54166666666666663</v>
          </cell>
          <cell r="F279" t="str">
            <v>Green Bay</v>
          </cell>
          <cell r="G279" t="str">
            <v>Chicago</v>
          </cell>
          <cell r="I279" t="str">
            <v>Green Bay</v>
          </cell>
          <cell r="AR279" t="str">
            <v>Green Bay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9</v>
          </cell>
          <cell r="AZ279">
            <v>6</v>
          </cell>
          <cell r="BA279">
            <v>1</v>
          </cell>
          <cell r="BB279" t="str">
            <v>Chicago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28.21</v>
          </cell>
          <cell r="BJ279">
            <v>25.83</v>
          </cell>
          <cell r="BY279" t="str">
            <v>NFCN</v>
          </cell>
          <cell r="BZ279" t="str">
            <v>NFCN</v>
          </cell>
        </row>
        <row r="280">
          <cell r="A280">
            <v>17</v>
          </cell>
          <cell r="B280">
            <v>41637</v>
          </cell>
          <cell r="C280" t="str">
            <v>Sun</v>
          </cell>
          <cell r="D280">
            <v>0.54166666666666663</v>
          </cell>
          <cell r="F280" t="str">
            <v>Baltimore</v>
          </cell>
          <cell r="G280" t="str">
            <v>Cincinnati</v>
          </cell>
          <cell r="I280" t="str">
            <v>Baltimore</v>
          </cell>
          <cell r="AR280" t="str">
            <v>Baltimore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6</v>
          </cell>
          <cell r="AZ280">
            <v>10</v>
          </cell>
          <cell r="BA280">
            <v>0</v>
          </cell>
          <cell r="BB280" t="str">
            <v>Cincinnati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23.57</v>
          </cell>
          <cell r="BJ280">
            <v>22.29</v>
          </cell>
          <cell r="BY280" t="str">
            <v>AFCN</v>
          </cell>
          <cell r="BZ280" t="str">
            <v>AFCN</v>
          </cell>
        </row>
        <row r="281">
          <cell r="A281">
            <v>17</v>
          </cell>
          <cell r="B281">
            <v>41637</v>
          </cell>
          <cell r="C281" t="str">
            <v>Sun</v>
          </cell>
          <cell r="D281">
            <v>0.54166666666666663</v>
          </cell>
          <cell r="F281" t="str">
            <v xml:space="preserve">Philadelphia </v>
          </cell>
          <cell r="G281" t="str">
            <v>Dallas</v>
          </cell>
          <cell r="I281" t="str">
            <v xml:space="preserve">Philadelphia </v>
          </cell>
          <cell r="AR281" t="str">
            <v xml:space="preserve">Philadelphia 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9</v>
          </cell>
          <cell r="AZ281">
            <v>6</v>
          </cell>
          <cell r="BA281">
            <v>1</v>
          </cell>
          <cell r="BB281" t="str">
            <v>Dallas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11.18</v>
          </cell>
          <cell r="BJ281">
            <v>19.89</v>
          </cell>
          <cell r="BY281" t="str">
            <v>NFCE</v>
          </cell>
          <cell r="BZ281" t="str">
            <v>NFCE</v>
          </cell>
        </row>
        <row r="282">
          <cell r="A282">
            <v>17</v>
          </cell>
          <cell r="B282">
            <v>41637</v>
          </cell>
          <cell r="C282" t="str">
            <v>Sun</v>
          </cell>
          <cell r="D282">
            <v>0.54166666666666663</v>
          </cell>
          <cell r="F282" t="str">
            <v>Houston</v>
          </cell>
          <cell r="G282" t="str">
            <v>Tennessee</v>
          </cell>
          <cell r="I282" t="str">
            <v>Houston</v>
          </cell>
          <cell r="AR282" t="str">
            <v>Houston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8</v>
          </cell>
          <cell r="AZ282">
            <v>8</v>
          </cell>
          <cell r="BA282">
            <v>0</v>
          </cell>
          <cell r="BB282" t="str">
            <v>Tennessee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24.89</v>
          </cell>
          <cell r="BJ282">
            <v>11.6</v>
          </cell>
          <cell r="BY282" t="str">
            <v>AFCS</v>
          </cell>
          <cell r="BZ282" t="str">
            <v>AFCS</v>
          </cell>
        </row>
        <row r="283">
          <cell r="A283">
            <v>17</v>
          </cell>
          <cell r="B283">
            <v>41637</v>
          </cell>
          <cell r="C283" t="str">
            <v>Sun</v>
          </cell>
          <cell r="D283">
            <v>0.54166666666666663</v>
          </cell>
          <cell r="F283" t="str">
            <v>Jacksonville</v>
          </cell>
          <cell r="G283" t="str">
            <v>Indianapolis</v>
          </cell>
          <cell r="I283" t="str">
            <v>Jacksonville</v>
          </cell>
          <cell r="AR283" t="str">
            <v>Jacksonville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9</v>
          </cell>
          <cell r="AZ283">
            <v>6</v>
          </cell>
          <cell r="BA283">
            <v>1</v>
          </cell>
          <cell r="BB283" t="str">
            <v>Indianapolis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7.19</v>
          </cell>
          <cell r="BJ283">
            <v>16.37</v>
          </cell>
          <cell r="BY283" t="str">
            <v>AFCS</v>
          </cell>
          <cell r="BZ283" t="str">
            <v>AFCS</v>
          </cell>
        </row>
        <row r="284">
          <cell r="A284">
            <v>17</v>
          </cell>
          <cell r="B284">
            <v>41637</v>
          </cell>
          <cell r="C284" t="str">
            <v>Sun</v>
          </cell>
          <cell r="D284">
            <v>0.54166666666666663</v>
          </cell>
          <cell r="F284" t="str">
            <v>Cleveland</v>
          </cell>
          <cell r="G284" t="str">
            <v>Pittsburgh</v>
          </cell>
          <cell r="I284" t="str">
            <v>Cleveland</v>
          </cell>
          <cell r="AR284" t="str">
            <v>Cleveland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7</v>
          </cell>
          <cell r="AZ284">
            <v>8</v>
          </cell>
          <cell r="BA284">
            <v>1</v>
          </cell>
          <cell r="BB284" t="str">
            <v>Pittsburgh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14.47</v>
          </cell>
          <cell r="BJ284">
            <v>19.66</v>
          </cell>
          <cell r="BY284" t="str">
            <v>AFCN</v>
          </cell>
          <cell r="BZ284" t="str">
            <v>AFCN</v>
          </cell>
        </row>
        <row r="285">
          <cell r="A285">
            <v>17</v>
          </cell>
          <cell r="B285">
            <v>41637</v>
          </cell>
          <cell r="C285" t="str">
            <v>Sun</v>
          </cell>
          <cell r="D285">
            <v>0.54166666666666663</v>
          </cell>
          <cell r="F285" t="str">
            <v>NY Jets</v>
          </cell>
          <cell r="G285" t="str">
            <v>Miami</v>
          </cell>
          <cell r="I285" t="str">
            <v>NY Jets</v>
          </cell>
          <cell r="AR285" t="str">
            <v>NY Jets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9</v>
          </cell>
          <cell r="AZ285">
            <v>5</v>
          </cell>
          <cell r="BA285">
            <v>2</v>
          </cell>
          <cell r="BB285" t="str">
            <v>Miami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14.27</v>
          </cell>
          <cell r="BJ285">
            <v>17.91</v>
          </cell>
          <cell r="BY285" t="str">
            <v>AFCE</v>
          </cell>
          <cell r="BZ285" t="str">
            <v>AFCE</v>
          </cell>
        </row>
        <row r="286">
          <cell r="A286">
            <v>17</v>
          </cell>
          <cell r="B286">
            <v>41637</v>
          </cell>
          <cell r="C286" t="str">
            <v>Sun</v>
          </cell>
          <cell r="D286">
            <v>0.54166666666666663</v>
          </cell>
          <cell r="F286" t="str">
            <v>Detroit</v>
          </cell>
          <cell r="G286" t="str">
            <v>Minnesota</v>
          </cell>
          <cell r="I286" t="str">
            <v>Detroit</v>
          </cell>
          <cell r="AR286" t="str">
            <v>Detroit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3</v>
          </cell>
          <cell r="AZ286">
            <v>11</v>
          </cell>
          <cell r="BA286">
            <v>2</v>
          </cell>
          <cell r="BB286" t="str">
            <v>Minnesota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17.420000000000002</v>
          </cell>
          <cell r="BJ286">
            <v>23.03</v>
          </cell>
          <cell r="BY286" t="str">
            <v>NFCN</v>
          </cell>
          <cell r="BZ286" t="str">
            <v>NFCN</v>
          </cell>
        </row>
        <row r="287">
          <cell r="A287">
            <v>17</v>
          </cell>
          <cell r="B287">
            <v>41637</v>
          </cell>
          <cell r="C287" t="str">
            <v>Sun</v>
          </cell>
          <cell r="D287">
            <v>0.54166666666666663</v>
          </cell>
          <cell r="F287" t="str">
            <v>Buffalo</v>
          </cell>
          <cell r="G287" t="str">
            <v>New England</v>
          </cell>
          <cell r="I287" t="str">
            <v>Buffalo</v>
          </cell>
          <cell r="AR287" t="str">
            <v>Buffalo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6</v>
          </cell>
          <cell r="AZ287">
            <v>10</v>
          </cell>
          <cell r="BA287">
            <v>0</v>
          </cell>
          <cell r="BB287" t="str">
            <v>New England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14.84</v>
          </cell>
          <cell r="BJ287">
            <v>30.75</v>
          </cell>
          <cell r="BY287" t="str">
            <v>AFCE</v>
          </cell>
          <cell r="BZ287" t="str">
            <v>AFCE</v>
          </cell>
        </row>
        <row r="288">
          <cell r="A288">
            <v>17</v>
          </cell>
          <cell r="B288">
            <v>41637</v>
          </cell>
          <cell r="C288" t="str">
            <v>Sun</v>
          </cell>
          <cell r="D288">
            <v>0.54166666666666663</v>
          </cell>
          <cell r="F288" t="str">
            <v>Tampa Bay</v>
          </cell>
          <cell r="G288" t="str">
            <v>New Orleans</v>
          </cell>
          <cell r="I288" t="str">
            <v>Tampa Bay</v>
          </cell>
          <cell r="AR288" t="str">
            <v>Tampa Bay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8</v>
          </cell>
          <cell r="AZ288">
            <v>8</v>
          </cell>
          <cell r="BA288">
            <v>0</v>
          </cell>
          <cell r="BB288" t="str">
            <v>New Orleans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20.010000000000002</v>
          </cell>
          <cell r="BJ288">
            <v>21.09</v>
          </cell>
          <cell r="BY288" t="str">
            <v>NFCS</v>
          </cell>
          <cell r="BZ288" t="str">
            <v>NFCS</v>
          </cell>
        </row>
        <row r="289">
          <cell r="A289">
            <v>17</v>
          </cell>
          <cell r="B289">
            <v>41637</v>
          </cell>
          <cell r="C289" t="str">
            <v>Sun</v>
          </cell>
          <cell r="D289">
            <v>0.54166666666666663</v>
          </cell>
          <cell r="F289" t="str">
            <v>Washington</v>
          </cell>
          <cell r="G289" t="str">
            <v>NY Giants</v>
          </cell>
          <cell r="I289" t="str">
            <v>Washington</v>
          </cell>
          <cell r="AR289" t="str">
            <v>Washington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7</v>
          </cell>
          <cell r="AZ289">
            <v>8</v>
          </cell>
          <cell r="BA289">
            <v>1</v>
          </cell>
          <cell r="BB289" t="str">
            <v>NY Giants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22.04</v>
          </cell>
          <cell r="BJ289">
            <v>24.9</v>
          </cell>
          <cell r="BY289" t="str">
            <v>NFCE</v>
          </cell>
          <cell r="BZ289" t="str">
            <v>NFCE</v>
          </cell>
        </row>
        <row r="290">
          <cell r="A290">
            <v>17</v>
          </cell>
          <cell r="B290">
            <v>41637</v>
          </cell>
          <cell r="C290" t="str">
            <v>Sun</v>
          </cell>
          <cell r="D290">
            <v>0.68402777791666669</v>
          </cell>
          <cell r="F290" t="str">
            <v>San Francisco</v>
          </cell>
          <cell r="G290" t="str">
            <v>Arizona</v>
          </cell>
          <cell r="I290" t="str">
            <v>San Francisco</v>
          </cell>
          <cell r="AR290" t="str">
            <v>San Francisco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9</v>
          </cell>
          <cell r="AZ290">
            <v>7</v>
          </cell>
          <cell r="BA290">
            <v>0</v>
          </cell>
          <cell r="BB290" t="str">
            <v>Arizona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29.85</v>
          </cell>
          <cell r="BJ290">
            <v>16.579999999999998</v>
          </cell>
          <cell r="BY290" t="str">
            <v>NFCW</v>
          </cell>
          <cell r="BZ290" t="str">
            <v>NFCW</v>
          </cell>
        </row>
        <row r="291">
          <cell r="A291">
            <v>17</v>
          </cell>
          <cell r="B291">
            <v>41637</v>
          </cell>
          <cell r="C291" t="str">
            <v>Sun</v>
          </cell>
          <cell r="D291">
            <v>0.68402777791666669</v>
          </cell>
          <cell r="F291" t="str">
            <v>Kansas City</v>
          </cell>
          <cell r="G291" t="str">
            <v>San Diego</v>
          </cell>
          <cell r="I291" t="str">
            <v>Kansas City</v>
          </cell>
          <cell r="AR291" t="str">
            <v>Kansas City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2</v>
          </cell>
          <cell r="AZ291">
            <v>2</v>
          </cell>
          <cell r="BA291">
            <v>0</v>
          </cell>
          <cell r="BB291" t="str">
            <v>San Diego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5.78</v>
          </cell>
          <cell r="BJ291">
            <v>17.37</v>
          </cell>
          <cell r="BY291" t="str">
            <v>AFCW</v>
          </cell>
          <cell r="BZ291" t="str">
            <v>AFCW</v>
          </cell>
        </row>
        <row r="292">
          <cell r="A292">
            <v>17</v>
          </cell>
          <cell r="B292">
            <v>41637</v>
          </cell>
          <cell r="C292" t="str">
            <v>Sun</v>
          </cell>
          <cell r="D292">
            <v>0.68402777791666669</v>
          </cell>
          <cell r="F292" t="str">
            <v>St Louis</v>
          </cell>
          <cell r="G292" t="str">
            <v>Seattle</v>
          </cell>
          <cell r="I292" t="str">
            <v>St Louis</v>
          </cell>
          <cell r="AR292" t="str">
            <v>St Louis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5</v>
          </cell>
          <cell r="AZ292">
            <v>11</v>
          </cell>
          <cell r="BA292">
            <v>0</v>
          </cell>
          <cell r="BB292" t="str">
            <v>Seattle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21.02</v>
          </cell>
          <cell r="BJ292">
            <v>30.66</v>
          </cell>
          <cell r="BY292" t="str">
            <v>NFCW</v>
          </cell>
          <cell r="BZ292" t="str">
            <v>NFCW</v>
          </cell>
        </row>
        <row r="293">
          <cell r="A293">
            <v>17</v>
          </cell>
          <cell r="B293">
            <v>41637</v>
          </cell>
          <cell r="C293" t="str">
            <v>Sun</v>
          </cell>
          <cell r="D293">
            <v>0.68402777791666669</v>
          </cell>
          <cell r="F293" t="str">
            <v>Denver</v>
          </cell>
          <cell r="G293" t="str">
            <v>Oakland</v>
          </cell>
          <cell r="I293" t="str">
            <v>Denver</v>
          </cell>
          <cell r="AR293" t="str">
            <v>Denver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7</v>
          </cell>
          <cell r="AZ293">
            <v>9</v>
          </cell>
          <cell r="BA293">
            <v>0</v>
          </cell>
          <cell r="BB293" t="str">
            <v>Oakland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29.99</v>
          </cell>
          <cell r="BJ293">
            <v>10.08</v>
          </cell>
          <cell r="BY293" t="str">
            <v>AFCW</v>
          </cell>
          <cell r="BZ293" t="str">
            <v>AFCW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2"/>
  <sheetViews>
    <sheetView tabSelected="1" zoomScale="75" zoomScaleNormal="75" workbookViewId="0">
      <selection activeCell="A3" sqref="A3"/>
    </sheetView>
  </sheetViews>
  <sheetFormatPr defaultRowHeight="15.75" x14ac:dyDescent="0.25"/>
  <cols>
    <col min="1" max="1" width="5.7109375" style="41" customWidth="1"/>
    <col min="2" max="2" width="5.7109375" style="42" customWidth="1"/>
    <col min="3" max="3" width="8" style="43" customWidth="1"/>
    <col min="4" max="4" width="11.7109375" style="44" customWidth="1"/>
    <col min="5" max="5" width="9.140625" style="41" customWidth="1"/>
    <col min="6" max="6" width="27.7109375" style="45" customWidth="1"/>
    <col min="7" max="7" width="8.7109375" style="41" customWidth="1"/>
    <col min="8" max="8" width="27.7109375" style="45" customWidth="1"/>
    <col min="9" max="9" width="8.7109375" style="41" customWidth="1"/>
    <col min="10" max="10" width="27.7109375" style="45" customWidth="1"/>
    <col min="11" max="11" width="27.7109375" style="41" customWidth="1"/>
    <col min="12" max="12" width="8" style="46" customWidth="1"/>
    <col min="13" max="13" width="8" style="47" customWidth="1"/>
    <col min="14" max="14" width="27.7109375" style="45" hidden="1" customWidth="1"/>
    <col min="15" max="15" width="5.7109375" style="48" hidden="1" customWidth="1"/>
    <col min="16" max="16" width="27.7109375" style="48" hidden="1" customWidth="1"/>
    <col min="17" max="17" width="5.7109375" style="41" hidden="1" customWidth="1"/>
    <col min="18" max="18" width="27.7109375" style="45" hidden="1" customWidth="1"/>
    <col min="19" max="19" width="27.7109375" style="48" hidden="1" customWidth="1"/>
    <col min="20" max="20" width="27.7109375" style="45" hidden="1" customWidth="1"/>
    <col min="21" max="21" width="6.5703125" style="41" hidden="1" customWidth="1"/>
    <col min="22" max="22" width="9.5703125" style="49" hidden="1" customWidth="1"/>
    <col min="23" max="23" width="8" style="49" hidden="1" customWidth="1"/>
    <col min="24" max="24" width="8" style="50" hidden="1" customWidth="1"/>
    <col min="25" max="25" width="27.7109375" style="45" customWidth="1"/>
    <col min="26" max="26" width="5.7109375" style="53" customWidth="1"/>
    <col min="27" max="27" width="27.7109375" style="45" customWidth="1"/>
    <col min="28" max="28" width="5.7109375" style="50" customWidth="1"/>
    <col min="29" max="29" width="3" style="42" customWidth="1"/>
    <col min="30" max="30" width="28.28515625" style="42" customWidth="1"/>
    <col min="31" max="31" width="5.28515625" style="45" customWidth="1"/>
    <col min="32" max="33" width="5.28515625" style="48" customWidth="1"/>
    <col min="34" max="34" width="5.28515625" style="45" customWidth="1"/>
    <col min="35" max="35" width="5.28515625" style="48" customWidth="1"/>
    <col min="36" max="36" width="5.28515625" style="41" customWidth="1"/>
    <col min="37" max="37" width="2.7109375" style="48" customWidth="1"/>
    <col min="38" max="38" width="5.28515625" style="49" customWidth="1"/>
    <col min="39" max="39" width="5.28515625" style="53" customWidth="1"/>
    <col min="40" max="40" width="5.28515625" style="50" customWidth="1"/>
    <col min="41" max="41" width="2.7109375" style="50" customWidth="1"/>
    <col min="42" max="42" width="25" style="42" customWidth="1"/>
    <col min="43" max="43" width="5.28515625" style="45" customWidth="1"/>
    <col min="44" max="45" width="5.28515625" style="48" customWidth="1"/>
    <col min="46" max="46" width="5.28515625" style="45" customWidth="1"/>
    <col min="47" max="47" width="5.28515625" style="48" customWidth="1"/>
    <col min="48" max="48" width="5.28515625" style="41" customWidth="1"/>
    <col min="49" max="49" width="9.28515625" style="51" customWidth="1"/>
    <col min="50" max="50" width="9.42578125" style="52" customWidth="1"/>
  </cols>
  <sheetData>
    <row r="1" spans="1:50" s="15" customFormat="1" ht="33" customHeight="1" x14ac:dyDescent="0.25">
      <c r="A1" s="35"/>
      <c r="B1" s="35"/>
      <c r="C1" s="36"/>
      <c r="D1" s="37"/>
      <c r="E1" s="35"/>
      <c r="F1" s="36"/>
      <c r="G1" s="36"/>
      <c r="H1" s="36"/>
      <c r="I1" s="36"/>
      <c r="J1" s="35"/>
      <c r="K1" s="35"/>
      <c r="L1" s="38"/>
      <c r="M1" s="38"/>
      <c r="N1" s="89"/>
      <c r="O1" s="89"/>
      <c r="P1" s="89"/>
      <c r="Q1" s="89"/>
      <c r="R1" s="36"/>
      <c r="S1" s="36"/>
      <c r="T1" s="35"/>
      <c r="U1" s="35"/>
      <c r="V1" s="36"/>
      <c r="W1" s="90" t="s">
        <v>29</v>
      </c>
      <c r="X1" s="91"/>
      <c r="Y1" s="94"/>
      <c r="Z1" s="94"/>
      <c r="AA1" s="94"/>
      <c r="AB1" s="94"/>
      <c r="AC1" s="95" t="s">
        <v>30</v>
      </c>
      <c r="AD1" s="75" t="s">
        <v>31</v>
      </c>
      <c r="AE1" s="75"/>
      <c r="AF1" s="75"/>
      <c r="AG1" s="75"/>
      <c r="AH1" s="75"/>
      <c r="AI1" s="75"/>
      <c r="AJ1" s="75"/>
      <c r="AK1" s="12"/>
      <c r="AL1" s="36"/>
      <c r="AM1" s="36"/>
      <c r="AN1" s="36"/>
      <c r="AO1" s="13"/>
      <c r="AP1" s="75" t="s">
        <v>31</v>
      </c>
      <c r="AQ1" s="75"/>
      <c r="AR1" s="75"/>
      <c r="AS1" s="75"/>
      <c r="AT1" s="75"/>
      <c r="AU1" s="75"/>
      <c r="AV1" s="75"/>
      <c r="AW1" s="39"/>
      <c r="AX1" s="39"/>
    </row>
    <row r="2" spans="1:50" s="34" customFormat="1" ht="15.75" customHeight="1" x14ac:dyDescent="0.25">
      <c r="A2" s="1"/>
      <c r="B2" s="1"/>
      <c r="C2" s="2"/>
      <c r="D2" s="3"/>
      <c r="E2" s="4"/>
      <c r="F2" s="86" t="s">
        <v>0</v>
      </c>
      <c r="G2" s="87"/>
      <c r="H2" s="87"/>
      <c r="I2" s="88"/>
      <c r="J2" s="5"/>
      <c r="K2" s="4"/>
      <c r="L2" s="6"/>
      <c r="M2" s="7"/>
      <c r="N2" s="86" t="s">
        <v>1</v>
      </c>
      <c r="O2" s="87"/>
      <c r="P2" s="87"/>
      <c r="Q2" s="88"/>
      <c r="R2" s="86" t="s">
        <v>2</v>
      </c>
      <c r="S2" s="88"/>
      <c r="T2" s="5"/>
      <c r="U2" s="4"/>
      <c r="V2" s="55" t="s">
        <v>3</v>
      </c>
      <c r="W2" s="92"/>
      <c r="X2" s="93"/>
      <c r="Y2" s="8"/>
      <c r="Z2" s="9"/>
      <c r="AA2" s="9"/>
      <c r="AB2" s="10"/>
      <c r="AC2" s="96"/>
      <c r="AD2" s="11"/>
      <c r="AE2" s="79" t="s">
        <v>4</v>
      </c>
      <c r="AF2" s="80"/>
      <c r="AG2" s="81"/>
      <c r="AH2" s="79" t="s">
        <v>5</v>
      </c>
      <c r="AI2" s="82"/>
      <c r="AJ2" s="83"/>
      <c r="AK2" s="12"/>
      <c r="AL2" s="76" t="s">
        <v>32</v>
      </c>
      <c r="AM2" s="77"/>
      <c r="AN2" s="78"/>
      <c r="AO2" s="13"/>
      <c r="AP2" s="11"/>
      <c r="AQ2" s="79" t="s">
        <v>6</v>
      </c>
      <c r="AR2" s="80"/>
      <c r="AS2" s="81"/>
      <c r="AT2" s="79" t="s">
        <v>5</v>
      </c>
      <c r="AU2" s="82"/>
      <c r="AV2" s="83"/>
      <c r="AW2" s="84" t="s">
        <v>7</v>
      </c>
      <c r="AX2" s="85"/>
    </row>
    <row r="3" spans="1:50" x14ac:dyDescent="0.25">
      <c r="A3" s="16" t="s">
        <v>8</v>
      </c>
      <c r="B3" s="17" t="s">
        <v>9</v>
      </c>
      <c r="C3" s="18" t="s">
        <v>10</v>
      </c>
      <c r="D3" s="19" t="s">
        <v>11</v>
      </c>
      <c r="E3" s="16" t="s">
        <v>12</v>
      </c>
      <c r="F3" s="20" t="s">
        <v>4</v>
      </c>
      <c r="G3" s="16" t="s">
        <v>13</v>
      </c>
      <c r="H3" s="20" t="s">
        <v>6</v>
      </c>
      <c r="I3" s="16" t="s">
        <v>13</v>
      </c>
      <c r="J3" s="20" t="s">
        <v>14</v>
      </c>
      <c r="K3" s="16" t="s">
        <v>15</v>
      </c>
      <c r="L3" s="21" t="s">
        <v>16</v>
      </c>
      <c r="M3" s="22" t="s">
        <v>17</v>
      </c>
      <c r="N3" s="20" t="s">
        <v>18</v>
      </c>
      <c r="O3" s="23"/>
      <c r="P3" s="23" t="s">
        <v>19</v>
      </c>
      <c r="Q3" s="16"/>
      <c r="R3" s="20" t="s">
        <v>18</v>
      </c>
      <c r="S3" s="23" t="s">
        <v>19</v>
      </c>
      <c r="T3" s="20" t="s">
        <v>20</v>
      </c>
      <c r="U3" s="16" t="s">
        <v>21</v>
      </c>
      <c r="V3" s="24" t="s">
        <v>22</v>
      </c>
      <c r="W3" s="24" t="s">
        <v>23</v>
      </c>
      <c r="X3" s="25" t="s">
        <v>21</v>
      </c>
      <c r="Y3" s="98" t="s">
        <v>24</v>
      </c>
      <c r="Z3" s="99"/>
      <c r="AA3" s="99"/>
      <c r="AB3" s="100"/>
      <c r="AC3" s="97"/>
      <c r="AD3" s="26" t="s">
        <v>25</v>
      </c>
      <c r="AE3" s="27" t="s">
        <v>26</v>
      </c>
      <c r="AF3" s="28" t="s">
        <v>27</v>
      </c>
      <c r="AG3" s="29" t="s">
        <v>28</v>
      </c>
      <c r="AH3" s="27" t="s">
        <v>26</v>
      </c>
      <c r="AI3" s="28" t="s">
        <v>27</v>
      </c>
      <c r="AJ3" s="29" t="s">
        <v>28</v>
      </c>
      <c r="AK3" s="30"/>
      <c r="AL3" s="27" t="s">
        <v>26</v>
      </c>
      <c r="AM3" s="28" t="s">
        <v>27</v>
      </c>
      <c r="AN3" s="29" t="s">
        <v>28</v>
      </c>
      <c r="AO3" s="31"/>
      <c r="AP3" s="26" t="s">
        <v>6</v>
      </c>
      <c r="AQ3" s="27" t="s">
        <v>26</v>
      </c>
      <c r="AR3" s="28" t="s">
        <v>27</v>
      </c>
      <c r="AS3" s="29" t="s">
        <v>28</v>
      </c>
      <c r="AT3" s="27" t="s">
        <v>26</v>
      </c>
      <c r="AU3" s="28" t="s">
        <v>27</v>
      </c>
      <c r="AV3" s="29" t="s">
        <v>28</v>
      </c>
      <c r="AW3" s="32" t="s">
        <v>4</v>
      </c>
      <c r="AX3" s="33" t="s">
        <v>6</v>
      </c>
    </row>
    <row r="4" spans="1:50" ht="15" customHeight="1" x14ac:dyDescent="0.25">
      <c r="A4" s="56"/>
      <c r="B4" s="56"/>
      <c r="C4" s="57"/>
      <c r="D4" s="58"/>
      <c r="E4" s="56"/>
      <c r="F4" s="14"/>
      <c r="G4" s="56"/>
      <c r="H4" s="14"/>
      <c r="I4" s="56"/>
      <c r="J4" s="14"/>
      <c r="K4" s="56"/>
      <c r="L4" s="59"/>
      <c r="M4" s="60"/>
      <c r="N4" s="14"/>
      <c r="O4" s="35"/>
      <c r="P4" s="35"/>
      <c r="Q4" s="56"/>
      <c r="R4" s="14"/>
      <c r="S4" s="35"/>
      <c r="T4" s="14"/>
      <c r="U4" s="56"/>
      <c r="V4" s="61"/>
      <c r="W4" s="61"/>
      <c r="X4" s="62"/>
      <c r="Y4" s="63"/>
      <c r="Z4" s="64"/>
      <c r="AA4" s="64"/>
      <c r="AB4" s="65"/>
      <c r="AC4" s="40"/>
      <c r="AD4" s="66"/>
      <c r="AE4" s="67"/>
      <c r="AF4" s="68"/>
      <c r="AG4" s="31"/>
      <c r="AH4" s="67"/>
      <c r="AI4" s="68"/>
      <c r="AJ4" s="31"/>
      <c r="AK4" s="30"/>
      <c r="AL4" s="67"/>
      <c r="AM4" s="68"/>
      <c r="AN4" s="31"/>
      <c r="AO4" s="31"/>
      <c r="AP4" s="66"/>
      <c r="AQ4" s="67"/>
      <c r="AR4" s="68"/>
      <c r="AS4" s="31"/>
      <c r="AT4" s="67"/>
      <c r="AU4" s="68"/>
      <c r="AV4" s="31"/>
      <c r="AW4" s="69"/>
      <c r="AX4" s="70"/>
    </row>
    <row r="5" spans="1:50" x14ac:dyDescent="0.25">
      <c r="F5" s="74" t="s">
        <v>33</v>
      </c>
    </row>
    <row r="6" spans="1:50" x14ac:dyDescent="0.25">
      <c r="A6" s="41">
        <f>[1]NFL!A278</f>
        <v>17</v>
      </c>
      <c r="B6" s="41" t="str">
        <f>[1]NFL!C278</f>
        <v>Sun</v>
      </c>
      <c r="C6" s="54">
        <f>[1]NFL!B278</f>
        <v>41637</v>
      </c>
      <c r="D6" s="44">
        <f>[1]NFL!D278</f>
        <v>0.54166666666666663</v>
      </c>
      <c r="E6" s="41">
        <f>[1]NFL!E278</f>
        <v>0</v>
      </c>
      <c r="F6" s="45" t="str">
        <f>[1]NFL!F278</f>
        <v>Carolina</v>
      </c>
      <c r="G6" s="41" t="str">
        <f>[1]NFL!BY278</f>
        <v>NFCS</v>
      </c>
      <c r="H6" s="45" t="str">
        <f>[1]NFL!G278</f>
        <v>Atlanta</v>
      </c>
      <c r="I6" s="41" t="str">
        <f>[1]NFL!BZ278</f>
        <v>NFCS</v>
      </c>
      <c r="J6" s="45">
        <f>[1]NFL!H278</f>
        <v>0</v>
      </c>
      <c r="K6" s="41" t="str">
        <f>[1]NFL!I278</f>
        <v>Carolina</v>
      </c>
      <c r="L6" s="46">
        <f>[1]NFL!J278</f>
        <v>0</v>
      </c>
      <c r="M6" s="47">
        <f>[1]NFL!K278</f>
        <v>0</v>
      </c>
      <c r="N6" s="45">
        <f>[1]NFL!L278</f>
        <v>0</v>
      </c>
      <c r="O6" s="71">
        <f>[1]NFL!M278</f>
        <v>0</v>
      </c>
      <c r="P6" s="48">
        <f>[1]NFL!N278</f>
        <v>0</v>
      </c>
      <c r="Q6" s="72">
        <f>[1]NFL!O278</f>
        <v>0</v>
      </c>
      <c r="R6" s="45">
        <f>[1]NFL!P278</f>
        <v>0</v>
      </c>
      <c r="S6" s="48">
        <f>[1]NFL!Q278</f>
        <v>0</v>
      </c>
      <c r="T6" s="45">
        <f>[1]NFL!R278</f>
        <v>0</v>
      </c>
      <c r="U6" s="41">
        <f>[1]NFL!S278</f>
        <v>0</v>
      </c>
      <c r="V6" s="49">
        <f>[1]NFL!BK278</f>
        <v>0</v>
      </c>
      <c r="W6" s="49">
        <f>[1]NFL!AC278</f>
        <v>0</v>
      </c>
      <c r="X6" s="50">
        <f>[1]NFL!AD278</f>
        <v>0</v>
      </c>
      <c r="AD6" s="42" t="str">
        <f>[1]NFL!AR278</f>
        <v>Carolina</v>
      </c>
      <c r="AE6" s="45">
        <f>[1]NFL!AS278</f>
        <v>0</v>
      </c>
      <c r="AF6" s="48">
        <f>[1]NFL!AT278</f>
        <v>0</v>
      </c>
      <c r="AG6" s="48">
        <f>[1]NFL!AU278</f>
        <v>0</v>
      </c>
      <c r="AH6" s="45">
        <f>[1]NFL!AV278</f>
        <v>0</v>
      </c>
      <c r="AI6" s="48">
        <f>[1]NFL!AW278</f>
        <v>0</v>
      </c>
      <c r="AJ6" s="41">
        <f>[1]NFL!AX278</f>
        <v>0</v>
      </c>
      <c r="AL6" s="49">
        <f>[1]NFL!AY278</f>
        <v>8</v>
      </c>
      <c r="AM6" s="53">
        <f>[1]NFL!AZ278</f>
        <v>8</v>
      </c>
      <c r="AN6" s="50">
        <f>[1]NFL!BA278</f>
        <v>0</v>
      </c>
      <c r="AO6" s="53"/>
      <c r="AP6" s="42" t="str">
        <f>[1]NFL!BB278</f>
        <v>Atlanta</v>
      </c>
      <c r="AQ6" s="45">
        <f>[1]NFL!BC278</f>
        <v>0</v>
      </c>
      <c r="AR6" s="48">
        <f>[1]NFL!BD278</f>
        <v>0</v>
      </c>
      <c r="AS6" s="48">
        <f>[1]NFL!BE278</f>
        <v>0</v>
      </c>
      <c r="AT6" s="45">
        <f>[1]NFL!BF278</f>
        <v>0</v>
      </c>
      <c r="AU6" s="48">
        <f>[1]NFL!BG278</f>
        <v>0</v>
      </c>
      <c r="AV6" s="41">
        <f>[1]NFL!BH278</f>
        <v>0</v>
      </c>
      <c r="AW6" s="73">
        <f>[1]NFL!BI278</f>
        <v>20.77</v>
      </c>
      <c r="AX6" s="52">
        <f>[1]NFL!BJ278</f>
        <v>26.49</v>
      </c>
    </row>
    <row r="7" spans="1:50" x14ac:dyDescent="0.25">
      <c r="A7" s="41">
        <f>[1]NFL!A279</f>
        <v>17</v>
      </c>
      <c r="B7" s="41" t="str">
        <f>[1]NFL!C279</f>
        <v>Sun</v>
      </c>
      <c r="C7" s="54">
        <f>[1]NFL!B279</f>
        <v>41637</v>
      </c>
      <c r="D7" s="44">
        <f>[1]NFL!D279</f>
        <v>0.54166666666666663</v>
      </c>
      <c r="E7" s="41">
        <f>[1]NFL!E279</f>
        <v>0</v>
      </c>
      <c r="F7" s="45" t="str">
        <f>[1]NFL!F279</f>
        <v>Green Bay</v>
      </c>
      <c r="G7" s="41" t="str">
        <f>[1]NFL!BY279</f>
        <v>NFCN</v>
      </c>
      <c r="H7" s="45" t="str">
        <f>[1]NFL!G279</f>
        <v>Chicago</v>
      </c>
      <c r="I7" s="41" t="str">
        <f>[1]NFL!BZ279</f>
        <v>NFCN</v>
      </c>
      <c r="J7" s="45">
        <f>[1]NFL!H279</f>
        <v>0</v>
      </c>
      <c r="K7" s="41" t="str">
        <f>[1]NFL!I279</f>
        <v>Green Bay</v>
      </c>
      <c r="L7" s="46">
        <f>[1]NFL!J279</f>
        <v>0</v>
      </c>
      <c r="M7" s="47">
        <f>[1]NFL!K279</f>
        <v>0</v>
      </c>
      <c r="N7" s="45">
        <f>[1]NFL!L279</f>
        <v>0</v>
      </c>
      <c r="O7" s="71">
        <f>[1]NFL!M279</f>
        <v>0</v>
      </c>
      <c r="P7" s="48">
        <f>[1]NFL!N279</f>
        <v>0</v>
      </c>
      <c r="Q7" s="72">
        <f>[1]NFL!O279</f>
        <v>0</v>
      </c>
      <c r="R7" s="45">
        <f>[1]NFL!P279</f>
        <v>0</v>
      </c>
      <c r="S7" s="48">
        <f>[1]NFL!Q279</f>
        <v>0</v>
      </c>
      <c r="T7" s="45">
        <f>[1]NFL!R279</f>
        <v>0</v>
      </c>
      <c r="U7" s="41">
        <f>[1]NFL!S279</f>
        <v>0</v>
      </c>
      <c r="V7" s="49">
        <f>[1]NFL!BK279</f>
        <v>0</v>
      </c>
      <c r="W7" s="49">
        <f>[1]NFL!AC279</f>
        <v>0</v>
      </c>
      <c r="X7" s="50">
        <f>[1]NFL!AD279</f>
        <v>0</v>
      </c>
      <c r="AD7" s="42" t="str">
        <f>[1]NFL!AR279</f>
        <v>Green Bay</v>
      </c>
      <c r="AE7" s="45">
        <f>[1]NFL!AS279</f>
        <v>0</v>
      </c>
      <c r="AF7" s="48">
        <f>[1]NFL!AT279</f>
        <v>0</v>
      </c>
      <c r="AG7" s="48">
        <f>[1]NFL!AU279</f>
        <v>0</v>
      </c>
      <c r="AH7" s="45">
        <f>[1]NFL!AV279</f>
        <v>0</v>
      </c>
      <c r="AI7" s="48">
        <f>[1]NFL!AW279</f>
        <v>0</v>
      </c>
      <c r="AJ7" s="41">
        <f>[1]NFL!AX279</f>
        <v>0</v>
      </c>
      <c r="AL7" s="49">
        <f>[1]NFL!AY279</f>
        <v>9</v>
      </c>
      <c r="AM7" s="53">
        <f>[1]NFL!AZ279</f>
        <v>6</v>
      </c>
      <c r="AN7" s="50">
        <f>[1]NFL!BA279</f>
        <v>1</v>
      </c>
      <c r="AO7" s="53"/>
      <c r="AP7" s="42" t="str">
        <f>[1]NFL!BB279</f>
        <v>Chicago</v>
      </c>
      <c r="AQ7" s="45">
        <f>[1]NFL!BC279</f>
        <v>0</v>
      </c>
      <c r="AR7" s="48">
        <f>[1]NFL!BD279</f>
        <v>0</v>
      </c>
      <c r="AS7" s="48">
        <f>[1]NFL!BE279</f>
        <v>0</v>
      </c>
      <c r="AT7" s="45">
        <f>[1]NFL!BF279</f>
        <v>0</v>
      </c>
      <c r="AU7" s="48">
        <f>[1]NFL!BG279</f>
        <v>0</v>
      </c>
      <c r="AV7" s="41">
        <f>[1]NFL!BH279</f>
        <v>0</v>
      </c>
      <c r="AW7" s="73">
        <f>[1]NFL!BI279</f>
        <v>28.21</v>
      </c>
      <c r="AX7" s="52">
        <f>[1]NFL!BJ279</f>
        <v>25.83</v>
      </c>
    </row>
    <row r="8" spans="1:50" x14ac:dyDescent="0.25">
      <c r="A8" s="41">
        <f>[1]NFL!A280</f>
        <v>17</v>
      </c>
      <c r="B8" s="41" t="str">
        <f>[1]NFL!C280</f>
        <v>Sun</v>
      </c>
      <c r="C8" s="54">
        <f>[1]NFL!B280</f>
        <v>41637</v>
      </c>
      <c r="D8" s="44">
        <f>[1]NFL!D280</f>
        <v>0.54166666666666663</v>
      </c>
      <c r="E8" s="41">
        <f>[1]NFL!E280</f>
        <v>0</v>
      </c>
      <c r="F8" s="45" t="str">
        <f>[1]NFL!F280</f>
        <v>Baltimore</v>
      </c>
      <c r="G8" s="41" t="str">
        <f>[1]NFL!BY280</f>
        <v>AFCN</v>
      </c>
      <c r="H8" s="45" t="str">
        <f>[1]NFL!G280</f>
        <v>Cincinnati</v>
      </c>
      <c r="I8" s="41" t="str">
        <f>[1]NFL!BZ280</f>
        <v>AFCN</v>
      </c>
      <c r="J8" s="45">
        <f>[1]NFL!H280</f>
        <v>0</v>
      </c>
      <c r="K8" s="41" t="str">
        <f>[1]NFL!I280</f>
        <v>Baltimore</v>
      </c>
      <c r="L8" s="46">
        <f>[1]NFL!J280</f>
        <v>0</v>
      </c>
      <c r="M8" s="47">
        <f>[1]NFL!K280</f>
        <v>0</v>
      </c>
      <c r="N8" s="45">
        <f>[1]NFL!L280</f>
        <v>0</v>
      </c>
      <c r="O8" s="71">
        <f>[1]NFL!M280</f>
        <v>0</v>
      </c>
      <c r="P8" s="48">
        <f>[1]NFL!N280</f>
        <v>0</v>
      </c>
      <c r="Q8" s="72">
        <f>[1]NFL!O280</f>
        <v>0</v>
      </c>
      <c r="R8" s="45">
        <f>[1]NFL!P280</f>
        <v>0</v>
      </c>
      <c r="S8" s="48">
        <f>[1]NFL!Q280</f>
        <v>0</v>
      </c>
      <c r="T8" s="45">
        <f>[1]NFL!R280</f>
        <v>0</v>
      </c>
      <c r="U8" s="41">
        <f>[1]NFL!S280</f>
        <v>0</v>
      </c>
      <c r="V8" s="49">
        <f>[1]NFL!BK280</f>
        <v>0</v>
      </c>
      <c r="W8" s="49">
        <f>[1]NFL!AC280</f>
        <v>0</v>
      </c>
      <c r="X8" s="50">
        <f>[1]NFL!AD280</f>
        <v>0</v>
      </c>
      <c r="AD8" s="42" t="str">
        <f>[1]NFL!AR280</f>
        <v>Baltimore</v>
      </c>
      <c r="AE8" s="45">
        <f>[1]NFL!AS280</f>
        <v>0</v>
      </c>
      <c r="AF8" s="48">
        <f>[1]NFL!AT280</f>
        <v>0</v>
      </c>
      <c r="AG8" s="48">
        <f>[1]NFL!AU280</f>
        <v>0</v>
      </c>
      <c r="AH8" s="45">
        <f>[1]NFL!AV280</f>
        <v>0</v>
      </c>
      <c r="AI8" s="48">
        <f>[1]NFL!AW280</f>
        <v>0</v>
      </c>
      <c r="AJ8" s="41">
        <f>[1]NFL!AX280</f>
        <v>0</v>
      </c>
      <c r="AL8" s="49">
        <f>[1]NFL!AY280</f>
        <v>6</v>
      </c>
      <c r="AM8" s="53">
        <f>[1]NFL!AZ280</f>
        <v>10</v>
      </c>
      <c r="AN8" s="50">
        <f>[1]NFL!BA280</f>
        <v>0</v>
      </c>
      <c r="AO8" s="53"/>
      <c r="AP8" s="42" t="str">
        <f>[1]NFL!BB280</f>
        <v>Cincinnati</v>
      </c>
      <c r="AQ8" s="45">
        <f>[1]NFL!BC280</f>
        <v>0</v>
      </c>
      <c r="AR8" s="48">
        <f>[1]NFL!BD280</f>
        <v>0</v>
      </c>
      <c r="AS8" s="48">
        <f>[1]NFL!BE280</f>
        <v>0</v>
      </c>
      <c r="AT8" s="45">
        <f>[1]NFL!BF280</f>
        <v>0</v>
      </c>
      <c r="AU8" s="48">
        <f>[1]NFL!BG280</f>
        <v>0</v>
      </c>
      <c r="AV8" s="41">
        <f>[1]NFL!BH280</f>
        <v>0</v>
      </c>
      <c r="AW8" s="73">
        <f>[1]NFL!BI280</f>
        <v>23.57</v>
      </c>
      <c r="AX8" s="52">
        <f>[1]NFL!BJ280</f>
        <v>22.29</v>
      </c>
    </row>
    <row r="9" spans="1:50" x14ac:dyDescent="0.25">
      <c r="A9" s="41">
        <f>[1]NFL!A281</f>
        <v>17</v>
      </c>
      <c r="B9" s="41" t="str">
        <f>[1]NFL!C281</f>
        <v>Sun</v>
      </c>
      <c r="C9" s="54">
        <f>[1]NFL!B281</f>
        <v>41637</v>
      </c>
      <c r="D9" s="44">
        <f>[1]NFL!D281</f>
        <v>0.54166666666666663</v>
      </c>
      <c r="E9" s="41">
        <f>[1]NFL!E281</f>
        <v>0</v>
      </c>
      <c r="F9" s="45" t="str">
        <f>[1]NFL!F281</f>
        <v xml:space="preserve">Philadelphia </v>
      </c>
      <c r="G9" s="41" t="str">
        <f>[1]NFL!BY281</f>
        <v>NFCE</v>
      </c>
      <c r="H9" s="45" t="str">
        <f>[1]NFL!G281</f>
        <v>Dallas</v>
      </c>
      <c r="I9" s="41" t="str">
        <f>[1]NFL!BZ281</f>
        <v>NFCE</v>
      </c>
      <c r="J9" s="45">
        <f>[1]NFL!H281</f>
        <v>0</v>
      </c>
      <c r="K9" s="41" t="str">
        <f>[1]NFL!I281</f>
        <v xml:space="preserve">Philadelphia </v>
      </c>
      <c r="L9" s="46">
        <f>[1]NFL!J281</f>
        <v>0</v>
      </c>
      <c r="M9" s="47">
        <f>[1]NFL!K281</f>
        <v>0</v>
      </c>
      <c r="N9" s="45">
        <f>[1]NFL!L281</f>
        <v>0</v>
      </c>
      <c r="O9" s="71">
        <f>[1]NFL!M281</f>
        <v>0</v>
      </c>
      <c r="P9" s="48">
        <f>[1]NFL!N281</f>
        <v>0</v>
      </c>
      <c r="Q9" s="72">
        <f>[1]NFL!O281</f>
        <v>0</v>
      </c>
      <c r="R9" s="45">
        <f>[1]NFL!P281</f>
        <v>0</v>
      </c>
      <c r="S9" s="48">
        <f>[1]NFL!Q281</f>
        <v>0</v>
      </c>
      <c r="T9" s="45">
        <f>[1]NFL!R281</f>
        <v>0</v>
      </c>
      <c r="U9" s="41">
        <f>[1]NFL!S281</f>
        <v>0</v>
      </c>
      <c r="V9" s="49">
        <f>[1]NFL!BK281</f>
        <v>0</v>
      </c>
      <c r="W9" s="49">
        <f>[1]NFL!AC281</f>
        <v>0</v>
      </c>
      <c r="X9" s="50">
        <f>[1]NFL!AD281</f>
        <v>0</v>
      </c>
      <c r="AD9" s="42" t="str">
        <f>[1]NFL!AR281</f>
        <v xml:space="preserve">Philadelphia </v>
      </c>
      <c r="AE9" s="45">
        <f>[1]NFL!AS281</f>
        <v>0</v>
      </c>
      <c r="AF9" s="48">
        <f>[1]NFL!AT281</f>
        <v>0</v>
      </c>
      <c r="AG9" s="48">
        <f>[1]NFL!AU281</f>
        <v>0</v>
      </c>
      <c r="AH9" s="45">
        <f>[1]NFL!AV281</f>
        <v>0</v>
      </c>
      <c r="AI9" s="48">
        <f>[1]NFL!AW281</f>
        <v>0</v>
      </c>
      <c r="AJ9" s="41">
        <f>[1]NFL!AX281</f>
        <v>0</v>
      </c>
      <c r="AL9" s="49">
        <f>[1]NFL!AY281</f>
        <v>9</v>
      </c>
      <c r="AM9" s="53">
        <f>[1]NFL!AZ281</f>
        <v>6</v>
      </c>
      <c r="AN9" s="50">
        <f>[1]NFL!BA281</f>
        <v>1</v>
      </c>
      <c r="AO9" s="53"/>
      <c r="AP9" s="42" t="str">
        <f>[1]NFL!BB281</f>
        <v>Dallas</v>
      </c>
      <c r="AQ9" s="45">
        <f>[1]NFL!BC281</f>
        <v>0</v>
      </c>
      <c r="AR9" s="48">
        <f>[1]NFL!BD281</f>
        <v>0</v>
      </c>
      <c r="AS9" s="48">
        <f>[1]NFL!BE281</f>
        <v>0</v>
      </c>
      <c r="AT9" s="45">
        <f>[1]NFL!BF281</f>
        <v>0</v>
      </c>
      <c r="AU9" s="48">
        <f>[1]NFL!BG281</f>
        <v>0</v>
      </c>
      <c r="AV9" s="41">
        <f>[1]NFL!BH281</f>
        <v>0</v>
      </c>
      <c r="AW9" s="73">
        <f>[1]NFL!BI281</f>
        <v>11.18</v>
      </c>
      <c r="AX9" s="52">
        <f>[1]NFL!BJ281</f>
        <v>19.89</v>
      </c>
    </row>
    <row r="10" spans="1:50" x14ac:dyDescent="0.25">
      <c r="A10" s="41">
        <f>[1]NFL!A282</f>
        <v>17</v>
      </c>
      <c r="B10" s="41" t="str">
        <f>[1]NFL!C282</f>
        <v>Sun</v>
      </c>
      <c r="C10" s="54">
        <f>[1]NFL!B282</f>
        <v>41637</v>
      </c>
      <c r="D10" s="44">
        <f>[1]NFL!D282</f>
        <v>0.54166666666666663</v>
      </c>
      <c r="E10" s="41">
        <f>[1]NFL!E282</f>
        <v>0</v>
      </c>
      <c r="F10" s="45" t="str">
        <f>[1]NFL!F282</f>
        <v>Houston</v>
      </c>
      <c r="G10" s="41" t="str">
        <f>[1]NFL!BY282</f>
        <v>AFCS</v>
      </c>
      <c r="H10" s="45" t="str">
        <f>[1]NFL!G282</f>
        <v>Tennessee</v>
      </c>
      <c r="I10" s="41" t="str">
        <f>[1]NFL!BZ282</f>
        <v>AFCS</v>
      </c>
      <c r="J10" s="45">
        <f>[1]NFL!H282</f>
        <v>0</v>
      </c>
      <c r="K10" s="41" t="str">
        <f>[1]NFL!I282</f>
        <v>Houston</v>
      </c>
      <c r="L10" s="46">
        <f>[1]NFL!J282</f>
        <v>0</v>
      </c>
      <c r="M10" s="47">
        <f>[1]NFL!K282</f>
        <v>0</v>
      </c>
      <c r="N10" s="45">
        <f>[1]NFL!L282</f>
        <v>0</v>
      </c>
      <c r="O10" s="71">
        <f>[1]NFL!M282</f>
        <v>0</v>
      </c>
      <c r="P10" s="48">
        <f>[1]NFL!N282</f>
        <v>0</v>
      </c>
      <c r="Q10" s="72">
        <f>[1]NFL!O282</f>
        <v>0</v>
      </c>
      <c r="R10" s="45">
        <f>[1]NFL!P282</f>
        <v>0</v>
      </c>
      <c r="S10" s="48">
        <f>[1]NFL!Q282</f>
        <v>0</v>
      </c>
      <c r="T10" s="45">
        <f>[1]NFL!R282</f>
        <v>0</v>
      </c>
      <c r="U10" s="41">
        <f>[1]NFL!S282</f>
        <v>0</v>
      </c>
      <c r="V10" s="49">
        <f>[1]NFL!BK282</f>
        <v>0</v>
      </c>
      <c r="W10" s="49">
        <f>[1]NFL!AC282</f>
        <v>0</v>
      </c>
      <c r="X10" s="50">
        <f>[1]NFL!AD282</f>
        <v>0</v>
      </c>
      <c r="AD10" s="42" t="str">
        <f>[1]NFL!AR282</f>
        <v>Houston</v>
      </c>
      <c r="AE10" s="45">
        <f>[1]NFL!AS282</f>
        <v>0</v>
      </c>
      <c r="AF10" s="48">
        <f>[1]NFL!AT282</f>
        <v>0</v>
      </c>
      <c r="AG10" s="48">
        <f>[1]NFL!AU282</f>
        <v>0</v>
      </c>
      <c r="AH10" s="45">
        <f>[1]NFL!AV282</f>
        <v>0</v>
      </c>
      <c r="AI10" s="48">
        <f>[1]NFL!AW282</f>
        <v>0</v>
      </c>
      <c r="AJ10" s="41">
        <f>[1]NFL!AX282</f>
        <v>0</v>
      </c>
      <c r="AL10" s="49">
        <f>[1]NFL!AY282</f>
        <v>8</v>
      </c>
      <c r="AM10" s="53">
        <f>[1]NFL!AZ282</f>
        <v>8</v>
      </c>
      <c r="AN10" s="50">
        <f>[1]NFL!BA282</f>
        <v>0</v>
      </c>
      <c r="AO10" s="53"/>
      <c r="AP10" s="42" t="str">
        <f>[1]NFL!BB282</f>
        <v>Tennessee</v>
      </c>
      <c r="AQ10" s="45">
        <f>[1]NFL!BC282</f>
        <v>0</v>
      </c>
      <c r="AR10" s="48">
        <f>[1]NFL!BD282</f>
        <v>0</v>
      </c>
      <c r="AS10" s="48">
        <f>[1]NFL!BE282</f>
        <v>0</v>
      </c>
      <c r="AT10" s="45">
        <f>[1]NFL!BF282</f>
        <v>0</v>
      </c>
      <c r="AU10" s="48">
        <f>[1]NFL!BG282</f>
        <v>0</v>
      </c>
      <c r="AV10" s="41">
        <f>[1]NFL!BH282</f>
        <v>0</v>
      </c>
      <c r="AW10" s="73">
        <f>[1]NFL!BI282</f>
        <v>24.89</v>
      </c>
      <c r="AX10" s="52">
        <f>[1]NFL!BJ282</f>
        <v>11.6</v>
      </c>
    </row>
    <row r="11" spans="1:50" x14ac:dyDescent="0.25">
      <c r="A11" s="41">
        <f>[1]NFL!A283</f>
        <v>17</v>
      </c>
      <c r="B11" s="41" t="str">
        <f>[1]NFL!C283</f>
        <v>Sun</v>
      </c>
      <c r="C11" s="54">
        <f>[1]NFL!B283</f>
        <v>41637</v>
      </c>
      <c r="D11" s="44">
        <f>[1]NFL!D283</f>
        <v>0.54166666666666663</v>
      </c>
      <c r="E11" s="41">
        <f>[1]NFL!E283</f>
        <v>0</v>
      </c>
      <c r="F11" s="45" t="str">
        <f>[1]NFL!F283</f>
        <v>Jacksonville</v>
      </c>
      <c r="G11" s="41" t="str">
        <f>[1]NFL!BY283</f>
        <v>AFCS</v>
      </c>
      <c r="H11" s="45" t="str">
        <f>[1]NFL!G283</f>
        <v>Indianapolis</v>
      </c>
      <c r="I11" s="41" t="str">
        <f>[1]NFL!BZ283</f>
        <v>AFCS</v>
      </c>
      <c r="J11" s="45">
        <f>[1]NFL!H283</f>
        <v>0</v>
      </c>
      <c r="K11" s="41" t="str">
        <f>[1]NFL!I283</f>
        <v>Jacksonville</v>
      </c>
      <c r="L11" s="46">
        <f>[1]NFL!J283</f>
        <v>0</v>
      </c>
      <c r="M11" s="47">
        <f>[1]NFL!K283</f>
        <v>0</v>
      </c>
      <c r="N11" s="45">
        <f>[1]NFL!L283</f>
        <v>0</v>
      </c>
      <c r="O11" s="71">
        <f>[1]NFL!M283</f>
        <v>0</v>
      </c>
      <c r="P11" s="48">
        <f>[1]NFL!N283</f>
        <v>0</v>
      </c>
      <c r="Q11" s="72">
        <f>[1]NFL!O283</f>
        <v>0</v>
      </c>
      <c r="R11" s="45">
        <f>[1]NFL!P283</f>
        <v>0</v>
      </c>
      <c r="S11" s="48">
        <f>[1]NFL!Q283</f>
        <v>0</v>
      </c>
      <c r="T11" s="45">
        <f>[1]NFL!R283</f>
        <v>0</v>
      </c>
      <c r="U11" s="41">
        <f>[1]NFL!S283</f>
        <v>0</v>
      </c>
      <c r="V11" s="49">
        <f>[1]NFL!BK283</f>
        <v>0</v>
      </c>
      <c r="W11" s="49">
        <f>[1]NFL!AC283</f>
        <v>0</v>
      </c>
      <c r="X11" s="50">
        <f>[1]NFL!AD283</f>
        <v>0</v>
      </c>
      <c r="AD11" s="42" t="str">
        <f>[1]NFL!AR283</f>
        <v>Jacksonville</v>
      </c>
      <c r="AE11" s="45">
        <f>[1]NFL!AS283</f>
        <v>0</v>
      </c>
      <c r="AF11" s="48">
        <f>[1]NFL!AT283</f>
        <v>0</v>
      </c>
      <c r="AG11" s="48">
        <f>[1]NFL!AU283</f>
        <v>0</v>
      </c>
      <c r="AH11" s="45">
        <f>[1]NFL!AV283</f>
        <v>0</v>
      </c>
      <c r="AI11" s="48">
        <f>[1]NFL!AW283</f>
        <v>0</v>
      </c>
      <c r="AJ11" s="41">
        <f>[1]NFL!AX283</f>
        <v>0</v>
      </c>
      <c r="AL11" s="49">
        <f>[1]NFL!AY283</f>
        <v>9</v>
      </c>
      <c r="AM11" s="53">
        <f>[1]NFL!AZ283</f>
        <v>6</v>
      </c>
      <c r="AN11" s="50">
        <f>[1]NFL!BA283</f>
        <v>1</v>
      </c>
      <c r="AO11" s="53"/>
      <c r="AP11" s="42" t="str">
        <f>[1]NFL!BB283</f>
        <v>Indianapolis</v>
      </c>
      <c r="AQ11" s="45">
        <f>[1]NFL!BC283</f>
        <v>0</v>
      </c>
      <c r="AR11" s="48">
        <f>[1]NFL!BD283</f>
        <v>0</v>
      </c>
      <c r="AS11" s="48">
        <f>[1]NFL!BE283</f>
        <v>0</v>
      </c>
      <c r="AT11" s="45">
        <f>[1]NFL!BF283</f>
        <v>0</v>
      </c>
      <c r="AU11" s="48">
        <f>[1]NFL!BG283</f>
        <v>0</v>
      </c>
      <c r="AV11" s="41">
        <f>[1]NFL!BH283</f>
        <v>0</v>
      </c>
      <c r="AW11" s="73">
        <f>[1]NFL!BI283</f>
        <v>7.19</v>
      </c>
      <c r="AX11" s="52">
        <f>[1]NFL!BJ283</f>
        <v>16.37</v>
      </c>
    </row>
    <row r="12" spans="1:50" x14ac:dyDescent="0.25">
      <c r="A12" s="41">
        <f>[1]NFL!A284</f>
        <v>17</v>
      </c>
      <c r="B12" s="41" t="str">
        <f>[1]NFL!C284</f>
        <v>Sun</v>
      </c>
      <c r="C12" s="54">
        <f>[1]NFL!B284</f>
        <v>41637</v>
      </c>
      <c r="D12" s="44">
        <f>[1]NFL!D284</f>
        <v>0.54166666666666663</v>
      </c>
      <c r="E12" s="41">
        <f>[1]NFL!E284</f>
        <v>0</v>
      </c>
      <c r="F12" s="45" t="str">
        <f>[1]NFL!F284</f>
        <v>Cleveland</v>
      </c>
      <c r="G12" s="41" t="str">
        <f>[1]NFL!BY284</f>
        <v>AFCN</v>
      </c>
      <c r="H12" s="45" t="str">
        <f>[1]NFL!G284</f>
        <v>Pittsburgh</v>
      </c>
      <c r="I12" s="41" t="str">
        <f>[1]NFL!BZ284</f>
        <v>AFCN</v>
      </c>
      <c r="J12" s="45">
        <f>[1]NFL!H284</f>
        <v>0</v>
      </c>
      <c r="K12" s="41" t="str">
        <f>[1]NFL!I284</f>
        <v>Cleveland</v>
      </c>
      <c r="L12" s="46">
        <f>[1]NFL!J284</f>
        <v>0</v>
      </c>
      <c r="M12" s="47">
        <f>[1]NFL!K284</f>
        <v>0</v>
      </c>
      <c r="N12" s="45">
        <f>[1]NFL!L284</f>
        <v>0</v>
      </c>
      <c r="O12" s="71">
        <f>[1]NFL!M284</f>
        <v>0</v>
      </c>
      <c r="P12" s="48">
        <f>[1]NFL!N284</f>
        <v>0</v>
      </c>
      <c r="Q12" s="72">
        <f>[1]NFL!O284</f>
        <v>0</v>
      </c>
      <c r="R12" s="45">
        <f>[1]NFL!P284</f>
        <v>0</v>
      </c>
      <c r="S12" s="48">
        <f>[1]NFL!Q284</f>
        <v>0</v>
      </c>
      <c r="T12" s="45">
        <f>[1]NFL!R284</f>
        <v>0</v>
      </c>
      <c r="U12" s="41">
        <f>[1]NFL!S284</f>
        <v>0</v>
      </c>
      <c r="V12" s="49">
        <f>[1]NFL!BK284</f>
        <v>0</v>
      </c>
      <c r="W12" s="49">
        <f>[1]NFL!AC284</f>
        <v>0</v>
      </c>
      <c r="X12" s="50">
        <f>[1]NFL!AD284</f>
        <v>0</v>
      </c>
      <c r="AD12" s="42" t="str">
        <f>[1]NFL!AR284</f>
        <v>Cleveland</v>
      </c>
      <c r="AE12" s="45">
        <f>[1]NFL!AS284</f>
        <v>0</v>
      </c>
      <c r="AF12" s="48">
        <f>[1]NFL!AT284</f>
        <v>0</v>
      </c>
      <c r="AG12" s="48">
        <f>[1]NFL!AU284</f>
        <v>0</v>
      </c>
      <c r="AH12" s="45">
        <f>[1]NFL!AV284</f>
        <v>0</v>
      </c>
      <c r="AI12" s="48">
        <f>[1]NFL!AW284</f>
        <v>0</v>
      </c>
      <c r="AJ12" s="41">
        <f>[1]NFL!AX284</f>
        <v>0</v>
      </c>
      <c r="AL12" s="49">
        <f>[1]NFL!AY284</f>
        <v>7</v>
      </c>
      <c r="AM12" s="53">
        <f>[1]NFL!AZ284</f>
        <v>8</v>
      </c>
      <c r="AN12" s="50">
        <f>[1]NFL!BA284</f>
        <v>1</v>
      </c>
      <c r="AO12" s="53"/>
      <c r="AP12" s="42" t="str">
        <f>[1]NFL!BB284</f>
        <v>Pittsburgh</v>
      </c>
      <c r="AQ12" s="45">
        <f>[1]NFL!BC284</f>
        <v>0</v>
      </c>
      <c r="AR12" s="48">
        <f>[1]NFL!BD284</f>
        <v>0</v>
      </c>
      <c r="AS12" s="48">
        <f>[1]NFL!BE284</f>
        <v>0</v>
      </c>
      <c r="AT12" s="45">
        <f>[1]NFL!BF284</f>
        <v>0</v>
      </c>
      <c r="AU12" s="48">
        <f>[1]NFL!BG284</f>
        <v>0</v>
      </c>
      <c r="AV12" s="41">
        <f>[1]NFL!BH284</f>
        <v>0</v>
      </c>
      <c r="AW12" s="73">
        <f>[1]NFL!BI284</f>
        <v>14.47</v>
      </c>
      <c r="AX12" s="52">
        <f>[1]NFL!BJ284</f>
        <v>19.66</v>
      </c>
    </row>
    <row r="13" spans="1:50" x14ac:dyDescent="0.25">
      <c r="A13" s="41">
        <f>[1]NFL!A285</f>
        <v>17</v>
      </c>
      <c r="B13" s="41" t="str">
        <f>[1]NFL!C285</f>
        <v>Sun</v>
      </c>
      <c r="C13" s="54">
        <f>[1]NFL!B285</f>
        <v>41637</v>
      </c>
      <c r="D13" s="44">
        <f>[1]NFL!D285</f>
        <v>0.54166666666666663</v>
      </c>
      <c r="E13" s="41">
        <f>[1]NFL!E285</f>
        <v>0</v>
      </c>
      <c r="F13" s="45" t="str">
        <f>[1]NFL!F285</f>
        <v>NY Jets</v>
      </c>
      <c r="G13" s="41" t="str">
        <f>[1]NFL!BY285</f>
        <v>AFCE</v>
      </c>
      <c r="H13" s="45" t="str">
        <f>[1]NFL!G285</f>
        <v>Miami</v>
      </c>
      <c r="I13" s="41" t="str">
        <f>[1]NFL!BZ285</f>
        <v>AFCE</v>
      </c>
      <c r="J13" s="45">
        <f>[1]NFL!H285</f>
        <v>0</v>
      </c>
      <c r="K13" s="41" t="str">
        <f>[1]NFL!I285</f>
        <v>NY Jets</v>
      </c>
      <c r="L13" s="46">
        <f>[1]NFL!J285</f>
        <v>0</v>
      </c>
      <c r="M13" s="47">
        <f>[1]NFL!K285</f>
        <v>0</v>
      </c>
      <c r="N13" s="45">
        <f>[1]NFL!L285</f>
        <v>0</v>
      </c>
      <c r="O13" s="71">
        <f>[1]NFL!M285</f>
        <v>0</v>
      </c>
      <c r="P13" s="48">
        <f>[1]NFL!N285</f>
        <v>0</v>
      </c>
      <c r="Q13" s="72">
        <f>[1]NFL!O285</f>
        <v>0</v>
      </c>
      <c r="R13" s="45">
        <f>[1]NFL!P285</f>
        <v>0</v>
      </c>
      <c r="S13" s="48">
        <f>[1]NFL!Q285</f>
        <v>0</v>
      </c>
      <c r="T13" s="45">
        <f>[1]NFL!R285</f>
        <v>0</v>
      </c>
      <c r="U13" s="41">
        <f>[1]NFL!S285</f>
        <v>0</v>
      </c>
      <c r="V13" s="49">
        <f>[1]NFL!BK285</f>
        <v>0</v>
      </c>
      <c r="W13" s="49">
        <f>[1]NFL!AC285</f>
        <v>0</v>
      </c>
      <c r="X13" s="50">
        <f>[1]NFL!AD285</f>
        <v>0</v>
      </c>
      <c r="AD13" s="42" t="str">
        <f>[1]NFL!AR285</f>
        <v>NY Jets</v>
      </c>
      <c r="AE13" s="45">
        <f>[1]NFL!AS285</f>
        <v>0</v>
      </c>
      <c r="AF13" s="48">
        <f>[1]NFL!AT285</f>
        <v>0</v>
      </c>
      <c r="AG13" s="48">
        <f>[1]NFL!AU285</f>
        <v>0</v>
      </c>
      <c r="AH13" s="45">
        <f>[1]NFL!AV285</f>
        <v>0</v>
      </c>
      <c r="AI13" s="48">
        <f>[1]NFL!AW285</f>
        <v>0</v>
      </c>
      <c r="AJ13" s="41">
        <f>[1]NFL!AX285</f>
        <v>0</v>
      </c>
      <c r="AL13" s="49">
        <f>[1]NFL!AY285</f>
        <v>9</v>
      </c>
      <c r="AM13" s="53">
        <f>[1]NFL!AZ285</f>
        <v>5</v>
      </c>
      <c r="AN13" s="50">
        <f>[1]NFL!BA285</f>
        <v>2</v>
      </c>
      <c r="AO13" s="53"/>
      <c r="AP13" s="42" t="str">
        <f>[1]NFL!BB285</f>
        <v>Miami</v>
      </c>
      <c r="AQ13" s="45">
        <f>[1]NFL!BC285</f>
        <v>0</v>
      </c>
      <c r="AR13" s="48">
        <f>[1]NFL!BD285</f>
        <v>0</v>
      </c>
      <c r="AS13" s="48">
        <f>[1]NFL!BE285</f>
        <v>0</v>
      </c>
      <c r="AT13" s="45">
        <f>[1]NFL!BF285</f>
        <v>0</v>
      </c>
      <c r="AU13" s="48">
        <f>[1]NFL!BG285</f>
        <v>0</v>
      </c>
      <c r="AV13" s="41">
        <f>[1]NFL!BH285</f>
        <v>0</v>
      </c>
      <c r="AW13" s="73">
        <f>[1]NFL!BI285</f>
        <v>14.27</v>
      </c>
      <c r="AX13" s="52">
        <f>[1]NFL!BJ285</f>
        <v>17.91</v>
      </c>
    </row>
    <row r="14" spans="1:50" x14ac:dyDescent="0.25">
      <c r="A14" s="41">
        <f>[1]NFL!A286</f>
        <v>17</v>
      </c>
      <c r="B14" s="41" t="str">
        <f>[1]NFL!C286</f>
        <v>Sun</v>
      </c>
      <c r="C14" s="54">
        <f>[1]NFL!B286</f>
        <v>41637</v>
      </c>
      <c r="D14" s="44">
        <f>[1]NFL!D286</f>
        <v>0.54166666666666663</v>
      </c>
      <c r="E14" s="41">
        <f>[1]NFL!E286</f>
        <v>0</v>
      </c>
      <c r="F14" s="45" t="str">
        <f>[1]NFL!F286</f>
        <v>Detroit</v>
      </c>
      <c r="G14" s="41" t="str">
        <f>[1]NFL!BY286</f>
        <v>NFCN</v>
      </c>
      <c r="H14" s="45" t="str">
        <f>[1]NFL!G286</f>
        <v>Minnesota</v>
      </c>
      <c r="I14" s="41" t="str">
        <f>[1]NFL!BZ286</f>
        <v>NFCN</v>
      </c>
      <c r="J14" s="45">
        <f>[1]NFL!H286</f>
        <v>0</v>
      </c>
      <c r="K14" s="41" t="str">
        <f>[1]NFL!I286</f>
        <v>Detroit</v>
      </c>
      <c r="L14" s="46">
        <f>[1]NFL!J286</f>
        <v>0</v>
      </c>
      <c r="M14" s="47">
        <f>[1]NFL!K286</f>
        <v>0</v>
      </c>
      <c r="N14" s="45">
        <f>[1]NFL!L286</f>
        <v>0</v>
      </c>
      <c r="O14" s="71">
        <f>[1]NFL!M286</f>
        <v>0</v>
      </c>
      <c r="P14" s="48">
        <f>[1]NFL!N286</f>
        <v>0</v>
      </c>
      <c r="Q14" s="72">
        <f>[1]NFL!O286</f>
        <v>0</v>
      </c>
      <c r="R14" s="45">
        <f>[1]NFL!P286</f>
        <v>0</v>
      </c>
      <c r="S14" s="48">
        <f>[1]NFL!Q286</f>
        <v>0</v>
      </c>
      <c r="T14" s="45">
        <f>[1]NFL!R286</f>
        <v>0</v>
      </c>
      <c r="U14" s="41">
        <f>[1]NFL!S286</f>
        <v>0</v>
      </c>
      <c r="V14" s="49">
        <f>[1]NFL!BK286</f>
        <v>0</v>
      </c>
      <c r="W14" s="49">
        <f>[1]NFL!AC286</f>
        <v>0</v>
      </c>
      <c r="X14" s="50">
        <f>[1]NFL!AD286</f>
        <v>0</v>
      </c>
      <c r="AD14" s="42" t="str">
        <f>[1]NFL!AR286</f>
        <v>Detroit</v>
      </c>
      <c r="AE14" s="45">
        <f>[1]NFL!AS286</f>
        <v>0</v>
      </c>
      <c r="AF14" s="48">
        <f>[1]NFL!AT286</f>
        <v>0</v>
      </c>
      <c r="AG14" s="48">
        <f>[1]NFL!AU286</f>
        <v>0</v>
      </c>
      <c r="AH14" s="45">
        <f>[1]NFL!AV286</f>
        <v>0</v>
      </c>
      <c r="AI14" s="48">
        <f>[1]NFL!AW286</f>
        <v>0</v>
      </c>
      <c r="AJ14" s="41">
        <f>[1]NFL!AX286</f>
        <v>0</v>
      </c>
      <c r="AL14" s="49">
        <f>[1]NFL!AY286</f>
        <v>3</v>
      </c>
      <c r="AM14" s="53">
        <f>[1]NFL!AZ286</f>
        <v>11</v>
      </c>
      <c r="AN14" s="50">
        <f>[1]NFL!BA286</f>
        <v>2</v>
      </c>
      <c r="AO14" s="53"/>
      <c r="AP14" s="42" t="str">
        <f>[1]NFL!BB286</f>
        <v>Minnesota</v>
      </c>
      <c r="AQ14" s="45">
        <f>[1]NFL!BC286</f>
        <v>0</v>
      </c>
      <c r="AR14" s="48">
        <f>[1]NFL!BD286</f>
        <v>0</v>
      </c>
      <c r="AS14" s="48">
        <f>[1]NFL!BE286</f>
        <v>0</v>
      </c>
      <c r="AT14" s="45">
        <f>[1]NFL!BF286</f>
        <v>0</v>
      </c>
      <c r="AU14" s="48">
        <f>[1]NFL!BG286</f>
        <v>0</v>
      </c>
      <c r="AV14" s="41">
        <f>[1]NFL!BH286</f>
        <v>0</v>
      </c>
      <c r="AW14" s="73">
        <f>[1]NFL!BI286</f>
        <v>17.420000000000002</v>
      </c>
      <c r="AX14" s="52">
        <f>[1]NFL!BJ286</f>
        <v>23.03</v>
      </c>
    </row>
    <row r="15" spans="1:50" x14ac:dyDescent="0.25">
      <c r="A15" s="41">
        <f>[1]NFL!A287</f>
        <v>17</v>
      </c>
      <c r="B15" s="41" t="str">
        <f>[1]NFL!C287</f>
        <v>Sun</v>
      </c>
      <c r="C15" s="54">
        <f>[1]NFL!B287</f>
        <v>41637</v>
      </c>
      <c r="D15" s="44">
        <f>[1]NFL!D287</f>
        <v>0.54166666666666663</v>
      </c>
      <c r="E15" s="41">
        <f>[1]NFL!E287</f>
        <v>0</v>
      </c>
      <c r="F15" s="45" t="str">
        <f>[1]NFL!F287</f>
        <v>Buffalo</v>
      </c>
      <c r="G15" s="41" t="str">
        <f>[1]NFL!BY287</f>
        <v>AFCE</v>
      </c>
      <c r="H15" s="45" t="str">
        <f>[1]NFL!G287</f>
        <v>New England</v>
      </c>
      <c r="I15" s="41" t="str">
        <f>[1]NFL!BZ287</f>
        <v>AFCE</v>
      </c>
      <c r="J15" s="45">
        <f>[1]NFL!H287</f>
        <v>0</v>
      </c>
      <c r="K15" s="41" t="str">
        <f>[1]NFL!I287</f>
        <v>Buffalo</v>
      </c>
      <c r="L15" s="46">
        <f>[1]NFL!J287</f>
        <v>0</v>
      </c>
      <c r="M15" s="47">
        <f>[1]NFL!K287</f>
        <v>0</v>
      </c>
      <c r="N15" s="45">
        <f>[1]NFL!L287</f>
        <v>0</v>
      </c>
      <c r="O15" s="71">
        <f>[1]NFL!M287</f>
        <v>0</v>
      </c>
      <c r="P15" s="48">
        <f>[1]NFL!N287</f>
        <v>0</v>
      </c>
      <c r="Q15" s="72">
        <f>[1]NFL!O287</f>
        <v>0</v>
      </c>
      <c r="R15" s="45">
        <f>[1]NFL!P287</f>
        <v>0</v>
      </c>
      <c r="S15" s="48">
        <f>[1]NFL!Q287</f>
        <v>0</v>
      </c>
      <c r="T15" s="45">
        <f>[1]NFL!R287</f>
        <v>0</v>
      </c>
      <c r="U15" s="41">
        <f>[1]NFL!S287</f>
        <v>0</v>
      </c>
      <c r="V15" s="49">
        <f>[1]NFL!BK287</f>
        <v>0</v>
      </c>
      <c r="W15" s="49">
        <f>[1]NFL!AC287</f>
        <v>0</v>
      </c>
      <c r="X15" s="50">
        <f>[1]NFL!AD287</f>
        <v>0</v>
      </c>
      <c r="AD15" s="42" t="str">
        <f>[1]NFL!AR287</f>
        <v>Buffalo</v>
      </c>
      <c r="AE15" s="45">
        <f>[1]NFL!AS287</f>
        <v>0</v>
      </c>
      <c r="AF15" s="48">
        <f>[1]NFL!AT287</f>
        <v>0</v>
      </c>
      <c r="AG15" s="48">
        <f>[1]NFL!AU287</f>
        <v>0</v>
      </c>
      <c r="AH15" s="45">
        <f>[1]NFL!AV287</f>
        <v>0</v>
      </c>
      <c r="AI15" s="48">
        <f>[1]NFL!AW287</f>
        <v>0</v>
      </c>
      <c r="AJ15" s="41">
        <f>[1]NFL!AX287</f>
        <v>0</v>
      </c>
      <c r="AL15" s="49">
        <f>[1]NFL!AY287</f>
        <v>6</v>
      </c>
      <c r="AM15" s="53">
        <f>[1]NFL!AZ287</f>
        <v>10</v>
      </c>
      <c r="AN15" s="50">
        <f>[1]NFL!BA287</f>
        <v>0</v>
      </c>
      <c r="AO15" s="53"/>
      <c r="AP15" s="42" t="str">
        <f>[1]NFL!BB287</f>
        <v>New England</v>
      </c>
      <c r="AQ15" s="45">
        <f>[1]NFL!BC287</f>
        <v>0</v>
      </c>
      <c r="AR15" s="48">
        <f>[1]NFL!BD287</f>
        <v>0</v>
      </c>
      <c r="AS15" s="48">
        <f>[1]NFL!BE287</f>
        <v>0</v>
      </c>
      <c r="AT15" s="45">
        <f>[1]NFL!BF287</f>
        <v>0</v>
      </c>
      <c r="AU15" s="48">
        <f>[1]NFL!BG287</f>
        <v>0</v>
      </c>
      <c r="AV15" s="41">
        <f>[1]NFL!BH287</f>
        <v>0</v>
      </c>
      <c r="AW15" s="73">
        <f>[1]NFL!BI287</f>
        <v>14.84</v>
      </c>
      <c r="AX15" s="52">
        <f>[1]NFL!BJ287</f>
        <v>30.75</v>
      </c>
    </row>
    <row r="16" spans="1:50" x14ac:dyDescent="0.25">
      <c r="A16" s="41">
        <f>[1]NFL!A288</f>
        <v>17</v>
      </c>
      <c r="B16" s="41" t="str">
        <f>[1]NFL!C288</f>
        <v>Sun</v>
      </c>
      <c r="C16" s="54">
        <f>[1]NFL!B288</f>
        <v>41637</v>
      </c>
      <c r="D16" s="44">
        <f>[1]NFL!D288</f>
        <v>0.54166666666666663</v>
      </c>
      <c r="E16" s="41">
        <f>[1]NFL!E288</f>
        <v>0</v>
      </c>
      <c r="F16" s="45" t="str">
        <f>[1]NFL!F288</f>
        <v>Tampa Bay</v>
      </c>
      <c r="G16" s="41" t="str">
        <f>[1]NFL!BY288</f>
        <v>NFCS</v>
      </c>
      <c r="H16" s="45" t="str">
        <f>[1]NFL!G288</f>
        <v>New Orleans</v>
      </c>
      <c r="I16" s="41" t="str">
        <f>[1]NFL!BZ288</f>
        <v>NFCS</v>
      </c>
      <c r="J16" s="45">
        <f>[1]NFL!H288</f>
        <v>0</v>
      </c>
      <c r="K16" s="41" t="str">
        <f>[1]NFL!I288</f>
        <v>Tampa Bay</v>
      </c>
      <c r="L16" s="46">
        <f>[1]NFL!J288</f>
        <v>0</v>
      </c>
      <c r="M16" s="47">
        <f>[1]NFL!K288</f>
        <v>0</v>
      </c>
      <c r="N16" s="45">
        <f>[1]NFL!L288</f>
        <v>0</v>
      </c>
      <c r="O16" s="71">
        <f>[1]NFL!M288</f>
        <v>0</v>
      </c>
      <c r="P16" s="48">
        <f>[1]NFL!N288</f>
        <v>0</v>
      </c>
      <c r="Q16" s="72">
        <f>[1]NFL!O288</f>
        <v>0</v>
      </c>
      <c r="R16" s="45">
        <f>[1]NFL!P288</f>
        <v>0</v>
      </c>
      <c r="S16" s="48">
        <f>[1]NFL!Q288</f>
        <v>0</v>
      </c>
      <c r="T16" s="45">
        <f>[1]NFL!R288</f>
        <v>0</v>
      </c>
      <c r="U16" s="41">
        <f>[1]NFL!S288</f>
        <v>0</v>
      </c>
      <c r="V16" s="49">
        <f>[1]NFL!BK288</f>
        <v>0</v>
      </c>
      <c r="W16" s="49">
        <f>[1]NFL!AC288</f>
        <v>0</v>
      </c>
      <c r="X16" s="50">
        <f>[1]NFL!AD288</f>
        <v>0</v>
      </c>
      <c r="AD16" s="42" t="str">
        <f>[1]NFL!AR288</f>
        <v>Tampa Bay</v>
      </c>
      <c r="AE16" s="45">
        <f>[1]NFL!AS288</f>
        <v>0</v>
      </c>
      <c r="AF16" s="48">
        <f>[1]NFL!AT288</f>
        <v>0</v>
      </c>
      <c r="AG16" s="48">
        <f>[1]NFL!AU288</f>
        <v>0</v>
      </c>
      <c r="AH16" s="45">
        <f>[1]NFL!AV288</f>
        <v>0</v>
      </c>
      <c r="AI16" s="48">
        <f>[1]NFL!AW288</f>
        <v>0</v>
      </c>
      <c r="AJ16" s="41">
        <f>[1]NFL!AX288</f>
        <v>0</v>
      </c>
      <c r="AL16" s="49">
        <f>[1]NFL!AY288</f>
        <v>8</v>
      </c>
      <c r="AM16" s="53">
        <f>[1]NFL!AZ288</f>
        <v>8</v>
      </c>
      <c r="AN16" s="50">
        <f>[1]NFL!BA288</f>
        <v>0</v>
      </c>
      <c r="AO16" s="53"/>
      <c r="AP16" s="42" t="str">
        <f>[1]NFL!BB288</f>
        <v>New Orleans</v>
      </c>
      <c r="AQ16" s="45">
        <f>[1]NFL!BC288</f>
        <v>0</v>
      </c>
      <c r="AR16" s="48">
        <f>[1]NFL!BD288</f>
        <v>0</v>
      </c>
      <c r="AS16" s="48">
        <f>[1]NFL!BE288</f>
        <v>0</v>
      </c>
      <c r="AT16" s="45">
        <f>[1]NFL!BF288</f>
        <v>0</v>
      </c>
      <c r="AU16" s="48">
        <f>[1]NFL!BG288</f>
        <v>0</v>
      </c>
      <c r="AV16" s="41">
        <f>[1]NFL!BH288</f>
        <v>0</v>
      </c>
      <c r="AW16" s="73">
        <f>[1]NFL!BI288</f>
        <v>20.010000000000002</v>
      </c>
      <c r="AX16" s="52">
        <f>[1]NFL!BJ288</f>
        <v>21.09</v>
      </c>
    </row>
    <row r="17" spans="1:50" x14ac:dyDescent="0.25">
      <c r="A17" s="41">
        <f>[1]NFL!A289</f>
        <v>17</v>
      </c>
      <c r="B17" s="41" t="str">
        <f>[1]NFL!C289</f>
        <v>Sun</v>
      </c>
      <c r="C17" s="54">
        <f>[1]NFL!B289</f>
        <v>41637</v>
      </c>
      <c r="D17" s="44">
        <f>[1]NFL!D289</f>
        <v>0.54166666666666663</v>
      </c>
      <c r="E17" s="41">
        <f>[1]NFL!E289</f>
        <v>0</v>
      </c>
      <c r="F17" s="45" t="str">
        <f>[1]NFL!F289</f>
        <v>Washington</v>
      </c>
      <c r="G17" s="41" t="str">
        <f>[1]NFL!BY289</f>
        <v>NFCE</v>
      </c>
      <c r="H17" s="45" t="str">
        <f>[1]NFL!G289</f>
        <v>NY Giants</v>
      </c>
      <c r="I17" s="41" t="str">
        <f>[1]NFL!BZ289</f>
        <v>NFCE</v>
      </c>
      <c r="J17" s="45">
        <f>[1]NFL!H289</f>
        <v>0</v>
      </c>
      <c r="K17" s="41" t="str">
        <f>[1]NFL!I289</f>
        <v>Washington</v>
      </c>
      <c r="L17" s="46">
        <f>[1]NFL!J289</f>
        <v>0</v>
      </c>
      <c r="M17" s="47">
        <f>[1]NFL!K289</f>
        <v>0</v>
      </c>
      <c r="N17" s="45">
        <f>[1]NFL!L289</f>
        <v>0</v>
      </c>
      <c r="O17" s="71">
        <f>[1]NFL!M289</f>
        <v>0</v>
      </c>
      <c r="P17" s="48">
        <f>[1]NFL!N289</f>
        <v>0</v>
      </c>
      <c r="Q17" s="72">
        <f>[1]NFL!O289</f>
        <v>0</v>
      </c>
      <c r="R17" s="45">
        <f>[1]NFL!P289</f>
        <v>0</v>
      </c>
      <c r="S17" s="48">
        <f>[1]NFL!Q289</f>
        <v>0</v>
      </c>
      <c r="T17" s="45">
        <f>[1]NFL!R289</f>
        <v>0</v>
      </c>
      <c r="U17" s="41">
        <f>[1]NFL!S289</f>
        <v>0</v>
      </c>
      <c r="V17" s="49">
        <f>[1]NFL!BK289</f>
        <v>0</v>
      </c>
      <c r="W17" s="49">
        <f>[1]NFL!AC289</f>
        <v>0</v>
      </c>
      <c r="X17" s="50">
        <f>[1]NFL!AD289</f>
        <v>0</v>
      </c>
      <c r="AD17" s="42" t="str">
        <f>[1]NFL!AR289</f>
        <v>Washington</v>
      </c>
      <c r="AE17" s="45">
        <f>[1]NFL!AS289</f>
        <v>0</v>
      </c>
      <c r="AF17" s="48">
        <f>[1]NFL!AT289</f>
        <v>0</v>
      </c>
      <c r="AG17" s="48">
        <f>[1]NFL!AU289</f>
        <v>0</v>
      </c>
      <c r="AH17" s="45">
        <f>[1]NFL!AV289</f>
        <v>0</v>
      </c>
      <c r="AI17" s="48">
        <f>[1]NFL!AW289</f>
        <v>0</v>
      </c>
      <c r="AJ17" s="41">
        <f>[1]NFL!AX289</f>
        <v>0</v>
      </c>
      <c r="AL17" s="49">
        <f>[1]NFL!AY289</f>
        <v>7</v>
      </c>
      <c r="AM17" s="53">
        <f>[1]NFL!AZ289</f>
        <v>8</v>
      </c>
      <c r="AN17" s="50">
        <f>[1]NFL!BA289</f>
        <v>1</v>
      </c>
      <c r="AO17" s="53"/>
      <c r="AP17" s="42" t="str">
        <f>[1]NFL!BB289</f>
        <v>NY Giants</v>
      </c>
      <c r="AQ17" s="45">
        <f>[1]NFL!BC289</f>
        <v>0</v>
      </c>
      <c r="AR17" s="48">
        <f>[1]NFL!BD289</f>
        <v>0</v>
      </c>
      <c r="AS17" s="48">
        <f>[1]NFL!BE289</f>
        <v>0</v>
      </c>
      <c r="AT17" s="45">
        <f>[1]NFL!BF289</f>
        <v>0</v>
      </c>
      <c r="AU17" s="48">
        <f>[1]NFL!BG289</f>
        <v>0</v>
      </c>
      <c r="AV17" s="41">
        <f>[1]NFL!BH289</f>
        <v>0</v>
      </c>
      <c r="AW17" s="73">
        <f>[1]NFL!BI289</f>
        <v>22.04</v>
      </c>
      <c r="AX17" s="52">
        <f>[1]NFL!BJ289</f>
        <v>24.9</v>
      </c>
    </row>
    <row r="18" spans="1:50" x14ac:dyDescent="0.25">
      <c r="B18" s="41"/>
      <c r="C18" s="54"/>
      <c r="O18" s="71"/>
      <c r="Q18" s="72"/>
      <c r="AO18" s="53"/>
      <c r="AW18" s="73"/>
    </row>
    <row r="19" spans="1:50" x14ac:dyDescent="0.25">
      <c r="A19" s="41">
        <f>[1]NFL!A290</f>
        <v>17</v>
      </c>
      <c r="B19" s="41" t="str">
        <f>[1]NFL!C290</f>
        <v>Sun</v>
      </c>
      <c r="C19" s="54">
        <f>[1]NFL!B290</f>
        <v>41637</v>
      </c>
      <c r="D19" s="44">
        <f>[1]NFL!D290</f>
        <v>0.68402777791666669</v>
      </c>
      <c r="E19" s="41">
        <f>[1]NFL!E290</f>
        <v>0</v>
      </c>
      <c r="F19" s="45" t="str">
        <f>[1]NFL!F290</f>
        <v>San Francisco</v>
      </c>
      <c r="G19" s="41" t="str">
        <f>[1]NFL!BY290</f>
        <v>NFCW</v>
      </c>
      <c r="H19" s="45" t="str">
        <f>[1]NFL!G290</f>
        <v>Arizona</v>
      </c>
      <c r="I19" s="41" t="str">
        <f>[1]NFL!BZ290</f>
        <v>NFCW</v>
      </c>
      <c r="J19" s="45">
        <f>[1]NFL!H290</f>
        <v>0</v>
      </c>
      <c r="K19" s="41" t="str">
        <f>[1]NFL!I290</f>
        <v>San Francisco</v>
      </c>
      <c r="L19" s="46">
        <f>[1]NFL!J290</f>
        <v>0</v>
      </c>
      <c r="M19" s="47">
        <f>[1]NFL!K290</f>
        <v>0</v>
      </c>
      <c r="N19" s="45">
        <f>[1]NFL!L290</f>
        <v>0</v>
      </c>
      <c r="O19" s="71">
        <f>[1]NFL!M290</f>
        <v>0</v>
      </c>
      <c r="P19" s="48">
        <f>[1]NFL!N290</f>
        <v>0</v>
      </c>
      <c r="Q19" s="72">
        <f>[1]NFL!O290</f>
        <v>0</v>
      </c>
      <c r="R19" s="45">
        <f>[1]NFL!P290</f>
        <v>0</v>
      </c>
      <c r="S19" s="48">
        <f>[1]NFL!Q290</f>
        <v>0</v>
      </c>
      <c r="T19" s="45">
        <f>[1]NFL!R290</f>
        <v>0</v>
      </c>
      <c r="U19" s="41">
        <f>[1]NFL!S290</f>
        <v>0</v>
      </c>
      <c r="V19" s="49">
        <f>[1]NFL!BK290</f>
        <v>0</v>
      </c>
      <c r="W19" s="49">
        <f>[1]NFL!AC290</f>
        <v>0</v>
      </c>
      <c r="X19" s="50">
        <f>[1]NFL!AD290</f>
        <v>0</v>
      </c>
      <c r="AD19" s="42" t="str">
        <f>[1]NFL!AR290</f>
        <v>San Francisco</v>
      </c>
      <c r="AE19" s="45">
        <f>[1]NFL!AS290</f>
        <v>0</v>
      </c>
      <c r="AF19" s="48">
        <f>[1]NFL!AT290</f>
        <v>0</v>
      </c>
      <c r="AG19" s="48">
        <f>[1]NFL!AU290</f>
        <v>0</v>
      </c>
      <c r="AH19" s="45">
        <f>[1]NFL!AV290</f>
        <v>0</v>
      </c>
      <c r="AI19" s="48">
        <f>[1]NFL!AW290</f>
        <v>0</v>
      </c>
      <c r="AJ19" s="41">
        <f>[1]NFL!AX290</f>
        <v>0</v>
      </c>
      <c r="AL19" s="49">
        <f>[1]NFL!AY290</f>
        <v>9</v>
      </c>
      <c r="AM19" s="53">
        <f>[1]NFL!AZ290</f>
        <v>7</v>
      </c>
      <c r="AN19" s="50">
        <f>[1]NFL!BA290</f>
        <v>0</v>
      </c>
      <c r="AO19" s="53"/>
      <c r="AP19" s="42" t="str">
        <f>[1]NFL!BB290</f>
        <v>Arizona</v>
      </c>
      <c r="AQ19" s="45">
        <f>[1]NFL!BC290</f>
        <v>0</v>
      </c>
      <c r="AR19" s="48">
        <f>[1]NFL!BD290</f>
        <v>0</v>
      </c>
      <c r="AS19" s="48">
        <f>[1]NFL!BE290</f>
        <v>0</v>
      </c>
      <c r="AT19" s="45">
        <f>[1]NFL!BF290</f>
        <v>0</v>
      </c>
      <c r="AU19" s="48">
        <f>[1]NFL!BG290</f>
        <v>0</v>
      </c>
      <c r="AV19" s="41">
        <f>[1]NFL!BH290</f>
        <v>0</v>
      </c>
      <c r="AW19" s="73">
        <f>[1]NFL!BI290</f>
        <v>29.85</v>
      </c>
      <c r="AX19" s="52">
        <f>[1]NFL!BJ290</f>
        <v>16.579999999999998</v>
      </c>
    </row>
    <row r="20" spans="1:50" x14ac:dyDescent="0.25">
      <c r="A20" s="41">
        <f>[1]NFL!A291</f>
        <v>17</v>
      </c>
      <c r="B20" s="41" t="str">
        <f>[1]NFL!C291</f>
        <v>Sun</v>
      </c>
      <c r="C20" s="54">
        <f>[1]NFL!B291</f>
        <v>41637</v>
      </c>
      <c r="D20" s="44">
        <f>[1]NFL!D291</f>
        <v>0.68402777791666669</v>
      </c>
      <c r="E20" s="41">
        <f>[1]NFL!E291</f>
        <v>0</v>
      </c>
      <c r="F20" s="45" t="str">
        <f>[1]NFL!F291</f>
        <v>Kansas City</v>
      </c>
      <c r="G20" s="41" t="str">
        <f>[1]NFL!BY291</f>
        <v>AFCW</v>
      </c>
      <c r="H20" s="45" t="str">
        <f>[1]NFL!G291</f>
        <v>San Diego</v>
      </c>
      <c r="I20" s="41" t="str">
        <f>[1]NFL!BZ291</f>
        <v>AFCW</v>
      </c>
      <c r="J20" s="45">
        <f>[1]NFL!H291</f>
        <v>0</v>
      </c>
      <c r="K20" s="41" t="str">
        <f>[1]NFL!I291</f>
        <v>Kansas City</v>
      </c>
      <c r="L20" s="46">
        <f>[1]NFL!J291</f>
        <v>0</v>
      </c>
      <c r="M20" s="47">
        <f>[1]NFL!K291</f>
        <v>0</v>
      </c>
      <c r="N20" s="45">
        <f>[1]NFL!L291</f>
        <v>0</v>
      </c>
      <c r="O20" s="71">
        <f>[1]NFL!M291</f>
        <v>0</v>
      </c>
      <c r="P20" s="48">
        <f>[1]NFL!N291</f>
        <v>0</v>
      </c>
      <c r="Q20" s="72">
        <f>[1]NFL!O291</f>
        <v>0</v>
      </c>
      <c r="R20" s="45">
        <f>[1]NFL!P291</f>
        <v>0</v>
      </c>
      <c r="S20" s="48">
        <f>[1]NFL!Q291</f>
        <v>0</v>
      </c>
      <c r="T20" s="45">
        <f>[1]NFL!R291</f>
        <v>0</v>
      </c>
      <c r="U20" s="41">
        <f>[1]NFL!S291</f>
        <v>0</v>
      </c>
      <c r="V20" s="49">
        <f>[1]NFL!BK291</f>
        <v>0</v>
      </c>
      <c r="W20" s="49">
        <f>[1]NFL!AC291</f>
        <v>0</v>
      </c>
      <c r="X20" s="50">
        <f>[1]NFL!AD291</f>
        <v>0</v>
      </c>
      <c r="AD20" s="42" t="str">
        <f>[1]NFL!AR291</f>
        <v>Kansas City</v>
      </c>
      <c r="AE20" s="45">
        <f>[1]NFL!AS291</f>
        <v>0</v>
      </c>
      <c r="AF20" s="48">
        <f>[1]NFL!AT291</f>
        <v>0</v>
      </c>
      <c r="AG20" s="48">
        <f>[1]NFL!AU291</f>
        <v>0</v>
      </c>
      <c r="AH20" s="45">
        <f>[1]NFL!AV291</f>
        <v>0</v>
      </c>
      <c r="AI20" s="48">
        <f>[1]NFL!AW291</f>
        <v>0</v>
      </c>
      <c r="AJ20" s="41">
        <f>[1]NFL!AX291</f>
        <v>0</v>
      </c>
      <c r="AL20" s="49">
        <f>[1]NFL!AY291</f>
        <v>2</v>
      </c>
      <c r="AM20" s="53">
        <f>[1]NFL!AZ291</f>
        <v>2</v>
      </c>
      <c r="AN20" s="50">
        <f>[1]NFL!BA291</f>
        <v>0</v>
      </c>
      <c r="AO20" s="53"/>
      <c r="AP20" s="42" t="str">
        <f>[1]NFL!BB291</f>
        <v>San Diego</v>
      </c>
      <c r="AQ20" s="45">
        <f>[1]NFL!BC291</f>
        <v>0</v>
      </c>
      <c r="AR20" s="48">
        <f>[1]NFL!BD291</f>
        <v>0</v>
      </c>
      <c r="AS20" s="48">
        <f>[1]NFL!BE291</f>
        <v>0</v>
      </c>
      <c r="AT20" s="45">
        <f>[1]NFL!BF291</f>
        <v>0</v>
      </c>
      <c r="AU20" s="48">
        <f>[1]NFL!BG291</f>
        <v>0</v>
      </c>
      <c r="AV20" s="41">
        <f>[1]NFL!BH291</f>
        <v>0</v>
      </c>
      <c r="AW20" s="73">
        <f>[1]NFL!BI291</f>
        <v>5.78</v>
      </c>
      <c r="AX20" s="52">
        <f>[1]NFL!BJ291</f>
        <v>17.37</v>
      </c>
    </row>
    <row r="21" spans="1:50" x14ac:dyDescent="0.25">
      <c r="A21" s="41">
        <f>[1]NFL!A292</f>
        <v>17</v>
      </c>
      <c r="B21" s="41" t="str">
        <f>[1]NFL!C292</f>
        <v>Sun</v>
      </c>
      <c r="C21" s="54">
        <f>[1]NFL!B292</f>
        <v>41637</v>
      </c>
      <c r="D21" s="44">
        <f>[1]NFL!D292</f>
        <v>0.68402777791666669</v>
      </c>
      <c r="E21" s="41">
        <f>[1]NFL!E292</f>
        <v>0</v>
      </c>
      <c r="F21" s="45" t="str">
        <f>[1]NFL!F292</f>
        <v>St Louis</v>
      </c>
      <c r="G21" s="41" t="str">
        <f>[1]NFL!BY292</f>
        <v>NFCW</v>
      </c>
      <c r="H21" s="45" t="str">
        <f>[1]NFL!G292</f>
        <v>Seattle</v>
      </c>
      <c r="I21" s="41" t="str">
        <f>[1]NFL!BZ292</f>
        <v>NFCW</v>
      </c>
      <c r="J21" s="45">
        <f>[1]NFL!H292</f>
        <v>0</v>
      </c>
      <c r="K21" s="41" t="str">
        <f>[1]NFL!I292</f>
        <v>St Louis</v>
      </c>
      <c r="L21" s="46">
        <f>[1]NFL!J292</f>
        <v>0</v>
      </c>
      <c r="M21" s="47">
        <f>[1]NFL!K292</f>
        <v>0</v>
      </c>
      <c r="N21" s="45">
        <f>[1]NFL!L292</f>
        <v>0</v>
      </c>
      <c r="O21" s="71">
        <f>[1]NFL!M292</f>
        <v>0</v>
      </c>
      <c r="P21" s="48">
        <f>[1]NFL!N292</f>
        <v>0</v>
      </c>
      <c r="Q21" s="72">
        <f>[1]NFL!O292</f>
        <v>0</v>
      </c>
      <c r="R21" s="45">
        <f>[1]NFL!P292</f>
        <v>0</v>
      </c>
      <c r="S21" s="48">
        <f>[1]NFL!Q292</f>
        <v>0</v>
      </c>
      <c r="T21" s="45">
        <f>[1]NFL!R292</f>
        <v>0</v>
      </c>
      <c r="U21" s="41">
        <f>[1]NFL!S292</f>
        <v>0</v>
      </c>
      <c r="V21" s="49">
        <f>[1]NFL!BK292</f>
        <v>0</v>
      </c>
      <c r="W21" s="49">
        <f>[1]NFL!AC292</f>
        <v>0</v>
      </c>
      <c r="X21" s="50">
        <f>[1]NFL!AD292</f>
        <v>0</v>
      </c>
      <c r="AD21" s="42" t="str">
        <f>[1]NFL!AR292</f>
        <v>St Louis</v>
      </c>
      <c r="AE21" s="45">
        <f>[1]NFL!AS292</f>
        <v>0</v>
      </c>
      <c r="AF21" s="48">
        <f>[1]NFL!AT292</f>
        <v>0</v>
      </c>
      <c r="AG21" s="48">
        <f>[1]NFL!AU292</f>
        <v>0</v>
      </c>
      <c r="AH21" s="45">
        <f>[1]NFL!AV292</f>
        <v>0</v>
      </c>
      <c r="AI21" s="48">
        <f>[1]NFL!AW292</f>
        <v>0</v>
      </c>
      <c r="AJ21" s="41">
        <f>[1]NFL!AX292</f>
        <v>0</v>
      </c>
      <c r="AL21" s="49">
        <f>[1]NFL!AY292</f>
        <v>5</v>
      </c>
      <c r="AM21" s="53">
        <f>[1]NFL!AZ292</f>
        <v>11</v>
      </c>
      <c r="AN21" s="50">
        <f>[1]NFL!BA292</f>
        <v>0</v>
      </c>
      <c r="AO21" s="53"/>
      <c r="AP21" s="42" t="str">
        <f>[1]NFL!BB292</f>
        <v>Seattle</v>
      </c>
      <c r="AQ21" s="45">
        <f>[1]NFL!BC292</f>
        <v>0</v>
      </c>
      <c r="AR21" s="48">
        <f>[1]NFL!BD292</f>
        <v>0</v>
      </c>
      <c r="AS21" s="48">
        <f>[1]NFL!BE292</f>
        <v>0</v>
      </c>
      <c r="AT21" s="45">
        <f>[1]NFL!BF292</f>
        <v>0</v>
      </c>
      <c r="AU21" s="48">
        <f>[1]NFL!BG292</f>
        <v>0</v>
      </c>
      <c r="AV21" s="41">
        <f>[1]NFL!BH292</f>
        <v>0</v>
      </c>
      <c r="AW21" s="73">
        <f>[1]NFL!BI292</f>
        <v>21.02</v>
      </c>
      <c r="AX21" s="52">
        <f>[1]NFL!BJ292</f>
        <v>30.66</v>
      </c>
    </row>
    <row r="22" spans="1:50" x14ac:dyDescent="0.25">
      <c r="A22" s="41">
        <f>[1]NFL!A293</f>
        <v>17</v>
      </c>
      <c r="B22" s="41" t="str">
        <f>[1]NFL!C293</f>
        <v>Sun</v>
      </c>
      <c r="C22" s="54">
        <f>[1]NFL!B293</f>
        <v>41637</v>
      </c>
      <c r="D22" s="44">
        <f>[1]NFL!D293</f>
        <v>0.68402777791666669</v>
      </c>
      <c r="E22" s="41">
        <f>[1]NFL!E293</f>
        <v>0</v>
      </c>
      <c r="F22" s="45" t="str">
        <f>[1]NFL!F293</f>
        <v>Denver</v>
      </c>
      <c r="G22" s="41" t="str">
        <f>[1]NFL!BY293</f>
        <v>AFCW</v>
      </c>
      <c r="H22" s="45" t="str">
        <f>[1]NFL!G293</f>
        <v>Oakland</v>
      </c>
      <c r="I22" s="41" t="str">
        <f>[1]NFL!BZ293</f>
        <v>AFCW</v>
      </c>
      <c r="J22" s="45">
        <f>[1]NFL!H293</f>
        <v>0</v>
      </c>
      <c r="K22" s="41" t="str">
        <f>[1]NFL!I293</f>
        <v>Denver</v>
      </c>
      <c r="L22" s="46">
        <f>[1]NFL!J293</f>
        <v>0</v>
      </c>
      <c r="M22" s="47">
        <f>[1]NFL!K293</f>
        <v>0</v>
      </c>
      <c r="N22" s="45">
        <f>[1]NFL!L293</f>
        <v>0</v>
      </c>
      <c r="O22" s="71">
        <f>[1]NFL!M293</f>
        <v>0</v>
      </c>
      <c r="P22" s="48">
        <f>[1]NFL!N293</f>
        <v>0</v>
      </c>
      <c r="Q22" s="72">
        <f>[1]NFL!O293</f>
        <v>0</v>
      </c>
      <c r="R22" s="45">
        <f>[1]NFL!P293</f>
        <v>0</v>
      </c>
      <c r="S22" s="48">
        <f>[1]NFL!Q293</f>
        <v>0</v>
      </c>
      <c r="T22" s="45">
        <f>[1]NFL!R293</f>
        <v>0</v>
      </c>
      <c r="U22" s="41">
        <f>[1]NFL!S293</f>
        <v>0</v>
      </c>
      <c r="V22" s="49">
        <f>[1]NFL!BK293</f>
        <v>0</v>
      </c>
      <c r="W22" s="49">
        <f>[1]NFL!AC293</f>
        <v>0</v>
      </c>
      <c r="X22" s="50">
        <f>[1]NFL!AD293</f>
        <v>0</v>
      </c>
      <c r="AD22" s="42" t="str">
        <f>[1]NFL!AR293</f>
        <v>Denver</v>
      </c>
      <c r="AE22" s="45">
        <f>[1]NFL!AS293</f>
        <v>0</v>
      </c>
      <c r="AF22" s="48">
        <f>[1]NFL!AT293</f>
        <v>0</v>
      </c>
      <c r="AG22" s="48">
        <f>[1]NFL!AU293</f>
        <v>0</v>
      </c>
      <c r="AH22" s="45">
        <f>[1]NFL!AV293</f>
        <v>0</v>
      </c>
      <c r="AI22" s="48">
        <f>[1]NFL!AW293</f>
        <v>0</v>
      </c>
      <c r="AJ22" s="41">
        <f>[1]NFL!AX293</f>
        <v>0</v>
      </c>
      <c r="AL22" s="49">
        <f>[1]NFL!AY293</f>
        <v>7</v>
      </c>
      <c r="AM22" s="53">
        <f>[1]NFL!AZ293</f>
        <v>9</v>
      </c>
      <c r="AN22" s="50">
        <f>[1]NFL!BA293</f>
        <v>0</v>
      </c>
      <c r="AO22" s="53"/>
      <c r="AP22" s="42" t="str">
        <f>[1]NFL!BB293</f>
        <v>Oakland</v>
      </c>
      <c r="AQ22" s="45">
        <f>[1]NFL!BC293</f>
        <v>0</v>
      </c>
      <c r="AR22" s="48">
        <f>[1]NFL!BD293</f>
        <v>0</v>
      </c>
      <c r="AS22" s="48">
        <f>[1]NFL!BE293</f>
        <v>0</v>
      </c>
      <c r="AT22" s="45">
        <f>[1]NFL!BF293</f>
        <v>0</v>
      </c>
      <c r="AU22" s="48">
        <f>[1]NFL!BG293</f>
        <v>0</v>
      </c>
      <c r="AV22" s="41">
        <f>[1]NFL!BH293</f>
        <v>0</v>
      </c>
      <c r="AW22" s="73">
        <f>[1]NFL!BI293</f>
        <v>29.99</v>
      </c>
      <c r="AX22" s="52">
        <f>[1]NFL!BJ293</f>
        <v>10.08</v>
      </c>
    </row>
  </sheetData>
  <mergeCells count="16">
    <mergeCell ref="F2:I2"/>
    <mergeCell ref="N2:Q2"/>
    <mergeCell ref="R2:S2"/>
    <mergeCell ref="AE2:AG2"/>
    <mergeCell ref="N1:Q1"/>
    <mergeCell ref="W1:X2"/>
    <mergeCell ref="Y1:AB1"/>
    <mergeCell ref="AC1:AC3"/>
    <mergeCell ref="AD1:AJ1"/>
    <mergeCell ref="Y3:AB3"/>
    <mergeCell ref="AH2:AJ2"/>
    <mergeCell ref="AP1:AV1"/>
    <mergeCell ref="AL2:AN2"/>
    <mergeCell ref="AQ2:AS2"/>
    <mergeCell ref="AT2:AV2"/>
    <mergeCell ref="AW2:AX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AlixPartners, LLP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drawden</dc:creator>
  <cp:lastModifiedBy>drawden</cp:lastModifiedBy>
  <dcterms:created xsi:type="dcterms:W3CDTF">2013-04-14T22:55:44Z</dcterms:created>
  <dcterms:modified xsi:type="dcterms:W3CDTF">2013-07-25T23:22:33Z</dcterms:modified>
</cp:coreProperties>
</file>