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P118" i="1" l="1"/>
  <c r="AO118" i="1"/>
  <c r="AN118" i="1"/>
  <c r="AM118" i="1"/>
  <c r="AL118" i="1"/>
  <c r="AK118" i="1"/>
  <c r="AJ118" i="1"/>
  <c r="AI118" i="1"/>
  <c r="AH118" i="1"/>
  <c r="AF118" i="1"/>
  <c r="AE118" i="1"/>
  <c r="AD118" i="1"/>
  <c r="AB118" i="1"/>
  <c r="AA118" i="1"/>
  <c r="Z118" i="1"/>
  <c r="Y118" i="1"/>
  <c r="X118" i="1"/>
  <c r="W118" i="1"/>
  <c r="V118" i="1"/>
  <c r="P118" i="1"/>
  <c r="O118" i="1"/>
  <c r="N118" i="1"/>
  <c r="F118" i="1"/>
  <c r="E118" i="1"/>
  <c r="D118" i="1"/>
  <c r="C118" i="1"/>
  <c r="AP117" i="1"/>
  <c r="AO117" i="1"/>
  <c r="AN117" i="1"/>
  <c r="AM117" i="1"/>
  <c r="AL117" i="1"/>
  <c r="AK117" i="1"/>
  <c r="AJ117" i="1"/>
  <c r="AI117" i="1"/>
  <c r="AH117" i="1"/>
  <c r="AF117" i="1"/>
  <c r="AE117" i="1"/>
  <c r="AD117" i="1"/>
  <c r="AB117" i="1"/>
  <c r="AA117" i="1"/>
  <c r="Z117" i="1"/>
  <c r="Y117" i="1"/>
  <c r="X117" i="1"/>
  <c r="W117" i="1"/>
  <c r="V117" i="1"/>
  <c r="P117" i="1"/>
  <c r="O117" i="1"/>
  <c r="N117" i="1"/>
  <c r="F117" i="1"/>
  <c r="E117" i="1"/>
  <c r="D117" i="1"/>
  <c r="C117" i="1"/>
  <c r="AP116" i="1"/>
  <c r="AO116" i="1"/>
  <c r="AN116" i="1"/>
  <c r="AM116" i="1"/>
  <c r="AL116" i="1"/>
  <c r="AK116" i="1"/>
  <c r="AJ116" i="1"/>
  <c r="AI116" i="1"/>
  <c r="AH116" i="1"/>
  <c r="AF116" i="1"/>
  <c r="AE116" i="1"/>
  <c r="AD116" i="1"/>
  <c r="AB116" i="1"/>
  <c r="AA116" i="1"/>
  <c r="Z116" i="1"/>
  <c r="Y116" i="1"/>
  <c r="X116" i="1"/>
  <c r="W116" i="1"/>
  <c r="V116" i="1"/>
  <c r="P116" i="1"/>
  <c r="O116" i="1"/>
  <c r="N116" i="1"/>
  <c r="F116" i="1"/>
  <c r="E116" i="1"/>
  <c r="D116" i="1"/>
  <c r="C116" i="1"/>
  <c r="AP115" i="1"/>
  <c r="AO115" i="1"/>
  <c r="AN115" i="1"/>
  <c r="AM115" i="1"/>
  <c r="AL115" i="1"/>
  <c r="AK115" i="1"/>
  <c r="AJ115" i="1"/>
  <c r="AI115" i="1"/>
  <c r="AH115" i="1"/>
  <c r="AF115" i="1"/>
  <c r="AE115" i="1"/>
  <c r="AD115" i="1"/>
  <c r="AB115" i="1"/>
  <c r="AA115" i="1"/>
  <c r="Z115" i="1"/>
  <c r="Y115" i="1"/>
  <c r="X115" i="1"/>
  <c r="W115" i="1"/>
  <c r="V115" i="1"/>
  <c r="P115" i="1"/>
  <c r="O115" i="1"/>
  <c r="N115" i="1"/>
  <c r="F115" i="1"/>
  <c r="E115" i="1"/>
  <c r="D115" i="1"/>
  <c r="C115" i="1"/>
  <c r="AP114" i="1"/>
  <c r="AO114" i="1"/>
  <c r="AN114" i="1"/>
  <c r="AM114" i="1"/>
  <c r="AL114" i="1"/>
  <c r="AK114" i="1"/>
  <c r="AJ114" i="1"/>
  <c r="AI114" i="1"/>
  <c r="AH114" i="1"/>
  <c r="AF114" i="1"/>
  <c r="AE114" i="1"/>
  <c r="AD114" i="1"/>
  <c r="AB114" i="1"/>
  <c r="AA114" i="1"/>
  <c r="Z114" i="1"/>
  <c r="Y114" i="1"/>
  <c r="X114" i="1"/>
  <c r="W114" i="1"/>
  <c r="V114" i="1"/>
  <c r="P114" i="1"/>
  <c r="O114" i="1"/>
  <c r="N114" i="1"/>
  <c r="F114" i="1"/>
  <c r="E114" i="1"/>
  <c r="D114" i="1"/>
  <c r="C114" i="1"/>
  <c r="AP113" i="1"/>
  <c r="AO113" i="1"/>
  <c r="AN113" i="1"/>
  <c r="AM113" i="1"/>
  <c r="AL113" i="1"/>
  <c r="AK113" i="1"/>
  <c r="AJ113" i="1"/>
  <c r="AI113" i="1"/>
  <c r="AH113" i="1"/>
  <c r="AF113" i="1"/>
  <c r="AE113" i="1"/>
  <c r="AD113" i="1"/>
  <c r="AB113" i="1"/>
  <c r="AA113" i="1"/>
  <c r="Z113" i="1"/>
  <c r="Y113" i="1"/>
  <c r="X113" i="1"/>
  <c r="W113" i="1"/>
  <c r="V113" i="1"/>
  <c r="P113" i="1"/>
  <c r="O113" i="1"/>
  <c r="N113" i="1"/>
  <c r="F113" i="1"/>
  <c r="E113" i="1"/>
  <c r="D113" i="1"/>
  <c r="C113" i="1"/>
  <c r="AP111" i="1"/>
  <c r="AO111" i="1"/>
  <c r="AN111" i="1"/>
  <c r="AM111" i="1"/>
  <c r="AL111" i="1"/>
  <c r="AK111" i="1"/>
  <c r="AJ111" i="1"/>
  <c r="AI111" i="1"/>
  <c r="AH111" i="1"/>
  <c r="AF111" i="1"/>
  <c r="AE111" i="1"/>
  <c r="AD111" i="1"/>
  <c r="AB111" i="1"/>
  <c r="AA111" i="1"/>
  <c r="Z111" i="1"/>
  <c r="Y111" i="1"/>
  <c r="X111" i="1"/>
  <c r="W111" i="1"/>
  <c r="V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P109" i="1"/>
  <c r="AO109" i="1"/>
  <c r="AN109" i="1"/>
  <c r="AM109" i="1"/>
  <c r="AL109" i="1"/>
  <c r="AK109" i="1"/>
  <c r="AJ109" i="1"/>
  <c r="AI109" i="1"/>
  <c r="AH109" i="1"/>
  <c r="AF109" i="1"/>
  <c r="AE109" i="1"/>
  <c r="AD109" i="1"/>
  <c r="AB109" i="1"/>
  <c r="AA109" i="1"/>
  <c r="Z109" i="1"/>
  <c r="Y109" i="1"/>
  <c r="X109" i="1"/>
  <c r="W109" i="1"/>
  <c r="V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P108" i="1"/>
  <c r="AO108" i="1"/>
  <c r="AN108" i="1"/>
  <c r="AM108" i="1"/>
  <c r="AL108" i="1"/>
  <c r="AK108" i="1"/>
  <c r="AJ108" i="1"/>
  <c r="AI108" i="1"/>
  <c r="AH108" i="1"/>
  <c r="AF108" i="1"/>
  <c r="AE108" i="1"/>
  <c r="AD108" i="1"/>
  <c r="AB108" i="1"/>
  <c r="AA108" i="1"/>
  <c r="Z108" i="1"/>
  <c r="Y108" i="1"/>
  <c r="X108" i="1"/>
  <c r="W108" i="1"/>
  <c r="V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P107" i="1"/>
  <c r="AO107" i="1"/>
  <c r="AN107" i="1"/>
  <c r="AM107" i="1"/>
  <c r="AL107" i="1"/>
  <c r="AK107" i="1"/>
  <c r="AJ107" i="1"/>
  <c r="AI107" i="1"/>
  <c r="AH107" i="1"/>
  <c r="AF107" i="1"/>
  <c r="AE107" i="1"/>
  <c r="AD107" i="1"/>
  <c r="AB107" i="1"/>
  <c r="AA107" i="1"/>
  <c r="Z107" i="1"/>
  <c r="Y107" i="1"/>
  <c r="X107" i="1"/>
  <c r="W107" i="1"/>
  <c r="V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P106" i="1"/>
  <c r="AO106" i="1"/>
  <c r="AN106" i="1"/>
  <c r="AM106" i="1"/>
  <c r="AL106" i="1"/>
  <c r="AK106" i="1"/>
  <c r="AJ106" i="1"/>
  <c r="AI106" i="1"/>
  <c r="AH106" i="1"/>
  <c r="AF106" i="1"/>
  <c r="AE106" i="1"/>
  <c r="AD106" i="1"/>
  <c r="AB106" i="1"/>
  <c r="AA106" i="1"/>
  <c r="Z106" i="1"/>
  <c r="Y106" i="1"/>
  <c r="X106" i="1"/>
  <c r="W106" i="1"/>
  <c r="V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B105" i="1"/>
  <c r="AA105" i="1"/>
  <c r="Z105" i="1"/>
  <c r="Y105" i="1"/>
  <c r="X105" i="1"/>
  <c r="W105" i="1"/>
  <c r="V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P104" i="1"/>
  <c r="AO104" i="1"/>
  <c r="AN104" i="1"/>
  <c r="AM104" i="1"/>
  <c r="AL104" i="1"/>
  <c r="AK104" i="1"/>
  <c r="AJ104" i="1"/>
  <c r="AI104" i="1"/>
  <c r="AH104" i="1"/>
  <c r="AF104" i="1"/>
  <c r="AE104" i="1"/>
  <c r="AD104" i="1"/>
  <c r="AB104" i="1"/>
  <c r="AA104" i="1"/>
  <c r="Z104" i="1"/>
  <c r="Y104" i="1"/>
  <c r="X104" i="1"/>
  <c r="W104" i="1"/>
  <c r="V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B101" i="1"/>
  <c r="AA101" i="1"/>
  <c r="Z101" i="1"/>
  <c r="Y101" i="1"/>
  <c r="X101" i="1"/>
  <c r="W101" i="1"/>
  <c r="V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P99" i="1"/>
  <c r="AO99" i="1"/>
  <c r="AN99" i="1"/>
  <c r="AM99" i="1"/>
  <c r="AL99" i="1"/>
  <c r="AK99" i="1"/>
  <c r="AJ99" i="1"/>
  <c r="AI99" i="1"/>
  <c r="AH99" i="1"/>
  <c r="AF99" i="1"/>
  <c r="AE99" i="1"/>
  <c r="AD99" i="1"/>
  <c r="AB99" i="1"/>
  <c r="AA99" i="1"/>
  <c r="Z99" i="1"/>
  <c r="Y99" i="1"/>
  <c r="X99" i="1"/>
  <c r="W99" i="1"/>
  <c r="V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P16" i="1" l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B16" i="1"/>
  <c r="A16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B15" i="1"/>
  <c r="A15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  <c r="A13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C11" i="1"/>
  <c r="B11" i="1"/>
  <c r="A11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/>
  <c r="C10" i="1"/>
  <c r="B10" i="1"/>
  <c r="A10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C9" i="1"/>
  <c r="B9" i="1"/>
  <c r="A9" i="1"/>
  <c r="AP8" i="1"/>
  <c r="AO8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D8" i="1"/>
  <c r="C8" i="1"/>
  <c r="B8" i="1"/>
  <c r="A8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6" i="1"/>
  <c r="C6" i="1"/>
  <c r="B6" i="1"/>
  <c r="A6" i="1"/>
  <c r="AP97" i="1"/>
  <c r="AO97" i="1"/>
  <c r="AN97" i="1"/>
  <c r="AM97" i="1"/>
  <c r="AL97" i="1"/>
  <c r="AK97" i="1"/>
  <c r="AJ97" i="1"/>
  <c r="AI97" i="1"/>
  <c r="AH97" i="1"/>
  <c r="AF97" i="1"/>
  <c r="AE97" i="1"/>
  <c r="AD97" i="1"/>
  <c r="AB97" i="1"/>
  <c r="AA97" i="1"/>
  <c r="Z97" i="1"/>
  <c r="Y97" i="1"/>
  <c r="X97" i="1"/>
  <c r="W97" i="1"/>
  <c r="V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P94" i="1"/>
  <c r="AO94" i="1"/>
  <c r="AN94" i="1"/>
  <c r="AM94" i="1"/>
  <c r="AL94" i="1"/>
  <c r="AK94" i="1"/>
  <c r="AJ94" i="1"/>
  <c r="AI94" i="1"/>
  <c r="AH94" i="1"/>
  <c r="AF94" i="1"/>
  <c r="AE94" i="1"/>
  <c r="AD94" i="1"/>
  <c r="AB94" i="1"/>
  <c r="AA94" i="1"/>
  <c r="Z94" i="1"/>
  <c r="Y94" i="1"/>
  <c r="X94" i="1"/>
  <c r="W94" i="1"/>
  <c r="V94" i="1"/>
  <c r="H94" i="1"/>
  <c r="G94" i="1"/>
  <c r="F94" i="1"/>
  <c r="A94" i="1"/>
  <c r="AP93" i="1"/>
  <c r="AO93" i="1"/>
  <c r="AN93" i="1"/>
  <c r="AM93" i="1"/>
  <c r="AL93" i="1"/>
  <c r="AK93" i="1"/>
  <c r="AJ93" i="1"/>
  <c r="AI93" i="1"/>
  <c r="AH93" i="1"/>
  <c r="AF93" i="1"/>
  <c r="AE93" i="1"/>
  <c r="AD93" i="1"/>
  <c r="AB93" i="1"/>
  <c r="AA93" i="1"/>
  <c r="Z93" i="1"/>
  <c r="Y93" i="1"/>
  <c r="X93" i="1"/>
  <c r="W93" i="1"/>
  <c r="V93" i="1"/>
  <c r="H93" i="1"/>
  <c r="G93" i="1"/>
  <c r="F93" i="1"/>
  <c r="A93" i="1"/>
  <c r="AP92" i="1"/>
  <c r="AO92" i="1"/>
  <c r="AN92" i="1"/>
  <c r="AM92" i="1"/>
  <c r="AL92" i="1"/>
  <c r="AK92" i="1"/>
  <c r="AJ92" i="1"/>
  <c r="AI92" i="1"/>
  <c r="AH92" i="1"/>
  <c r="AF92" i="1"/>
  <c r="AE92" i="1"/>
  <c r="AD92" i="1"/>
  <c r="AB92" i="1"/>
  <c r="AA92" i="1"/>
  <c r="Z92" i="1"/>
  <c r="Y92" i="1"/>
  <c r="X92" i="1"/>
  <c r="W92" i="1"/>
  <c r="V92" i="1"/>
  <c r="H92" i="1"/>
  <c r="G92" i="1"/>
  <c r="F92" i="1"/>
  <c r="A92" i="1"/>
  <c r="AP91" i="1"/>
  <c r="AO91" i="1"/>
  <c r="AN91" i="1"/>
  <c r="AM91" i="1"/>
  <c r="AL91" i="1"/>
  <c r="AK91" i="1"/>
  <c r="AJ91" i="1"/>
  <c r="AI91" i="1"/>
  <c r="AH91" i="1"/>
  <c r="AF91" i="1"/>
  <c r="AE91" i="1"/>
  <c r="AD91" i="1"/>
  <c r="AB91" i="1"/>
  <c r="AA91" i="1"/>
  <c r="Z91" i="1"/>
  <c r="Y91" i="1"/>
  <c r="X91" i="1"/>
  <c r="W91" i="1"/>
  <c r="V91" i="1"/>
  <c r="H91" i="1"/>
  <c r="G91" i="1"/>
  <c r="F91" i="1"/>
  <c r="A91" i="1"/>
  <c r="AP90" i="1"/>
  <c r="AO90" i="1"/>
  <c r="AN90" i="1"/>
  <c r="AM90" i="1"/>
  <c r="AL90" i="1"/>
  <c r="AK90" i="1"/>
  <c r="AJ90" i="1"/>
  <c r="AI90" i="1"/>
  <c r="AH90" i="1"/>
  <c r="AF90" i="1"/>
  <c r="AE90" i="1"/>
  <c r="AD90" i="1"/>
  <c r="AB90" i="1"/>
  <c r="AA90" i="1"/>
  <c r="Z90" i="1"/>
  <c r="Y90" i="1"/>
  <c r="X90" i="1"/>
  <c r="W90" i="1"/>
  <c r="V90" i="1"/>
  <c r="H90" i="1"/>
  <c r="G90" i="1"/>
  <c r="F90" i="1"/>
  <c r="A90" i="1"/>
  <c r="AP89" i="1"/>
  <c r="AO89" i="1"/>
  <c r="AN89" i="1"/>
  <c r="AM89" i="1"/>
  <c r="AL89" i="1"/>
  <c r="AK89" i="1"/>
  <c r="AJ89" i="1"/>
  <c r="AI89" i="1"/>
  <c r="AH89" i="1"/>
  <c r="AF89" i="1"/>
  <c r="AE89" i="1"/>
  <c r="AD89" i="1"/>
  <c r="AB89" i="1"/>
  <c r="AA89" i="1"/>
  <c r="Z89" i="1"/>
  <c r="Y89" i="1"/>
  <c r="X89" i="1"/>
  <c r="W89" i="1"/>
  <c r="V89" i="1"/>
  <c r="H89" i="1"/>
  <c r="G89" i="1"/>
  <c r="F89" i="1"/>
  <c r="A89" i="1"/>
  <c r="AP88" i="1"/>
  <c r="AO88" i="1"/>
  <c r="AN88" i="1"/>
  <c r="AM88" i="1"/>
  <c r="AL88" i="1"/>
  <c r="AK88" i="1"/>
  <c r="AJ88" i="1"/>
  <c r="AI88" i="1"/>
  <c r="AH88" i="1"/>
  <c r="AF88" i="1"/>
  <c r="AE88" i="1"/>
  <c r="AD88" i="1"/>
  <c r="AB88" i="1"/>
  <c r="AA88" i="1"/>
  <c r="Z88" i="1"/>
  <c r="Y88" i="1"/>
  <c r="X88" i="1"/>
  <c r="W88" i="1"/>
  <c r="V88" i="1"/>
  <c r="H88" i="1"/>
  <c r="G88" i="1"/>
  <c r="F88" i="1"/>
  <c r="A88" i="1"/>
  <c r="AP87" i="1"/>
  <c r="AO87" i="1"/>
  <c r="AN87" i="1"/>
  <c r="AM87" i="1"/>
  <c r="AL87" i="1"/>
  <c r="AK87" i="1"/>
  <c r="AJ87" i="1"/>
  <c r="AI87" i="1"/>
  <c r="AH87" i="1"/>
  <c r="AF87" i="1"/>
  <c r="AE87" i="1"/>
  <c r="AD87" i="1"/>
  <c r="AB87" i="1"/>
  <c r="AA87" i="1"/>
  <c r="Z87" i="1"/>
  <c r="Y87" i="1"/>
  <c r="X87" i="1"/>
  <c r="W87" i="1"/>
  <c r="V87" i="1"/>
  <c r="H87" i="1"/>
  <c r="G87" i="1"/>
  <c r="F87" i="1"/>
  <c r="A87" i="1"/>
  <c r="AP86" i="1"/>
  <c r="AO86" i="1"/>
  <c r="AN86" i="1"/>
  <c r="AM86" i="1"/>
  <c r="AL86" i="1"/>
  <c r="AK86" i="1"/>
  <c r="AJ86" i="1"/>
  <c r="AI86" i="1"/>
  <c r="AH86" i="1"/>
  <c r="AF86" i="1"/>
  <c r="AE86" i="1"/>
  <c r="AD86" i="1"/>
  <c r="AB86" i="1"/>
  <c r="AA86" i="1"/>
  <c r="Z86" i="1"/>
  <c r="Y86" i="1"/>
  <c r="X86" i="1"/>
  <c r="W86" i="1"/>
  <c r="V86" i="1"/>
  <c r="H86" i="1"/>
  <c r="G86" i="1"/>
  <c r="F86" i="1"/>
  <c r="A86" i="1"/>
  <c r="AP85" i="1"/>
  <c r="AO85" i="1"/>
  <c r="AN85" i="1"/>
  <c r="AM85" i="1"/>
  <c r="AL85" i="1"/>
  <c r="AK85" i="1"/>
  <c r="AJ85" i="1"/>
  <c r="AI85" i="1"/>
  <c r="AH85" i="1"/>
  <c r="AF85" i="1"/>
  <c r="AE85" i="1"/>
  <c r="AD85" i="1"/>
  <c r="AB85" i="1"/>
  <c r="AA85" i="1"/>
  <c r="Z85" i="1"/>
  <c r="Y85" i="1"/>
  <c r="X85" i="1"/>
  <c r="W85" i="1"/>
  <c r="V85" i="1"/>
  <c r="H85" i="1"/>
  <c r="G85" i="1"/>
  <c r="F85" i="1"/>
  <c r="A85" i="1"/>
  <c r="AP84" i="1"/>
  <c r="AO84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H84" i="1"/>
  <c r="G84" i="1"/>
  <c r="F84" i="1"/>
  <c r="A84" i="1"/>
  <c r="AP83" i="1"/>
  <c r="AO83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H83" i="1"/>
  <c r="G83" i="1"/>
  <c r="F83" i="1"/>
  <c r="A83" i="1"/>
  <c r="AP82" i="1"/>
  <c r="AO82" i="1"/>
  <c r="AN82" i="1"/>
  <c r="AM82" i="1"/>
  <c r="AL82" i="1"/>
  <c r="AK82" i="1"/>
  <c r="AJ82" i="1"/>
  <c r="AI82" i="1"/>
  <c r="AH82" i="1"/>
  <c r="AF82" i="1"/>
  <c r="AE82" i="1"/>
  <c r="AD82" i="1"/>
  <c r="AB82" i="1"/>
  <c r="AA82" i="1"/>
  <c r="Z82" i="1"/>
  <c r="Y82" i="1"/>
  <c r="X82" i="1"/>
  <c r="W82" i="1"/>
  <c r="V82" i="1"/>
  <c r="H82" i="1"/>
  <c r="G82" i="1"/>
  <c r="F82" i="1"/>
  <c r="A82" i="1"/>
  <c r="AP81" i="1"/>
  <c r="AO81" i="1"/>
  <c r="AN81" i="1"/>
  <c r="AM81" i="1"/>
  <c r="AL81" i="1"/>
  <c r="AK81" i="1"/>
  <c r="AJ81" i="1"/>
  <c r="AI81" i="1"/>
  <c r="AH81" i="1"/>
  <c r="AF81" i="1"/>
  <c r="AE81" i="1"/>
  <c r="AD81" i="1"/>
  <c r="AB81" i="1"/>
  <c r="AA81" i="1"/>
  <c r="Z81" i="1"/>
  <c r="Y81" i="1"/>
  <c r="X81" i="1"/>
  <c r="W81" i="1"/>
  <c r="V81" i="1"/>
  <c r="H81" i="1"/>
  <c r="G81" i="1"/>
  <c r="F81" i="1"/>
  <c r="A81" i="1"/>
  <c r="AP80" i="1"/>
  <c r="AO80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H80" i="1"/>
  <c r="G80" i="1"/>
  <c r="F80" i="1"/>
  <c r="A80" i="1"/>
  <c r="AP79" i="1"/>
  <c r="AO79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H79" i="1"/>
  <c r="G79" i="1"/>
  <c r="F79" i="1"/>
  <c r="A79" i="1"/>
  <c r="AP78" i="1"/>
  <c r="AO78" i="1"/>
  <c r="AN78" i="1"/>
  <c r="AM78" i="1"/>
  <c r="AL78" i="1"/>
  <c r="AK78" i="1"/>
  <c r="AJ78" i="1"/>
  <c r="AI78" i="1"/>
  <c r="AH78" i="1"/>
  <c r="AF78" i="1"/>
  <c r="AE78" i="1"/>
  <c r="AD78" i="1"/>
  <c r="AB78" i="1"/>
  <c r="AA78" i="1"/>
  <c r="Z78" i="1"/>
  <c r="Y78" i="1"/>
  <c r="X78" i="1"/>
  <c r="W78" i="1"/>
  <c r="V78" i="1"/>
  <c r="H78" i="1"/>
  <c r="G78" i="1"/>
  <c r="F78" i="1"/>
  <c r="A78" i="1"/>
  <c r="AP77" i="1"/>
  <c r="AO77" i="1"/>
  <c r="AN77" i="1"/>
  <c r="AM77" i="1"/>
  <c r="AL77" i="1"/>
  <c r="AK77" i="1"/>
  <c r="AJ77" i="1"/>
  <c r="AI77" i="1"/>
  <c r="AH77" i="1"/>
  <c r="AF77" i="1"/>
  <c r="AE77" i="1"/>
  <c r="AD77" i="1"/>
  <c r="AB77" i="1"/>
  <c r="AA77" i="1"/>
  <c r="Z77" i="1"/>
  <c r="Y77" i="1"/>
  <c r="X77" i="1"/>
  <c r="W77" i="1"/>
  <c r="V77" i="1"/>
  <c r="H77" i="1"/>
  <c r="G77" i="1"/>
  <c r="F77" i="1"/>
  <c r="A77" i="1"/>
  <c r="AP76" i="1"/>
  <c r="AO76" i="1"/>
  <c r="AN76" i="1"/>
  <c r="AM76" i="1"/>
  <c r="AL76" i="1"/>
  <c r="AK76" i="1"/>
  <c r="AJ76" i="1"/>
  <c r="AI76" i="1"/>
  <c r="AH76" i="1"/>
  <c r="AF76" i="1"/>
  <c r="AE76" i="1"/>
  <c r="AD76" i="1"/>
  <c r="AB76" i="1"/>
  <c r="AA76" i="1"/>
  <c r="Z76" i="1"/>
  <c r="Y76" i="1"/>
  <c r="X76" i="1"/>
  <c r="W76" i="1"/>
  <c r="V76" i="1"/>
  <c r="H76" i="1"/>
  <c r="G76" i="1"/>
  <c r="F76" i="1"/>
  <c r="A76" i="1"/>
  <c r="AP75" i="1"/>
  <c r="AO75" i="1"/>
  <c r="AN75" i="1"/>
  <c r="AM75" i="1"/>
  <c r="AL75" i="1"/>
  <c r="AK75" i="1"/>
  <c r="AJ75" i="1"/>
  <c r="AI75" i="1"/>
  <c r="AH75" i="1"/>
  <c r="AF75" i="1"/>
  <c r="AE75" i="1"/>
  <c r="AD75" i="1"/>
  <c r="AB75" i="1"/>
  <c r="AA75" i="1"/>
  <c r="Z75" i="1"/>
  <c r="Y75" i="1"/>
  <c r="X75" i="1"/>
  <c r="W75" i="1"/>
  <c r="V75" i="1"/>
  <c r="H75" i="1"/>
  <c r="G75" i="1"/>
  <c r="F75" i="1"/>
  <c r="A75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B74" i="1"/>
  <c r="AA74" i="1"/>
  <c r="Z74" i="1"/>
  <c r="Y74" i="1"/>
  <c r="X74" i="1"/>
  <c r="W74" i="1"/>
  <c r="V74" i="1"/>
  <c r="H74" i="1"/>
  <c r="G74" i="1"/>
  <c r="F74" i="1"/>
  <c r="A74" i="1"/>
  <c r="AP73" i="1"/>
  <c r="AO73" i="1"/>
  <c r="AN73" i="1"/>
  <c r="AM73" i="1"/>
  <c r="AL73" i="1"/>
  <c r="AK73" i="1"/>
  <c r="AJ73" i="1"/>
  <c r="AI73" i="1"/>
  <c r="AH73" i="1"/>
  <c r="AF73" i="1"/>
  <c r="AE73" i="1"/>
  <c r="AD73" i="1"/>
  <c r="AB73" i="1"/>
  <c r="AA73" i="1"/>
  <c r="Z73" i="1"/>
  <c r="Y73" i="1"/>
  <c r="X73" i="1"/>
  <c r="W73" i="1"/>
  <c r="V73" i="1"/>
  <c r="H73" i="1"/>
  <c r="G73" i="1"/>
  <c r="F73" i="1"/>
  <c r="A73" i="1"/>
  <c r="AP72" i="1"/>
  <c r="AO72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H72" i="1"/>
  <c r="G72" i="1"/>
  <c r="F72" i="1"/>
  <c r="A72" i="1"/>
  <c r="AP71" i="1"/>
  <c r="AO71" i="1"/>
  <c r="AN71" i="1"/>
  <c r="AM71" i="1"/>
  <c r="AL71" i="1"/>
  <c r="AK71" i="1"/>
  <c r="AJ71" i="1"/>
  <c r="AI71" i="1"/>
  <c r="AH71" i="1"/>
  <c r="AF71" i="1"/>
  <c r="AE71" i="1"/>
  <c r="AD71" i="1"/>
  <c r="AB71" i="1"/>
  <c r="AA71" i="1"/>
  <c r="Z71" i="1"/>
  <c r="Y71" i="1"/>
  <c r="X71" i="1"/>
  <c r="W71" i="1"/>
  <c r="V71" i="1"/>
  <c r="H71" i="1"/>
  <c r="G71" i="1"/>
  <c r="F71" i="1"/>
  <c r="A71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H70" i="1"/>
  <c r="G70" i="1"/>
  <c r="F70" i="1"/>
  <c r="A70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D68" i="1"/>
  <c r="C68" i="1"/>
  <c r="B68" i="1"/>
  <c r="A68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D67" i="1"/>
  <c r="C67" i="1"/>
  <c r="B67" i="1"/>
  <c r="A67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D66" i="1"/>
  <c r="C66" i="1"/>
  <c r="B66" i="1"/>
  <c r="A66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D65" i="1"/>
  <c r="C65" i="1"/>
  <c r="B65" i="1"/>
  <c r="A65" i="1"/>
  <c r="AP64" i="1"/>
  <c r="AO64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D64" i="1"/>
  <c r="C64" i="1"/>
  <c r="B64" i="1"/>
  <c r="A64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D63" i="1"/>
  <c r="C63" i="1"/>
  <c r="B63" i="1"/>
  <c r="A63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D61" i="1"/>
  <c r="C61" i="1"/>
  <c r="B61" i="1"/>
  <c r="A61" i="1"/>
  <c r="AP60" i="1"/>
  <c r="AO60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D60" i="1"/>
  <c r="C60" i="1"/>
  <c r="B60" i="1"/>
  <c r="A60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/>
  <c r="C59" i="1"/>
  <c r="B59" i="1"/>
  <c r="A59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C57" i="1"/>
  <c r="B57" i="1"/>
  <c r="A57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D56" i="1"/>
  <c r="C56" i="1"/>
  <c r="B56" i="1"/>
  <c r="A56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D54" i="1"/>
  <c r="C54" i="1"/>
  <c r="B54" i="1"/>
  <c r="A54" i="1"/>
  <c r="AP53" i="1"/>
  <c r="AO53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C53" i="1"/>
  <c r="B53" i="1"/>
  <c r="A53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D52" i="1"/>
  <c r="C52" i="1"/>
  <c r="B52" i="1"/>
  <c r="A52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1" i="1"/>
  <c r="C51" i="1"/>
  <c r="B51" i="1"/>
  <c r="A51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D50" i="1"/>
  <c r="C50" i="1"/>
  <c r="B50" i="1"/>
  <c r="A50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D49" i="1"/>
  <c r="C49" i="1"/>
  <c r="B49" i="1"/>
  <c r="A49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D46" i="1"/>
  <c r="C46" i="1"/>
  <c r="B46" i="1"/>
  <c r="A46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D45" i="1"/>
  <c r="C45" i="1"/>
  <c r="B45" i="1"/>
  <c r="A45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D43" i="1"/>
  <c r="C43" i="1"/>
  <c r="B43" i="1"/>
  <c r="A43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D42" i="1"/>
  <c r="C42" i="1"/>
  <c r="B42" i="1"/>
  <c r="A42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D40" i="1"/>
  <c r="C40" i="1"/>
  <c r="B40" i="1"/>
  <c r="A40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B39" i="1"/>
  <c r="A39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C37" i="1"/>
  <c r="B37" i="1"/>
  <c r="A3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C36" i="1"/>
  <c r="B36" i="1"/>
  <c r="A36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4" i="1"/>
  <c r="B34" i="1"/>
  <c r="A34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/>
  <c r="C29" i="1"/>
  <c r="B29" i="1"/>
  <c r="A29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/>
  <c r="C27" i="1"/>
  <c r="B27" i="1"/>
  <c r="A27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  <c r="B24" i="1"/>
  <c r="A24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B23" i="1"/>
  <c r="A23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C22" i="1"/>
  <c r="B22" i="1"/>
  <c r="A22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C20" i="1"/>
  <c r="B20" i="1"/>
  <c r="A20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17" i="1"/>
  <c r="B17" i="1"/>
  <c r="A17" i="1"/>
</calcChain>
</file>

<file path=xl/sharedStrings.xml><?xml version="1.0" encoding="utf-8"?>
<sst xmlns="http://schemas.openxmlformats.org/spreadsheetml/2006/main" count="50" uniqueCount="30">
  <si>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</si>
  <si>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</si>
  <si>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</si>
  <si>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</si>
  <si>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</si>
  <si>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</si>
  <si>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</si>
  <si>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</si>
  <si>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</si>
  <si>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</si>
  <si>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</si>
  <si>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</si>
  <si>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</si>
  <si>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</si>
  <si>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</si>
  <si>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</si>
  <si>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</si>
  <si>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</si>
  <si>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</si>
  <si>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</si>
  <si>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</si>
  <si>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</si>
  <si>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</si>
  <si>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</si>
  <si>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Over / Under</t>
  </si>
  <si>
    <t>Potentials</t>
  </si>
  <si>
    <t>2012 ATS</t>
  </si>
  <si>
    <t>8 Yrs vs Opp ATS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</si>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</sst>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textRotation="180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 wrapText="1"/>
    </xf>
    <xf numFmtId="166" fontId="6" fillId="0" borderId="6" xfId="1" applyNumberFormat="1" applyFont="1" applyFill="1" applyBorder="1" applyAlignment="1">
      <alignment horizontal="center" wrapText="1"/>
    </xf>
    <xf numFmtId="0" fontId="6" fillId="0" borderId="5" xfId="0" quotePrefix="1" applyNumberFormat="1" applyFont="1" applyFill="1" applyBorder="1" applyAlignment="1">
      <alignment horizontal="center"/>
    </xf>
    <xf numFmtId="0" fontId="6" fillId="0" borderId="5" xfId="1" quotePrefix="1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 wrapText="1"/>
    </xf>
    <xf numFmtId="43" fontId="2" fillId="0" borderId="7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6" fillId="0" borderId="5" xfId="1" quotePrefix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703">
          <cell r="A703">
            <v>10</v>
          </cell>
          <cell r="B703" t="str">
            <v>Weds</v>
          </cell>
          <cell r="C703">
            <v>41577</v>
          </cell>
          <cell r="D703">
            <v>0.83333333333333337</v>
          </cell>
          <cell r="F703" t="str">
            <v>Cincinnati</v>
          </cell>
          <cell r="G703" t="str">
            <v>AAC</v>
          </cell>
          <cell r="H703" t="str">
            <v>Memphis</v>
          </cell>
          <cell r="I703" t="str">
            <v>AAC</v>
          </cell>
          <cell r="J703" t="str">
            <v>Cincinnati</v>
          </cell>
          <cell r="K703" t="str">
            <v>Memphis</v>
          </cell>
          <cell r="L703">
            <v>2.5</v>
          </cell>
          <cell r="M703">
            <v>45</v>
          </cell>
          <cell r="T703" t="str">
            <v>Memphis</v>
          </cell>
          <cell r="AL703" t="str">
            <v>DNP</v>
          </cell>
          <cell r="AQ703" t="str">
            <v>Cincinnati</v>
          </cell>
          <cell r="AR703">
            <v>0</v>
          </cell>
          <cell r="AS703">
            <v>3</v>
          </cell>
          <cell r="AT703">
            <v>0</v>
          </cell>
          <cell r="AU703">
            <v>3</v>
          </cell>
          <cell r="AV703">
            <v>3</v>
          </cell>
          <cell r="AW703">
            <v>0</v>
          </cell>
          <cell r="AY703">
            <v>0</v>
          </cell>
          <cell r="AZ703">
            <v>0</v>
          </cell>
          <cell r="BA703">
            <v>0</v>
          </cell>
          <cell r="BC703" t="str">
            <v>Memphis</v>
          </cell>
          <cell r="BD703">
            <v>2</v>
          </cell>
          <cell r="BE703">
            <v>2</v>
          </cell>
          <cell r="BF703">
            <v>0</v>
          </cell>
          <cell r="BG703">
            <v>3</v>
          </cell>
          <cell r="BH703">
            <v>3</v>
          </cell>
          <cell r="BI703">
            <v>0</v>
          </cell>
          <cell r="BJ703">
            <v>70.16</v>
          </cell>
          <cell r="BK703">
            <v>63.03</v>
          </cell>
        </row>
        <row r="704">
          <cell r="A704">
            <v>10</v>
          </cell>
          <cell r="B704" t="str">
            <v>Thurs</v>
          </cell>
          <cell r="C704">
            <v>41578</v>
          </cell>
          <cell r="D704">
            <v>0.79166666666666663</v>
          </cell>
          <cell r="F704" t="str">
            <v>South Florida</v>
          </cell>
          <cell r="G704" t="str">
            <v>AAC</v>
          </cell>
          <cell r="H704" t="str">
            <v>Houston</v>
          </cell>
          <cell r="I704" t="str">
            <v>AAC</v>
          </cell>
          <cell r="J704" t="str">
            <v>Houston</v>
          </cell>
          <cell r="K704" t="str">
            <v>South Florida</v>
          </cell>
          <cell r="L704">
            <v>19.5</v>
          </cell>
          <cell r="M704">
            <v>54.5</v>
          </cell>
          <cell r="T704" t="str">
            <v>Houston</v>
          </cell>
          <cell r="AL704" t="str">
            <v>DNP</v>
          </cell>
          <cell r="AQ704" t="str">
            <v>South Florida</v>
          </cell>
          <cell r="AR704">
            <v>2</v>
          </cell>
          <cell r="AS704">
            <v>0</v>
          </cell>
          <cell r="AT704">
            <v>0</v>
          </cell>
          <cell r="AU704">
            <v>3</v>
          </cell>
          <cell r="AV704">
            <v>3</v>
          </cell>
          <cell r="AW704">
            <v>0</v>
          </cell>
          <cell r="AY704">
            <v>0</v>
          </cell>
          <cell r="AZ704">
            <v>0</v>
          </cell>
          <cell r="BA704">
            <v>0</v>
          </cell>
          <cell r="BC704" t="str">
            <v>Houston</v>
          </cell>
          <cell r="BD704">
            <v>2</v>
          </cell>
          <cell r="BE704">
            <v>0</v>
          </cell>
          <cell r="BF704">
            <v>0</v>
          </cell>
          <cell r="BG704">
            <v>6</v>
          </cell>
          <cell r="BH704">
            <v>0</v>
          </cell>
          <cell r="BI704">
            <v>0</v>
          </cell>
          <cell r="BJ704">
            <v>58.56</v>
          </cell>
          <cell r="BK704">
            <v>77.209999999999994</v>
          </cell>
        </row>
        <row r="705">
          <cell r="A705">
            <v>10</v>
          </cell>
          <cell r="B705" t="str">
            <v>Thurs</v>
          </cell>
          <cell r="C705">
            <v>41578</v>
          </cell>
          <cell r="D705">
            <v>0.8125</v>
          </cell>
          <cell r="F705" t="str">
            <v>Rice</v>
          </cell>
          <cell r="G705" t="str">
            <v>CUSA</v>
          </cell>
          <cell r="H705" t="str">
            <v>North Texas</v>
          </cell>
          <cell r="I705" t="str">
            <v>CUSA</v>
          </cell>
          <cell r="J705" t="str">
            <v>North Texas</v>
          </cell>
          <cell r="K705" t="str">
            <v>Rice</v>
          </cell>
          <cell r="L705">
            <v>3</v>
          </cell>
          <cell r="M705">
            <v>53.5</v>
          </cell>
          <cell r="T705" t="str">
            <v>Rice</v>
          </cell>
          <cell r="AL705" t="str">
            <v>DNP</v>
          </cell>
          <cell r="AQ705" t="str">
            <v>Rice</v>
          </cell>
          <cell r="AR705">
            <v>4</v>
          </cell>
          <cell r="AS705">
            <v>0</v>
          </cell>
          <cell r="AT705">
            <v>0</v>
          </cell>
          <cell r="AU705">
            <v>6</v>
          </cell>
          <cell r="AV705">
            <v>2</v>
          </cell>
          <cell r="AW705">
            <v>0</v>
          </cell>
          <cell r="AY705">
            <v>2</v>
          </cell>
          <cell r="AZ705">
            <v>0</v>
          </cell>
          <cell r="BA705">
            <v>0</v>
          </cell>
          <cell r="BC705" t="str">
            <v>North Texas</v>
          </cell>
          <cell r="BD705">
            <v>3</v>
          </cell>
          <cell r="BE705">
            <v>0</v>
          </cell>
          <cell r="BF705">
            <v>0</v>
          </cell>
          <cell r="BG705">
            <v>6</v>
          </cell>
          <cell r="BH705">
            <v>2</v>
          </cell>
          <cell r="BI705">
            <v>0</v>
          </cell>
          <cell r="BJ705">
            <v>69.959999999999994</v>
          </cell>
          <cell r="BK705">
            <v>69.83</v>
          </cell>
        </row>
        <row r="706">
          <cell r="A706">
            <v>10</v>
          </cell>
          <cell r="B706" t="str">
            <v>Thurs</v>
          </cell>
          <cell r="C706">
            <v>41578</v>
          </cell>
          <cell r="D706">
            <v>0.9375</v>
          </cell>
          <cell r="F706" t="str">
            <v>Arizona State</v>
          </cell>
          <cell r="G706" t="str">
            <v>P12</v>
          </cell>
          <cell r="H706" t="str">
            <v>Washington State</v>
          </cell>
          <cell r="I706" t="str">
            <v>P12</v>
          </cell>
          <cell r="J706" t="str">
            <v>Arizona State</v>
          </cell>
          <cell r="K706" t="str">
            <v>Washington State</v>
          </cell>
          <cell r="L706">
            <v>10.5</v>
          </cell>
          <cell r="M706">
            <v>71</v>
          </cell>
          <cell r="T706" t="str">
            <v>Arizona State</v>
          </cell>
          <cell r="AL706" t="str">
            <v>Arizona State</v>
          </cell>
          <cell r="AM706">
            <v>46</v>
          </cell>
          <cell r="AN706" t="str">
            <v>Washington State</v>
          </cell>
          <cell r="AO706">
            <v>7</v>
          </cell>
          <cell r="AQ706" t="str">
            <v>Arizona State</v>
          </cell>
          <cell r="AR706">
            <v>0</v>
          </cell>
          <cell r="AS706">
            <v>2</v>
          </cell>
          <cell r="AT706">
            <v>0</v>
          </cell>
          <cell r="AU706">
            <v>3</v>
          </cell>
          <cell r="AV706">
            <v>3</v>
          </cell>
          <cell r="AW706">
            <v>0</v>
          </cell>
          <cell r="AY706">
            <v>4</v>
          </cell>
          <cell r="AZ706">
            <v>4</v>
          </cell>
          <cell r="BA706">
            <v>0</v>
          </cell>
          <cell r="BC706" t="str">
            <v>Washington State</v>
          </cell>
          <cell r="BD706">
            <v>1</v>
          </cell>
          <cell r="BE706">
            <v>2</v>
          </cell>
          <cell r="BF706">
            <v>0</v>
          </cell>
          <cell r="BG706">
            <v>5</v>
          </cell>
          <cell r="BH706">
            <v>2</v>
          </cell>
          <cell r="BI706">
            <v>0</v>
          </cell>
          <cell r="BJ706">
            <v>86.37</v>
          </cell>
          <cell r="BK706">
            <v>74.64</v>
          </cell>
        </row>
        <row r="707">
          <cell r="A707">
            <v>10</v>
          </cell>
          <cell r="B707" t="str">
            <v>Thurs</v>
          </cell>
          <cell r="C707">
            <v>41578</v>
          </cell>
          <cell r="D707">
            <v>0.79166666666666663</v>
          </cell>
          <cell r="F707" t="str">
            <v>UL Monroe</v>
          </cell>
          <cell r="G707" t="str">
            <v>SB</v>
          </cell>
          <cell r="H707" t="str">
            <v>Troy</v>
          </cell>
          <cell r="I707" t="str">
            <v>SB</v>
          </cell>
          <cell r="J707" t="str">
            <v>Troy</v>
          </cell>
          <cell r="K707" t="str">
            <v>UL Monroe</v>
          </cell>
          <cell r="L707">
            <v>3</v>
          </cell>
          <cell r="M707">
            <v>60</v>
          </cell>
          <cell r="T707" t="str">
            <v>Troy</v>
          </cell>
          <cell r="AL707" t="str">
            <v>DNP</v>
          </cell>
          <cell r="AQ707" t="str">
            <v>UL Monroe</v>
          </cell>
          <cell r="AR707">
            <v>2</v>
          </cell>
          <cell r="AS707">
            <v>2</v>
          </cell>
          <cell r="AT707">
            <v>0</v>
          </cell>
          <cell r="AU707">
            <v>3</v>
          </cell>
          <cell r="AV707">
            <v>4</v>
          </cell>
          <cell r="AW707">
            <v>0</v>
          </cell>
          <cell r="AY707">
            <v>5</v>
          </cell>
          <cell r="AZ707">
            <v>2</v>
          </cell>
          <cell r="BA707">
            <v>0</v>
          </cell>
          <cell r="BC707" t="str">
            <v>Troy</v>
          </cell>
          <cell r="BD707">
            <v>0</v>
          </cell>
          <cell r="BE707">
            <v>1</v>
          </cell>
          <cell r="BF707">
            <v>0</v>
          </cell>
          <cell r="BG707">
            <v>3</v>
          </cell>
          <cell r="BH707">
            <v>3</v>
          </cell>
          <cell r="BI707">
            <v>0</v>
          </cell>
          <cell r="BJ707">
            <v>57.47</v>
          </cell>
          <cell r="BK707">
            <v>59.03</v>
          </cell>
        </row>
        <row r="708">
          <cell r="A708">
            <v>10</v>
          </cell>
          <cell r="B708" t="str">
            <v>Fri</v>
          </cell>
          <cell r="C708">
            <v>41579</v>
          </cell>
          <cell r="D708">
            <v>0.875</v>
          </cell>
          <cell r="F708" t="str">
            <v>Southern Cal</v>
          </cell>
          <cell r="G708" t="str">
            <v>P12</v>
          </cell>
          <cell r="H708" t="str">
            <v>Oregon State</v>
          </cell>
          <cell r="I708" t="str">
            <v>P12</v>
          </cell>
          <cell r="J708" t="str">
            <v>Oregon State</v>
          </cell>
          <cell r="K708" t="str">
            <v>Southern Cal</v>
          </cell>
          <cell r="L708">
            <v>4.5</v>
          </cell>
          <cell r="M708">
            <v>52.5</v>
          </cell>
          <cell r="T708" t="str">
            <v>Oregon State</v>
          </cell>
          <cell r="AL708" t="str">
            <v>DNP</v>
          </cell>
          <cell r="AQ708" t="str">
            <v>Southern Cal</v>
          </cell>
          <cell r="AR708">
            <v>0</v>
          </cell>
          <cell r="AS708">
            <v>3</v>
          </cell>
          <cell r="AT708">
            <v>0</v>
          </cell>
          <cell r="AU708">
            <v>3</v>
          </cell>
          <cell r="AV708">
            <v>5</v>
          </cell>
          <cell r="AW708">
            <v>0</v>
          </cell>
          <cell r="AY708">
            <v>1</v>
          </cell>
          <cell r="AZ708">
            <v>4</v>
          </cell>
          <cell r="BA708">
            <v>0</v>
          </cell>
          <cell r="BC708" t="str">
            <v>Oregon State</v>
          </cell>
          <cell r="BD708">
            <v>1</v>
          </cell>
          <cell r="BE708">
            <v>2</v>
          </cell>
          <cell r="BF708">
            <v>0</v>
          </cell>
          <cell r="BG708">
            <v>4</v>
          </cell>
          <cell r="BH708">
            <v>3</v>
          </cell>
          <cell r="BI708">
            <v>0</v>
          </cell>
          <cell r="BJ708">
            <v>79.81</v>
          </cell>
          <cell r="BK708">
            <v>79.05</v>
          </cell>
        </row>
        <row r="709">
          <cell r="A709">
            <v>10</v>
          </cell>
          <cell r="B709" t="str">
            <v>Sat</v>
          </cell>
          <cell r="C709">
            <v>41580</v>
          </cell>
          <cell r="F709" t="str">
            <v>Virginia Tech</v>
          </cell>
          <cell r="G709" t="str">
            <v>ACC</v>
          </cell>
          <cell r="H709" t="str">
            <v>Boston College</v>
          </cell>
          <cell r="I709" t="str">
            <v>ACC</v>
          </cell>
          <cell r="J709" t="str">
            <v>Virginia Tech</v>
          </cell>
          <cell r="K709" t="str">
            <v>Boston College</v>
          </cell>
          <cell r="L709">
            <v>4.5</v>
          </cell>
          <cell r="M709">
            <v>40.5</v>
          </cell>
          <cell r="T709" t="str">
            <v>Virginia Tech</v>
          </cell>
          <cell r="AL709" t="str">
            <v>Virginia Tech</v>
          </cell>
          <cell r="AM709">
            <v>30</v>
          </cell>
          <cell r="AN709" t="str">
            <v>Boston College</v>
          </cell>
          <cell r="AO709">
            <v>23</v>
          </cell>
          <cell r="AQ709" t="str">
            <v>Virginia Tech</v>
          </cell>
          <cell r="AR709">
            <v>2</v>
          </cell>
          <cell r="AS709">
            <v>2</v>
          </cell>
          <cell r="AT709">
            <v>0</v>
          </cell>
          <cell r="AU709">
            <v>3</v>
          </cell>
          <cell r="AV709">
            <v>4</v>
          </cell>
          <cell r="AW709">
            <v>0</v>
          </cell>
          <cell r="AY709">
            <v>3</v>
          </cell>
          <cell r="AZ709">
            <v>5</v>
          </cell>
          <cell r="BA709">
            <v>0</v>
          </cell>
          <cell r="BC709" t="str">
            <v>Boston College</v>
          </cell>
          <cell r="BD709">
            <v>3</v>
          </cell>
          <cell r="BE709">
            <v>0</v>
          </cell>
          <cell r="BF709">
            <v>0</v>
          </cell>
          <cell r="BG709">
            <v>4</v>
          </cell>
          <cell r="BH709">
            <v>2</v>
          </cell>
          <cell r="BI709">
            <v>0</v>
          </cell>
          <cell r="BJ709">
            <v>78.53</v>
          </cell>
          <cell r="BK709">
            <v>69.08</v>
          </cell>
        </row>
        <row r="710">
          <cell r="A710">
            <v>10</v>
          </cell>
          <cell r="B710" t="str">
            <v>Sat</v>
          </cell>
          <cell r="C710">
            <v>41580</v>
          </cell>
          <cell r="F710" t="str">
            <v>Miami (FL)</v>
          </cell>
          <cell r="G710" t="str">
            <v>ACC</v>
          </cell>
          <cell r="H710" t="str">
            <v>Florida State</v>
          </cell>
          <cell r="I710" t="str">
            <v>ACC</v>
          </cell>
          <cell r="J710" t="str">
            <v>Florida State</v>
          </cell>
          <cell r="K710" t="str">
            <v>Miami (FL)</v>
          </cell>
          <cell r="L710">
            <v>21</v>
          </cell>
          <cell r="M710">
            <v>62</v>
          </cell>
          <cell r="T710" t="str">
            <v>Florida State</v>
          </cell>
          <cell r="AL710" t="str">
            <v>Florida State</v>
          </cell>
          <cell r="AM710">
            <v>33</v>
          </cell>
          <cell r="AN710" t="str">
            <v>Miami (FL)</v>
          </cell>
          <cell r="AO710">
            <v>20</v>
          </cell>
          <cell r="AQ710" t="str">
            <v>Miami (FL)</v>
          </cell>
          <cell r="AR710">
            <v>1</v>
          </cell>
          <cell r="AS710">
            <v>1</v>
          </cell>
          <cell r="AT710">
            <v>0</v>
          </cell>
          <cell r="AU710">
            <v>3</v>
          </cell>
          <cell r="AV710">
            <v>3</v>
          </cell>
          <cell r="AW710">
            <v>0</v>
          </cell>
          <cell r="AY710">
            <v>4</v>
          </cell>
          <cell r="AZ710">
            <v>4</v>
          </cell>
          <cell r="BA710">
            <v>0</v>
          </cell>
          <cell r="BC710" t="str">
            <v>Florida State</v>
          </cell>
          <cell r="BD710">
            <v>2</v>
          </cell>
          <cell r="BE710">
            <v>0</v>
          </cell>
          <cell r="BF710">
            <v>1</v>
          </cell>
          <cell r="BG710">
            <v>4</v>
          </cell>
          <cell r="BH710">
            <v>1</v>
          </cell>
          <cell r="BI710">
            <v>1</v>
          </cell>
          <cell r="BJ710">
            <v>81.02</v>
          </cell>
          <cell r="BK710">
            <v>96.64</v>
          </cell>
        </row>
        <row r="711">
          <cell r="A711">
            <v>10</v>
          </cell>
          <cell r="B711" t="str">
            <v>Sat</v>
          </cell>
          <cell r="C711">
            <v>41580</v>
          </cell>
          <cell r="F711" t="str">
            <v>Pittsburgh</v>
          </cell>
          <cell r="G711" t="str">
            <v>ACC</v>
          </cell>
          <cell r="H711" t="str">
            <v>Georgia Tech</v>
          </cell>
          <cell r="I711" t="str">
            <v>ACC</v>
          </cell>
          <cell r="J711" t="str">
            <v>Georgia Tech</v>
          </cell>
          <cell r="K711" t="str">
            <v>Pittsburgh</v>
          </cell>
          <cell r="L711">
            <v>10.5</v>
          </cell>
          <cell r="M711">
            <v>53.5</v>
          </cell>
          <cell r="T711" t="str">
            <v>Georgia Tech</v>
          </cell>
          <cell r="AL711" t="str">
            <v>DNP</v>
          </cell>
          <cell r="AQ711" t="str">
            <v>Pittsburgh</v>
          </cell>
          <cell r="AR711">
            <v>0</v>
          </cell>
          <cell r="AS711">
            <v>3</v>
          </cell>
          <cell r="AT711">
            <v>0</v>
          </cell>
          <cell r="AU711">
            <v>1</v>
          </cell>
          <cell r="AV711">
            <v>4</v>
          </cell>
          <cell r="AW711">
            <v>1</v>
          </cell>
          <cell r="AY711">
            <v>0</v>
          </cell>
          <cell r="AZ711">
            <v>0</v>
          </cell>
          <cell r="BA711">
            <v>0</v>
          </cell>
          <cell r="BC711" t="str">
            <v>Georgia Tech</v>
          </cell>
          <cell r="BD711">
            <v>2</v>
          </cell>
          <cell r="BE711">
            <v>1</v>
          </cell>
          <cell r="BF711">
            <v>0</v>
          </cell>
          <cell r="BG711">
            <v>3</v>
          </cell>
          <cell r="BH711">
            <v>4</v>
          </cell>
          <cell r="BI711">
            <v>0</v>
          </cell>
          <cell r="BJ711">
            <v>71.41</v>
          </cell>
          <cell r="BK711">
            <v>79.540000000000006</v>
          </cell>
        </row>
        <row r="712">
          <cell r="A712">
            <v>10</v>
          </cell>
          <cell r="B712" t="str">
            <v>Sat</v>
          </cell>
          <cell r="C712">
            <v>41580</v>
          </cell>
          <cell r="F712" t="str">
            <v xml:space="preserve">North Carolina  </v>
          </cell>
          <cell r="G712" t="str">
            <v>ACC</v>
          </cell>
          <cell r="H712" t="str">
            <v>North Carolina St</v>
          </cell>
          <cell r="I712" t="str">
            <v>ACC</v>
          </cell>
          <cell r="J712" t="str">
            <v xml:space="preserve">North Carolina  </v>
          </cell>
          <cell r="K712" t="str">
            <v>North Carolina St</v>
          </cell>
          <cell r="L712">
            <v>5.5</v>
          </cell>
          <cell r="M712">
            <v>57.5</v>
          </cell>
          <cell r="T712" t="str">
            <v xml:space="preserve">North Carolina  </v>
          </cell>
          <cell r="AL712" t="str">
            <v xml:space="preserve">North Carolina  </v>
          </cell>
          <cell r="AM712">
            <v>43</v>
          </cell>
          <cell r="AN712" t="str">
            <v>North Carolina St</v>
          </cell>
          <cell r="AO712">
            <v>35</v>
          </cell>
          <cell r="AQ712" t="str">
            <v xml:space="preserve">North Carolina  </v>
          </cell>
          <cell r="AR712">
            <v>0</v>
          </cell>
          <cell r="AS712">
            <v>4</v>
          </cell>
          <cell r="AT712">
            <v>0</v>
          </cell>
          <cell r="AU712">
            <v>3</v>
          </cell>
          <cell r="AV712">
            <v>4</v>
          </cell>
          <cell r="AW712">
            <v>0</v>
          </cell>
          <cell r="AY712">
            <v>3</v>
          </cell>
          <cell r="AZ712">
            <v>5</v>
          </cell>
          <cell r="BA712">
            <v>0</v>
          </cell>
          <cell r="BC712" t="str">
            <v>North Carolina St</v>
          </cell>
          <cell r="BD712">
            <v>3</v>
          </cell>
          <cell r="BE712">
            <v>1</v>
          </cell>
          <cell r="BF712">
            <v>0</v>
          </cell>
          <cell r="BG712">
            <v>3</v>
          </cell>
          <cell r="BH712">
            <v>2</v>
          </cell>
          <cell r="BI712">
            <v>1</v>
          </cell>
          <cell r="BJ712">
            <v>71.7</v>
          </cell>
          <cell r="BK712">
            <v>65.069999999999993</v>
          </cell>
        </row>
        <row r="713">
          <cell r="A713">
            <v>10</v>
          </cell>
          <cell r="B713" t="str">
            <v>Sat</v>
          </cell>
          <cell r="C713">
            <v>41580</v>
          </cell>
          <cell r="F713" t="str">
            <v>Wake Forest</v>
          </cell>
          <cell r="G713" t="str">
            <v>ACC</v>
          </cell>
          <cell r="H713" t="str">
            <v>Syracuse</v>
          </cell>
          <cell r="I713" t="str">
            <v>ACC</v>
          </cell>
          <cell r="J713" t="str">
            <v>Syracuse</v>
          </cell>
          <cell r="K713" t="str">
            <v>Wake Forest</v>
          </cell>
          <cell r="L713">
            <v>4</v>
          </cell>
          <cell r="M713">
            <v>51</v>
          </cell>
          <cell r="T713" t="str">
            <v>Wake Forest</v>
          </cell>
          <cell r="AL713" t="str">
            <v>DNP</v>
          </cell>
          <cell r="AQ713" t="str">
            <v>Wake Forest</v>
          </cell>
          <cell r="AR713">
            <v>2</v>
          </cell>
          <cell r="AS713">
            <v>2</v>
          </cell>
          <cell r="AT713">
            <v>0</v>
          </cell>
          <cell r="AU713">
            <v>5</v>
          </cell>
          <cell r="AV713">
            <v>3</v>
          </cell>
          <cell r="AW713">
            <v>0</v>
          </cell>
          <cell r="AY713">
            <v>0</v>
          </cell>
          <cell r="AZ713">
            <v>2</v>
          </cell>
          <cell r="BA713">
            <v>0</v>
          </cell>
          <cell r="BC713" t="str">
            <v>Syracuse</v>
          </cell>
          <cell r="BD713">
            <v>2</v>
          </cell>
          <cell r="BE713">
            <v>1</v>
          </cell>
          <cell r="BF713">
            <v>0</v>
          </cell>
          <cell r="BG713">
            <v>3</v>
          </cell>
          <cell r="BH713">
            <v>3</v>
          </cell>
          <cell r="BI713">
            <v>0</v>
          </cell>
          <cell r="BJ713">
            <v>68.53</v>
          </cell>
          <cell r="BK713">
            <v>68.040000000000006</v>
          </cell>
        </row>
        <row r="714">
          <cell r="A714">
            <v>10</v>
          </cell>
          <cell r="B714" t="str">
            <v>Sat</v>
          </cell>
          <cell r="C714">
            <v>41580</v>
          </cell>
          <cell r="F714" t="str">
            <v>Clemson</v>
          </cell>
          <cell r="G714" t="str">
            <v>ACC</v>
          </cell>
          <cell r="H714" t="str">
            <v>Virginia</v>
          </cell>
          <cell r="I714" t="str">
            <v>ACC</v>
          </cell>
          <cell r="J714" t="str">
            <v>Clemson</v>
          </cell>
          <cell r="K714" t="str">
            <v>Virginia</v>
          </cell>
          <cell r="L714">
            <v>17</v>
          </cell>
          <cell r="M714">
            <v>55</v>
          </cell>
          <cell r="T714" t="str">
            <v>Clemson</v>
          </cell>
          <cell r="AL714" t="str">
            <v>Clemson</v>
          </cell>
          <cell r="AM714">
            <v>38</v>
          </cell>
          <cell r="AN714" t="str">
            <v>Virginia</v>
          </cell>
          <cell r="AO714">
            <v>17</v>
          </cell>
          <cell r="AQ714" t="str">
            <v>Clemson</v>
          </cell>
          <cell r="AR714">
            <v>1</v>
          </cell>
          <cell r="AS714">
            <v>2</v>
          </cell>
          <cell r="AT714">
            <v>0</v>
          </cell>
          <cell r="AU714">
            <v>3</v>
          </cell>
          <cell r="AV714">
            <v>4</v>
          </cell>
          <cell r="AW714">
            <v>0</v>
          </cell>
          <cell r="AY714">
            <v>2</v>
          </cell>
          <cell r="AZ714">
            <v>2</v>
          </cell>
          <cell r="BA714">
            <v>0</v>
          </cell>
          <cell r="BC714" t="str">
            <v>Virginia Tech</v>
          </cell>
          <cell r="BD714">
            <v>1</v>
          </cell>
          <cell r="BE714">
            <v>2</v>
          </cell>
          <cell r="BF714">
            <v>0</v>
          </cell>
          <cell r="BG714">
            <v>3</v>
          </cell>
          <cell r="BH714">
            <v>4</v>
          </cell>
          <cell r="BI714">
            <v>0</v>
          </cell>
          <cell r="BJ714">
            <v>84.05</v>
          </cell>
          <cell r="BK714">
            <v>78.53</v>
          </cell>
        </row>
        <row r="715">
          <cell r="A715">
            <v>10</v>
          </cell>
          <cell r="B715" t="str">
            <v>Sat</v>
          </cell>
          <cell r="C715">
            <v>41580</v>
          </cell>
          <cell r="F715" t="str">
            <v>Minnesota</v>
          </cell>
          <cell r="G715" t="str">
            <v>B10</v>
          </cell>
          <cell r="H715" t="str">
            <v>Indiana</v>
          </cell>
          <cell r="I715" t="str">
            <v>B10</v>
          </cell>
          <cell r="J715" t="str">
            <v>Indiana</v>
          </cell>
          <cell r="K715" t="str">
            <v>Minnesota</v>
          </cell>
          <cell r="L715">
            <v>8.5</v>
          </cell>
          <cell r="M715">
            <v>66</v>
          </cell>
          <cell r="T715" t="str">
            <v>Minnesota</v>
          </cell>
          <cell r="X715" t="str">
            <v>MM</v>
          </cell>
          <cell r="AL715" t="str">
            <v>DNP</v>
          </cell>
          <cell r="AQ715" t="str">
            <v>Minnesota</v>
          </cell>
          <cell r="AR715">
            <v>2</v>
          </cell>
          <cell r="AS715">
            <v>1</v>
          </cell>
          <cell r="AT715">
            <v>0</v>
          </cell>
          <cell r="AU715">
            <v>5</v>
          </cell>
          <cell r="AV715">
            <v>2</v>
          </cell>
          <cell r="AW715">
            <v>0</v>
          </cell>
          <cell r="AY715">
            <v>3</v>
          </cell>
          <cell r="AZ715">
            <v>1</v>
          </cell>
          <cell r="BA715">
            <v>0</v>
          </cell>
          <cell r="BC715" t="str">
            <v>Indiana</v>
          </cell>
          <cell r="BD715">
            <v>2</v>
          </cell>
          <cell r="BE715">
            <v>2</v>
          </cell>
          <cell r="BF715">
            <v>0</v>
          </cell>
          <cell r="BG715">
            <v>2</v>
          </cell>
          <cell r="BH715">
            <v>4</v>
          </cell>
          <cell r="BI715">
            <v>0</v>
          </cell>
          <cell r="BJ715">
            <v>71.2</v>
          </cell>
          <cell r="BK715">
            <v>73.67</v>
          </cell>
        </row>
        <row r="716">
          <cell r="A716">
            <v>10</v>
          </cell>
          <cell r="B716" t="str">
            <v>Sat</v>
          </cell>
          <cell r="C716">
            <v>41580</v>
          </cell>
          <cell r="F716" t="str">
            <v>Wisconsin</v>
          </cell>
          <cell r="G716" t="str">
            <v>B10</v>
          </cell>
          <cell r="H716" t="str">
            <v xml:space="preserve">Iowa  </v>
          </cell>
          <cell r="I716" t="str">
            <v>B10</v>
          </cell>
          <cell r="J716" t="str">
            <v>Wisconsin</v>
          </cell>
          <cell r="K716" t="str">
            <v xml:space="preserve">Iowa  </v>
          </cell>
          <cell r="L716">
            <v>9.5</v>
          </cell>
          <cell r="M716">
            <v>48.5</v>
          </cell>
          <cell r="T716" t="str">
            <v xml:space="preserve">Iowa  </v>
          </cell>
          <cell r="AL716" t="str">
            <v>DNP</v>
          </cell>
          <cell r="AQ716" t="str">
            <v>Wisconsin</v>
          </cell>
          <cell r="AR716">
            <v>2</v>
          </cell>
          <cell r="AS716">
            <v>0</v>
          </cell>
          <cell r="AT716">
            <v>1</v>
          </cell>
          <cell r="AU716">
            <v>5</v>
          </cell>
          <cell r="AV716">
            <v>0</v>
          </cell>
          <cell r="AW716">
            <v>1</v>
          </cell>
          <cell r="AY716">
            <v>2</v>
          </cell>
          <cell r="AZ716">
            <v>4</v>
          </cell>
          <cell r="BA716">
            <v>0</v>
          </cell>
          <cell r="BC716" t="str">
            <v xml:space="preserve">Iowa  </v>
          </cell>
          <cell r="BD716">
            <v>2</v>
          </cell>
          <cell r="BE716">
            <v>2</v>
          </cell>
          <cell r="BF716">
            <v>0</v>
          </cell>
          <cell r="BG716">
            <v>5</v>
          </cell>
          <cell r="BH716">
            <v>2</v>
          </cell>
          <cell r="BI716">
            <v>0</v>
          </cell>
          <cell r="BJ716">
            <v>86.25</v>
          </cell>
          <cell r="BK716">
            <v>76.97</v>
          </cell>
        </row>
        <row r="717">
          <cell r="A717">
            <v>10</v>
          </cell>
          <cell r="B717" t="str">
            <v>Sat</v>
          </cell>
          <cell r="C717">
            <v>41580</v>
          </cell>
          <cell r="F717" t="str">
            <v>Michigan</v>
          </cell>
          <cell r="G717" t="str">
            <v>B10</v>
          </cell>
          <cell r="H717" t="str">
            <v>Michigan State</v>
          </cell>
          <cell r="I717" t="str">
            <v>B10</v>
          </cell>
          <cell r="J717" t="str">
            <v>Michigan State</v>
          </cell>
          <cell r="K717" t="str">
            <v>Michigan</v>
          </cell>
          <cell r="L717">
            <v>5</v>
          </cell>
          <cell r="M717">
            <v>46</v>
          </cell>
          <cell r="T717" t="str">
            <v>Michigan State</v>
          </cell>
          <cell r="AL717" t="str">
            <v>Michigan</v>
          </cell>
          <cell r="AM717">
            <v>12</v>
          </cell>
          <cell r="AN717" t="str">
            <v>Michigan State</v>
          </cell>
          <cell r="AO717">
            <v>10</v>
          </cell>
          <cell r="AQ717" t="str">
            <v>Michigan</v>
          </cell>
          <cell r="AR717">
            <v>0</v>
          </cell>
          <cell r="AS717">
            <v>2</v>
          </cell>
          <cell r="AT717">
            <v>0</v>
          </cell>
          <cell r="AU717">
            <v>4</v>
          </cell>
          <cell r="AV717">
            <v>3</v>
          </cell>
          <cell r="AW717">
            <v>0</v>
          </cell>
          <cell r="AY717">
            <v>3</v>
          </cell>
          <cell r="AZ717">
            <v>5</v>
          </cell>
          <cell r="BA717">
            <v>0</v>
          </cell>
          <cell r="BC717" t="str">
            <v>Michigan State</v>
          </cell>
          <cell r="BD717">
            <v>1</v>
          </cell>
          <cell r="BE717">
            <v>3</v>
          </cell>
          <cell r="BF717">
            <v>0</v>
          </cell>
          <cell r="BG717">
            <v>4</v>
          </cell>
          <cell r="BH717">
            <v>3</v>
          </cell>
          <cell r="BI717">
            <v>0</v>
          </cell>
          <cell r="BJ717">
            <v>78.95</v>
          </cell>
          <cell r="BK717">
            <v>83.26</v>
          </cell>
        </row>
        <row r="718">
          <cell r="A718">
            <v>10</v>
          </cell>
          <cell r="B718" t="str">
            <v>Sat</v>
          </cell>
          <cell r="C718">
            <v>41580</v>
          </cell>
          <cell r="F718" t="str">
            <v xml:space="preserve">Northwestern </v>
          </cell>
          <cell r="G718" t="str">
            <v>B10</v>
          </cell>
          <cell r="H718" t="str">
            <v>Nebraska</v>
          </cell>
          <cell r="I718" t="str">
            <v>B10</v>
          </cell>
          <cell r="J718" t="str">
            <v>Nebraska</v>
          </cell>
          <cell r="K718" t="str">
            <v xml:space="preserve">Northwestern </v>
          </cell>
          <cell r="L718">
            <v>6</v>
          </cell>
          <cell r="M718">
            <v>58.5</v>
          </cell>
          <cell r="T718" t="str">
            <v>Nebraska</v>
          </cell>
          <cell r="AL718" t="str">
            <v>Nebraska</v>
          </cell>
          <cell r="AM718">
            <v>29</v>
          </cell>
          <cell r="AN718" t="str">
            <v xml:space="preserve">Northwestern </v>
          </cell>
          <cell r="AO718">
            <v>28</v>
          </cell>
          <cell r="AQ718" t="str">
            <v xml:space="preserve">Northwestern </v>
          </cell>
          <cell r="AR718">
            <v>1</v>
          </cell>
          <cell r="AS718">
            <v>2</v>
          </cell>
          <cell r="AT718">
            <v>0</v>
          </cell>
          <cell r="AU718">
            <v>2</v>
          </cell>
          <cell r="AV718">
            <v>5</v>
          </cell>
          <cell r="AW718">
            <v>0</v>
          </cell>
          <cell r="AY718">
            <v>2</v>
          </cell>
          <cell r="AZ718">
            <v>0</v>
          </cell>
          <cell r="BA718">
            <v>0</v>
          </cell>
          <cell r="BC718" t="str">
            <v>Nebraska</v>
          </cell>
          <cell r="BD718">
            <v>2</v>
          </cell>
          <cell r="BE718">
            <v>2</v>
          </cell>
          <cell r="BF718">
            <v>0</v>
          </cell>
          <cell r="BG718">
            <v>3</v>
          </cell>
          <cell r="BH718">
            <v>3</v>
          </cell>
          <cell r="BI718">
            <v>0</v>
          </cell>
          <cell r="BJ718">
            <v>71.62</v>
          </cell>
          <cell r="BK718">
            <v>74.84</v>
          </cell>
        </row>
        <row r="719">
          <cell r="A719">
            <v>10</v>
          </cell>
          <cell r="B719" t="str">
            <v>Sat</v>
          </cell>
          <cell r="C719">
            <v>41580</v>
          </cell>
          <cell r="F719" t="str">
            <v>Illinois</v>
          </cell>
          <cell r="G719" t="str">
            <v>B10</v>
          </cell>
          <cell r="H719" t="str">
            <v>Penn State</v>
          </cell>
          <cell r="I719" t="str">
            <v>B10</v>
          </cell>
          <cell r="J719" t="str">
            <v>Penn State</v>
          </cell>
          <cell r="K719" t="str">
            <v>Illinois</v>
          </cell>
          <cell r="L719">
            <v>11</v>
          </cell>
          <cell r="M719">
            <v>56</v>
          </cell>
          <cell r="T719" t="str">
            <v>Penn State</v>
          </cell>
          <cell r="AL719" t="str">
            <v>Penn State</v>
          </cell>
          <cell r="AM719">
            <v>35</v>
          </cell>
          <cell r="AN719" t="str">
            <v>Illinois</v>
          </cell>
          <cell r="AO719">
            <v>7</v>
          </cell>
          <cell r="AQ719" t="str">
            <v>Illinois</v>
          </cell>
          <cell r="AR719">
            <v>0</v>
          </cell>
          <cell r="AS719">
            <v>1</v>
          </cell>
          <cell r="AT719">
            <v>0</v>
          </cell>
          <cell r="AU719">
            <v>2</v>
          </cell>
          <cell r="AV719">
            <v>4</v>
          </cell>
          <cell r="AW719">
            <v>0</v>
          </cell>
          <cell r="AY719">
            <v>5</v>
          </cell>
          <cell r="AZ719">
            <v>3</v>
          </cell>
          <cell r="BA719">
            <v>0</v>
          </cell>
          <cell r="BC719" t="str">
            <v>Penn State</v>
          </cell>
          <cell r="BD719">
            <v>3</v>
          </cell>
          <cell r="BE719">
            <v>1</v>
          </cell>
          <cell r="BF719">
            <v>0</v>
          </cell>
          <cell r="BG719">
            <v>3</v>
          </cell>
          <cell r="BH719">
            <v>4</v>
          </cell>
          <cell r="BI719">
            <v>0</v>
          </cell>
          <cell r="BJ719">
            <v>67.09</v>
          </cell>
          <cell r="BK719">
            <v>74.12</v>
          </cell>
        </row>
        <row r="720">
          <cell r="A720">
            <v>10</v>
          </cell>
          <cell r="B720" t="str">
            <v>Sat</v>
          </cell>
          <cell r="C720">
            <v>41580</v>
          </cell>
          <cell r="F720" t="str">
            <v>Ohio State</v>
          </cell>
          <cell r="G720" t="str">
            <v>B10</v>
          </cell>
          <cell r="H720" t="str">
            <v>Purdue</v>
          </cell>
          <cell r="I720" t="str">
            <v>B10</v>
          </cell>
          <cell r="J720" t="str">
            <v>Ohio State</v>
          </cell>
          <cell r="K720" t="str">
            <v>Purdue</v>
          </cell>
          <cell r="L720">
            <v>32</v>
          </cell>
          <cell r="M720">
            <v>57</v>
          </cell>
          <cell r="T720" t="str">
            <v>Purdue</v>
          </cell>
          <cell r="X720" t="str">
            <v>PW</v>
          </cell>
          <cell r="AL720" t="str">
            <v>Ohio State</v>
          </cell>
          <cell r="AM720">
            <v>29</v>
          </cell>
          <cell r="AN720" t="str">
            <v>Purdue</v>
          </cell>
          <cell r="AO720">
            <v>22</v>
          </cell>
          <cell r="AQ720" t="str">
            <v>Ohio State</v>
          </cell>
          <cell r="AR720">
            <v>2</v>
          </cell>
          <cell r="AS720">
            <v>0</v>
          </cell>
          <cell r="AT720">
            <v>0</v>
          </cell>
          <cell r="AU720">
            <v>4</v>
          </cell>
          <cell r="AV720">
            <v>2</v>
          </cell>
          <cell r="AW720">
            <v>1</v>
          </cell>
          <cell r="AY720">
            <v>2</v>
          </cell>
          <cell r="AZ720">
            <v>4</v>
          </cell>
          <cell r="BA720">
            <v>0</v>
          </cell>
          <cell r="BC720" t="str">
            <v>Purdue</v>
          </cell>
          <cell r="BD720">
            <v>1</v>
          </cell>
          <cell r="BE720">
            <v>2</v>
          </cell>
          <cell r="BF720">
            <v>0</v>
          </cell>
          <cell r="BG720">
            <v>2</v>
          </cell>
          <cell r="BH720">
            <v>4</v>
          </cell>
          <cell r="BI720">
            <v>0</v>
          </cell>
          <cell r="BJ720">
            <v>87.75</v>
          </cell>
          <cell r="BK720">
            <v>56.36</v>
          </cell>
        </row>
        <row r="721">
          <cell r="A721">
            <v>10</v>
          </cell>
          <cell r="B721" t="str">
            <v>Sat</v>
          </cell>
          <cell r="C721">
            <v>41580</v>
          </cell>
          <cell r="F721" t="str">
            <v>Iowa State</v>
          </cell>
          <cell r="G721" t="str">
            <v>B12</v>
          </cell>
          <cell r="H721" t="str">
            <v>Kansas State</v>
          </cell>
          <cell r="I721" t="str">
            <v>B12</v>
          </cell>
          <cell r="J721" t="str">
            <v>Kansas State</v>
          </cell>
          <cell r="K721" t="str">
            <v>Iowa State</v>
          </cell>
          <cell r="L721">
            <v>16.5</v>
          </cell>
          <cell r="M721">
            <v>52</v>
          </cell>
          <cell r="T721" t="str">
            <v>Kansas State</v>
          </cell>
          <cell r="AL721" t="str">
            <v>Kansas State</v>
          </cell>
          <cell r="AM721">
            <v>27</v>
          </cell>
          <cell r="AN721" t="str">
            <v>Iowa State</v>
          </cell>
          <cell r="AO721">
            <v>21</v>
          </cell>
          <cell r="AQ721" t="str">
            <v>Iowa State</v>
          </cell>
          <cell r="AR721">
            <v>2</v>
          </cell>
          <cell r="AS721">
            <v>1</v>
          </cell>
          <cell r="AT721">
            <v>0</v>
          </cell>
          <cell r="AU721">
            <v>3</v>
          </cell>
          <cell r="AV721">
            <v>3</v>
          </cell>
          <cell r="AW721">
            <v>0</v>
          </cell>
          <cell r="AY721">
            <v>5</v>
          </cell>
          <cell r="AZ721">
            <v>3</v>
          </cell>
          <cell r="BA721">
            <v>0</v>
          </cell>
          <cell r="BC721" t="str">
            <v>Kansas State</v>
          </cell>
          <cell r="BD721">
            <v>2</v>
          </cell>
          <cell r="BE721">
            <v>2</v>
          </cell>
          <cell r="BF721">
            <v>0</v>
          </cell>
          <cell r="BG721">
            <v>3</v>
          </cell>
          <cell r="BH721">
            <v>3</v>
          </cell>
          <cell r="BI721">
            <v>0</v>
          </cell>
          <cell r="BJ721">
            <v>68.430000000000007</v>
          </cell>
          <cell r="BK721">
            <v>79.72</v>
          </cell>
        </row>
        <row r="722">
          <cell r="A722">
            <v>10</v>
          </cell>
          <cell r="B722" t="str">
            <v>Sat</v>
          </cell>
          <cell r="C722">
            <v>41580</v>
          </cell>
          <cell r="F722" t="str">
            <v>West Virginia</v>
          </cell>
          <cell r="G722" t="str">
            <v>B12</v>
          </cell>
          <cell r="H722" t="str">
            <v>TCU</v>
          </cell>
          <cell r="I722" t="str">
            <v>B12</v>
          </cell>
          <cell r="J722" t="str">
            <v>TCU</v>
          </cell>
          <cell r="K722" t="str">
            <v>West Virginia</v>
          </cell>
          <cell r="L722">
            <v>12.5</v>
          </cell>
          <cell r="M722">
            <v>45.5</v>
          </cell>
          <cell r="T722" t="str">
            <v>West Virginia</v>
          </cell>
          <cell r="AL722" t="str">
            <v>TCU</v>
          </cell>
          <cell r="AM722">
            <v>39</v>
          </cell>
          <cell r="AN722" t="str">
            <v>West Virginia</v>
          </cell>
          <cell r="AO722">
            <v>38</v>
          </cell>
          <cell r="AQ722" t="str">
            <v>West Virginia</v>
          </cell>
          <cell r="AR722">
            <v>1</v>
          </cell>
          <cell r="AS722">
            <v>3</v>
          </cell>
          <cell r="AT722">
            <v>0</v>
          </cell>
          <cell r="AU722">
            <v>2</v>
          </cell>
          <cell r="AV722">
            <v>6</v>
          </cell>
          <cell r="AW722">
            <v>0</v>
          </cell>
          <cell r="AY722">
            <v>0</v>
          </cell>
          <cell r="AZ722">
            <v>1</v>
          </cell>
          <cell r="BA722">
            <v>0</v>
          </cell>
          <cell r="BC722" t="str">
            <v>TCU</v>
          </cell>
          <cell r="BD722">
            <v>1</v>
          </cell>
          <cell r="BE722">
            <v>3</v>
          </cell>
          <cell r="BF722">
            <v>0</v>
          </cell>
          <cell r="BG722">
            <v>2</v>
          </cell>
          <cell r="BH722">
            <v>5</v>
          </cell>
          <cell r="BI722">
            <v>0</v>
          </cell>
          <cell r="BJ722">
            <v>69.67</v>
          </cell>
          <cell r="BK722">
            <v>75.44</v>
          </cell>
        </row>
        <row r="723">
          <cell r="A723">
            <v>10</v>
          </cell>
          <cell r="B723" t="str">
            <v>Sat</v>
          </cell>
          <cell r="C723">
            <v>41580</v>
          </cell>
          <cell r="F723" t="str">
            <v>Kansas</v>
          </cell>
          <cell r="G723" t="str">
            <v>B12</v>
          </cell>
          <cell r="H723" t="str">
            <v>Texas</v>
          </cell>
          <cell r="I723" t="str">
            <v>B12</v>
          </cell>
          <cell r="J723" t="str">
            <v>Texas</v>
          </cell>
          <cell r="K723" t="str">
            <v>Kansas</v>
          </cell>
          <cell r="L723">
            <v>28</v>
          </cell>
          <cell r="M723">
            <v>52.5</v>
          </cell>
          <cell r="T723" t="str">
            <v>Texas</v>
          </cell>
          <cell r="AL723" t="str">
            <v>Texas</v>
          </cell>
          <cell r="AM723">
            <v>21</v>
          </cell>
          <cell r="AN723" t="str">
            <v>Kansas</v>
          </cell>
          <cell r="AO723">
            <v>17</v>
          </cell>
          <cell r="AQ723" t="str">
            <v>Kansas</v>
          </cell>
          <cell r="AR723">
            <v>1</v>
          </cell>
          <cell r="AS723">
            <v>1</v>
          </cell>
          <cell r="AT723">
            <v>0</v>
          </cell>
          <cell r="AU723">
            <v>2</v>
          </cell>
          <cell r="AV723">
            <v>4</v>
          </cell>
          <cell r="AW723">
            <v>0</v>
          </cell>
          <cell r="AY723">
            <v>1</v>
          </cell>
          <cell r="AZ723">
            <v>4</v>
          </cell>
          <cell r="BA723">
            <v>0</v>
          </cell>
          <cell r="BC723" t="str">
            <v>Texas</v>
          </cell>
          <cell r="BD723">
            <v>2</v>
          </cell>
          <cell r="BE723">
            <v>1</v>
          </cell>
          <cell r="BF723">
            <v>0</v>
          </cell>
          <cell r="BG723">
            <v>4</v>
          </cell>
          <cell r="BH723">
            <v>3</v>
          </cell>
          <cell r="BI723">
            <v>0</v>
          </cell>
          <cell r="BJ723">
            <v>61.79</v>
          </cell>
          <cell r="BK723">
            <v>82.48</v>
          </cell>
        </row>
        <row r="724">
          <cell r="A724">
            <v>10</v>
          </cell>
          <cell r="B724" t="str">
            <v>Sat</v>
          </cell>
          <cell r="C724">
            <v>41580</v>
          </cell>
          <cell r="F724" t="str">
            <v>Oklahoma State</v>
          </cell>
          <cell r="G724" t="str">
            <v>B12</v>
          </cell>
          <cell r="H724" t="str">
            <v>Texas Tech</v>
          </cell>
          <cell r="I724" t="str">
            <v>B12</v>
          </cell>
          <cell r="J724" t="str">
            <v>Texas Tech</v>
          </cell>
          <cell r="K724" t="str">
            <v>Oklahoma State</v>
          </cell>
          <cell r="L724">
            <v>2</v>
          </cell>
          <cell r="M724">
            <v>67</v>
          </cell>
          <cell r="T724" t="str">
            <v>Oklahoma State</v>
          </cell>
          <cell r="AL724" t="str">
            <v>Oklahoma State</v>
          </cell>
          <cell r="AM724">
            <v>59</v>
          </cell>
          <cell r="AN724" t="str">
            <v>Texas Tech</v>
          </cell>
          <cell r="AO724">
            <v>21</v>
          </cell>
          <cell r="AQ724" t="str">
            <v>Oklahoma State</v>
          </cell>
          <cell r="AR724">
            <v>1</v>
          </cell>
          <cell r="AS724">
            <v>2</v>
          </cell>
          <cell r="AT724">
            <v>0</v>
          </cell>
          <cell r="AU724">
            <v>3</v>
          </cell>
          <cell r="AV724">
            <v>3</v>
          </cell>
          <cell r="AW724">
            <v>0</v>
          </cell>
          <cell r="AY724">
            <v>7</v>
          </cell>
          <cell r="AZ724">
            <v>1</v>
          </cell>
          <cell r="BA724">
            <v>0</v>
          </cell>
          <cell r="BC724" t="str">
            <v>Texas Tech</v>
          </cell>
          <cell r="BD724">
            <v>1</v>
          </cell>
          <cell r="BE724">
            <v>2</v>
          </cell>
          <cell r="BF724">
            <v>0</v>
          </cell>
          <cell r="BG724">
            <v>4</v>
          </cell>
          <cell r="BH724">
            <v>3</v>
          </cell>
          <cell r="BI724">
            <v>0</v>
          </cell>
          <cell r="BJ724">
            <v>83.82</v>
          </cell>
          <cell r="BK724">
            <v>81.790000000000006</v>
          </cell>
        </row>
        <row r="725">
          <cell r="A725">
            <v>10</v>
          </cell>
          <cell r="B725" t="str">
            <v>Sat</v>
          </cell>
          <cell r="C725">
            <v>41580</v>
          </cell>
          <cell r="D725">
            <v>0.5</v>
          </cell>
          <cell r="F725" t="str">
            <v>Temple</v>
          </cell>
          <cell r="G725" t="str">
            <v>AAC</v>
          </cell>
          <cell r="H725" t="str">
            <v>Rutgers</v>
          </cell>
          <cell r="I725" t="str">
            <v>AAC</v>
          </cell>
          <cell r="J725" t="str">
            <v>Rutgers</v>
          </cell>
          <cell r="K725" t="str">
            <v>Temple</v>
          </cell>
          <cell r="L725">
            <v>13</v>
          </cell>
          <cell r="M725">
            <v>55.5</v>
          </cell>
          <cell r="T725" t="str">
            <v>Rutgers</v>
          </cell>
          <cell r="AL725" t="str">
            <v>Rutgers</v>
          </cell>
          <cell r="AM725">
            <v>35</v>
          </cell>
          <cell r="AN725" t="str">
            <v>Temple</v>
          </cell>
          <cell r="AO725">
            <v>10</v>
          </cell>
          <cell r="AQ725" t="str">
            <v>Temple</v>
          </cell>
          <cell r="AR725">
            <v>2</v>
          </cell>
          <cell r="AS725">
            <v>2</v>
          </cell>
          <cell r="AT725">
            <v>0</v>
          </cell>
          <cell r="AU725">
            <v>4</v>
          </cell>
          <cell r="AV725">
            <v>3</v>
          </cell>
          <cell r="AW725">
            <v>0</v>
          </cell>
          <cell r="AY725">
            <v>0</v>
          </cell>
          <cell r="AZ725">
            <v>1</v>
          </cell>
          <cell r="BA725">
            <v>0</v>
          </cell>
          <cell r="BC725" t="str">
            <v>Rutgers</v>
          </cell>
          <cell r="BD725">
            <v>1</v>
          </cell>
          <cell r="BE725">
            <v>2</v>
          </cell>
          <cell r="BF725">
            <v>0</v>
          </cell>
          <cell r="BG725">
            <v>3</v>
          </cell>
          <cell r="BH725">
            <v>3</v>
          </cell>
          <cell r="BI725">
            <v>0</v>
          </cell>
          <cell r="BJ725">
            <v>58.97</v>
          </cell>
          <cell r="BK725">
            <v>69.14</v>
          </cell>
        </row>
        <row r="726">
          <cell r="A726">
            <v>10</v>
          </cell>
          <cell r="B726" t="str">
            <v>Sat</v>
          </cell>
          <cell r="C726">
            <v>41580</v>
          </cell>
          <cell r="F726" t="str">
            <v>Tulane</v>
          </cell>
          <cell r="G726" t="str">
            <v>CUSA</v>
          </cell>
          <cell r="H726" t="str">
            <v>Florida Atlantic</v>
          </cell>
          <cell r="I726" t="str">
            <v>CUSA</v>
          </cell>
          <cell r="J726" t="str">
            <v>Florida Atlantic</v>
          </cell>
          <cell r="K726" t="str">
            <v>Tulane</v>
          </cell>
          <cell r="L726">
            <v>2.5</v>
          </cell>
          <cell r="M726">
            <v>47</v>
          </cell>
          <cell r="T726" t="str">
            <v>Tulane</v>
          </cell>
          <cell r="AL726" t="str">
            <v>DNP</v>
          </cell>
          <cell r="AQ726" t="str">
            <v>Tulane</v>
          </cell>
          <cell r="AR726">
            <v>2</v>
          </cell>
          <cell r="AS726">
            <v>1</v>
          </cell>
          <cell r="AT726">
            <v>0</v>
          </cell>
          <cell r="AU726">
            <v>5</v>
          </cell>
          <cell r="AV726">
            <v>2</v>
          </cell>
          <cell r="AW726">
            <v>0</v>
          </cell>
          <cell r="AY726">
            <v>0</v>
          </cell>
          <cell r="AZ726">
            <v>0</v>
          </cell>
          <cell r="BA726">
            <v>0</v>
          </cell>
          <cell r="BC726" t="str">
            <v>Florida Atlantic</v>
          </cell>
          <cell r="BD726">
            <v>1</v>
          </cell>
          <cell r="BE726">
            <v>1</v>
          </cell>
          <cell r="BF726">
            <v>0</v>
          </cell>
          <cell r="BG726">
            <v>6</v>
          </cell>
          <cell r="BH726">
            <v>2</v>
          </cell>
          <cell r="BI726">
            <v>0</v>
          </cell>
          <cell r="BJ726">
            <v>64.37</v>
          </cell>
          <cell r="BK726">
            <v>61.74</v>
          </cell>
        </row>
        <row r="727">
          <cell r="A727">
            <v>10</v>
          </cell>
          <cell r="B727" t="str">
            <v>Sat</v>
          </cell>
          <cell r="C727">
            <v>41580</v>
          </cell>
          <cell r="F727" t="str">
            <v>East Carolina</v>
          </cell>
          <cell r="G727" t="str">
            <v>CUSA</v>
          </cell>
          <cell r="H727" t="str">
            <v>Florida Intl</v>
          </cell>
          <cell r="I727" t="str">
            <v>CUSA</v>
          </cell>
          <cell r="J727" t="str">
            <v>East Carolina</v>
          </cell>
          <cell r="K727" t="str">
            <v>Florida Intl</v>
          </cell>
          <cell r="L727">
            <v>24.5</v>
          </cell>
          <cell r="M727">
            <v>50.5</v>
          </cell>
          <cell r="T727" t="str">
            <v>East Carolina</v>
          </cell>
          <cell r="AL727" t="str">
            <v>DNP</v>
          </cell>
          <cell r="AQ727" t="str">
            <v>East Carolina</v>
          </cell>
          <cell r="AR727">
            <v>0</v>
          </cell>
          <cell r="AS727">
            <v>2</v>
          </cell>
          <cell r="AT727">
            <v>0</v>
          </cell>
          <cell r="AU727">
            <v>3</v>
          </cell>
          <cell r="AV727">
            <v>3</v>
          </cell>
          <cell r="AW727">
            <v>0</v>
          </cell>
          <cell r="AY727">
            <v>0</v>
          </cell>
          <cell r="AZ727">
            <v>0</v>
          </cell>
          <cell r="BA727">
            <v>0</v>
          </cell>
          <cell r="BC727" t="str">
            <v>Florida Intl</v>
          </cell>
          <cell r="BD727">
            <v>1</v>
          </cell>
          <cell r="BE727">
            <v>2</v>
          </cell>
          <cell r="BF727">
            <v>0</v>
          </cell>
          <cell r="BG727">
            <v>2</v>
          </cell>
          <cell r="BH727">
            <v>4</v>
          </cell>
          <cell r="BI727">
            <v>0</v>
          </cell>
          <cell r="BJ727">
            <v>72.05</v>
          </cell>
          <cell r="BK727">
            <v>45.71</v>
          </cell>
        </row>
        <row r="728">
          <cell r="A728">
            <v>10</v>
          </cell>
          <cell r="B728" t="str">
            <v>Sat</v>
          </cell>
          <cell r="C728">
            <v>41580</v>
          </cell>
          <cell r="D728">
            <v>0.52083333333333337</v>
          </cell>
          <cell r="F728" t="str">
            <v>Southern Miss</v>
          </cell>
          <cell r="G728" t="str">
            <v>CUSA</v>
          </cell>
          <cell r="H728" t="str">
            <v>Marshall</v>
          </cell>
          <cell r="I728" t="str">
            <v>CUSA</v>
          </cell>
          <cell r="J728" t="str">
            <v>Marshall</v>
          </cell>
          <cell r="K728" t="str">
            <v>Southern Miss</v>
          </cell>
          <cell r="L728">
            <v>31.5</v>
          </cell>
          <cell r="M728">
            <v>57.5</v>
          </cell>
          <cell r="T728" t="str">
            <v>Marshall</v>
          </cell>
          <cell r="Z728" t="str">
            <v>O</v>
          </cell>
          <cell r="AL728" t="str">
            <v>Marshall</v>
          </cell>
          <cell r="AM728">
            <v>59</v>
          </cell>
          <cell r="AN728" t="str">
            <v>Southern Miss</v>
          </cell>
          <cell r="AO728">
            <v>24</v>
          </cell>
          <cell r="AQ728" t="str">
            <v>Southern Miss</v>
          </cell>
          <cell r="AR728">
            <v>1</v>
          </cell>
          <cell r="AS728">
            <v>3</v>
          </cell>
          <cell r="AT728">
            <v>0</v>
          </cell>
          <cell r="AU728">
            <v>1</v>
          </cell>
          <cell r="AV728">
            <v>6</v>
          </cell>
          <cell r="AW728">
            <v>0</v>
          </cell>
          <cell r="AY728">
            <v>4</v>
          </cell>
          <cell r="AZ728">
            <v>4</v>
          </cell>
          <cell r="BA728">
            <v>0</v>
          </cell>
          <cell r="BC728" t="str">
            <v>Marshall</v>
          </cell>
          <cell r="BD728">
            <v>2</v>
          </cell>
          <cell r="BE728">
            <v>0</v>
          </cell>
          <cell r="BF728">
            <v>0</v>
          </cell>
          <cell r="BG728">
            <v>3</v>
          </cell>
          <cell r="BH728">
            <v>3</v>
          </cell>
          <cell r="BI728">
            <v>0</v>
          </cell>
          <cell r="BJ728">
            <v>45.99</v>
          </cell>
          <cell r="BK728">
            <v>69.09</v>
          </cell>
        </row>
        <row r="729">
          <cell r="A729">
            <v>10</v>
          </cell>
          <cell r="B729" t="str">
            <v>Sat</v>
          </cell>
          <cell r="C729">
            <v>41580</v>
          </cell>
          <cell r="F729" t="str">
            <v>UT San Antonio</v>
          </cell>
          <cell r="G729" t="str">
            <v>CUSA</v>
          </cell>
          <cell r="H729" t="str">
            <v>Tulsa</v>
          </cell>
          <cell r="I729" t="str">
            <v>CUSA</v>
          </cell>
          <cell r="J729" t="str">
            <v>Tulsa</v>
          </cell>
          <cell r="K729" t="str">
            <v>UT San Antonio</v>
          </cell>
          <cell r="L729">
            <v>3.5</v>
          </cell>
          <cell r="M729">
            <v>53.5</v>
          </cell>
          <cell r="T729" t="str">
            <v>UT San Antonio</v>
          </cell>
          <cell r="AL729" t="str">
            <v>DNP</v>
          </cell>
          <cell r="AQ729" t="str">
            <v>UT San Antonio</v>
          </cell>
          <cell r="AR729">
            <v>3</v>
          </cell>
          <cell r="AS729">
            <v>1</v>
          </cell>
          <cell r="AT729">
            <v>0</v>
          </cell>
          <cell r="AU729">
            <v>5</v>
          </cell>
          <cell r="AV729">
            <v>3</v>
          </cell>
          <cell r="AW729">
            <v>0</v>
          </cell>
          <cell r="BC729" t="str">
            <v>Tulsa</v>
          </cell>
          <cell r="BD729">
            <v>0</v>
          </cell>
          <cell r="BE729">
            <v>3</v>
          </cell>
          <cell r="BF729">
            <v>0</v>
          </cell>
          <cell r="BG729">
            <v>1</v>
          </cell>
          <cell r="BH729">
            <v>6</v>
          </cell>
          <cell r="BI729">
            <v>0</v>
          </cell>
          <cell r="BJ729">
            <v>59.63</v>
          </cell>
          <cell r="BK729">
            <v>61.72</v>
          </cell>
        </row>
        <row r="730">
          <cell r="A730">
            <v>10</v>
          </cell>
          <cell r="B730" t="str">
            <v>Sat</v>
          </cell>
          <cell r="C730">
            <v>41580</v>
          </cell>
          <cell r="D730">
            <v>0.54166666666666663</v>
          </cell>
          <cell r="F730" t="str">
            <v>Middle Tenn St</v>
          </cell>
          <cell r="G730" t="str">
            <v>CUSA</v>
          </cell>
          <cell r="H730" t="str">
            <v>UAB</v>
          </cell>
          <cell r="I730" t="str">
            <v>CUSA</v>
          </cell>
          <cell r="J730" t="str">
            <v>Middle Tenn St</v>
          </cell>
          <cell r="K730" t="str">
            <v>UAB</v>
          </cell>
          <cell r="L730">
            <v>3.5</v>
          </cell>
          <cell r="M730">
            <v>62.5</v>
          </cell>
          <cell r="T730" t="str">
            <v>Middle Tenn St</v>
          </cell>
          <cell r="AL730" t="str">
            <v>DNP</v>
          </cell>
          <cell r="AQ730" t="str">
            <v>Middle Tenn St</v>
          </cell>
          <cell r="AR730">
            <v>1</v>
          </cell>
          <cell r="AS730">
            <v>3</v>
          </cell>
          <cell r="AT730">
            <v>0</v>
          </cell>
          <cell r="AU730">
            <v>3</v>
          </cell>
          <cell r="AV730">
            <v>4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C730" t="str">
            <v>UAB</v>
          </cell>
          <cell r="BD730">
            <v>0</v>
          </cell>
          <cell r="BE730">
            <v>1</v>
          </cell>
          <cell r="BF730">
            <v>0</v>
          </cell>
          <cell r="BG730">
            <v>0</v>
          </cell>
          <cell r="BH730">
            <v>5</v>
          </cell>
          <cell r="BI730">
            <v>0</v>
          </cell>
          <cell r="BJ730">
            <v>60.42</v>
          </cell>
          <cell r="BK730">
            <v>54.31</v>
          </cell>
        </row>
        <row r="731">
          <cell r="A731">
            <v>10</v>
          </cell>
          <cell r="B731" t="str">
            <v>Sat</v>
          </cell>
          <cell r="C731">
            <v>41580</v>
          </cell>
          <cell r="F731" t="str">
            <v>Texas State</v>
          </cell>
          <cell r="G731" t="str">
            <v>SB</v>
          </cell>
          <cell r="H731" t="str">
            <v>Idaho</v>
          </cell>
          <cell r="I731" t="str">
            <v>Ind</v>
          </cell>
          <cell r="J731" t="str">
            <v>Texas State</v>
          </cell>
          <cell r="K731" t="str">
            <v>Idaho</v>
          </cell>
          <cell r="L731">
            <v>10.5</v>
          </cell>
          <cell r="M731">
            <v>50</v>
          </cell>
          <cell r="T731" t="str">
            <v>Texas State</v>
          </cell>
          <cell r="AL731" t="str">
            <v>Texas State</v>
          </cell>
          <cell r="AM731">
            <v>38</v>
          </cell>
          <cell r="AN731" t="str">
            <v>Idaho</v>
          </cell>
          <cell r="AO731">
            <v>7</v>
          </cell>
          <cell r="AQ731" t="str">
            <v>Texas State</v>
          </cell>
          <cell r="AR731">
            <v>2</v>
          </cell>
          <cell r="AS731">
            <v>1</v>
          </cell>
          <cell r="AT731">
            <v>0</v>
          </cell>
          <cell r="AU731">
            <v>4</v>
          </cell>
          <cell r="AV731">
            <v>3</v>
          </cell>
          <cell r="AW731">
            <v>0</v>
          </cell>
          <cell r="AY731">
            <v>1</v>
          </cell>
          <cell r="AZ731">
            <v>0</v>
          </cell>
          <cell r="BA731">
            <v>0</v>
          </cell>
          <cell r="BC731" t="str">
            <v>Idaho</v>
          </cell>
          <cell r="BD731">
            <v>2</v>
          </cell>
          <cell r="BE731">
            <v>1</v>
          </cell>
          <cell r="BF731">
            <v>0</v>
          </cell>
          <cell r="BG731">
            <v>3</v>
          </cell>
          <cell r="BH731">
            <v>5</v>
          </cell>
          <cell r="BI731">
            <v>0</v>
          </cell>
          <cell r="BJ731">
            <v>57.17</v>
          </cell>
          <cell r="BK731">
            <v>48.48</v>
          </cell>
        </row>
        <row r="732">
          <cell r="A732">
            <v>10</v>
          </cell>
          <cell r="B732" t="str">
            <v>Sat</v>
          </cell>
          <cell r="C732">
            <v>41580</v>
          </cell>
          <cell r="D732">
            <v>0.64583333333333337</v>
          </cell>
          <cell r="F732" t="str">
            <v>Navy</v>
          </cell>
          <cell r="G732" t="str">
            <v>Ind</v>
          </cell>
          <cell r="H732" t="str">
            <v>Notre Dame</v>
          </cell>
          <cell r="I732" t="str">
            <v>Ind</v>
          </cell>
          <cell r="J732" t="str">
            <v>Notre Dame</v>
          </cell>
          <cell r="K732" t="str">
            <v>Navy</v>
          </cell>
          <cell r="L732">
            <v>15.5</v>
          </cell>
          <cell r="M732">
            <v>48.5</v>
          </cell>
          <cell r="T732" t="str">
            <v>Notre Dame</v>
          </cell>
          <cell r="AL732" t="str">
            <v>Notre Dame</v>
          </cell>
          <cell r="AM732">
            <v>50</v>
          </cell>
          <cell r="AN732" t="str">
            <v>Navy</v>
          </cell>
          <cell r="AO732">
            <v>10</v>
          </cell>
          <cell r="AQ732" t="str">
            <v>Navy</v>
          </cell>
          <cell r="AR732">
            <v>2</v>
          </cell>
          <cell r="AS732">
            <v>2</v>
          </cell>
          <cell r="AT732">
            <v>0</v>
          </cell>
          <cell r="AU732">
            <v>4</v>
          </cell>
          <cell r="AV732">
            <v>2</v>
          </cell>
          <cell r="AW732">
            <v>0</v>
          </cell>
          <cell r="AY732">
            <v>4</v>
          </cell>
          <cell r="AZ732">
            <v>4</v>
          </cell>
          <cell r="BA732">
            <v>0</v>
          </cell>
          <cell r="BC732" t="str">
            <v>Notre Dame</v>
          </cell>
          <cell r="BD732">
            <v>2</v>
          </cell>
          <cell r="BE732">
            <v>3</v>
          </cell>
          <cell r="BF732">
            <v>0</v>
          </cell>
          <cell r="BG732">
            <v>3</v>
          </cell>
          <cell r="BH732">
            <v>5</v>
          </cell>
          <cell r="BI732">
            <v>0</v>
          </cell>
          <cell r="BJ732">
            <v>69.239999999999995</v>
          </cell>
          <cell r="BK732">
            <v>80.959999999999994</v>
          </cell>
        </row>
        <row r="733">
          <cell r="A733">
            <v>10</v>
          </cell>
          <cell r="B733" t="str">
            <v>Sat</v>
          </cell>
          <cell r="C733">
            <v>41580</v>
          </cell>
          <cell r="D733">
            <v>0.64583333333333337</v>
          </cell>
          <cell r="F733" t="str">
            <v>Kent State</v>
          </cell>
          <cell r="G733" t="str">
            <v>MAC</v>
          </cell>
          <cell r="H733" t="str">
            <v>Akron</v>
          </cell>
          <cell r="I733" t="str">
            <v>MAC</v>
          </cell>
          <cell r="J733" t="str">
            <v>Akron</v>
          </cell>
          <cell r="K733" t="str">
            <v>Kent State</v>
          </cell>
          <cell r="L733">
            <v>1</v>
          </cell>
          <cell r="M733">
            <v>53.5</v>
          </cell>
          <cell r="T733" t="str">
            <v>Kent State</v>
          </cell>
          <cell r="AL733" t="str">
            <v>Kent State</v>
          </cell>
          <cell r="AM733">
            <v>35</v>
          </cell>
          <cell r="AN733" t="str">
            <v>Akron</v>
          </cell>
          <cell r="AO733">
            <v>24</v>
          </cell>
          <cell r="AQ733" t="str">
            <v>Kent State</v>
          </cell>
          <cell r="AR733">
            <v>3</v>
          </cell>
          <cell r="AS733">
            <v>2</v>
          </cell>
          <cell r="AT733">
            <v>0</v>
          </cell>
          <cell r="AU733">
            <v>4</v>
          </cell>
          <cell r="AV733">
            <v>4</v>
          </cell>
          <cell r="AW733">
            <v>0</v>
          </cell>
          <cell r="AY733">
            <v>3</v>
          </cell>
          <cell r="AZ733">
            <v>5</v>
          </cell>
          <cell r="BA733">
            <v>0</v>
          </cell>
          <cell r="BC733" t="str">
            <v>Akron</v>
          </cell>
          <cell r="BD733">
            <v>1</v>
          </cell>
          <cell r="BE733">
            <v>2</v>
          </cell>
          <cell r="BF733">
            <v>0</v>
          </cell>
          <cell r="BG733">
            <v>3</v>
          </cell>
          <cell r="BH733">
            <v>5</v>
          </cell>
          <cell r="BI733">
            <v>0</v>
          </cell>
          <cell r="BJ733">
            <v>57.04</v>
          </cell>
          <cell r="BK733">
            <v>55.52</v>
          </cell>
        </row>
        <row r="734">
          <cell r="A734">
            <v>10</v>
          </cell>
          <cell r="B734" t="str">
            <v>Sat</v>
          </cell>
          <cell r="C734">
            <v>41580</v>
          </cell>
          <cell r="F734" t="str">
            <v>Northern Illinois</v>
          </cell>
          <cell r="G734" t="str">
            <v>MAC</v>
          </cell>
          <cell r="H734" t="str">
            <v>Massachusetts</v>
          </cell>
          <cell r="I734" t="str">
            <v>MAC</v>
          </cell>
          <cell r="J734" t="str">
            <v>Northern Illinois</v>
          </cell>
          <cell r="K734" t="str">
            <v>Massachusetts</v>
          </cell>
          <cell r="L734">
            <v>24.5</v>
          </cell>
          <cell r="M734">
            <v>58.5</v>
          </cell>
          <cell r="T734" t="str">
            <v>Northern Illinois</v>
          </cell>
          <cell r="AL734" t="str">
            <v>Northern Illinois</v>
          </cell>
          <cell r="AM734">
            <v>63</v>
          </cell>
          <cell r="AN734" t="str">
            <v>Massachusetts</v>
          </cell>
          <cell r="AO734">
            <v>0</v>
          </cell>
          <cell r="AQ734" t="str">
            <v>Northern Illinois</v>
          </cell>
          <cell r="AR734">
            <v>4</v>
          </cell>
          <cell r="AS734">
            <v>1</v>
          </cell>
          <cell r="AT734">
            <v>0</v>
          </cell>
          <cell r="AU734">
            <v>5</v>
          </cell>
          <cell r="AV734">
            <v>2</v>
          </cell>
          <cell r="AW734">
            <v>0</v>
          </cell>
          <cell r="AY734">
            <v>1</v>
          </cell>
          <cell r="AZ734">
            <v>0</v>
          </cell>
          <cell r="BA734">
            <v>0</v>
          </cell>
          <cell r="BC734" t="str">
            <v>Massachusetts</v>
          </cell>
          <cell r="BD734">
            <v>2</v>
          </cell>
          <cell r="BE734">
            <v>1</v>
          </cell>
          <cell r="BF734">
            <v>0</v>
          </cell>
          <cell r="BG734">
            <v>4</v>
          </cell>
          <cell r="BH734">
            <v>3</v>
          </cell>
          <cell r="BI734">
            <v>0</v>
          </cell>
          <cell r="BJ734">
            <v>73.430000000000007</v>
          </cell>
          <cell r="BK734">
            <v>47.74</v>
          </cell>
        </row>
        <row r="735">
          <cell r="A735">
            <v>10</v>
          </cell>
          <cell r="B735" t="str">
            <v>Sat</v>
          </cell>
          <cell r="C735">
            <v>41580</v>
          </cell>
          <cell r="D735">
            <v>0.79166666666666663</v>
          </cell>
          <cell r="F735" t="str">
            <v>Eastern Michigan</v>
          </cell>
          <cell r="G735" t="str">
            <v>MAC</v>
          </cell>
          <cell r="H735" t="str">
            <v>Toledo</v>
          </cell>
          <cell r="I735" t="str">
            <v>MAC</v>
          </cell>
          <cell r="J735" t="str">
            <v>Toledo</v>
          </cell>
          <cell r="K735" t="str">
            <v>Eastern Michigan</v>
          </cell>
          <cell r="L735">
            <v>30.5</v>
          </cell>
          <cell r="M735">
            <v>67</v>
          </cell>
          <cell r="T735" t="str">
            <v>Toledo</v>
          </cell>
          <cell r="AL735" t="str">
            <v>Toledo</v>
          </cell>
          <cell r="AM735">
            <v>52</v>
          </cell>
          <cell r="AN735" t="str">
            <v>Eastern Michigan</v>
          </cell>
          <cell r="AO735">
            <v>47</v>
          </cell>
          <cell r="AQ735" t="str">
            <v>Eastern Michigan</v>
          </cell>
          <cell r="AR735">
            <v>1</v>
          </cell>
          <cell r="AS735">
            <v>4</v>
          </cell>
          <cell r="AT735">
            <v>0</v>
          </cell>
          <cell r="AU735">
            <v>1</v>
          </cell>
          <cell r="AV735">
            <v>6</v>
          </cell>
          <cell r="AW735">
            <v>0</v>
          </cell>
          <cell r="AY735">
            <v>2</v>
          </cell>
          <cell r="AZ735">
            <v>6</v>
          </cell>
          <cell r="BA735">
            <v>0</v>
          </cell>
          <cell r="BC735" t="str">
            <v>Toledo</v>
          </cell>
          <cell r="BD735">
            <v>1</v>
          </cell>
          <cell r="BE735">
            <v>1</v>
          </cell>
          <cell r="BF735">
            <v>0</v>
          </cell>
          <cell r="BG735">
            <v>4</v>
          </cell>
          <cell r="BH735">
            <v>3</v>
          </cell>
          <cell r="BI735">
            <v>0</v>
          </cell>
          <cell r="BJ735">
            <v>45.33</v>
          </cell>
          <cell r="BK735">
            <v>70.709999999999994</v>
          </cell>
        </row>
        <row r="736">
          <cell r="A736">
            <v>10</v>
          </cell>
          <cell r="B736" t="str">
            <v>Sat</v>
          </cell>
          <cell r="C736">
            <v>41580</v>
          </cell>
          <cell r="F736" t="str">
            <v xml:space="preserve">Army </v>
          </cell>
          <cell r="G736" t="str">
            <v>Ind</v>
          </cell>
          <cell r="H736" t="str">
            <v>Air Force</v>
          </cell>
          <cell r="I736" t="str">
            <v>MWC</v>
          </cell>
          <cell r="J736" t="str">
            <v>Air Force</v>
          </cell>
          <cell r="K736" t="str">
            <v xml:space="preserve">Army </v>
          </cell>
          <cell r="L736">
            <v>0</v>
          </cell>
          <cell r="M736">
            <v>54</v>
          </cell>
          <cell r="T736" t="str">
            <v xml:space="preserve">Army </v>
          </cell>
          <cell r="AL736" t="str">
            <v xml:space="preserve">Army </v>
          </cell>
          <cell r="AM736">
            <v>41</v>
          </cell>
          <cell r="AN736" t="str">
            <v>Air Force</v>
          </cell>
          <cell r="AO736">
            <v>21</v>
          </cell>
          <cell r="AQ736" t="str">
            <v xml:space="preserve">Army </v>
          </cell>
          <cell r="AR736">
            <v>1</v>
          </cell>
          <cell r="AS736">
            <v>3</v>
          </cell>
          <cell r="AT736">
            <v>0</v>
          </cell>
          <cell r="AU736">
            <v>3</v>
          </cell>
          <cell r="AV736">
            <v>4</v>
          </cell>
          <cell r="AW736">
            <v>0</v>
          </cell>
          <cell r="AY736">
            <v>3</v>
          </cell>
          <cell r="AZ736">
            <v>5</v>
          </cell>
          <cell r="BA736">
            <v>0</v>
          </cell>
          <cell r="BC736" t="str">
            <v>Air Force</v>
          </cell>
          <cell r="BD736">
            <v>0</v>
          </cell>
          <cell r="BE736">
            <v>4</v>
          </cell>
          <cell r="BF736">
            <v>0</v>
          </cell>
          <cell r="BG736">
            <v>2</v>
          </cell>
          <cell r="BH736">
            <v>5</v>
          </cell>
          <cell r="BI736">
            <v>0</v>
          </cell>
          <cell r="BJ736">
            <v>57.98</v>
          </cell>
          <cell r="BK736">
            <v>55.73</v>
          </cell>
        </row>
        <row r="737">
          <cell r="A737">
            <v>10</v>
          </cell>
          <cell r="B737" t="str">
            <v>Sat</v>
          </cell>
          <cell r="C737">
            <v>41580</v>
          </cell>
          <cell r="D737">
            <v>0.83333333333333337</v>
          </cell>
          <cell r="F737" t="str">
            <v>Boise State</v>
          </cell>
          <cell r="G737" t="str">
            <v>MWC</v>
          </cell>
          <cell r="H737" t="str">
            <v>Colorado State</v>
          </cell>
          <cell r="I737" t="str">
            <v>MWC</v>
          </cell>
          <cell r="J737" t="str">
            <v>Boise State</v>
          </cell>
          <cell r="K737" t="str">
            <v>Colorado State</v>
          </cell>
          <cell r="L737">
            <v>7</v>
          </cell>
          <cell r="M737">
            <v>60</v>
          </cell>
          <cell r="T737" t="str">
            <v>Boise State</v>
          </cell>
          <cell r="AL737" t="str">
            <v>Boise State</v>
          </cell>
          <cell r="AM737">
            <v>42</v>
          </cell>
          <cell r="AN737" t="str">
            <v>Colorado State</v>
          </cell>
          <cell r="AO737">
            <v>14</v>
          </cell>
          <cell r="AQ737" t="str">
            <v>Boise State</v>
          </cell>
          <cell r="AR737">
            <v>2</v>
          </cell>
          <cell r="AS737">
            <v>2</v>
          </cell>
          <cell r="AT737">
            <v>0</v>
          </cell>
          <cell r="AU737">
            <v>3</v>
          </cell>
          <cell r="AV737">
            <v>4</v>
          </cell>
          <cell r="AW737">
            <v>0</v>
          </cell>
          <cell r="BC737" t="str">
            <v>Colorado State</v>
          </cell>
          <cell r="BD737">
            <v>1</v>
          </cell>
          <cell r="BE737">
            <v>1</v>
          </cell>
          <cell r="BF737">
            <v>0</v>
          </cell>
          <cell r="BG737">
            <v>5</v>
          </cell>
          <cell r="BH737">
            <v>2</v>
          </cell>
          <cell r="BI737">
            <v>0</v>
          </cell>
          <cell r="BJ737">
            <v>78.069999999999993</v>
          </cell>
          <cell r="BK737">
            <v>64.510000000000005</v>
          </cell>
        </row>
        <row r="738">
          <cell r="A738">
            <v>10</v>
          </cell>
          <cell r="B738" t="str">
            <v>Sat</v>
          </cell>
          <cell r="C738">
            <v>41580</v>
          </cell>
          <cell r="D738">
            <v>0.79166666666666663</v>
          </cell>
          <cell r="F738" t="str">
            <v>Nevada</v>
          </cell>
          <cell r="G738" t="str">
            <v>MWC</v>
          </cell>
          <cell r="H738" t="str">
            <v>Fresno State</v>
          </cell>
          <cell r="I738" t="str">
            <v>MWC</v>
          </cell>
          <cell r="J738" t="str">
            <v>Fresno State</v>
          </cell>
          <cell r="K738" t="str">
            <v>Nevada</v>
          </cell>
          <cell r="L738">
            <v>20.5</v>
          </cell>
          <cell r="M738">
            <v>74</v>
          </cell>
          <cell r="T738" t="str">
            <v>Fresno State</v>
          </cell>
          <cell r="X738" t="str">
            <v>MM</v>
          </cell>
          <cell r="AL738" t="str">
            <v>Fresno State</v>
          </cell>
          <cell r="AM738">
            <v>52</v>
          </cell>
          <cell r="AN738" t="str">
            <v>Nevada</v>
          </cell>
          <cell r="AO738">
            <v>36</v>
          </cell>
          <cell r="AQ738" t="str">
            <v>Nevada</v>
          </cell>
          <cell r="AR738">
            <v>1</v>
          </cell>
          <cell r="AS738">
            <v>3</v>
          </cell>
          <cell r="AT738">
            <v>0</v>
          </cell>
          <cell r="AU738">
            <v>2</v>
          </cell>
          <cell r="AV738">
            <v>5</v>
          </cell>
          <cell r="AW738">
            <v>0</v>
          </cell>
          <cell r="BC738" t="str">
            <v>Fresno State</v>
          </cell>
          <cell r="BD738">
            <v>0</v>
          </cell>
          <cell r="BE738">
            <v>3</v>
          </cell>
          <cell r="BF738">
            <v>0</v>
          </cell>
          <cell r="BG738">
            <v>1</v>
          </cell>
          <cell r="BH738">
            <v>5</v>
          </cell>
          <cell r="BI738">
            <v>1</v>
          </cell>
          <cell r="BJ738">
            <v>62.05</v>
          </cell>
          <cell r="BK738">
            <v>73.290000000000006</v>
          </cell>
        </row>
        <row r="739">
          <cell r="A739">
            <v>10</v>
          </cell>
          <cell r="B739" t="str">
            <v>Sat</v>
          </cell>
          <cell r="C739">
            <v>41580</v>
          </cell>
          <cell r="D739">
            <v>0.83333333333333337</v>
          </cell>
          <cell r="F739" t="str">
            <v>New Mexico</v>
          </cell>
          <cell r="G739" t="str">
            <v>MWC</v>
          </cell>
          <cell r="H739" t="str">
            <v>San Diego State</v>
          </cell>
          <cell r="I739" t="str">
            <v>MWC</v>
          </cell>
          <cell r="J739" t="str">
            <v>San Diego State</v>
          </cell>
          <cell r="K739" t="str">
            <v>New Mexico</v>
          </cell>
          <cell r="L739">
            <v>14.5</v>
          </cell>
          <cell r="M739">
            <v>56.5</v>
          </cell>
          <cell r="T739" t="str">
            <v>San Diego State</v>
          </cell>
          <cell r="X739" t="str">
            <v>MM</v>
          </cell>
          <cell r="AL739" t="str">
            <v>DNP</v>
          </cell>
          <cell r="AQ739" t="str">
            <v>New Mexico</v>
          </cell>
          <cell r="AR739">
            <v>2</v>
          </cell>
          <cell r="AS739">
            <v>0</v>
          </cell>
          <cell r="AT739">
            <v>1</v>
          </cell>
          <cell r="AU739">
            <v>3</v>
          </cell>
          <cell r="AV739">
            <v>3</v>
          </cell>
          <cell r="AW739">
            <v>1</v>
          </cell>
          <cell r="BC739" t="str">
            <v>San Diego State</v>
          </cell>
          <cell r="BD739">
            <v>2</v>
          </cell>
          <cell r="BE739">
            <v>0</v>
          </cell>
          <cell r="BF739">
            <v>1</v>
          </cell>
          <cell r="BG739">
            <v>3</v>
          </cell>
          <cell r="BH739">
            <v>2</v>
          </cell>
          <cell r="BI739">
            <v>1</v>
          </cell>
          <cell r="BJ739">
            <v>54.29</v>
          </cell>
          <cell r="BK739">
            <v>63.55</v>
          </cell>
        </row>
        <row r="740">
          <cell r="A740">
            <v>10</v>
          </cell>
          <cell r="B740" t="str">
            <v>Sat</v>
          </cell>
          <cell r="C740">
            <v>41580</v>
          </cell>
          <cell r="D740">
            <v>0.66666666666666663</v>
          </cell>
          <cell r="F740" t="str">
            <v xml:space="preserve">San Jose State </v>
          </cell>
          <cell r="G740" t="str">
            <v>MWC</v>
          </cell>
          <cell r="H740" t="str">
            <v>UNLV</v>
          </cell>
          <cell r="I740" t="str">
            <v>MWC</v>
          </cell>
          <cell r="J740" t="str">
            <v xml:space="preserve">San Jose State </v>
          </cell>
          <cell r="K740" t="str">
            <v>UNLV</v>
          </cell>
          <cell r="L740">
            <v>4</v>
          </cell>
          <cell r="M740">
            <v>66.5</v>
          </cell>
          <cell r="T740" t="str">
            <v xml:space="preserve">San Jose State </v>
          </cell>
          <cell r="AL740" t="str">
            <v>DNP</v>
          </cell>
          <cell r="AQ740" t="str">
            <v xml:space="preserve">San Jose State </v>
          </cell>
          <cell r="AR740">
            <v>3</v>
          </cell>
          <cell r="AS740">
            <v>1</v>
          </cell>
          <cell r="AT740">
            <v>0</v>
          </cell>
          <cell r="AU740">
            <v>3</v>
          </cell>
          <cell r="AV740">
            <v>2</v>
          </cell>
          <cell r="AW740">
            <v>1</v>
          </cell>
          <cell r="BC740" t="str">
            <v>UNLV</v>
          </cell>
          <cell r="BD740">
            <v>1</v>
          </cell>
          <cell r="BE740">
            <v>1</v>
          </cell>
          <cell r="BF740">
            <v>0</v>
          </cell>
          <cell r="BG740">
            <v>4</v>
          </cell>
          <cell r="BH740">
            <v>2</v>
          </cell>
          <cell r="BI740">
            <v>0</v>
          </cell>
          <cell r="BJ740">
            <v>66.69</v>
          </cell>
          <cell r="BK740">
            <v>60.79</v>
          </cell>
        </row>
        <row r="741">
          <cell r="A741">
            <v>10</v>
          </cell>
          <cell r="B741" t="str">
            <v>Sat</v>
          </cell>
          <cell r="C741">
            <v>41580</v>
          </cell>
          <cell r="D741">
            <v>0.66666666666666663</v>
          </cell>
          <cell r="F741" t="str">
            <v>Hawaii</v>
          </cell>
          <cell r="G741" t="str">
            <v>MWC</v>
          </cell>
          <cell r="H741" t="str">
            <v>Utah State</v>
          </cell>
          <cell r="I741" t="str">
            <v>MWC</v>
          </cell>
          <cell r="J741" t="str">
            <v>Utah State</v>
          </cell>
          <cell r="K741" t="str">
            <v>Hawaii</v>
          </cell>
          <cell r="L741">
            <v>24</v>
          </cell>
          <cell r="M741">
            <v>52.5</v>
          </cell>
          <cell r="T741" t="str">
            <v>Hawaii</v>
          </cell>
          <cell r="X741" t="str">
            <v>PW</v>
          </cell>
          <cell r="AL741" t="str">
            <v>DNP</v>
          </cell>
          <cell r="AQ741" t="str">
            <v>Hawaii</v>
          </cell>
          <cell r="AR741">
            <v>2</v>
          </cell>
          <cell r="AS741">
            <v>1</v>
          </cell>
          <cell r="AT741">
            <v>0</v>
          </cell>
          <cell r="AU741">
            <v>4</v>
          </cell>
          <cell r="AV741">
            <v>3</v>
          </cell>
          <cell r="AW741">
            <v>0</v>
          </cell>
          <cell r="BC741" t="str">
            <v>Utah State</v>
          </cell>
          <cell r="BD741">
            <v>1</v>
          </cell>
          <cell r="BE741">
            <v>1</v>
          </cell>
          <cell r="BF741">
            <v>0</v>
          </cell>
          <cell r="BG741">
            <v>5</v>
          </cell>
          <cell r="BH741">
            <v>2</v>
          </cell>
          <cell r="BI741">
            <v>0</v>
          </cell>
          <cell r="BJ741">
            <v>57.61</v>
          </cell>
          <cell r="BK741">
            <v>77.06</v>
          </cell>
        </row>
        <row r="742">
          <cell r="A742">
            <v>10</v>
          </cell>
          <cell r="B742" t="str">
            <v>Sat</v>
          </cell>
          <cell r="C742">
            <v>41580</v>
          </cell>
          <cell r="F742" t="str">
            <v>Arizona</v>
          </cell>
          <cell r="G742" t="str">
            <v>P12</v>
          </cell>
          <cell r="H742" t="str">
            <v>California</v>
          </cell>
          <cell r="I742" t="str">
            <v>P12</v>
          </cell>
          <cell r="J742" t="str">
            <v>Arizona</v>
          </cell>
          <cell r="K742" t="str">
            <v>California</v>
          </cell>
          <cell r="L742">
            <v>16</v>
          </cell>
          <cell r="M742">
            <v>67</v>
          </cell>
          <cell r="T742" t="str">
            <v>California</v>
          </cell>
          <cell r="Z742" t="str">
            <v>O</v>
          </cell>
          <cell r="AL742" t="str">
            <v>DNP</v>
          </cell>
          <cell r="AQ742" t="str">
            <v>Arizona</v>
          </cell>
          <cell r="AR742">
            <v>2</v>
          </cell>
          <cell r="AS742">
            <v>2</v>
          </cell>
          <cell r="AT742">
            <v>0</v>
          </cell>
          <cell r="AU742">
            <v>3</v>
          </cell>
          <cell r="AV742">
            <v>3</v>
          </cell>
          <cell r="AW742">
            <v>0</v>
          </cell>
          <cell r="AY742">
            <v>2</v>
          </cell>
          <cell r="AZ742">
            <v>4</v>
          </cell>
          <cell r="BA742">
            <v>0</v>
          </cell>
          <cell r="BC742" t="str">
            <v>California</v>
          </cell>
          <cell r="BD742">
            <v>0</v>
          </cell>
          <cell r="BE742">
            <v>4</v>
          </cell>
          <cell r="BF742">
            <v>0</v>
          </cell>
          <cell r="BG742">
            <v>1</v>
          </cell>
          <cell r="BH742">
            <v>6</v>
          </cell>
          <cell r="BI742">
            <v>0</v>
          </cell>
          <cell r="BJ742">
            <v>80.510000000000005</v>
          </cell>
          <cell r="BK742">
            <v>60.01</v>
          </cell>
        </row>
        <row r="743">
          <cell r="A743">
            <v>10</v>
          </cell>
          <cell r="B743" t="str">
            <v>Sat</v>
          </cell>
          <cell r="C743">
            <v>41580</v>
          </cell>
          <cell r="F743" t="str">
            <v>Colorado</v>
          </cell>
          <cell r="G743" t="str">
            <v>P12</v>
          </cell>
          <cell r="H743" t="str">
            <v>UCLA</v>
          </cell>
          <cell r="I743" t="str">
            <v>P12</v>
          </cell>
          <cell r="J743" t="str">
            <v>UCLA</v>
          </cell>
          <cell r="K743" t="str">
            <v>Colorado</v>
          </cell>
          <cell r="L743">
            <v>28</v>
          </cell>
          <cell r="M743">
            <v>58.5</v>
          </cell>
          <cell r="T743" t="str">
            <v>UCLA</v>
          </cell>
          <cell r="AL743" t="str">
            <v>UCLA</v>
          </cell>
          <cell r="AM743">
            <v>42</v>
          </cell>
          <cell r="AN743" t="str">
            <v>Colorado</v>
          </cell>
          <cell r="AO743">
            <v>14</v>
          </cell>
          <cell r="AQ743" t="str">
            <v>Colorado</v>
          </cell>
          <cell r="AR743">
            <v>0</v>
          </cell>
          <cell r="AS743">
            <v>2</v>
          </cell>
          <cell r="AT743">
            <v>0</v>
          </cell>
          <cell r="AU743">
            <v>1</v>
          </cell>
          <cell r="AV743">
            <v>4</v>
          </cell>
          <cell r="AW743">
            <v>0</v>
          </cell>
          <cell r="AY743">
            <v>0</v>
          </cell>
          <cell r="AZ743">
            <v>2</v>
          </cell>
          <cell r="BA743">
            <v>0</v>
          </cell>
          <cell r="BC743" t="str">
            <v>UCLA</v>
          </cell>
          <cell r="BD743">
            <v>3</v>
          </cell>
          <cell r="BE743">
            <v>0</v>
          </cell>
          <cell r="BF743">
            <v>0</v>
          </cell>
          <cell r="BG743">
            <v>5</v>
          </cell>
          <cell r="BH743">
            <v>2</v>
          </cell>
          <cell r="BI743">
            <v>0</v>
          </cell>
          <cell r="BJ743">
            <v>64.03</v>
          </cell>
          <cell r="BK743">
            <v>83.79</v>
          </cell>
        </row>
        <row r="744">
          <cell r="A744">
            <v>10</v>
          </cell>
          <cell r="B744" t="str">
            <v>Sat</v>
          </cell>
          <cell r="C744">
            <v>41580</v>
          </cell>
          <cell r="D744">
            <v>0.58333333333333337</v>
          </cell>
          <cell r="F744" t="str">
            <v xml:space="preserve">Western Kentucky </v>
          </cell>
          <cell r="G744" t="str">
            <v>SB</v>
          </cell>
          <cell r="H744" t="str">
            <v>Georgia State</v>
          </cell>
          <cell r="I744" t="str">
            <v>SB</v>
          </cell>
          <cell r="J744" t="str">
            <v xml:space="preserve">Western Kentucky </v>
          </cell>
          <cell r="K744" t="str">
            <v>Georgia State</v>
          </cell>
          <cell r="L744">
            <v>18.5</v>
          </cell>
          <cell r="M744">
            <v>5.5</v>
          </cell>
          <cell r="T744" t="str">
            <v>Georgia State</v>
          </cell>
          <cell r="AL744" t="str">
            <v>DNP</v>
          </cell>
          <cell r="AQ744" t="str">
            <v xml:space="preserve">Western Kentucky </v>
          </cell>
          <cell r="AR744">
            <v>1</v>
          </cell>
          <cell r="AS744">
            <v>2</v>
          </cell>
          <cell r="AT744">
            <v>0</v>
          </cell>
          <cell r="AU744">
            <v>3</v>
          </cell>
          <cell r="AV744">
            <v>4</v>
          </cell>
          <cell r="AW744">
            <v>0</v>
          </cell>
          <cell r="AY744">
            <v>0</v>
          </cell>
          <cell r="AZ744">
            <v>0</v>
          </cell>
          <cell r="BA744">
            <v>0</v>
          </cell>
          <cell r="BC744" t="str">
            <v>Georgia State</v>
          </cell>
          <cell r="BD744">
            <v>1</v>
          </cell>
          <cell r="BE744">
            <v>0</v>
          </cell>
          <cell r="BF744">
            <v>0</v>
          </cell>
          <cell r="BG744">
            <v>4</v>
          </cell>
          <cell r="BH744">
            <v>1</v>
          </cell>
          <cell r="BI744">
            <v>0</v>
          </cell>
          <cell r="BJ744">
            <v>63.62</v>
          </cell>
          <cell r="BK744">
            <v>43.6</v>
          </cell>
        </row>
        <row r="745">
          <cell r="A745">
            <v>10</v>
          </cell>
          <cell r="B745" t="str">
            <v>Sat</v>
          </cell>
          <cell r="C745">
            <v>41580</v>
          </cell>
          <cell r="F745" t="str">
            <v>Arkansas State</v>
          </cell>
          <cell r="G745" t="str">
            <v>SB</v>
          </cell>
          <cell r="H745" t="str">
            <v>South Alabama</v>
          </cell>
          <cell r="I745" t="str">
            <v>SB</v>
          </cell>
          <cell r="J745" t="str">
            <v>South Alabama</v>
          </cell>
          <cell r="K745" t="str">
            <v>Arkansas State</v>
          </cell>
          <cell r="L745">
            <v>3.5</v>
          </cell>
          <cell r="M745">
            <v>63.5</v>
          </cell>
          <cell r="T745" t="str">
            <v>South Alabama</v>
          </cell>
          <cell r="AL745" t="str">
            <v>Arkansas State</v>
          </cell>
          <cell r="AM745">
            <v>36</v>
          </cell>
          <cell r="AN745" t="str">
            <v>South Alabama</v>
          </cell>
          <cell r="AO745">
            <v>29</v>
          </cell>
          <cell r="AQ745" t="str">
            <v>Arkansas State</v>
          </cell>
          <cell r="AR745">
            <v>0</v>
          </cell>
          <cell r="AS745">
            <v>3</v>
          </cell>
          <cell r="AT745">
            <v>0</v>
          </cell>
          <cell r="AU745">
            <v>0</v>
          </cell>
          <cell r="AV745">
            <v>6</v>
          </cell>
          <cell r="AW745">
            <v>0</v>
          </cell>
          <cell r="AY745">
            <v>0</v>
          </cell>
          <cell r="AZ745">
            <v>1</v>
          </cell>
          <cell r="BA745">
            <v>0</v>
          </cell>
          <cell r="BC745" t="str">
            <v>South Alabama</v>
          </cell>
          <cell r="BD745">
            <v>2</v>
          </cell>
          <cell r="BE745">
            <v>0</v>
          </cell>
          <cell r="BF745">
            <v>0</v>
          </cell>
          <cell r="BG745">
            <v>5</v>
          </cell>
          <cell r="BH745">
            <v>1</v>
          </cell>
          <cell r="BI745">
            <v>0</v>
          </cell>
          <cell r="BJ745">
            <v>58.65</v>
          </cell>
          <cell r="BK745">
            <v>60.46</v>
          </cell>
        </row>
        <row r="746">
          <cell r="A746">
            <v>10</v>
          </cell>
          <cell r="B746" t="str">
            <v>Sat</v>
          </cell>
          <cell r="C746">
            <v>41580</v>
          </cell>
          <cell r="D746">
            <v>0.70833333333333337</v>
          </cell>
          <cell r="F746" t="str">
            <v>New Mexico State</v>
          </cell>
          <cell r="G746" t="str">
            <v>Ind</v>
          </cell>
          <cell r="H746" t="str">
            <v>UL Lafayette</v>
          </cell>
          <cell r="I746" t="str">
            <v>SB</v>
          </cell>
          <cell r="J746" t="str">
            <v>UL Lafayette</v>
          </cell>
          <cell r="K746" t="str">
            <v>New Mexico State</v>
          </cell>
          <cell r="L746">
            <v>32.5</v>
          </cell>
          <cell r="M746">
            <v>66</v>
          </cell>
          <cell r="T746" t="str">
            <v>UL Lafayette</v>
          </cell>
          <cell r="AL746" t="str">
            <v>DNP</v>
          </cell>
          <cell r="AQ746" t="str">
            <v>New Mexico State</v>
          </cell>
          <cell r="AR746">
            <v>0</v>
          </cell>
          <cell r="AS746">
            <v>3</v>
          </cell>
          <cell r="AT746">
            <v>0</v>
          </cell>
          <cell r="AU746">
            <v>1</v>
          </cell>
          <cell r="AV746">
            <v>6</v>
          </cell>
          <cell r="AW746">
            <v>0</v>
          </cell>
          <cell r="AY746">
            <v>0</v>
          </cell>
          <cell r="AZ746">
            <v>0</v>
          </cell>
          <cell r="BA746">
            <v>0</v>
          </cell>
          <cell r="BC746" t="str">
            <v>UL Lafayette</v>
          </cell>
          <cell r="BD746">
            <v>1</v>
          </cell>
          <cell r="BE746">
            <v>0</v>
          </cell>
          <cell r="BF746">
            <v>0</v>
          </cell>
          <cell r="BG746">
            <v>3</v>
          </cell>
          <cell r="BH746">
            <v>3</v>
          </cell>
          <cell r="BI746">
            <v>0</v>
          </cell>
          <cell r="BJ746">
            <v>40.909999999999997</v>
          </cell>
          <cell r="BK746">
            <v>70.77</v>
          </cell>
        </row>
        <row r="747">
          <cell r="A747">
            <v>10</v>
          </cell>
          <cell r="B747" t="str">
            <v>Sat</v>
          </cell>
          <cell r="C747">
            <v>41580</v>
          </cell>
          <cell r="F747" t="str">
            <v>Auburn</v>
          </cell>
          <cell r="G747" t="str">
            <v>SEC</v>
          </cell>
          <cell r="H747" t="str">
            <v>Arkansas</v>
          </cell>
          <cell r="I747" t="str">
            <v>SEC</v>
          </cell>
          <cell r="J747" t="str">
            <v>Auburn</v>
          </cell>
          <cell r="K747" t="str">
            <v>Arkansas</v>
          </cell>
          <cell r="L747">
            <v>7.5</v>
          </cell>
          <cell r="M747">
            <v>54.5</v>
          </cell>
          <cell r="T747" t="str">
            <v>Auburn</v>
          </cell>
          <cell r="AL747" t="str">
            <v>Arkansas</v>
          </cell>
          <cell r="AM747">
            <v>24</v>
          </cell>
          <cell r="AN747" t="str">
            <v>Auburn</v>
          </cell>
          <cell r="AO747">
            <v>7</v>
          </cell>
          <cell r="AQ747" t="str">
            <v>Auburn</v>
          </cell>
          <cell r="AR747">
            <v>2</v>
          </cell>
          <cell r="AS747">
            <v>0</v>
          </cell>
          <cell r="AT747">
            <v>0</v>
          </cell>
          <cell r="AU747">
            <v>6</v>
          </cell>
          <cell r="AV747">
            <v>2</v>
          </cell>
          <cell r="AW747">
            <v>0</v>
          </cell>
          <cell r="AY747">
            <v>3</v>
          </cell>
          <cell r="AZ747">
            <v>5</v>
          </cell>
          <cell r="BA747">
            <v>0</v>
          </cell>
          <cell r="BC747" t="str">
            <v>Arkansas</v>
          </cell>
          <cell r="BD747">
            <v>2</v>
          </cell>
          <cell r="BE747">
            <v>2</v>
          </cell>
          <cell r="BF747">
            <v>0</v>
          </cell>
          <cell r="BG747">
            <v>2</v>
          </cell>
          <cell r="BH747">
            <v>5</v>
          </cell>
          <cell r="BI747">
            <v>0</v>
          </cell>
          <cell r="BJ747">
            <v>83.05</v>
          </cell>
          <cell r="BK747">
            <v>69.22</v>
          </cell>
        </row>
        <row r="748">
          <cell r="A748">
            <v>10</v>
          </cell>
          <cell r="B748" t="str">
            <v>Sat</v>
          </cell>
          <cell r="C748">
            <v>41580</v>
          </cell>
          <cell r="D748">
            <v>0.64583333333333337</v>
          </cell>
          <cell r="F748" t="str">
            <v xml:space="preserve">Georgia </v>
          </cell>
          <cell r="G748" t="str">
            <v>SEC</v>
          </cell>
          <cell r="H748" t="str">
            <v>Florida</v>
          </cell>
          <cell r="I748" t="str">
            <v>SEC</v>
          </cell>
          <cell r="J748" t="str">
            <v xml:space="preserve">Georgia </v>
          </cell>
          <cell r="K748" t="str">
            <v>Florida</v>
          </cell>
          <cell r="L748">
            <v>3</v>
          </cell>
          <cell r="M748">
            <v>47</v>
          </cell>
          <cell r="T748" t="str">
            <v xml:space="preserve">Georgia </v>
          </cell>
          <cell r="AL748" t="str">
            <v xml:space="preserve">Georgia </v>
          </cell>
          <cell r="AM748">
            <v>17</v>
          </cell>
          <cell r="AN748" t="str">
            <v>Florida</v>
          </cell>
          <cell r="AO748">
            <v>9</v>
          </cell>
          <cell r="AQ748" t="str">
            <v xml:space="preserve">Georgia </v>
          </cell>
          <cell r="AR748">
            <v>0</v>
          </cell>
          <cell r="AS748">
            <v>3</v>
          </cell>
          <cell r="AT748">
            <v>0</v>
          </cell>
          <cell r="AU748">
            <v>1</v>
          </cell>
          <cell r="AV748">
            <v>5</v>
          </cell>
          <cell r="AW748">
            <v>1</v>
          </cell>
          <cell r="AY748">
            <v>4</v>
          </cell>
          <cell r="AZ748">
            <v>4</v>
          </cell>
          <cell r="BA748">
            <v>0</v>
          </cell>
          <cell r="BC748" t="str">
            <v>Florida</v>
          </cell>
          <cell r="BD748">
            <v>1</v>
          </cell>
          <cell r="BE748">
            <v>2</v>
          </cell>
          <cell r="BF748">
            <v>0</v>
          </cell>
          <cell r="BG748">
            <v>2</v>
          </cell>
          <cell r="BH748">
            <v>5</v>
          </cell>
          <cell r="BI748">
            <v>0</v>
          </cell>
          <cell r="BJ748">
            <v>83.22</v>
          </cell>
          <cell r="BK748">
            <v>83.47</v>
          </cell>
        </row>
        <row r="749">
          <cell r="A749">
            <v>10</v>
          </cell>
          <cell r="B749" t="str">
            <v>Sat</v>
          </cell>
          <cell r="C749">
            <v>41580</v>
          </cell>
          <cell r="F749" t="str">
            <v>1AA Alabama State</v>
          </cell>
          <cell r="G749" t="str">
            <v>1AA</v>
          </cell>
          <cell r="H749" t="str">
            <v>Kentucky</v>
          </cell>
          <cell r="I749" t="str">
            <v>SEC</v>
          </cell>
          <cell r="J749" t="str">
            <v>Kentucky</v>
          </cell>
          <cell r="K749" t="str">
            <v>1AA Alabama State</v>
          </cell>
          <cell r="AL749" t="str">
            <v>DNP</v>
          </cell>
          <cell r="AQ749" t="str">
            <v>1AA Alabama State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Y749">
            <v>0</v>
          </cell>
          <cell r="AZ749">
            <v>0</v>
          </cell>
          <cell r="BA749">
            <v>0</v>
          </cell>
          <cell r="BC749" t="str">
            <v>Kentucky</v>
          </cell>
          <cell r="BD749">
            <v>1</v>
          </cell>
          <cell r="BE749">
            <v>2</v>
          </cell>
          <cell r="BF749">
            <v>1</v>
          </cell>
          <cell r="BG749">
            <v>3</v>
          </cell>
          <cell r="BH749">
            <v>3</v>
          </cell>
          <cell r="BI749">
            <v>1</v>
          </cell>
          <cell r="BJ749">
            <v>0</v>
          </cell>
          <cell r="BK749">
            <v>65.81</v>
          </cell>
        </row>
        <row r="750">
          <cell r="A750">
            <v>10</v>
          </cell>
          <cell r="B750" t="str">
            <v>Sat</v>
          </cell>
          <cell r="C750">
            <v>41580</v>
          </cell>
          <cell r="F750" t="str">
            <v>Tennessee</v>
          </cell>
          <cell r="G750" t="str">
            <v>SEC</v>
          </cell>
          <cell r="H750" t="str">
            <v>Missouri</v>
          </cell>
          <cell r="I750" t="str">
            <v>SEC</v>
          </cell>
          <cell r="J750" t="str">
            <v>Missouri</v>
          </cell>
          <cell r="K750" t="str">
            <v>Tennessee</v>
          </cell>
          <cell r="L750">
            <v>11</v>
          </cell>
          <cell r="M750">
            <v>55.5</v>
          </cell>
          <cell r="T750" t="str">
            <v>Missouri</v>
          </cell>
          <cell r="AL750" t="str">
            <v>Missouri</v>
          </cell>
          <cell r="AM750">
            <v>51</v>
          </cell>
          <cell r="AN750" t="str">
            <v>Tennessee</v>
          </cell>
          <cell r="AO750">
            <v>48</v>
          </cell>
          <cell r="AQ750" t="str">
            <v>Tennessee</v>
          </cell>
          <cell r="AR750">
            <v>1</v>
          </cell>
          <cell r="AS750">
            <v>2</v>
          </cell>
          <cell r="AT750">
            <v>0</v>
          </cell>
          <cell r="AU750">
            <v>4</v>
          </cell>
          <cell r="AV750">
            <v>3</v>
          </cell>
          <cell r="AW750">
            <v>0</v>
          </cell>
          <cell r="AY750">
            <v>0</v>
          </cell>
          <cell r="AZ750">
            <v>1</v>
          </cell>
          <cell r="BA750">
            <v>0</v>
          </cell>
          <cell r="BC750" t="str">
            <v>Missouri</v>
          </cell>
          <cell r="BD750">
            <v>2</v>
          </cell>
          <cell r="BE750">
            <v>2</v>
          </cell>
          <cell r="BF750">
            <v>0</v>
          </cell>
          <cell r="BG750">
            <v>5</v>
          </cell>
          <cell r="BH750">
            <v>2</v>
          </cell>
          <cell r="BI750">
            <v>0</v>
          </cell>
          <cell r="BJ750">
            <v>75.430000000000007</v>
          </cell>
          <cell r="BK750">
            <v>86.88</v>
          </cell>
        </row>
        <row r="751">
          <cell r="A751">
            <v>10</v>
          </cell>
          <cell r="B751" t="str">
            <v>Sat</v>
          </cell>
          <cell r="C751">
            <v>41580</v>
          </cell>
          <cell r="F751" t="str">
            <v>Mississippi State</v>
          </cell>
          <cell r="G751" t="str">
            <v>SEC</v>
          </cell>
          <cell r="H751" t="str">
            <v>South Carolina</v>
          </cell>
          <cell r="I751" t="str">
            <v>SEC</v>
          </cell>
          <cell r="J751" t="str">
            <v>South Carolina</v>
          </cell>
          <cell r="K751" t="str">
            <v>Mississippi State</v>
          </cell>
          <cell r="L751">
            <v>12</v>
          </cell>
          <cell r="M751">
            <v>52</v>
          </cell>
          <cell r="T751" t="str">
            <v>South Carolina</v>
          </cell>
          <cell r="AL751" t="str">
            <v>DNP</v>
          </cell>
          <cell r="AQ751" t="str">
            <v>Mississippi State</v>
          </cell>
          <cell r="AR751">
            <v>1</v>
          </cell>
          <cell r="AS751">
            <v>1</v>
          </cell>
          <cell r="AT751">
            <v>0</v>
          </cell>
          <cell r="AU751">
            <v>2</v>
          </cell>
          <cell r="AV751">
            <v>4</v>
          </cell>
          <cell r="AW751">
            <v>0</v>
          </cell>
          <cell r="AY751">
            <v>1</v>
          </cell>
          <cell r="AZ751">
            <v>2</v>
          </cell>
          <cell r="BA751">
            <v>0</v>
          </cell>
          <cell r="BC751" t="str">
            <v>South Carolina</v>
          </cell>
          <cell r="BD751">
            <v>1</v>
          </cell>
          <cell r="BE751">
            <v>2</v>
          </cell>
          <cell r="BF751">
            <v>0</v>
          </cell>
          <cell r="BG751">
            <v>3</v>
          </cell>
          <cell r="BH751">
            <v>5</v>
          </cell>
          <cell r="BI751">
            <v>0</v>
          </cell>
          <cell r="BJ751">
            <v>72.64</v>
          </cell>
          <cell r="BK751">
            <v>85.07</v>
          </cell>
        </row>
        <row r="752">
          <cell r="A752">
            <v>10</v>
          </cell>
          <cell r="B752" t="str">
            <v>Sat</v>
          </cell>
          <cell r="C752">
            <v>41580</v>
          </cell>
          <cell r="F752" t="str">
            <v>UTEP</v>
          </cell>
          <cell r="G752" t="str">
            <v>CUSA</v>
          </cell>
          <cell r="H752" t="str">
            <v>Texas A&amp;M</v>
          </cell>
          <cell r="I752" t="str">
            <v>SEC</v>
          </cell>
          <cell r="J752" t="str">
            <v>Texas A&amp;M</v>
          </cell>
          <cell r="K752" t="str">
            <v>UTEP</v>
          </cell>
          <cell r="L752">
            <v>47</v>
          </cell>
          <cell r="M752">
            <v>76.5</v>
          </cell>
          <cell r="T752" t="str">
            <v>UTEP</v>
          </cell>
          <cell r="X752" t="str">
            <v>PW</v>
          </cell>
          <cell r="AL752" t="str">
            <v>DNP</v>
          </cell>
          <cell r="AQ752" t="str">
            <v>UTEP</v>
          </cell>
          <cell r="AR752">
            <v>1</v>
          </cell>
          <cell r="AS752">
            <v>2</v>
          </cell>
          <cell r="AT752">
            <v>0</v>
          </cell>
          <cell r="AU752">
            <v>1</v>
          </cell>
          <cell r="AV752">
            <v>6</v>
          </cell>
          <cell r="AW752">
            <v>0</v>
          </cell>
          <cell r="AY752">
            <v>0</v>
          </cell>
          <cell r="AZ752">
            <v>0</v>
          </cell>
          <cell r="BA752">
            <v>0</v>
          </cell>
          <cell r="BC752" t="str">
            <v>Texas A&amp;M</v>
          </cell>
          <cell r="BD752">
            <v>3</v>
          </cell>
          <cell r="BE752">
            <v>2</v>
          </cell>
          <cell r="BF752">
            <v>0</v>
          </cell>
          <cell r="BG752">
            <v>3</v>
          </cell>
          <cell r="BH752">
            <v>4</v>
          </cell>
          <cell r="BI752">
            <v>0</v>
          </cell>
          <cell r="BJ752">
            <v>50.31</v>
          </cell>
          <cell r="BK752">
            <v>86.52</v>
          </cell>
        </row>
        <row r="753">
          <cell r="A753">
            <v>10</v>
          </cell>
          <cell r="F753" t="str">
            <v>Duke</v>
          </cell>
          <cell r="G753" t="str">
            <v>ACC</v>
          </cell>
          <cell r="H753" t="str">
            <v>Open</v>
          </cell>
          <cell r="AQ753" t="str">
            <v>Duke</v>
          </cell>
          <cell r="AR753">
            <v>3</v>
          </cell>
          <cell r="AS753">
            <v>0</v>
          </cell>
          <cell r="AT753">
            <v>0</v>
          </cell>
          <cell r="AU753">
            <v>5</v>
          </cell>
          <cell r="AV753">
            <v>2</v>
          </cell>
          <cell r="AW753">
            <v>0</v>
          </cell>
          <cell r="BC753" t="str">
            <v>Open</v>
          </cell>
          <cell r="BJ753">
            <v>73.59</v>
          </cell>
          <cell r="BK753">
            <v>0</v>
          </cell>
        </row>
        <row r="754">
          <cell r="A754">
            <v>10</v>
          </cell>
          <cell r="F754" t="str">
            <v>Maryland</v>
          </cell>
          <cell r="G754" t="str">
            <v>ACC</v>
          </cell>
          <cell r="H754" t="str">
            <v>Open</v>
          </cell>
          <cell r="AQ754" t="str">
            <v>Maryland</v>
          </cell>
          <cell r="AR754">
            <v>1</v>
          </cell>
          <cell r="AS754">
            <v>2</v>
          </cell>
          <cell r="AT754">
            <v>0</v>
          </cell>
          <cell r="AU754">
            <v>4</v>
          </cell>
          <cell r="AV754">
            <v>3</v>
          </cell>
          <cell r="AW754">
            <v>0</v>
          </cell>
          <cell r="BC754" t="str">
            <v>Open</v>
          </cell>
          <cell r="BJ754">
            <v>70.459999999999994</v>
          </cell>
          <cell r="BK754">
            <v>0</v>
          </cell>
        </row>
        <row r="755">
          <cell r="A755">
            <v>10</v>
          </cell>
          <cell r="F755" t="str">
            <v>Baylor</v>
          </cell>
          <cell r="G755" t="str">
            <v>B12</v>
          </cell>
          <cell r="H755" t="str">
            <v>Open</v>
          </cell>
          <cell r="AQ755" t="str">
            <v>Baylor</v>
          </cell>
          <cell r="AR755">
            <v>2</v>
          </cell>
          <cell r="AS755">
            <v>0</v>
          </cell>
          <cell r="AT755">
            <v>0</v>
          </cell>
          <cell r="AU755">
            <v>6</v>
          </cell>
          <cell r="AV755">
            <v>0</v>
          </cell>
          <cell r="AW755">
            <v>0</v>
          </cell>
          <cell r="BC755" t="str">
            <v>Open</v>
          </cell>
          <cell r="BJ755">
            <v>94.23</v>
          </cell>
          <cell r="BK755">
            <v>0</v>
          </cell>
        </row>
        <row r="756">
          <cell r="A756">
            <v>10</v>
          </cell>
          <cell r="F756" t="str">
            <v>Oklahoma</v>
          </cell>
          <cell r="G756" t="str">
            <v>B12</v>
          </cell>
          <cell r="H756" t="str">
            <v>Open</v>
          </cell>
          <cell r="AQ756" t="str">
            <v>Oklahoma</v>
          </cell>
          <cell r="AR756">
            <v>1</v>
          </cell>
          <cell r="AS756">
            <v>1</v>
          </cell>
          <cell r="AT756">
            <v>0</v>
          </cell>
          <cell r="AU756">
            <v>4</v>
          </cell>
          <cell r="AV756">
            <v>4</v>
          </cell>
          <cell r="AW756">
            <v>0</v>
          </cell>
          <cell r="BC756" t="str">
            <v>Open</v>
          </cell>
          <cell r="BJ756">
            <v>84.02</v>
          </cell>
          <cell r="BK756">
            <v>0</v>
          </cell>
        </row>
        <row r="757">
          <cell r="A757">
            <v>10</v>
          </cell>
          <cell r="F757" t="str">
            <v>Central Florida</v>
          </cell>
          <cell r="G757" t="str">
            <v>AAC</v>
          </cell>
          <cell r="H757" t="str">
            <v>Open</v>
          </cell>
          <cell r="AQ757" t="str">
            <v>Central Florida</v>
          </cell>
          <cell r="AR757">
            <v>3</v>
          </cell>
          <cell r="AS757">
            <v>1</v>
          </cell>
          <cell r="AT757">
            <v>0</v>
          </cell>
          <cell r="AU757">
            <v>6</v>
          </cell>
          <cell r="AV757">
            <v>1</v>
          </cell>
          <cell r="AW757">
            <v>0</v>
          </cell>
          <cell r="BC757" t="str">
            <v>Open</v>
          </cell>
          <cell r="BJ757">
            <v>81.319999999999993</v>
          </cell>
          <cell r="BK757">
            <v>0</v>
          </cell>
        </row>
        <row r="758">
          <cell r="A758">
            <v>10</v>
          </cell>
          <cell r="F758" t="str">
            <v>Connecticut</v>
          </cell>
          <cell r="G758" t="str">
            <v>AAC</v>
          </cell>
          <cell r="H758" t="str">
            <v>Open</v>
          </cell>
          <cell r="AQ758" t="str">
            <v>Connecticut</v>
          </cell>
          <cell r="AR758">
            <v>0</v>
          </cell>
          <cell r="AS758">
            <v>3</v>
          </cell>
          <cell r="AT758">
            <v>0</v>
          </cell>
          <cell r="AU758">
            <v>1</v>
          </cell>
          <cell r="AV758">
            <v>5</v>
          </cell>
          <cell r="AW758">
            <v>0</v>
          </cell>
          <cell r="BC758" t="str">
            <v>Open</v>
          </cell>
          <cell r="BJ758">
            <v>56.75</v>
          </cell>
          <cell r="BK758">
            <v>0</v>
          </cell>
        </row>
        <row r="759">
          <cell r="A759">
            <v>10</v>
          </cell>
          <cell r="F759" t="str">
            <v>Louisville</v>
          </cell>
          <cell r="G759" t="str">
            <v>AAC</v>
          </cell>
          <cell r="H759" t="str">
            <v>Open</v>
          </cell>
          <cell r="AQ759" t="str">
            <v>Louisville</v>
          </cell>
          <cell r="AR759">
            <v>1</v>
          </cell>
          <cell r="AS759">
            <v>1</v>
          </cell>
          <cell r="AT759">
            <v>1</v>
          </cell>
          <cell r="AU759">
            <v>3</v>
          </cell>
          <cell r="AV759">
            <v>3</v>
          </cell>
          <cell r="AW759">
            <v>1</v>
          </cell>
          <cell r="BC759" t="str">
            <v>Open</v>
          </cell>
          <cell r="BJ759">
            <v>84.3</v>
          </cell>
          <cell r="BK759">
            <v>0</v>
          </cell>
        </row>
        <row r="760">
          <cell r="A760">
            <v>10</v>
          </cell>
          <cell r="F760" t="str">
            <v>SMU</v>
          </cell>
          <cell r="G760" t="str">
            <v>AAC</v>
          </cell>
          <cell r="H760" t="str">
            <v>Open</v>
          </cell>
          <cell r="AQ760" t="str">
            <v>SMU</v>
          </cell>
          <cell r="AR760">
            <v>1</v>
          </cell>
          <cell r="AS760">
            <v>2</v>
          </cell>
          <cell r="AT760">
            <v>0</v>
          </cell>
          <cell r="AU760">
            <v>2</v>
          </cell>
          <cell r="AV760">
            <v>4</v>
          </cell>
          <cell r="AW760">
            <v>0</v>
          </cell>
          <cell r="BC760" t="str">
            <v>Open</v>
          </cell>
          <cell r="BJ760">
            <v>64.099999999999994</v>
          </cell>
          <cell r="BK760">
            <v>0</v>
          </cell>
        </row>
        <row r="761">
          <cell r="A761">
            <v>10</v>
          </cell>
          <cell r="F761" t="str">
            <v>Louisiana Tech</v>
          </cell>
          <cell r="G761" t="str">
            <v>CUSA</v>
          </cell>
          <cell r="H761" t="str">
            <v>Open</v>
          </cell>
          <cell r="AQ761" t="str">
            <v>Louisiana Tech</v>
          </cell>
          <cell r="AR761">
            <v>3</v>
          </cell>
          <cell r="AS761">
            <v>1</v>
          </cell>
          <cell r="AT761">
            <v>0</v>
          </cell>
          <cell r="AU761">
            <v>3</v>
          </cell>
          <cell r="AV761">
            <v>4</v>
          </cell>
          <cell r="AW761">
            <v>0</v>
          </cell>
          <cell r="BC761" t="str">
            <v>Open</v>
          </cell>
          <cell r="BJ761">
            <v>56.07</v>
          </cell>
          <cell r="BK761">
            <v>0</v>
          </cell>
        </row>
        <row r="762">
          <cell r="A762">
            <v>10</v>
          </cell>
          <cell r="F762" t="str">
            <v>BYU</v>
          </cell>
          <cell r="G762" t="str">
            <v>Ind</v>
          </cell>
          <cell r="H762" t="str">
            <v>Open</v>
          </cell>
          <cell r="AQ762" t="str">
            <v>BYU</v>
          </cell>
          <cell r="AR762">
            <v>1</v>
          </cell>
          <cell r="AS762">
            <v>2</v>
          </cell>
          <cell r="AT762">
            <v>0</v>
          </cell>
          <cell r="AU762">
            <v>5</v>
          </cell>
          <cell r="AV762">
            <v>3</v>
          </cell>
          <cell r="AW762">
            <v>0</v>
          </cell>
          <cell r="BC762" t="str">
            <v>Open</v>
          </cell>
          <cell r="BJ762">
            <v>81.93</v>
          </cell>
          <cell r="BK762">
            <v>0</v>
          </cell>
        </row>
        <row r="763">
          <cell r="A763">
            <v>10</v>
          </cell>
          <cell r="F763" t="str">
            <v>Ball State</v>
          </cell>
          <cell r="G763" t="str">
            <v>MAC</v>
          </cell>
          <cell r="H763" t="str">
            <v>Open</v>
          </cell>
          <cell r="AQ763" t="str">
            <v>Ball State</v>
          </cell>
          <cell r="AR763">
            <v>4</v>
          </cell>
          <cell r="AS763">
            <v>1</v>
          </cell>
          <cell r="AT763">
            <v>0</v>
          </cell>
          <cell r="AU763">
            <v>6</v>
          </cell>
          <cell r="AV763">
            <v>2</v>
          </cell>
          <cell r="AW763">
            <v>0</v>
          </cell>
          <cell r="BC763" t="str">
            <v>Open</v>
          </cell>
          <cell r="BJ763">
            <v>70.95</v>
          </cell>
          <cell r="BK763">
            <v>0</v>
          </cell>
        </row>
        <row r="764">
          <cell r="A764">
            <v>10</v>
          </cell>
          <cell r="F764" t="str">
            <v>Bowling Green</v>
          </cell>
          <cell r="G764" t="str">
            <v>MAC</v>
          </cell>
          <cell r="H764" t="str">
            <v>Open</v>
          </cell>
          <cell r="AQ764" t="str">
            <v>Bowling Green</v>
          </cell>
          <cell r="AR764">
            <v>2</v>
          </cell>
          <cell r="AS764">
            <v>1</v>
          </cell>
          <cell r="AT764">
            <v>0</v>
          </cell>
          <cell r="AU764">
            <v>4</v>
          </cell>
          <cell r="AV764">
            <v>3</v>
          </cell>
          <cell r="AW764">
            <v>0</v>
          </cell>
          <cell r="BC764" t="str">
            <v>Open</v>
          </cell>
          <cell r="BJ764">
            <v>70.37</v>
          </cell>
          <cell r="BK764">
            <v>0</v>
          </cell>
        </row>
        <row r="765">
          <cell r="A765">
            <v>10</v>
          </cell>
          <cell r="F765" t="str">
            <v>Buffalo</v>
          </cell>
          <cell r="G765" t="str">
            <v>MAC</v>
          </cell>
          <cell r="H765" t="str">
            <v>Open</v>
          </cell>
          <cell r="AQ765" t="str">
            <v>Buffalo</v>
          </cell>
          <cell r="AR765">
            <v>2</v>
          </cell>
          <cell r="AS765">
            <v>2</v>
          </cell>
          <cell r="AT765">
            <v>0</v>
          </cell>
          <cell r="AU765">
            <v>5</v>
          </cell>
          <cell r="AV765">
            <v>2</v>
          </cell>
          <cell r="AW765">
            <v>0</v>
          </cell>
          <cell r="BC765" t="str">
            <v>Open</v>
          </cell>
          <cell r="BJ765">
            <v>69.87</v>
          </cell>
          <cell r="BK765">
            <v>0</v>
          </cell>
        </row>
        <row r="766">
          <cell r="A766">
            <v>10</v>
          </cell>
          <cell r="F766" t="str">
            <v>Central Michigan</v>
          </cell>
          <cell r="G766" t="str">
            <v>MAC</v>
          </cell>
          <cell r="H766" t="str">
            <v>Open</v>
          </cell>
          <cell r="AQ766" t="str">
            <v>Central Michigan</v>
          </cell>
          <cell r="AR766">
            <v>2</v>
          </cell>
          <cell r="AS766">
            <v>3</v>
          </cell>
          <cell r="AT766">
            <v>0</v>
          </cell>
          <cell r="AU766">
            <v>3</v>
          </cell>
          <cell r="AV766">
            <v>4</v>
          </cell>
          <cell r="AW766">
            <v>0</v>
          </cell>
          <cell r="BC766" t="str">
            <v>Open</v>
          </cell>
          <cell r="BJ766">
            <v>56.68</v>
          </cell>
          <cell r="BK766">
            <v>0</v>
          </cell>
        </row>
        <row r="767">
          <cell r="A767">
            <v>10</v>
          </cell>
          <cell r="F767" t="str">
            <v>Miami (OH)</v>
          </cell>
          <cell r="G767" t="str">
            <v>MAC</v>
          </cell>
          <cell r="H767" t="str">
            <v>Open</v>
          </cell>
          <cell r="AQ767" t="str">
            <v>Miami (OH)</v>
          </cell>
          <cell r="AR767">
            <v>1</v>
          </cell>
          <cell r="AS767">
            <v>4</v>
          </cell>
          <cell r="AT767">
            <v>0</v>
          </cell>
          <cell r="AU767">
            <v>3</v>
          </cell>
          <cell r="AV767">
            <v>5</v>
          </cell>
          <cell r="AW767">
            <v>0</v>
          </cell>
          <cell r="BC767" t="str">
            <v>Open</v>
          </cell>
          <cell r="BJ767">
            <v>43.83</v>
          </cell>
          <cell r="BK767">
            <v>0</v>
          </cell>
        </row>
        <row r="768">
          <cell r="A768">
            <v>10</v>
          </cell>
          <cell r="F768" t="str">
            <v>Ohio</v>
          </cell>
          <cell r="G768" t="str">
            <v>MAC</v>
          </cell>
          <cell r="H768" t="str">
            <v>Open</v>
          </cell>
          <cell r="AQ768" t="str">
            <v>Ohio</v>
          </cell>
          <cell r="AR768">
            <v>2</v>
          </cell>
          <cell r="AS768">
            <v>1</v>
          </cell>
          <cell r="AT768">
            <v>0</v>
          </cell>
          <cell r="AU768">
            <v>4</v>
          </cell>
          <cell r="AV768">
            <v>3</v>
          </cell>
          <cell r="AW768">
            <v>0</v>
          </cell>
          <cell r="BC768" t="str">
            <v>Open</v>
          </cell>
          <cell r="BJ768">
            <v>67.03</v>
          </cell>
          <cell r="BK768">
            <v>0</v>
          </cell>
        </row>
        <row r="769">
          <cell r="A769">
            <v>10</v>
          </cell>
          <cell r="F769" t="str">
            <v>Western Michigan</v>
          </cell>
          <cell r="G769" t="str">
            <v>MAC</v>
          </cell>
          <cell r="H769" t="str">
            <v>Open</v>
          </cell>
          <cell r="AQ769" t="str">
            <v>Western Michigan</v>
          </cell>
          <cell r="AR769">
            <v>3</v>
          </cell>
          <cell r="AS769">
            <v>2</v>
          </cell>
          <cell r="AT769">
            <v>0</v>
          </cell>
          <cell r="AU769">
            <v>3</v>
          </cell>
          <cell r="AV769">
            <v>5</v>
          </cell>
          <cell r="AW769">
            <v>0</v>
          </cell>
          <cell r="BC769" t="str">
            <v>Open</v>
          </cell>
          <cell r="BJ769">
            <v>46.97</v>
          </cell>
          <cell r="BK769">
            <v>0</v>
          </cell>
        </row>
        <row r="770">
          <cell r="A770">
            <v>10</v>
          </cell>
          <cell r="F770" t="str">
            <v>Wyoming</v>
          </cell>
          <cell r="G770" t="str">
            <v>MWC</v>
          </cell>
          <cell r="H770" t="str">
            <v>Open</v>
          </cell>
          <cell r="AQ770" t="str">
            <v>Wyoming</v>
          </cell>
          <cell r="AR770">
            <v>2</v>
          </cell>
          <cell r="AS770">
            <v>1</v>
          </cell>
          <cell r="AT770">
            <v>1</v>
          </cell>
          <cell r="AU770">
            <v>3</v>
          </cell>
          <cell r="AV770">
            <v>3</v>
          </cell>
          <cell r="AW770">
            <v>1</v>
          </cell>
          <cell r="BC770" t="str">
            <v>Open</v>
          </cell>
          <cell r="BJ770">
            <v>62.17</v>
          </cell>
          <cell r="BK770">
            <v>0</v>
          </cell>
        </row>
        <row r="771">
          <cell r="A771">
            <v>10</v>
          </cell>
          <cell r="F771" t="str">
            <v>Oregon</v>
          </cell>
          <cell r="G771" t="str">
            <v>P12</v>
          </cell>
          <cell r="H771" t="str">
            <v>Open</v>
          </cell>
          <cell r="AQ771" t="str">
            <v>Oregon</v>
          </cell>
          <cell r="AR771">
            <v>3</v>
          </cell>
          <cell r="AS771">
            <v>0</v>
          </cell>
          <cell r="AT771">
            <v>0</v>
          </cell>
          <cell r="AU771">
            <v>6</v>
          </cell>
          <cell r="AV771">
            <v>1</v>
          </cell>
          <cell r="AW771">
            <v>0</v>
          </cell>
          <cell r="BC771" t="str">
            <v>Open</v>
          </cell>
          <cell r="BJ771">
            <v>97.83</v>
          </cell>
          <cell r="BK771">
            <v>0</v>
          </cell>
        </row>
        <row r="772">
          <cell r="A772">
            <v>10</v>
          </cell>
          <cell r="F772" t="str">
            <v>Stanford</v>
          </cell>
          <cell r="G772" t="str">
            <v>P12</v>
          </cell>
          <cell r="H772" t="str">
            <v>Open</v>
          </cell>
          <cell r="AQ772" t="str">
            <v>Stanford</v>
          </cell>
          <cell r="AR772">
            <v>2</v>
          </cell>
          <cell r="AS772">
            <v>2</v>
          </cell>
          <cell r="AT772">
            <v>0</v>
          </cell>
          <cell r="AU772">
            <v>4</v>
          </cell>
          <cell r="AV772">
            <v>4</v>
          </cell>
          <cell r="AW772">
            <v>0</v>
          </cell>
          <cell r="BC772" t="str">
            <v>Open</v>
          </cell>
          <cell r="BJ772">
            <v>87.38</v>
          </cell>
          <cell r="BK772">
            <v>0</v>
          </cell>
        </row>
        <row r="773">
          <cell r="A773">
            <v>10</v>
          </cell>
          <cell r="F773" t="str">
            <v>Utah</v>
          </cell>
          <cell r="G773" t="str">
            <v>P12</v>
          </cell>
          <cell r="H773" t="str">
            <v>Open</v>
          </cell>
          <cell r="AQ773" t="str">
            <v>Utah</v>
          </cell>
          <cell r="AR773">
            <v>1</v>
          </cell>
          <cell r="AS773">
            <v>2</v>
          </cell>
          <cell r="AT773">
            <v>0</v>
          </cell>
          <cell r="AU773">
            <v>2</v>
          </cell>
          <cell r="AV773">
            <v>5</v>
          </cell>
          <cell r="AW773">
            <v>0</v>
          </cell>
          <cell r="BC773" t="str">
            <v>Open</v>
          </cell>
          <cell r="BJ773">
            <v>77.73</v>
          </cell>
          <cell r="BK773">
            <v>0</v>
          </cell>
        </row>
        <row r="774">
          <cell r="A774">
            <v>10</v>
          </cell>
          <cell r="F774" t="str">
            <v>Washington</v>
          </cell>
          <cell r="G774" t="str">
            <v>P12</v>
          </cell>
          <cell r="H774" t="str">
            <v>Open</v>
          </cell>
          <cell r="AQ774" t="str">
            <v>Washington</v>
          </cell>
          <cell r="AR774">
            <v>2</v>
          </cell>
          <cell r="AS774">
            <v>1</v>
          </cell>
          <cell r="AT774">
            <v>0</v>
          </cell>
          <cell r="AU774">
            <v>4</v>
          </cell>
          <cell r="AV774">
            <v>2</v>
          </cell>
          <cell r="AW774">
            <v>0</v>
          </cell>
          <cell r="BC774" t="str">
            <v>Open</v>
          </cell>
          <cell r="BJ774">
            <v>83.45</v>
          </cell>
          <cell r="BK774">
            <v>0</v>
          </cell>
        </row>
        <row r="775">
          <cell r="A775">
            <v>10</v>
          </cell>
          <cell r="F775" t="str">
            <v xml:space="preserve">Alabama </v>
          </cell>
          <cell r="G775" t="str">
            <v>SEC</v>
          </cell>
          <cell r="H775" t="str">
            <v>Open</v>
          </cell>
          <cell r="AQ775" t="str">
            <v xml:space="preserve">Alabama </v>
          </cell>
          <cell r="AR775">
            <v>1</v>
          </cell>
          <cell r="AS775">
            <v>1</v>
          </cell>
          <cell r="AT775">
            <v>0</v>
          </cell>
          <cell r="AU775">
            <v>5</v>
          </cell>
          <cell r="AV775">
            <v>3</v>
          </cell>
          <cell r="AW775">
            <v>0</v>
          </cell>
          <cell r="BC775" t="str">
            <v>Open</v>
          </cell>
          <cell r="BJ775">
            <v>99.47</v>
          </cell>
          <cell r="BK775">
            <v>0</v>
          </cell>
        </row>
        <row r="776">
          <cell r="A776">
            <v>10</v>
          </cell>
          <cell r="F776" t="str">
            <v xml:space="preserve">LSU </v>
          </cell>
          <cell r="G776" t="str">
            <v>SEC</v>
          </cell>
          <cell r="H776" t="str">
            <v>Open</v>
          </cell>
          <cell r="AQ776" t="str">
            <v xml:space="preserve">LSU </v>
          </cell>
          <cell r="AR776">
            <v>2</v>
          </cell>
          <cell r="AS776">
            <v>1</v>
          </cell>
          <cell r="AT776">
            <v>1</v>
          </cell>
          <cell r="AU776">
            <v>4</v>
          </cell>
          <cell r="AV776">
            <v>4</v>
          </cell>
          <cell r="AW776">
            <v>1</v>
          </cell>
          <cell r="BC776" t="str">
            <v>Open</v>
          </cell>
          <cell r="BJ776">
            <v>87.66</v>
          </cell>
          <cell r="BK776">
            <v>0</v>
          </cell>
        </row>
        <row r="777">
          <cell r="A777">
            <v>10</v>
          </cell>
          <cell r="F777" t="str">
            <v>Mississippi</v>
          </cell>
          <cell r="G777" t="str">
            <v>SEC</v>
          </cell>
          <cell r="H777" t="str">
            <v>Open</v>
          </cell>
          <cell r="AQ777" t="str">
            <v>Mississippi</v>
          </cell>
          <cell r="AR777">
            <v>2</v>
          </cell>
          <cell r="AS777">
            <v>2</v>
          </cell>
          <cell r="AT777">
            <v>0</v>
          </cell>
          <cell r="AU777">
            <v>5</v>
          </cell>
          <cell r="AV777">
            <v>2</v>
          </cell>
          <cell r="AW777">
            <v>0</v>
          </cell>
          <cell r="BC777" t="str">
            <v>Open</v>
          </cell>
          <cell r="BJ777">
            <v>81.64</v>
          </cell>
          <cell r="BK77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3">
          <cell r="A143">
            <v>9</v>
          </cell>
          <cell r="B143">
            <v>41578</v>
          </cell>
          <cell r="C143" t="str">
            <v>Thurs</v>
          </cell>
          <cell r="D143">
            <v>0.85069444458333343</v>
          </cell>
          <cell r="E143" t="str">
            <v>NFL</v>
          </cell>
          <cell r="F143" t="str">
            <v>Cincinnati</v>
          </cell>
          <cell r="G143" t="str">
            <v>Miami</v>
          </cell>
          <cell r="H143" t="str">
            <v>Cincinnati</v>
          </cell>
          <cell r="I143" t="str">
            <v>Miami</v>
          </cell>
          <cell r="J143">
            <v>3</v>
          </cell>
          <cell r="K143">
            <v>43.5</v>
          </cell>
          <cell r="R143" t="str">
            <v>Cincinnati</v>
          </cell>
          <cell r="AR143" t="str">
            <v>Cincinnati</v>
          </cell>
          <cell r="AS143">
            <v>1</v>
          </cell>
          <cell r="AT143">
            <v>2</v>
          </cell>
          <cell r="AU143">
            <v>1</v>
          </cell>
          <cell r="AV143">
            <v>5</v>
          </cell>
          <cell r="AW143">
            <v>2</v>
          </cell>
          <cell r="AX143">
            <v>1</v>
          </cell>
          <cell r="AY143">
            <v>1</v>
          </cell>
          <cell r="AZ143">
            <v>2</v>
          </cell>
          <cell r="BA143">
            <v>0</v>
          </cell>
          <cell r="BB143" t="str">
            <v>Miami</v>
          </cell>
          <cell r="BC143">
            <v>1</v>
          </cell>
          <cell r="BD143">
            <v>2</v>
          </cell>
          <cell r="BE143">
            <v>0</v>
          </cell>
          <cell r="BF143">
            <v>3</v>
          </cell>
          <cell r="BG143">
            <v>4</v>
          </cell>
          <cell r="BH143">
            <v>0</v>
          </cell>
          <cell r="BI143">
            <v>24.17</v>
          </cell>
          <cell r="BJ143">
            <v>20.09</v>
          </cell>
          <cell r="BY143" t="str">
            <v>Dog</v>
          </cell>
        </row>
        <row r="144">
          <cell r="A144">
            <v>9</v>
          </cell>
          <cell r="B144">
            <v>41581</v>
          </cell>
          <cell r="C144" t="str">
            <v>Sun</v>
          </cell>
          <cell r="D144">
            <v>0.54166666666666663</v>
          </cell>
          <cell r="E144" t="str">
            <v>CBS</v>
          </cell>
          <cell r="F144" t="str">
            <v>Kansas City</v>
          </cell>
          <cell r="G144" t="str">
            <v>Buffalo</v>
          </cell>
          <cell r="H144" t="str">
            <v>Kansas City</v>
          </cell>
          <cell r="I144" t="str">
            <v>Buffalo</v>
          </cell>
          <cell r="J144">
            <v>3</v>
          </cell>
          <cell r="K144">
            <v>40.5</v>
          </cell>
          <cell r="R144" t="str">
            <v>Buffalo</v>
          </cell>
          <cell r="AR144" t="str">
            <v>Kansas City</v>
          </cell>
          <cell r="AS144">
            <v>3</v>
          </cell>
          <cell r="AT144">
            <v>0</v>
          </cell>
          <cell r="AU144">
            <v>0</v>
          </cell>
          <cell r="AV144">
            <v>5</v>
          </cell>
          <cell r="AW144">
            <v>3</v>
          </cell>
          <cell r="AX144">
            <v>0</v>
          </cell>
          <cell r="AY144">
            <v>6</v>
          </cell>
          <cell r="AZ144">
            <v>0</v>
          </cell>
          <cell r="BA144">
            <v>0</v>
          </cell>
          <cell r="BB144" t="str">
            <v>Buffalo</v>
          </cell>
          <cell r="BC144">
            <v>4</v>
          </cell>
          <cell r="BD144">
            <v>0</v>
          </cell>
          <cell r="BE144">
            <v>0</v>
          </cell>
          <cell r="BF144">
            <v>5</v>
          </cell>
          <cell r="BG144">
            <v>3</v>
          </cell>
          <cell r="BH144">
            <v>0</v>
          </cell>
          <cell r="BI144">
            <v>27.14</v>
          </cell>
          <cell r="BJ144">
            <v>17.079999999999998</v>
          </cell>
        </row>
        <row r="145">
          <cell r="A145">
            <v>9</v>
          </cell>
          <cell r="B145">
            <v>41581</v>
          </cell>
          <cell r="C145" t="str">
            <v>Sun</v>
          </cell>
          <cell r="D145">
            <v>0.54166666666666663</v>
          </cell>
          <cell r="E145" t="str">
            <v>CBS</v>
          </cell>
          <cell r="F145" t="str">
            <v>San Diego</v>
          </cell>
          <cell r="G145" t="str">
            <v>Washington</v>
          </cell>
          <cell r="H145" t="str">
            <v>San Diego</v>
          </cell>
          <cell r="I145" t="str">
            <v>Washington</v>
          </cell>
          <cell r="J145">
            <v>1</v>
          </cell>
          <cell r="K145">
            <v>51.5</v>
          </cell>
          <cell r="R145" t="str">
            <v>San Diego</v>
          </cell>
          <cell r="AR145" t="str">
            <v>San Diego</v>
          </cell>
          <cell r="AS145">
            <v>2</v>
          </cell>
          <cell r="AT145">
            <v>1</v>
          </cell>
          <cell r="AU145">
            <v>1</v>
          </cell>
          <cell r="AV145">
            <v>5</v>
          </cell>
          <cell r="AW145">
            <v>1</v>
          </cell>
          <cell r="AX145">
            <v>1</v>
          </cell>
          <cell r="AY145">
            <v>1</v>
          </cell>
          <cell r="AZ145">
            <v>0</v>
          </cell>
          <cell r="BA145">
            <v>1</v>
          </cell>
          <cell r="BB145" t="str">
            <v>Washington</v>
          </cell>
          <cell r="BC145">
            <v>1</v>
          </cell>
          <cell r="BD145">
            <v>2</v>
          </cell>
          <cell r="BE145">
            <v>0</v>
          </cell>
          <cell r="BF145">
            <v>2</v>
          </cell>
          <cell r="BG145">
            <v>5</v>
          </cell>
          <cell r="BH145">
            <v>0</v>
          </cell>
          <cell r="BI145">
            <v>22.18</v>
          </cell>
          <cell r="BJ145">
            <v>15.88</v>
          </cell>
        </row>
        <row r="146">
          <cell r="A146">
            <v>9</v>
          </cell>
          <cell r="B146">
            <v>41581</v>
          </cell>
          <cell r="C146" t="str">
            <v>Sun</v>
          </cell>
          <cell r="D146">
            <v>0.54166666666666663</v>
          </cell>
          <cell r="E146" t="str">
            <v>Fox</v>
          </cell>
          <cell r="F146" t="str">
            <v>Atlanta</v>
          </cell>
          <cell r="G146" t="str">
            <v>Carolina</v>
          </cell>
          <cell r="H146" t="str">
            <v>Carolina</v>
          </cell>
          <cell r="I146" t="str">
            <v>Atlanta</v>
          </cell>
          <cell r="J146">
            <v>7.5</v>
          </cell>
          <cell r="K146">
            <v>44</v>
          </cell>
          <cell r="R146" t="str">
            <v>Atlanta</v>
          </cell>
          <cell r="AR146" t="str">
            <v>Atlanta</v>
          </cell>
          <cell r="AS146">
            <v>0</v>
          </cell>
          <cell r="AT146">
            <v>3</v>
          </cell>
          <cell r="AU146">
            <v>0</v>
          </cell>
          <cell r="AV146">
            <v>2</v>
          </cell>
          <cell r="AW146">
            <v>5</v>
          </cell>
          <cell r="AX146">
            <v>0</v>
          </cell>
          <cell r="AY146">
            <v>8</v>
          </cell>
          <cell r="AZ146">
            <v>8</v>
          </cell>
          <cell r="BA146">
            <v>0</v>
          </cell>
          <cell r="BB146" t="str">
            <v>Carolina</v>
          </cell>
          <cell r="BC146">
            <v>2</v>
          </cell>
          <cell r="BD146">
            <v>1</v>
          </cell>
          <cell r="BE146">
            <v>0</v>
          </cell>
          <cell r="BF146">
            <v>4</v>
          </cell>
          <cell r="BG146">
            <v>3</v>
          </cell>
          <cell r="BH146">
            <v>0</v>
          </cell>
          <cell r="BI146">
            <v>14.35</v>
          </cell>
          <cell r="BJ146">
            <v>24.82</v>
          </cell>
        </row>
        <row r="147">
          <cell r="A147">
            <v>9</v>
          </cell>
          <cell r="B147">
            <v>41581</v>
          </cell>
          <cell r="C147" t="str">
            <v>Sun</v>
          </cell>
          <cell r="D147">
            <v>0.54166666666666663</v>
          </cell>
          <cell r="E147" t="str">
            <v>Fox</v>
          </cell>
          <cell r="F147" t="str">
            <v>Minnesota</v>
          </cell>
          <cell r="G147" t="str">
            <v>Dallas</v>
          </cell>
          <cell r="H147" t="str">
            <v>Dallas</v>
          </cell>
          <cell r="I147" t="str">
            <v>Minnesota</v>
          </cell>
          <cell r="J147">
            <v>10</v>
          </cell>
          <cell r="K147">
            <v>47.5</v>
          </cell>
          <cell r="R147" t="str">
            <v>Dallas</v>
          </cell>
          <cell r="AR147" t="str">
            <v>Minnesota</v>
          </cell>
          <cell r="AS147">
            <v>2</v>
          </cell>
          <cell r="AT147">
            <v>1</v>
          </cell>
          <cell r="AU147">
            <v>0</v>
          </cell>
          <cell r="AV147">
            <v>3</v>
          </cell>
          <cell r="AW147">
            <v>4</v>
          </cell>
          <cell r="AX147">
            <v>0</v>
          </cell>
          <cell r="AY147">
            <v>1</v>
          </cell>
          <cell r="AZ147">
            <v>1</v>
          </cell>
          <cell r="BA147">
            <v>0</v>
          </cell>
          <cell r="BB147" t="str">
            <v>Dallas</v>
          </cell>
          <cell r="BC147">
            <v>4</v>
          </cell>
          <cell r="BD147">
            <v>0</v>
          </cell>
          <cell r="BE147">
            <v>0</v>
          </cell>
          <cell r="BF147">
            <v>7</v>
          </cell>
          <cell r="BG147">
            <v>1</v>
          </cell>
          <cell r="BH147">
            <v>0</v>
          </cell>
          <cell r="BI147">
            <v>12.52</v>
          </cell>
          <cell r="BJ147">
            <v>26.22</v>
          </cell>
        </row>
        <row r="148">
          <cell r="A148">
            <v>9</v>
          </cell>
          <cell r="B148">
            <v>41581</v>
          </cell>
          <cell r="C148" t="str">
            <v>Sun</v>
          </cell>
          <cell r="D148">
            <v>0.54166666666666663</v>
          </cell>
          <cell r="E148" t="str">
            <v>CBS</v>
          </cell>
          <cell r="F148" t="str">
            <v>Tennessee</v>
          </cell>
          <cell r="G148" t="str">
            <v>St Louis</v>
          </cell>
          <cell r="H148" t="str">
            <v>Tennessee</v>
          </cell>
          <cell r="I148" t="str">
            <v>St Louis</v>
          </cell>
          <cell r="J148">
            <v>3</v>
          </cell>
          <cell r="K148">
            <v>39.5</v>
          </cell>
          <cell r="R148" t="str">
            <v>Tennessee</v>
          </cell>
          <cell r="AR148" t="str">
            <v>Tennessee</v>
          </cell>
          <cell r="AS148">
            <v>3</v>
          </cell>
          <cell r="AT148">
            <v>0</v>
          </cell>
          <cell r="AU148">
            <v>0</v>
          </cell>
          <cell r="AV148">
            <v>4</v>
          </cell>
          <cell r="AW148">
            <v>2</v>
          </cell>
          <cell r="AX148">
            <v>1</v>
          </cell>
          <cell r="AY148">
            <v>2</v>
          </cell>
          <cell r="AZ148">
            <v>0</v>
          </cell>
          <cell r="BA148">
            <v>0</v>
          </cell>
          <cell r="BB148" t="str">
            <v>St Louis</v>
          </cell>
          <cell r="BC148">
            <v>2</v>
          </cell>
          <cell r="BD148">
            <v>2</v>
          </cell>
          <cell r="BE148">
            <v>0</v>
          </cell>
          <cell r="BF148">
            <v>3</v>
          </cell>
          <cell r="BG148">
            <v>5</v>
          </cell>
          <cell r="BH148">
            <v>0</v>
          </cell>
          <cell r="BI148">
            <v>19.93</v>
          </cell>
          <cell r="BJ148">
            <v>17.170000000000002</v>
          </cell>
        </row>
        <row r="149">
          <cell r="A149">
            <v>9</v>
          </cell>
          <cell r="B149">
            <v>41581</v>
          </cell>
          <cell r="C149" t="str">
            <v>Sun</v>
          </cell>
          <cell r="D149">
            <v>0.54166666666666663</v>
          </cell>
          <cell r="E149" t="str">
            <v>Fox</v>
          </cell>
          <cell r="F149" t="str">
            <v>New Orleans</v>
          </cell>
          <cell r="G149" t="str">
            <v>NY Jets</v>
          </cell>
          <cell r="H149" t="str">
            <v>New Orleans</v>
          </cell>
          <cell r="I149" t="str">
            <v>NY Jets</v>
          </cell>
          <cell r="J149">
            <v>6</v>
          </cell>
          <cell r="K149">
            <v>46</v>
          </cell>
          <cell r="R149" t="str">
            <v>NY Jets</v>
          </cell>
          <cell r="AR149" t="str">
            <v>New Orleans</v>
          </cell>
          <cell r="AS149">
            <v>1</v>
          </cell>
          <cell r="AT149">
            <v>2</v>
          </cell>
          <cell r="AU149">
            <v>0</v>
          </cell>
          <cell r="AV149">
            <v>5</v>
          </cell>
          <cell r="AW149">
            <v>2</v>
          </cell>
          <cell r="AX149">
            <v>0</v>
          </cell>
          <cell r="AY149">
            <v>2</v>
          </cell>
          <cell r="AZ149">
            <v>0</v>
          </cell>
          <cell r="BA149">
            <v>0</v>
          </cell>
          <cell r="BB149" t="str">
            <v>NY Jets</v>
          </cell>
          <cell r="BC149">
            <v>3</v>
          </cell>
          <cell r="BD149">
            <v>1</v>
          </cell>
          <cell r="BE149">
            <v>0</v>
          </cell>
          <cell r="BF149">
            <v>5</v>
          </cell>
          <cell r="BG149">
            <v>3</v>
          </cell>
          <cell r="BH149">
            <v>0</v>
          </cell>
          <cell r="BI149">
            <v>26.69</v>
          </cell>
          <cell r="BJ149">
            <v>11.87</v>
          </cell>
        </row>
        <row r="150">
          <cell r="A150">
            <v>9</v>
          </cell>
          <cell r="B150">
            <v>41581</v>
          </cell>
          <cell r="C150" t="str">
            <v>Sun</v>
          </cell>
          <cell r="D150">
            <v>0.67013888749999995</v>
          </cell>
          <cell r="E150" t="str">
            <v>Fox</v>
          </cell>
          <cell r="F150" t="str">
            <v>Tampa Bay</v>
          </cell>
          <cell r="G150" t="str">
            <v>Seattle</v>
          </cell>
          <cell r="H150" t="str">
            <v>Seattle</v>
          </cell>
          <cell r="I150" t="str">
            <v>Tampa Bay</v>
          </cell>
          <cell r="J150">
            <v>16</v>
          </cell>
          <cell r="K150">
            <v>40.5</v>
          </cell>
          <cell r="R150" t="str">
            <v>Seattle</v>
          </cell>
          <cell r="AR150" t="str">
            <v>Tampa Bay</v>
          </cell>
          <cell r="AS150">
            <v>0</v>
          </cell>
          <cell r="AT150">
            <v>3</v>
          </cell>
          <cell r="AU150">
            <v>0</v>
          </cell>
          <cell r="AV150">
            <v>1</v>
          </cell>
          <cell r="AW150">
            <v>6</v>
          </cell>
          <cell r="AX150">
            <v>0</v>
          </cell>
          <cell r="AY150">
            <v>2</v>
          </cell>
          <cell r="AZ150">
            <v>3</v>
          </cell>
          <cell r="BA150">
            <v>0</v>
          </cell>
          <cell r="BB150" t="str">
            <v>Seattle</v>
          </cell>
          <cell r="BC150">
            <v>2</v>
          </cell>
          <cell r="BD150">
            <v>1</v>
          </cell>
          <cell r="BE150">
            <v>0</v>
          </cell>
          <cell r="BF150">
            <v>4</v>
          </cell>
          <cell r="BG150">
            <v>3</v>
          </cell>
          <cell r="BH150">
            <v>1</v>
          </cell>
          <cell r="BI150">
            <v>9.9600000000000009</v>
          </cell>
          <cell r="BJ150">
            <v>31.11</v>
          </cell>
        </row>
        <row r="151">
          <cell r="A151">
            <v>9</v>
          </cell>
          <cell r="B151">
            <v>41581</v>
          </cell>
          <cell r="C151" t="str">
            <v>Sun</v>
          </cell>
          <cell r="D151">
            <v>0.67013888749999995</v>
          </cell>
          <cell r="E151" t="str">
            <v>Fox</v>
          </cell>
          <cell r="F151" t="str">
            <v xml:space="preserve">Philadelphia </v>
          </cell>
          <cell r="G151" t="str">
            <v>Oakland</v>
          </cell>
          <cell r="H151" t="str">
            <v>Oakland</v>
          </cell>
          <cell r="I151" t="str">
            <v xml:space="preserve">Philadelphia </v>
          </cell>
          <cell r="J151">
            <v>2.5</v>
          </cell>
          <cell r="K151">
            <v>45</v>
          </cell>
          <cell r="R151" t="str">
            <v>Oakland</v>
          </cell>
          <cell r="AR151" t="str">
            <v xml:space="preserve">Philadelphia </v>
          </cell>
          <cell r="AS151">
            <v>3</v>
          </cell>
          <cell r="AT151">
            <v>1</v>
          </cell>
          <cell r="AU151">
            <v>0</v>
          </cell>
          <cell r="AV151">
            <v>3</v>
          </cell>
          <cell r="AW151">
            <v>5</v>
          </cell>
          <cell r="AX151">
            <v>0</v>
          </cell>
          <cell r="AY151">
            <v>0</v>
          </cell>
          <cell r="AZ151">
            <v>2</v>
          </cell>
          <cell r="BA151">
            <v>0</v>
          </cell>
          <cell r="BB151" t="str">
            <v>Oakland</v>
          </cell>
          <cell r="BC151">
            <v>3</v>
          </cell>
          <cell r="BD151">
            <v>1</v>
          </cell>
          <cell r="BE151">
            <v>0</v>
          </cell>
          <cell r="BF151">
            <v>4</v>
          </cell>
          <cell r="BG151">
            <v>3</v>
          </cell>
          <cell r="BH151">
            <v>0</v>
          </cell>
          <cell r="BI151">
            <v>16.010000000000002</v>
          </cell>
          <cell r="BJ151">
            <v>16.03</v>
          </cell>
        </row>
        <row r="152">
          <cell r="A152">
            <v>9</v>
          </cell>
          <cell r="B152">
            <v>41581</v>
          </cell>
          <cell r="C152" t="str">
            <v>Sun</v>
          </cell>
          <cell r="D152">
            <v>0.68402777791666669</v>
          </cell>
          <cell r="E152" t="str">
            <v>CBS</v>
          </cell>
          <cell r="F152" t="str">
            <v>Pittsburgh</v>
          </cell>
          <cell r="G152" t="str">
            <v>New England</v>
          </cell>
          <cell r="H152" t="str">
            <v>New England</v>
          </cell>
          <cell r="I152" t="str">
            <v>Pittsburgh</v>
          </cell>
          <cell r="J152">
            <v>6.5</v>
          </cell>
          <cell r="K152">
            <v>44</v>
          </cell>
          <cell r="R152" t="str">
            <v>Pittsburgh</v>
          </cell>
          <cell r="AR152" t="str">
            <v>Pittsburgh</v>
          </cell>
          <cell r="AS152">
            <v>1</v>
          </cell>
          <cell r="AT152">
            <v>3</v>
          </cell>
          <cell r="AU152">
            <v>0</v>
          </cell>
          <cell r="AV152">
            <v>2</v>
          </cell>
          <cell r="AW152">
            <v>5</v>
          </cell>
          <cell r="AX152">
            <v>0</v>
          </cell>
          <cell r="AY152">
            <v>2</v>
          </cell>
          <cell r="AZ152">
            <v>3</v>
          </cell>
          <cell r="BA152">
            <v>0</v>
          </cell>
          <cell r="BB152" t="str">
            <v>New England</v>
          </cell>
          <cell r="BC152">
            <v>3</v>
          </cell>
          <cell r="BD152">
            <v>1</v>
          </cell>
          <cell r="BE152">
            <v>0</v>
          </cell>
          <cell r="BF152">
            <v>4</v>
          </cell>
          <cell r="BG152">
            <v>4</v>
          </cell>
          <cell r="BH152">
            <v>0</v>
          </cell>
          <cell r="BI152">
            <v>14.06</v>
          </cell>
          <cell r="BJ152">
            <v>21.45</v>
          </cell>
        </row>
        <row r="153">
          <cell r="A153">
            <v>9</v>
          </cell>
          <cell r="B153">
            <v>41581</v>
          </cell>
          <cell r="C153" t="str">
            <v>Sun</v>
          </cell>
          <cell r="D153">
            <v>0.68402777791666669</v>
          </cell>
          <cell r="E153" t="str">
            <v>CBS</v>
          </cell>
          <cell r="F153" t="str">
            <v>Baltimore</v>
          </cell>
          <cell r="G153" t="str">
            <v>Cleveland</v>
          </cell>
          <cell r="H153" t="str">
            <v>Baltimore</v>
          </cell>
          <cell r="I153" t="str">
            <v>Cleveland</v>
          </cell>
          <cell r="J153">
            <v>2.5</v>
          </cell>
          <cell r="K153">
            <v>41.5</v>
          </cell>
          <cell r="R153" t="str">
            <v>Baltimore</v>
          </cell>
          <cell r="AR153" t="str">
            <v>Baltimore</v>
          </cell>
          <cell r="AS153">
            <v>1</v>
          </cell>
          <cell r="AT153">
            <v>3</v>
          </cell>
          <cell r="AU153">
            <v>0</v>
          </cell>
          <cell r="AV153">
            <v>4</v>
          </cell>
          <cell r="AW153">
            <v>3</v>
          </cell>
          <cell r="AX153">
            <v>0</v>
          </cell>
          <cell r="AY153">
            <v>8</v>
          </cell>
          <cell r="AZ153">
            <v>8</v>
          </cell>
          <cell r="BA153">
            <v>0</v>
          </cell>
          <cell r="BB153" t="str">
            <v>Cleveland</v>
          </cell>
          <cell r="BC153">
            <v>2</v>
          </cell>
          <cell r="BD153">
            <v>2</v>
          </cell>
          <cell r="BE153">
            <v>0</v>
          </cell>
          <cell r="BF153">
            <v>4</v>
          </cell>
          <cell r="BG153">
            <v>4</v>
          </cell>
          <cell r="BH153">
            <v>0</v>
          </cell>
          <cell r="BI153">
            <v>21.74</v>
          </cell>
          <cell r="BJ153">
            <v>17.3</v>
          </cell>
        </row>
        <row r="154">
          <cell r="A154">
            <v>9</v>
          </cell>
          <cell r="B154">
            <v>41581</v>
          </cell>
          <cell r="C154" t="str">
            <v>Sun</v>
          </cell>
          <cell r="D154">
            <v>0.85416666666666663</v>
          </cell>
          <cell r="E154" t="str">
            <v>NBC</v>
          </cell>
          <cell r="F154" t="str">
            <v>Indianapolis</v>
          </cell>
          <cell r="G154" t="str">
            <v>Houston</v>
          </cell>
          <cell r="H154" t="str">
            <v>Indianapolis</v>
          </cell>
          <cell r="I154" t="str">
            <v>Houston</v>
          </cell>
          <cell r="J154">
            <v>2.5</v>
          </cell>
          <cell r="K154">
            <v>44.5</v>
          </cell>
          <cell r="R154" t="str">
            <v>Houston</v>
          </cell>
          <cell r="AR154" t="str">
            <v>Indianapolis</v>
          </cell>
          <cell r="AS154">
            <v>2</v>
          </cell>
          <cell r="AT154">
            <v>1</v>
          </cell>
          <cell r="AU154">
            <v>0</v>
          </cell>
          <cell r="AV154">
            <v>4</v>
          </cell>
          <cell r="AW154">
            <v>3</v>
          </cell>
          <cell r="AX154">
            <v>0</v>
          </cell>
          <cell r="AY154">
            <v>8</v>
          </cell>
          <cell r="AZ154">
            <v>8</v>
          </cell>
          <cell r="BA154">
            <v>0</v>
          </cell>
          <cell r="BB154" t="str">
            <v>Houston</v>
          </cell>
          <cell r="BC154">
            <v>0</v>
          </cell>
          <cell r="BD154">
            <v>2</v>
          </cell>
          <cell r="BE154">
            <v>1</v>
          </cell>
          <cell r="BF154">
            <v>1</v>
          </cell>
          <cell r="BG154">
            <v>5</v>
          </cell>
          <cell r="BH154">
            <v>1</v>
          </cell>
          <cell r="BI154">
            <v>27.87</v>
          </cell>
          <cell r="BJ154">
            <v>16.510000000000002</v>
          </cell>
        </row>
        <row r="155">
          <cell r="A155">
            <v>9</v>
          </cell>
          <cell r="B155">
            <v>41581</v>
          </cell>
          <cell r="C155" t="str">
            <v>Mon</v>
          </cell>
          <cell r="D155">
            <v>0.85416666666666663</v>
          </cell>
          <cell r="E155" t="str">
            <v>ESPN</v>
          </cell>
          <cell r="F155" t="str">
            <v>Chicago</v>
          </cell>
          <cell r="G155" t="str">
            <v>Green Bay</v>
          </cell>
          <cell r="H155" t="str">
            <v>Green Bay</v>
          </cell>
          <cell r="I155" t="str">
            <v>Chicago</v>
          </cell>
          <cell r="J155">
            <v>10.5</v>
          </cell>
          <cell r="K155">
            <v>50.5</v>
          </cell>
          <cell r="R155" t="str">
            <v>Green Bay</v>
          </cell>
          <cell r="AR155" t="str">
            <v>Chicago</v>
          </cell>
          <cell r="AS155">
            <v>1</v>
          </cell>
          <cell r="AT155">
            <v>2</v>
          </cell>
          <cell r="AU155">
            <v>0</v>
          </cell>
          <cell r="AV155">
            <v>1</v>
          </cell>
          <cell r="AW155">
            <v>5</v>
          </cell>
          <cell r="AX155">
            <v>1</v>
          </cell>
          <cell r="AY155">
            <v>6</v>
          </cell>
          <cell r="AZ155">
            <v>9</v>
          </cell>
          <cell r="BA155">
            <v>1</v>
          </cell>
          <cell r="BB155" t="str">
            <v>Green Bay</v>
          </cell>
          <cell r="BC155">
            <v>3</v>
          </cell>
          <cell r="BD155">
            <v>0</v>
          </cell>
          <cell r="BE155">
            <v>0</v>
          </cell>
          <cell r="BF155">
            <v>4</v>
          </cell>
          <cell r="BG155">
            <v>3</v>
          </cell>
          <cell r="BH155">
            <v>0</v>
          </cell>
          <cell r="BI155">
            <v>18.920000000000002</v>
          </cell>
          <cell r="BJ155">
            <v>27.8</v>
          </cell>
        </row>
        <row r="156">
          <cell r="D156" t="str">
            <v>Bye</v>
          </cell>
          <cell r="F156" t="str">
            <v>Denver</v>
          </cell>
          <cell r="AR156" t="str">
            <v>Denver</v>
          </cell>
          <cell r="AS156">
            <v>1</v>
          </cell>
          <cell r="AT156">
            <v>2</v>
          </cell>
          <cell r="AU156">
            <v>0</v>
          </cell>
          <cell r="AV156">
            <v>5</v>
          </cell>
          <cell r="AW156">
            <v>3</v>
          </cell>
          <cell r="AX156">
            <v>0</v>
          </cell>
        </row>
        <row r="157">
          <cell r="D157" t="str">
            <v>Bye</v>
          </cell>
          <cell r="F157" t="str">
            <v>Detroit</v>
          </cell>
          <cell r="AR157" t="str">
            <v>Detroit</v>
          </cell>
          <cell r="AS157">
            <v>2</v>
          </cell>
          <cell r="AT157">
            <v>2</v>
          </cell>
          <cell r="AU157">
            <v>0</v>
          </cell>
          <cell r="AV157">
            <v>4</v>
          </cell>
          <cell r="AW157">
            <v>4</v>
          </cell>
          <cell r="AX157">
            <v>0</v>
          </cell>
        </row>
        <row r="158">
          <cell r="D158" t="str">
            <v>Bye</v>
          </cell>
          <cell r="F158" t="str">
            <v>NY Giants</v>
          </cell>
          <cell r="AR158" t="str">
            <v>NY Giants</v>
          </cell>
          <cell r="AS158">
            <v>2</v>
          </cell>
          <cell r="AT158">
            <v>3</v>
          </cell>
          <cell r="AU158">
            <v>0</v>
          </cell>
          <cell r="AV158">
            <v>3</v>
          </cell>
          <cell r="AW158">
            <v>5</v>
          </cell>
          <cell r="AX158">
            <v>0</v>
          </cell>
        </row>
        <row r="159">
          <cell r="D159" t="str">
            <v>Bye</v>
          </cell>
          <cell r="F159" t="str">
            <v>Arizona</v>
          </cell>
          <cell r="AR159" t="str">
            <v>Arizona</v>
          </cell>
          <cell r="AS159">
            <v>2</v>
          </cell>
          <cell r="AT159">
            <v>2</v>
          </cell>
          <cell r="AU159">
            <v>0</v>
          </cell>
          <cell r="AV159">
            <v>5</v>
          </cell>
          <cell r="AW159">
            <v>3</v>
          </cell>
          <cell r="AX159">
            <v>0</v>
          </cell>
        </row>
        <row r="160">
          <cell r="D160" t="str">
            <v>Bye</v>
          </cell>
          <cell r="F160" t="str">
            <v>San Francisco</v>
          </cell>
          <cell r="AR160" t="str">
            <v>San Francisco</v>
          </cell>
          <cell r="AS160">
            <v>3</v>
          </cell>
          <cell r="AT160">
            <v>1</v>
          </cell>
          <cell r="AU160">
            <v>0</v>
          </cell>
          <cell r="AV160">
            <v>6</v>
          </cell>
          <cell r="AW160">
            <v>2</v>
          </cell>
          <cell r="AX160">
            <v>0</v>
          </cell>
        </row>
        <row r="161">
          <cell r="D161" t="str">
            <v>Bye</v>
          </cell>
          <cell r="F161" t="str">
            <v>Jacksonville</v>
          </cell>
          <cell r="AR161" t="str">
            <v>Jacksonville</v>
          </cell>
          <cell r="AS161">
            <v>1</v>
          </cell>
          <cell r="AT161">
            <v>3</v>
          </cell>
          <cell r="AU161">
            <v>0</v>
          </cell>
          <cell r="AV161">
            <v>1</v>
          </cell>
          <cell r="AW161">
            <v>7</v>
          </cell>
          <cell r="AX161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tabSelected="1" topLeftCell="H1" zoomScale="75" zoomScaleNormal="75" workbookViewId="0">
      <selection activeCell="O1" sqref="O1"/>
    </sheetView>
  </sheetViews>
  <sheetFormatPr defaultRowHeight="15.75" x14ac:dyDescent="0.25"/>
  <cols>
    <col min="1" max="1" width="5.7109375" style="38" customWidth="1"/>
    <col min="2" max="2" width="5.7109375" style="39" customWidth="1"/>
    <col min="3" max="3" width="8" style="40" customWidth="1"/>
    <col min="4" max="4" width="11.7109375" style="41" customWidth="1"/>
    <col min="5" max="5" width="9.140625" style="38" customWidth="1"/>
    <col min="6" max="6" width="27.7109375" style="42" customWidth="1"/>
    <col min="7" max="7" width="8.7109375" style="38" customWidth="1"/>
    <col min="8" max="8" width="27.7109375" style="42" customWidth="1"/>
    <col min="9" max="9" width="8.7109375" style="38" customWidth="1"/>
    <col min="10" max="10" width="27.7109375" style="42" customWidth="1"/>
    <col min="11" max="11" width="27.7109375" style="38" customWidth="1"/>
    <col min="12" max="12" width="8" style="43" customWidth="1"/>
    <col min="13" max="13" width="8" style="44" customWidth="1"/>
    <col min="14" max="14" width="27.7109375" style="42" customWidth="1"/>
    <col min="15" max="15" width="9.5703125" style="48" customWidth="1"/>
    <col min="16" max="16" width="8" style="48" customWidth="1"/>
    <col min="17" max="17" width="27.7109375" style="42" customWidth="1"/>
    <col min="18" max="18" width="5.7109375" style="50" customWidth="1"/>
    <col min="19" max="19" width="27.7109375" style="42" customWidth="1"/>
    <col min="20" max="20" width="5.7109375" style="47" customWidth="1"/>
    <col min="21" max="21" width="3" style="39" customWidth="1"/>
    <col min="22" max="22" width="28.28515625" style="39" customWidth="1"/>
    <col min="23" max="23" width="5.28515625" style="42" customWidth="1"/>
    <col min="24" max="25" width="5.28515625" style="45" customWidth="1"/>
    <col min="26" max="26" width="5.28515625" style="42" customWidth="1"/>
    <col min="27" max="27" width="5.28515625" style="45" customWidth="1"/>
    <col min="28" max="28" width="5.28515625" style="38" customWidth="1"/>
    <col min="29" max="29" width="2.7109375" style="45" customWidth="1"/>
    <col min="30" max="30" width="5.28515625" style="46" customWidth="1"/>
    <col min="31" max="31" width="5.28515625" style="50" customWidth="1"/>
    <col min="32" max="32" width="5.28515625" style="47" customWidth="1"/>
    <col min="33" max="33" width="2.7109375" style="47" customWidth="1"/>
    <col min="34" max="34" width="25" style="39" customWidth="1"/>
    <col min="35" max="35" width="5.28515625" style="42" customWidth="1"/>
    <col min="36" max="37" width="5.28515625" style="45" customWidth="1"/>
    <col min="38" max="38" width="5.28515625" style="42" customWidth="1"/>
    <col min="39" max="39" width="5.28515625" style="45" customWidth="1"/>
    <col min="40" max="40" width="5.28515625" style="38" customWidth="1"/>
    <col min="41" max="41" width="9.28515625" style="48" customWidth="1"/>
    <col min="42" max="42" width="9.42578125" style="49" customWidth="1"/>
  </cols>
  <sheetData>
    <row r="1" spans="1:42" s="15" customFormat="1" ht="33" customHeight="1" x14ac:dyDescent="0.25">
      <c r="A1" s="32"/>
      <c r="B1" s="32"/>
      <c r="C1" s="33"/>
      <c r="D1" s="34"/>
      <c r="E1" s="32"/>
      <c r="F1" s="33"/>
      <c r="G1" s="33"/>
      <c r="H1" s="33"/>
      <c r="I1" s="33"/>
      <c r="J1" s="32"/>
      <c r="K1" s="32"/>
      <c r="L1" s="35"/>
      <c r="M1" s="35"/>
      <c r="N1" s="32"/>
      <c r="O1" s="36"/>
      <c r="P1" s="97" t="s">
        <v>24</v>
      </c>
      <c r="Q1" s="89"/>
      <c r="R1" s="89"/>
      <c r="S1" s="89"/>
      <c r="T1" s="89"/>
      <c r="U1" s="90" t="s">
        <v>25</v>
      </c>
      <c r="V1" s="75" t="s">
        <v>26</v>
      </c>
      <c r="W1" s="75"/>
      <c r="X1" s="75"/>
      <c r="Y1" s="75"/>
      <c r="Z1" s="75"/>
      <c r="AA1" s="75"/>
      <c r="AB1" s="75"/>
      <c r="AC1" s="12"/>
      <c r="AD1" s="33"/>
      <c r="AE1" s="33"/>
      <c r="AF1" s="33"/>
      <c r="AG1" s="13"/>
      <c r="AH1" s="75" t="s">
        <v>26</v>
      </c>
      <c r="AI1" s="75"/>
      <c r="AJ1" s="75"/>
      <c r="AK1" s="75"/>
      <c r="AL1" s="75"/>
      <c r="AM1" s="75"/>
      <c r="AN1" s="75"/>
      <c r="AO1" s="36"/>
      <c r="AP1" s="36"/>
    </row>
    <row r="2" spans="1:42" s="31" customFormat="1" ht="15.75" customHeight="1" x14ac:dyDescent="0.25">
      <c r="A2" s="1"/>
      <c r="B2" s="1"/>
      <c r="C2" s="2"/>
      <c r="D2" s="3"/>
      <c r="E2" s="4"/>
      <c r="F2" s="86" t="s">
        <v>0</v>
      </c>
      <c r="G2" s="87"/>
      <c r="H2" s="87"/>
      <c r="I2" s="88"/>
      <c r="J2" s="5"/>
      <c r="K2" s="4"/>
      <c r="L2" s="6"/>
      <c r="M2" s="7"/>
      <c r="N2" s="5"/>
      <c r="O2" s="98" t="s">
        <v>1</v>
      </c>
      <c r="P2" s="99"/>
      <c r="Q2" s="8"/>
      <c r="R2" s="9"/>
      <c r="S2" s="9"/>
      <c r="T2" s="10"/>
      <c r="U2" s="91"/>
      <c r="V2" s="11"/>
      <c r="W2" s="79" t="s">
        <v>2</v>
      </c>
      <c r="X2" s="80"/>
      <c r="Y2" s="81"/>
      <c r="Z2" s="79" t="s">
        <v>3</v>
      </c>
      <c r="AA2" s="82"/>
      <c r="AB2" s="83"/>
      <c r="AC2" s="12"/>
      <c r="AD2" s="76" t="s">
        <v>27</v>
      </c>
      <c r="AE2" s="77"/>
      <c r="AF2" s="78"/>
      <c r="AG2" s="13"/>
      <c r="AH2" s="11"/>
      <c r="AI2" s="79" t="s">
        <v>4</v>
      </c>
      <c r="AJ2" s="80"/>
      <c r="AK2" s="81"/>
      <c r="AL2" s="79" t="s">
        <v>3</v>
      </c>
      <c r="AM2" s="82"/>
      <c r="AN2" s="83"/>
      <c r="AO2" s="84" t="s">
        <v>5</v>
      </c>
      <c r="AP2" s="85"/>
    </row>
    <row r="3" spans="1:42" x14ac:dyDescent="0.25">
      <c r="A3" s="16" t="s">
        <v>6</v>
      </c>
      <c r="B3" s="17" t="s">
        <v>7</v>
      </c>
      <c r="C3" s="18" t="s">
        <v>8</v>
      </c>
      <c r="D3" s="19" t="s">
        <v>9</v>
      </c>
      <c r="E3" s="16" t="s">
        <v>10</v>
      </c>
      <c r="F3" s="20" t="s">
        <v>2</v>
      </c>
      <c r="G3" s="16" t="s">
        <v>11</v>
      </c>
      <c r="H3" s="20" t="s">
        <v>4</v>
      </c>
      <c r="I3" s="16" t="s">
        <v>11</v>
      </c>
      <c r="J3" s="20" t="s">
        <v>12</v>
      </c>
      <c r="K3" s="16" t="s">
        <v>13</v>
      </c>
      <c r="L3" s="21" t="s">
        <v>14</v>
      </c>
      <c r="M3" s="22" t="s">
        <v>15</v>
      </c>
      <c r="N3" s="20" t="s">
        <v>16</v>
      </c>
      <c r="O3" s="100" t="s">
        <v>17</v>
      </c>
      <c r="P3" s="100" t="s">
        <v>18</v>
      </c>
      <c r="Q3" s="93" t="s">
        <v>19</v>
      </c>
      <c r="R3" s="94"/>
      <c r="S3" s="94"/>
      <c r="T3" s="95"/>
      <c r="U3" s="92"/>
      <c r="V3" s="23" t="s">
        <v>20</v>
      </c>
      <c r="W3" s="24" t="s">
        <v>21</v>
      </c>
      <c r="X3" s="25" t="s">
        <v>22</v>
      </c>
      <c r="Y3" s="26" t="s">
        <v>23</v>
      </c>
      <c r="Z3" s="24" t="s">
        <v>21</v>
      </c>
      <c r="AA3" s="25" t="s">
        <v>22</v>
      </c>
      <c r="AB3" s="26" t="s">
        <v>23</v>
      </c>
      <c r="AC3" s="27"/>
      <c r="AD3" s="24" t="s">
        <v>21</v>
      </c>
      <c r="AE3" s="25" t="s">
        <v>22</v>
      </c>
      <c r="AF3" s="26" t="s">
        <v>23</v>
      </c>
      <c r="AG3" s="28"/>
      <c r="AH3" s="23" t="s">
        <v>4</v>
      </c>
      <c r="AI3" s="24" t="s">
        <v>21</v>
      </c>
      <c r="AJ3" s="25" t="s">
        <v>22</v>
      </c>
      <c r="AK3" s="26" t="s">
        <v>23</v>
      </c>
      <c r="AL3" s="24" t="s">
        <v>21</v>
      </c>
      <c r="AM3" s="25" t="s">
        <v>22</v>
      </c>
      <c r="AN3" s="26" t="s">
        <v>23</v>
      </c>
      <c r="AO3" s="29" t="s">
        <v>2</v>
      </c>
      <c r="AP3" s="30" t="s">
        <v>4</v>
      </c>
    </row>
    <row r="4" spans="1:42" x14ac:dyDescent="0.25">
      <c r="A4" s="60"/>
      <c r="B4" s="60"/>
      <c r="C4" s="61"/>
      <c r="D4" s="62"/>
      <c r="E4" s="60"/>
      <c r="F4" s="14"/>
      <c r="G4" s="60"/>
      <c r="H4" s="14"/>
      <c r="I4" s="60"/>
      <c r="J4" s="14"/>
      <c r="K4" s="60"/>
      <c r="L4" s="63"/>
      <c r="M4" s="64"/>
      <c r="N4" s="14"/>
      <c r="O4" s="101"/>
      <c r="P4" s="101"/>
      <c r="Q4" s="65"/>
      <c r="R4" s="66"/>
      <c r="S4" s="66"/>
      <c r="T4" s="67"/>
      <c r="U4" s="37"/>
      <c r="V4" s="68"/>
      <c r="W4" s="69"/>
      <c r="X4" s="70"/>
      <c r="Y4" s="28"/>
      <c r="Z4" s="69"/>
      <c r="AA4" s="70"/>
      <c r="AB4" s="28"/>
      <c r="AC4" s="27"/>
      <c r="AD4" s="69"/>
      <c r="AE4" s="70"/>
      <c r="AF4" s="28"/>
      <c r="AG4" s="28"/>
      <c r="AH4" s="68"/>
      <c r="AI4" s="69"/>
      <c r="AJ4" s="70"/>
      <c r="AK4" s="28"/>
      <c r="AL4" s="69"/>
      <c r="AM4" s="70"/>
      <c r="AN4" s="28"/>
      <c r="AO4" s="71"/>
      <c r="AP4" s="72"/>
    </row>
    <row r="5" spans="1:42" x14ac:dyDescent="0.25">
      <c r="B5" s="38"/>
      <c r="C5" s="51"/>
      <c r="G5" s="47"/>
      <c r="H5" s="46"/>
      <c r="I5" s="47"/>
      <c r="L5" s="57"/>
      <c r="M5" s="58"/>
      <c r="R5" s="45"/>
      <c r="T5" s="38"/>
      <c r="Y5" s="38"/>
      <c r="AH5" s="40"/>
      <c r="AK5" s="38"/>
    </row>
    <row r="6" spans="1:42" x14ac:dyDescent="0.25">
      <c r="A6" s="38">
        <f>+[1]All!A703</f>
        <v>10</v>
      </c>
      <c r="B6" s="38" t="str">
        <f>+[1]All!B703</f>
        <v>Weds</v>
      </c>
      <c r="C6" s="51">
        <f>+[1]All!C703</f>
        <v>41577</v>
      </c>
      <c r="D6" s="41">
        <f>+[1]All!D703</f>
        <v>0.83333333333333337</v>
      </c>
      <c r="F6" s="42" t="str">
        <f>+[1]All!F703</f>
        <v>Cincinnati</v>
      </c>
      <c r="G6" s="47" t="str">
        <f>+[1]All!G703</f>
        <v>AAC</v>
      </c>
      <c r="H6" s="46" t="str">
        <f>+[1]All!H703</f>
        <v>Memphis</v>
      </c>
      <c r="I6" s="47" t="str">
        <f>+[1]All!I703</f>
        <v>AAC</v>
      </c>
      <c r="J6" s="42" t="str">
        <f>+[1]All!J703</f>
        <v>Cincinnati</v>
      </c>
      <c r="K6" s="38" t="str">
        <f>+[1]All!K703</f>
        <v>Memphis</v>
      </c>
      <c r="L6" s="57">
        <f>+[1]All!L703</f>
        <v>2.5</v>
      </c>
      <c r="M6" s="58">
        <f>+[1]All!M703</f>
        <v>45</v>
      </c>
      <c r="N6" s="42" t="str">
        <f>+[1]All!T703</f>
        <v>Memphis</v>
      </c>
      <c r="O6" s="48">
        <f>+[1]All!X703</f>
        <v>0</v>
      </c>
      <c r="P6" s="48">
        <f>+[1]All!Z703</f>
        <v>0</v>
      </c>
      <c r="Q6" s="42" t="str">
        <f>+[1]All!AL703</f>
        <v>DNP</v>
      </c>
      <c r="R6" s="45">
        <f>+[1]All!AM703</f>
        <v>0</v>
      </c>
      <c r="S6" s="42">
        <f>+[1]All!AN703</f>
        <v>0</v>
      </c>
      <c r="T6" s="38">
        <f>+[1]All!AO703</f>
        <v>0</v>
      </c>
      <c r="U6" s="39">
        <f>+[1]All!AP703</f>
        <v>0</v>
      </c>
      <c r="V6" s="39" t="str">
        <f>+[1]All!AQ703</f>
        <v>Cincinnati</v>
      </c>
      <c r="W6" s="42">
        <f>+[1]All!AR703</f>
        <v>0</v>
      </c>
      <c r="X6" s="45">
        <f>+[1]All!AS703</f>
        <v>3</v>
      </c>
      <c r="Y6" s="38">
        <f>+[1]All!AT703</f>
        <v>0</v>
      </c>
      <c r="Z6" s="42">
        <f>+[1]All!AU703</f>
        <v>3</v>
      </c>
      <c r="AA6" s="45">
        <f>+[1]All!AV703</f>
        <v>3</v>
      </c>
      <c r="AB6" s="38">
        <f>+[1]All!AW703</f>
        <v>0</v>
      </c>
      <c r="AD6" s="46">
        <f>+[1]All!AY703</f>
        <v>0</v>
      </c>
      <c r="AE6" s="50">
        <f>+[1]All!AZ703</f>
        <v>0</v>
      </c>
      <c r="AF6" s="47">
        <f>+[1]All!BA703</f>
        <v>0</v>
      </c>
      <c r="AH6" s="40" t="str">
        <f>+[1]All!BC703</f>
        <v>Memphis</v>
      </c>
      <c r="AI6" s="42">
        <f>+[1]All!BD703</f>
        <v>2</v>
      </c>
      <c r="AJ6" s="45">
        <f>+[1]All!BE703</f>
        <v>2</v>
      </c>
      <c r="AK6" s="38">
        <f>+[1]All!BF703</f>
        <v>0</v>
      </c>
      <c r="AL6" s="42">
        <f>+[1]All!BG703</f>
        <v>3</v>
      </c>
      <c r="AM6" s="45">
        <f>+[1]All!BH703</f>
        <v>3</v>
      </c>
      <c r="AN6" s="38">
        <f>+[1]All!BI703</f>
        <v>0</v>
      </c>
      <c r="AO6" s="48">
        <f>+[1]All!BJ703</f>
        <v>70.16</v>
      </c>
      <c r="AP6" s="49">
        <f>+[1]All!BK703</f>
        <v>63.03</v>
      </c>
    </row>
    <row r="7" spans="1:42" x14ac:dyDescent="0.25">
      <c r="B7" s="38"/>
      <c r="C7" s="51"/>
      <c r="G7" s="47"/>
      <c r="H7" s="46"/>
      <c r="I7" s="47"/>
      <c r="L7" s="57"/>
      <c r="M7" s="58"/>
      <c r="R7" s="45"/>
      <c r="T7" s="38"/>
      <c r="Y7" s="38"/>
      <c r="AH7" s="40"/>
      <c r="AK7" s="38"/>
    </row>
    <row r="8" spans="1:42" x14ac:dyDescent="0.25">
      <c r="A8" s="38">
        <f>+[1]All!A704</f>
        <v>10</v>
      </c>
      <c r="B8" s="38" t="str">
        <f>+[1]All!B704</f>
        <v>Thurs</v>
      </c>
      <c r="C8" s="51">
        <f>+[1]All!C704</f>
        <v>41578</v>
      </c>
      <c r="D8" s="41">
        <f>+[1]All!D704</f>
        <v>0.79166666666666663</v>
      </c>
      <c r="F8" s="42" t="str">
        <f>+[1]All!F704</f>
        <v>South Florida</v>
      </c>
      <c r="G8" s="47" t="str">
        <f>+[1]All!G704</f>
        <v>AAC</v>
      </c>
      <c r="H8" s="46" t="str">
        <f>+[1]All!H704</f>
        <v>Houston</v>
      </c>
      <c r="I8" s="47" t="str">
        <f>+[1]All!I704</f>
        <v>AAC</v>
      </c>
      <c r="J8" s="42" t="str">
        <f>+[1]All!J704</f>
        <v>Houston</v>
      </c>
      <c r="K8" s="38" t="str">
        <f>+[1]All!K704</f>
        <v>South Florida</v>
      </c>
      <c r="L8" s="57">
        <f>+[1]All!L704</f>
        <v>19.5</v>
      </c>
      <c r="M8" s="58">
        <f>+[1]All!M704</f>
        <v>54.5</v>
      </c>
      <c r="N8" s="42" t="str">
        <f>+[1]All!T704</f>
        <v>Houston</v>
      </c>
      <c r="O8" s="48">
        <f>+[1]All!X704</f>
        <v>0</v>
      </c>
      <c r="P8" s="48">
        <f>+[1]All!Z704</f>
        <v>0</v>
      </c>
      <c r="Q8" s="42" t="str">
        <f>+[1]All!AL704</f>
        <v>DNP</v>
      </c>
      <c r="R8" s="45">
        <f>+[1]All!AM704</f>
        <v>0</v>
      </c>
      <c r="S8" s="42">
        <f>+[1]All!AN704</f>
        <v>0</v>
      </c>
      <c r="T8" s="38">
        <f>+[1]All!AO704</f>
        <v>0</v>
      </c>
      <c r="U8" s="39">
        <f>+[1]All!AP704</f>
        <v>0</v>
      </c>
      <c r="V8" s="39" t="str">
        <f>+[1]All!AQ704</f>
        <v>South Florida</v>
      </c>
      <c r="W8" s="42">
        <f>+[1]All!AR704</f>
        <v>2</v>
      </c>
      <c r="X8" s="45">
        <f>+[1]All!AS704</f>
        <v>0</v>
      </c>
      <c r="Y8" s="38">
        <f>+[1]All!AT704</f>
        <v>0</v>
      </c>
      <c r="Z8" s="42">
        <f>+[1]All!AU704</f>
        <v>3</v>
      </c>
      <c r="AA8" s="45">
        <f>+[1]All!AV704</f>
        <v>3</v>
      </c>
      <c r="AB8" s="38">
        <f>+[1]All!AW704</f>
        <v>0</v>
      </c>
      <c r="AD8" s="46">
        <f>+[1]All!AY704</f>
        <v>0</v>
      </c>
      <c r="AE8" s="50">
        <f>+[1]All!AZ704</f>
        <v>0</v>
      </c>
      <c r="AF8" s="47">
        <f>+[1]All!BA704</f>
        <v>0</v>
      </c>
      <c r="AH8" s="40" t="str">
        <f>+[1]All!BC704</f>
        <v>Houston</v>
      </c>
      <c r="AI8" s="42">
        <f>+[1]All!BD704</f>
        <v>2</v>
      </c>
      <c r="AJ8" s="45">
        <f>+[1]All!BE704</f>
        <v>0</v>
      </c>
      <c r="AK8" s="38">
        <f>+[1]All!BF704</f>
        <v>0</v>
      </c>
      <c r="AL8" s="42">
        <f>+[1]All!BG704</f>
        <v>6</v>
      </c>
      <c r="AM8" s="45">
        <f>+[1]All!BH704</f>
        <v>0</v>
      </c>
      <c r="AN8" s="38">
        <f>+[1]All!BI704</f>
        <v>0</v>
      </c>
      <c r="AO8" s="48">
        <f>+[1]All!BJ704</f>
        <v>58.56</v>
      </c>
      <c r="AP8" s="49">
        <f>+[1]All!BK704</f>
        <v>77.209999999999994</v>
      </c>
    </row>
    <row r="9" spans="1:42" x14ac:dyDescent="0.25">
      <c r="A9" s="38">
        <f>+[1]All!A705</f>
        <v>10</v>
      </c>
      <c r="B9" s="38" t="str">
        <f>+[1]All!B705</f>
        <v>Thurs</v>
      </c>
      <c r="C9" s="51">
        <f>+[1]All!C705</f>
        <v>41578</v>
      </c>
      <c r="D9" s="41">
        <f>+[1]All!D705</f>
        <v>0.8125</v>
      </c>
      <c r="F9" s="42" t="str">
        <f>+[1]All!F705</f>
        <v>Rice</v>
      </c>
      <c r="G9" s="47" t="str">
        <f>+[1]All!G705</f>
        <v>CUSA</v>
      </c>
      <c r="H9" s="46" t="str">
        <f>+[1]All!H705</f>
        <v>North Texas</v>
      </c>
      <c r="I9" s="47" t="str">
        <f>+[1]All!I705</f>
        <v>CUSA</v>
      </c>
      <c r="J9" s="42" t="str">
        <f>+[1]All!J705</f>
        <v>North Texas</v>
      </c>
      <c r="K9" s="38" t="str">
        <f>+[1]All!K705</f>
        <v>Rice</v>
      </c>
      <c r="L9" s="57">
        <f>+[1]All!L705</f>
        <v>3</v>
      </c>
      <c r="M9" s="58">
        <f>+[1]All!M705</f>
        <v>53.5</v>
      </c>
      <c r="N9" s="42" t="str">
        <f>+[1]All!T705</f>
        <v>Rice</v>
      </c>
      <c r="O9" s="48">
        <f>+[1]All!X705</f>
        <v>0</v>
      </c>
      <c r="P9" s="48">
        <f>+[1]All!Z705</f>
        <v>0</v>
      </c>
      <c r="Q9" s="42" t="str">
        <f>+[1]All!AL705</f>
        <v>DNP</v>
      </c>
      <c r="R9" s="45">
        <f>+[1]All!AM705</f>
        <v>0</v>
      </c>
      <c r="S9" s="42">
        <f>+[1]All!AN705</f>
        <v>0</v>
      </c>
      <c r="T9" s="38">
        <f>+[1]All!AO705</f>
        <v>0</v>
      </c>
      <c r="U9" s="39">
        <f>+[1]All!AP705</f>
        <v>0</v>
      </c>
      <c r="V9" s="39" t="str">
        <f>+[1]All!AQ705</f>
        <v>Rice</v>
      </c>
      <c r="W9" s="42">
        <f>+[1]All!AR705</f>
        <v>4</v>
      </c>
      <c r="X9" s="45">
        <f>+[1]All!AS705</f>
        <v>0</v>
      </c>
      <c r="Y9" s="38">
        <f>+[1]All!AT705</f>
        <v>0</v>
      </c>
      <c r="Z9" s="42">
        <f>+[1]All!AU705</f>
        <v>6</v>
      </c>
      <c r="AA9" s="45">
        <f>+[1]All!AV705</f>
        <v>2</v>
      </c>
      <c r="AB9" s="38">
        <f>+[1]All!AW705</f>
        <v>0</v>
      </c>
      <c r="AD9" s="46">
        <f>+[1]All!AY705</f>
        <v>2</v>
      </c>
      <c r="AE9" s="50">
        <f>+[1]All!AZ705</f>
        <v>0</v>
      </c>
      <c r="AF9" s="47">
        <f>+[1]All!BA705</f>
        <v>0</v>
      </c>
      <c r="AH9" s="40" t="str">
        <f>+[1]All!BC705</f>
        <v>North Texas</v>
      </c>
      <c r="AI9" s="42">
        <f>+[1]All!BD705</f>
        <v>3</v>
      </c>
      <c r="AJ9" s="45">
        <f>+[1]All!BE705</f>
        <v>0</v>
      </c>
      <c r="AK9" s="38">
        <f>+[1]All!BF705</f>
        <v>0</v>
      </c>
      <c r="AL9" s="42">
        <f>+[1]All!BG705</f>
        <v>6</v>
      </c>
      <c r="AM9" s="45">
        <f>+[1]All!BH705</f>
        <v>2</v>
      </c>
      <c r="AN9" s="38">
        <f>+[1]All!BI705</f>
        <v>0</v>
      </c>
      <c r="AO9" s="48">
        <f>+[1]All!BJ705</f>
        <v>69.959999999999994</v>
      </c>
      <c r="AP9" s="49">
        <f>+[1]All!BK705</f>
        <v>69.83</v>
      </c>
    </row>
    <row r="10" spans="1:42" x14ac:dyDescent="0.25">
      <c r="A10" s="38">
        <f>+[1]All!A706</f>
        <v>10</v>
      </c>
      <c r="B10" s="38" t="str">
        <f>+[1]All!B706</f>
        <v>Thurs</v>
      </c>
      <c r="C10" s="51">
        <f>+[1]All!C706</f>
        <v>41578</v>
      </c>
      <c r="D10" s="41">
        <f>+[1]All!D706</f>
        <v>0.9375</v>
      </c>
      <c r="F10" s="42" t="str">
        <f>+[1]All!F706</f>
        <v>Arizona State</v>
      </c>
      <c r="G10" s="47" t="str">
        <f>+[1]All!G706</f>
        <v>P12</v>
      </c>
      <c r="H10" s="46" t="str">
        <f>+[1]All!H706</f>
        <v>Washington State</v>
      </c>
      <c r="I10" s="47" t="str">
        <f>+[1]All!I706</f>
        <v>P12</v>
      </c>
      <c r="J10" s="42" t="str">
        <f>+[1]All!J706</f>
        <v>Arizona State</v>
      </c>
      <c r="K10" s="38" t="str">
        <f>+[1]All!K706</f>
        <v>Washington State</v>
      </c>
      <c r="L10" s="57">
        <f>+[1]All!L706</f>
        <v>10.5</v>
      </c>
      <c r="M10" s="58">
        <f>+[1]All!M706</f>
        <v>71</v>
      </c>
      <c r="N10" s="42" t="str">
        <f>+[1]All!T706</f>
        <v>Arizona State</v>
      </c>
      <c r="O10" s="48">
        <f>+[1]All!X706</f>
        <v>0</v>
      </c>
      <c r="P10" s="48">
        <f>+[1]All!Z706</f>
        <v>0</v>
      </c>
      <c r="Q10" s="42" t="str">
        <f>+[1]All!AL706</f>
        <v>Arizona State</v>
      </c>
      <c r="R10" s="45">
        <f>+[1]All!AM706</f>
        <v>46</v>
      </c>
      <c r="S10" s="42" t="str">
        <f>+[1]All!AN706</f>
        <v>Washington State</v>
      </c>
      <c r="T10" s="38">
        <f>+[1]All!AO706</f>
        <v>7</v>
      </c>
      <c r="U10" s="39">
        <f>+[1]All!AP706</f>
        <v>0</v>
      </c>
      <c r="V10" s="39" t="str">
        <f>+[1]All!AQ706</f>
        <v>Arizona State</v>
      </c>
      <c r="W10" s="42">
        <f>+[1]All!AR706</f>
        <v>0</v>
      </c>
      <c r="X10" s="45">
        <f>+[1]All!AS706</f>
        <v>2</v>
      </c>
      <c r="Y10" s="38">
        <f>+[1]All!AT706</f>
        <v>0</v>
      </c>
      <c r="Z10" s="42">
        <f>+[1]All!AU706</f>
        <v>3</v>
      </c>
      <c r="AA10" s="45">
        <f>+[1]All!AV706</f>
        <v>3</v>
      </c>
      <c r="AB10" s="38">
        <f>+[1]All!AW706</f>
        <v>0</v>
      </c>
      <c r="AD10" s="46">
        <f>+[1]All!AY706</f>
        <v>4</v>
      </c>
      <c r="AE10" s="50">
        <f>+[1]All!AZ706</f>
        <v>4</v>
      </c>
      <c r="AF10" s="47">
        <f>+[1]All!BA706</f>
        <v>0</v>
      </c>
      <c r="AH10" s="40" t="str">
        <f>+[1]All!BC706</f>
        <v>Washington State</v>
      </c>
      <c r="AI10" s="42">
        <f>+[1]All!BD706</f>
        <v>1</v>
      </c>
      <c r="AJ10" s="45">
        <f>+[1]All!BE706</f>
        <v>2</v>
      </c>
      <c r="AK10" s="38">
        <f>+[1]All!BF706</f>
        <v>0</v>
      </c>
      <c r="AL10" s="42">
        <f>+[1]All!BG706</f>
        <v>5</v>
      </c>
      <c r="AM10" s="45">
        <f>+[1]All!BH706</f>
        <v>2</v>
      </c>
      <c r="AN10" s="38">
        <f>+[1]All!BI706</f>
        <v>0</v>
      </c>
      <c r="AO10" s="48">
        <f>+[1]All!BJ706</f>
        <v>86.37</v>
      </c>
      <c r="AP10" s="49">
        <f>+[1]All!BK706</f>
        <v>74.64</v>
      </c>
    </row>
    <row r="11" spans="1:42" x14ac:dyDescent="0.25">
      <c r="A11" s="38">
        <f>+[1]All!A707</f>
        <v>10</v>
      </c>
      <c r="B11" s="38" t="str">
        <f>+[1]All!B707</f>
        <v>Thurs</v>
      </c>
      <c r="C11" s="51">
        <f>+[1]All!C707</f>
        <v>41578</v>
      </c>
      <c r="D11" s="41">
        <f>+[1]All!D707</f>
        <v>0.79166666666666663</v>
      </c>
      <c r="F11" s="42" t="str">
        <f>+[1]All!F707</f>
        <v>UL Monroe</v>
      </c>
      <c r="G11" s="47" t="str">
        <f>+[1]All!G707</f>
        <v>SB</v>
      </c>
      <c r="H11" s="46" t="str">
        <f>+[1]All!H707</f>
        <v>Troy</v>
      </c>
      <c r="I11" s="47" t="str">
        <f>+[1]All!I707</f>
        <v>SB</v>
      </c>
      <c r="J11" s="42" t="str">
        <f>+[1]All!J707</f>
        <v>Troy</v>
      </c>
      <c r="K11" s="38" t="str">
        <f>+[1]All!K707</f>
        <v>UL Monroe</v>
      </c>
      <c r="L11" s="57">
        <f>+[1]All!L707</f>
        <v>3</v>
      </c>
      <c r="M11" s="58">
        <f>+[1]All!M707</f>
        <v>60</v>
      </c>
      <c r="N11" s="42" t="str">
        <f>+[1]All!T707</f>
        <v>Troy</v>
      </c>
      <c r="O11" s="48">
        <f>+[1]All!X707</f>
        <v>0</v>
      </c>
      <c r="P11" s="48">
        <f>+[1]All!Z707</f>
        <v>0</v>
      </c>
      <c r="Q11" s="42" t="str">
        <f>+[1]All!AL707</f>
        <v>DNP</v>
      </c>
      <c r="R11" s="45">
        <f>+[1]All!AM707</f>
        <v>0</v>
      </c>
      <c r="S11" s="42">
        <f>+[1]All!AN707</f>
        <v>0</v>
      </c>
      <c r="T11" s="38">
        <f>+[1]All!AO707</f>
        <v>0</v>
      </c>
      <c r="U11" s="39">
        <f>+[1]All!AP707</f>
        <v>0</v>
      </c>
      <c r="V11" s="39" t="str">
        <f>+[1]All!AQ707</f>
        <v>UL Monroe</v>
      </c>
      <c r="W11" s="42">
        <f>+[1]All!AR707</f>
        <v>2</v>
      </c>
      <c r="X11" s="45">
        <f>+[1]All!AS707</f>
        <v>2</v>
      </c>
      <c r="Y11" s="38">
        <f>+[1]All!AT707</f>
        <v>0</v>
      </c>
      <c r="Z11" s="42">
        <f>+[1]All!AU707</f>
        <v>3</v>
      </c>
      <c r="AA11" s="45">
        <f>+[1]All!AV707</f>
        <v>4</v>
      </c>
      <c r="AB11" s="38">
        <f>+[1]All!AW707</f>
        <v>0</v>
      </c>
      <c r="AD11" s="46">
        <f>+[1]All!AY707</f>
        <v>5</v>
      </c>
      <c r="AE11" s="50">
        <f>+[1]All!AZ707</f>
        <v>2</v>
      </c>
      <c r="AF11" s="47">
        <f>+[1]All!BA707</f>
        <v>0</v>
      </c>
      <c r="AH11" s="40" t="str">
        <f>+[1]All!BC707</f>
        <v>Troy</v>
      </c>
      <c r="AI11" s="42">
        <f>+[1]All!BD707</f>
        <v>0</v>
      </c>
      <c r="AJ11" s="45">
        <f>+[1]All!BE707</f>
        <v>1</v>
      </c>
      <c r="AK11" s="38">
        <f>+[1]All!BF707</f>
        <v>0</v>
      </c>
      <c r="AL11" s="42">
        <f>+[1]All!BG707</f>
        <v>3</v>
      </c>
      <c r="AM11" s="45">
        <f>+[1]All!BH707</f>
        <v>3</v>
      </c>
      <c r="AN11" s="38">
        <f>+[1]All!BI707</f>
        <v>0</v>
      </c>
      <c r="AO11" s="48">
        <f>+[1]All!BJ707</f>
        <v>57.47</v>
      </c>
      <c r="AP11" s="49">
        <f>+[1]All!BK707</f>
        <v>59.03</v>
      </c>
    </row>
    <row r="12" spans="1:42" x14ac:dyDescent="0.25">
      <c r="B12" s="38"/>
      <c r="C12" s="51"/>
      <c r="G12" s="47"/>
      <c r="H12" s="46"/>
      <c r="I12" s="47"/>
      <c r="L12" s="57"/>
      <c r="M12" s="58"/>
      <c r="R12" s="45"/>
      <c r="T12" s="38"/>
      <c r="Y12" s="38"/>
      <c r="AH12" s="40"/>
      <c r="AK12" s="38"/>
    </row>
    <row r="13" spans="1:42" x14ac:dyDescent="0.25">
      <c r="A13" s="38">
        <f>+[1]All!A708</f>
        <v>10</v>
      </c>
      <c r="B13" s="38" t="str">
        <f>+[1]All!B708</f>
        <v>Fri</v>
      </c>
      <c r="C13" s="51">
        <f>+[1]All!C708</f>
        <v>41579</v>
      </c>
      <c r="D13" s="41">
        <f>+[1]All!D708</f>
        <v>0.875</v>
      </c>
      <c r="F13" s="42" t="str">
        <f>+[1]All!F708</f>
        <v>Southern Cal</v>
      </c>
      <c r="G13" s="47" t="str">
        <f>+[1]All!G708</f>
        <v>P12</v>
      </c>
      <c r="H13" s="46" t="str">
        <f>+[1]All!H708</f>
        <v>Oregon State</v>
      </c>
      <c r="I13" s="47" t="str">
        <f>+[1]All!I708</f>
        <v>P12</v>
      </c>
      <c r="J13" s="42" t="str">
        <f>+[1]All!J708</f>
        <v>Oregon State</v>
      </c>
      <c r="K13" s="38" t="str">
        <f>+[1]All!K708</f>
        <v>Southern Cal</v>
      </c>
      <c r="L13" s="57">
        <f>+[1]All!L708</f>
        <v>4.5</v>
      </c>
      <c r="M13" s="58">
        <f>+[1]All!M708</f>
        <v>52.5</v>
      </c>
      <c r="N13" s="42" t="str">
        <f>+[1]All!T708</f>
        <v>Oregon State</v>
      </c>
      <c r="O13" s="48">
        <f>+[1]All!X708</f>
        <v>0</v>
      </c>
      <c r="P13" s="48">
        <f>+[1]All!Z708</f>
        <v>0</v>
      </c>
      <c r="Q13" s="42" t="str">
        <f>+[1]All!AL708</f>
        <v>DNP</v>
      </c>
      <c r="R13" s="45">
        <f>+[1]All!AM708</f>
        <v>0</v>
      </c>
      <c r="S13" s="42">
        <f>+[1]All!AN708</f>
        <v>0</v>
      </c>
      <c r="T13" s="38">
        <f>+[1]All!AO708</f>
        <v>0</v>
      </c>
      <c r="U13" s="39">
        <f>+[1]All!AP708</f>
        <v>0</v>
      </c>
      <c r="V13" s="39" t="str">
        <f>+[1]All!AQ708</f>
        <v>Southern Cal</v>
      </c>
      <c r="W13" s="42">
        <f>+[1]All!AR708</f>
        <v>0</v>
      </c>
      <c r="X13" s="45">
        <f>+[1]All!AS708</f>
        <v>3</v>
      </c>
      <c r="Y13" s="38">
        <f>+[1]All!AT708</f>
        <v>0</v>
      </c>
      <c r="Z13" s="42">
        <f>+[1]All!AU708</f>
        <v>3</v>
      </c>
      <c r="AA13" s="45">
        <f>+[1]All!AV708</f>
        <v>5</v>
      </c>
      <c r="AB13" s="38">
        <f>+[1]All!AW708</f>
        <v>0</v>
      </c>
      <c r="AD13" s="46">
        <f>+[1]All!AY708</f>
        <v>1</v>
      </c>
      <c r="AE13" s="50">
        <f>+[1]All!AZ708</f>
        <v>4</v>
      </c>
      <c r="AF13" s="47">
        <f>+[1]All!BA708</f>
        <v>0</v>
      </c>
      <c r="AH13" s="40" t="str">
        <f>+[1]All!BC708</f>
        <v>Oregon State</v>
      </c>
      <c r="AI13" s="42">
        <f>+[1]All!BD708</f>
        <v>1</v>
      </c>
      <c r="AJ13" s="45">
        <f>+[1]All!BE708</f>
        <v>2</v>
      </c>
      <c r="AK13" s="38">
        <f>+[1]All!BF708</f>
        <v>0</v>
      </c>
      <c r="AL13" s="42">
        <f>+[1]All!BG708</f>
        <v>4</v>
      </c>
      <c r="AM13" s="45">
        <f>+[1]All!BH708</f>
        <v>3</v>
      </c>
      <c r="AN13" s="38">
        <f>+[1]All!BI708</f>
        <v>0</v>
      </c>
      <c r="AO13" s="48">
        <f>+[1]All!BJ708</f>
        <v>79.81</v>
      </c>
      <c r="AP13" s="49">
        <f>+[1]All!BK708</f>
        <v>79.05</v>
      </c>
    </row>
    <row r="14" spans="1:42" x14ac:dyDescent="0.25">
      <c r="B14" s="38"/>
      <c r="C14" s="51"/>
      <c r="G14" s="47"/>
      <c r="H14" s="46"/>
      <c r="I14" s="47"/>
      <c r="L14" s="57"/>
      <c r="M14" s="58"/>
      <c r="R14" s="45"/>
      <c r="T14" s="38"/>
      <c r="Y14" s="38"/>
      <c r="AH14" s="40"/>
      <c r="AK14" s="38"/>
    </row>
    <row r="15" spans="1:42" x14ac:dyDescent="0.25">
      <c r="A15" s="38">
        <f>+[1]All!A709</f>
        <v>10</v>
      </c>
      <c r="B15" s="38" t="str">
        <f>+[1]All!B709</f>
        <v>Sat</v>
      </c>
      <c r="C15" s="51">
        <f>+[1]All!C709</f>
        <v>41580</v>
      </c>
      <c r="D15" s="41">
        <f>+[1]All!D709</f>
        <v>0</v>
      </c>
      <c r="F15" s="42" t="str">
        <f>+[1]All!F709</f>
        <v>Virginia Tech</v>
      </c>
      <c r="G15" s="47" t="str">
        <f>+[1]All!G709</f>
        <v>ACC</v>
      </c>
      <c r="H15" s="46" t="str">
        <f>+[1]All!H709</f>
        <v>Boston College</v>
      </c>
      <c r="I15" s="47" t="str">
        <f>+[1]All!I709</f>
        <v>ACC</v>
      </c>
      <c r="J15" s="42" t="str">
        <f>+[1]All!J709</f>
        <v>Virginia Tech</v>
      </c>
      <c r="K15" s="38" t="str">
        <f>+[1]All!K709</f>
        <v>Boston College</v>
      </c>
      <c r="L15" s="57">
        <f>+[1]All!L709</f>
        <v>4.5</v>
      </c>
      <c r="M15" s="58">
        <f>+[1]All!M709</f>
        <v>40.5</v>
      </c>
      <c r="N15" s="42" t="str">
        <f>+[1]All!T709</f>
        <v>Virginia Tech</v>
      </c>
      <c r="O15" s="48">
        <f>+[1]All!X709</f>
        <v>0</v>
      </c>
      <c r="P15" s="48">
        <f>+[1]All!Z709</f>
        <v>0</v>
      </c>
      <c r="Q15" s="42" t="str">
        <f>+[1]All!AL709</f>
        <v>Virginia Tech</v>
      </c>
      <c r="R15" s="45">
        <f>+[1]All!AM709</f>
        <v>30</v>
      </c>
      <c r="S15" s="42" t="str">
        <f>+[1]All!AN709</f>
        <v>Boston College</v>
      </c>
      <c r="T15" s="38">
        <f>+[1]All!AO709</f>
        <v>23</v>
      </c>
      <c r="U15" s="39">
        <f>+[1]All!AP709</f>
        <v>0</v>
      </c>
      <c r="V15" s="39" t="str">
        <f>+[1]All!AQ709</f>
        <v>Virginia Tech</v>
      </c>
      <c r="W15" s="42">
        <f>+[1]All!AR709</f>
        <v>2</v>
      </c>
      <c r="X15" s="45">
        <f>+[1]All!AS709</f>
        <v>2</v>
      </c>
      <c r="Y15" s="38">
        <f>+[1]All!AT709</f>
        <v>0</v>
      </c>
      <c r="Z15" s="42">
        <f>+[1]All!AU709</f>
        <v>3</v>
      </c>
      <c r="AA15" s="45">
        <f>+[1]All!AV709</f>
        <v>4</v>
      </c>
      <c r="AB15" s="38">
        <f>+[1]All!AW709</f>
        <v>0</v>
      </c>
      <c r="AD15" s="46">
        <f>+[1]All!AY709</f>
        <v>3</v>
      </c>
      <c r="AE15" s="50">
        <f>+[1]All!AZ709</f>
        <v>5</v>
      </c>
      <c r="AF15" s="47">
        <f>+[1]All!BA709</f>
        <v>0</v>
      </c>
      <c r="AH15" s="40" t="str">
        <f>+[1]All!BC709</f>
        <v>Boston College</v>
      </c>
      <c r="AI15" s="42">
        <f>+[1]All!BD709</f>
        <v>3</v>
      </c>
      <c r="AJ15" s="45">
        <f>+[1]All!BE709</f>
        <v>0</v>
      </c>
      <c r="AK15" s="38">
        <f>+[1]All!BF709</f>
        <v>0</v>
      </c>
      <c r="AL15" s="42">
        <f>+[1]All!BG709</f>
        <v>4</v>
      </c>
      <c r="AM15" s="45">
        <f>+[1]All!BH709</f>
        <v>2</v>
      </c>
      <c r="AN15" s="38">
        <f>+[1]All!BI709</f>
        <v>0</v>
      </c>
      <c r="AO15" s="48">
        <f>+[1]All!BJ709</f>
        <v>78.53</v>
      </c>
      <c r="AP15" s="49">
        <f>+[1]All!BK709</f>
        <v>69.08</v>
      </c>
    </row>
    <row r="16" spans="1:42" x14ac:dyDescent="0.25">
      <c r="A16" s="38">
        <f>+[1]All!A710</f>
        <v>10</v>
      </c>
      <c r="B16" s="38" t="str">
        <f>+[1]All!B710</f>
        <v>Sat</v>
      </c>
      <c r="C16" s="51">
        <f>+[1]All!C710</f>
        <v>41580</v>
      </c>
      <c r="D16" s="41">
        <f>+[1]All!D710</f>
        <v>0</v>
      </c>
      <c r="F16" s="42" t="str">
        <f>+[1]All!F710</f>
        <v>Miami (FL)</v>
      </c>
      <c r="G16" s="47" t="str">
        <f>+[1]All!G710</f>
        <v>ACC</v>
      </c>
      <c r="H16" s="46" t="str">
        <f>+[1]All!H710</f>
        <v>Florida State</v>
      </c>
      <c r="I16" s="47" t="str">
        <f>+[1]All!I710</f>
        <v>ACC</v>
      </c>
      <c r="J16" s="42" t="str">
        <f>+[1]All!J710</f>
        <v>Florida State</v>
      </c>
      <c r="K16" s="38" t="str">
        <f>+[1]All!K710</f>
        <v>Miami (FL)</v>
      </c>
      <c r="L16" s="57">
        <f>+[1]All!L710</f>
        <v>21</v>
      </c>
      <c r="M16" s="58">
        <f>+[1]All!M710</f>
        <v>62</v>
      </c>
      <c r="N16" s="42" t="str">
        <f>+[1]All!T710</f>
        <v>Florida State</v>
      </c>
      <c r="O16" s="48">
        <f>+[1]All!X710</f>
        <v>0</v>
      </c>
      <c r="P16" s="48">
        <f>+[1]All!Z710</f>
        <v>0</v>
      </c>
      <c r="Q16" s="42" t="str">
        <f>+[1]All!AL710</f>
        <v>Florida State</v>
      </c>
      <c r="R16" s="45">
        <f>+[1]All!AM710</f>
        <v>33</v>
      </c>
      <c r="S16" s="42" t="str">
        <f>+[1]All!AN710</f>
        <v>Miami (FL)</v>
      </c>
      <c r="T16" s="38">
        <f>+[1]All!AO710</f>
        <v>20</v>
      </c>
      <c r="U16" s="39">
        <f>+[1]All!AP710</f>
        <v>0</v>
      </c>
      <c r="V16" s="39" t="str">
        <f>+[1]All!AQ710</f>
        <v>Miami (FL)</v>
      </c>
      <c r="W16" s="42">
        <f>+[1]All!AR710</f>
        <v>1</v>
      </c>
      <c r="X16" s="45">
        <f>+[1]All!AS710</f>
        <v>1</v>
      </c>
      <c r="Y16" s="38">
        <f>+[1]All!AT710</f>
        <v>0</v>
      </c>
      <c r="Z16" s="42">
        <f>+[1]All!AU710</f>
        <v>3</v>
      </c>
      <c r="AA16" s="45">
        <f>+[1]All!AV710</f>
        <v>3</v>
      </c>
      <c r="AB16" s="38">
        <f>+[1]All!AW710</f>
        <v>0</v>
      </c>
      <c r="AD16" s="46">
        <f>+[1]All!AY710</f>
        <v>4</v>
      </c>
      <c r="AE16" s="50">
        <f>+[1]All!AZ710</f>
        <v>4</v>
      </c>
      <c r="AF16" s="47">
        <f>+[1]All!BA710</f>
        <v>0</v>
      </c>
      <c r="AH16" s="40" t="str">
        <f>+[1]All!BC710</f>
        <v>Florida State</v>
      </c>
      <c r="AI16" s="42">
        <f>+[1]All!BD710</f>
        <v>2</v>
      </c>
      <c r="AJ16" s="45">
        <f>+[1]All!BE710</f>
        <v>0</v>
      </c>
      <c r="AK16" s="38">
        <f>+[1]All!BF710</f>
        <v>1</v>
      </c>
      <c r="AL16" s="42">
        <f>+[1]All!BG710</f>
        <v>4</v>
      </c>
      <c r="AM16" s="45">
        <f>+[1]All!BH710</f>
        <v>1</v>
      </c>
      <c r="AN16" s="38">
        <f>+[1]All!BI710</f>
        <v>1</v>
      </c>
      <c r="AO16" s="48">
        <f>+[1]All!BJ710</f>
        <v>81.02</v>
      </c>
      <c r="AP16" s="49">
        <f>+[1]All!BK710</f>
        <v>96.64</v>
      </c>
    </row>
    <row r="17" spans="1:42" x14ac:dyDescent="0.25">
      <c r="A17" s="38">
        <f>+[1]All!A711</f>
        <v>10</v>
      </c>
      <c r="B17" s="38" t="str">
        <f>+[1]All!B711</f>
        <v>Sat</v>
      </c>
      <c r="C17" s="51">
        <f>+[1]All!C711</f>
        <v>41580</v>
      </c>
      <c r="D17" s="41">
        <f>+[1]All!D711</f>
        <v>0</v>
      </c>
      <c r="F17" s="42" t="str">
        <f>+[1]All!F711</f>
        <v>Pittsburgh</v>
      </c>
      <c r="G17" s="47" t="str">
        <f>+[1]All!G711</f>
        <v>ACC</v>
      </c>
      <c r="H17" s="46" t="str">
        <f>+[1]All!H711</f>
        <v>Georgia Tech</v>
      </c>
      <c r="I17" s="47" t="str">
        <f>+[1]All!I711</f>
        <v>ACC</v>
      </c>
      <c r="J17" s="42" t="str">
        <f>+[1]All!J711</f>
        <v>Georgia Tech</v>
      </c>
      <c r="K17" s="38" t="str">
        <f>+[1]All!K711</f>
        <v>Pittsburgh</v>
      </c>
      <c r="L17" s="57">
        <f>+[1]All!L711</f>
        <v>10.5</v>
      </c>
      <c r="M17" s="58">
        <f>+[1]All!M711</f>
        <v>53.5</v>
      </c>
      <c r="N17" s="42" t="str">
        <f>+[1]All!T711</f>
        <v>Georgia Tech</v>
      </c>
      <c r="O17" s="48">
        <f>+[1]All!X711</f>
        <v>0</v>
      </c>
      <c r="P17" s="48">
        <f>+[1]All!Z711</f>
        <v>0</v>
      </c>
      <c r="Q17" s="42" t="str">
        <f>+[1]All!AL711</f>
        <v>DNP</v>
      </c>
      <c r="R17" s="45">
        <f>+[1]All!AM711</f>
        <v>0</v>
      </c>
      <c r="S17" s="42">
        <f>+[1]All!AN711</f>
        <v>0</v>
      </c>
      <c r="T17" s="38">
        <f>+[1]All!AO711</f>
        <v>0</v>
      </c>
      <c r="U17" s="39">
        <f>+[1]All!AP711</f>
        <v>0</v>
      </c>
      <c r="V17" s="39" t="str">
        <f>+[1]All!AQ711</f>
        <v>Pittsburgh</v>
      </c>
      <c r="W17" s="42">
        <f>+[1]All!AR711</f>
        <v>0</v>
      </c>
      <c r="X17" s="45">
        <f>+[1]All!AS711</f>
        <v>3</v>
      </c>
      <c r="Y17" s="38">
        <f>+[1]All!AT711</f>
        <v>0</v>
      </c>
      <c r="Z17" s="42">
        <f>+[1]All!AU711</f>
        <v>1</v>
      </c>
      <c r="AA17" s="45">
        <f>+[1]All!AV711</f>
        <v>4</v>
      </c>
      <c r="AB17" s="38">
        <f>+[1]All!AW711</f>
        <v>1</v>
      </c>
      <c r="AD17" s="46">
        <f>+[1]All!AY711</f>
        <v>0</v>
      </c>
      <c r="AE17" s="50">
        <f>+[1]All!AZ711</f>
        <v>0</v>
      </c>
      <c r="AF17" s="47">
        <f>+[1]All!BA711</f>
        <v>0</v>
      </c>
      <c r="AH17" s="40" t="str">
        <f>+[1]All!BC711</f>
        <v>Georgia Tech</v>
      </c>
      <c r="AI17" s="42">
        <f>+[1]All!BD711</f>
        <v>2</v>
      </c>
      <c r="AJ17" s="45">
        <f>+[1]All!BE711</f>
        <v>1</v>
      </c>
      <c r="AK17" s="38">
        <f>+[1]All!BF711</f>
        <v>0</v>
      </c>
      <c r="AL17" s="42">
        <f>+[1]All!BG711</f>
        <v>3</v>
      </c>
      <c r="AM17" s="45">
        <f>+[1]All!BH711</f>
        <v>4</v>
      </c>
      <c r="AN17" s="38">
        <f>+[1]All!BI711</f>
        <v>0</v>
      </c>
      <c r="AO17" s="48">
        <f>+[1]All!BJ711</f>
        <v>71.41</v>
      </c>
      <c r="AP17" s="49">
        <f>+[1]All!BK711</f>
        <v>79.540000000000006</v>
      </c>
    </row>
    <row r="18" spans="1:42" x14ac:dyDescent="0.25">
      <c r="A18" s="38">
        <f>+[1]All!A712</f>
        <v>10</v>
      </c>
      <c r="B18" s="38" t="str">
        <f>+[1]All!B712</f>
        <v>Sat</v>
      </c>
      <c r="C18" s="51">
        <f>+[1]All!C712</f>
        <v>41580</v>
      </c>
      <c r="D18" s="41">
        <f>+[1]All!D712</f>
        <v>0</v>
      </c>
      <c r="F18" s="42" t="str">
        <f>+[1]All!F712</f>
        <v xml:space="preserve">North Carolina  </v>
      </c>
      <c r="G18" s="47" t="str">
        <f>+[1]All!G712</f>
        <v>ACC</v>
      </c>
      <c r="H18" s="46" t="str">
        <f>+[1]All!H712</f>
        <v>North Carolina St</v>
      </c>
      <c r="I18" s="47" t="str">
        <f>+[1]All!I712</f>
        <v>ACC</v>
      </c>
      <c r="J18" s="42" t="str">
        <f>+[1]All!J712</f>
        <v xml:space="preserve">North Carolina  </v>
      </c>
      <c r="K18" s="38" t="str">
        <f>+[1]All!K712</f>
        <v>North Carolina St</v>
      </c>
      <c r="L18" s="57">
        <f>+[1]All!L712</f>
        <v>5.5</v>
      </c>
      <c r="M18" s="58">
        <f>+[1]All!M712</f>
        <v>57.5</v>
      </c>
      <c r="N18" s="42" t="str">
        <f>+[1]All!T712</f>
        <v xml:space="preserve">North Carolina  </v>
      </c>
      <c r="O18" s="48">
        <f>+[1]All!X712</f>
        <v>0</v>
      </c>
      <c r="P18" s="48">
        <f>+[1]All!Z712</f>
        <v>0</v>
      </c>
      <c r="Q18" s="42" t="str">
        <f>+[1]All!AL712</f>
        <v xml:space="preserve">North Carolina  </v>
      </c>
      <c r="R18" s="45">
        <f>+[1]All!AM712</f>
        <v>43</v>
      </c>
      <c r="S18" s="42" t="str">
        <f>+[1]All!AN712</f>
        <v>North Carolina St</v>
      </c>
      <c r="T18" s="38">
        <f>+[1]All!AO712</f>
        <v>35</v>
      </c>
      <c r="U18" s="39">
        <f>+[1]All!AP712</f>
        <v>0</v>
      </c>
      <c r="V18" s="39" t="str">
        <f>+[1]All!AQ712</f>
        <v xml:space="preserve">North Carolina  </v>
      </c>
      <c r="W18" s="42">
        <f>+[1]All!AR712</f>
        <v>0</v>
      </c>
      <c r="X18" s="45">
        <f>+[1]All!AS712</f>
        <v>4</v>
      </c>
      <c r="Y18" s="38">
        <f>+[1]All!AT712</f>
        <v>0</v>
      </c>
      <c r="Z18" s="42">
        <f>+[1]All!AU712</f>
        <v>3</v>
      </c>
      <c r="AA18" s="45">
        <f>+[1]All!AV712</f>
        <v>4</v>
      </c>
      <c r="AB18" s="38">
        <f>+[1]All!AW712</f>
        <v>0</v>
      </c>
      <c r="AD18" s="46">
        <f>+[1]All!AY712</f>
        <v>3</v>
      </c>
      <c r="AE18" s="50">
        <f>+[1]All!AZ712</f>
        <v>5</v>
      </c>
      <c r="AF18" s="47">
        <f>+[1]All!BA712</f>
        <v>0</v>
      </c>
      <c r="AH18" s="40" t="str">
        <f>+[1]All!BC712</f>
        <v>North Carolina St</v>
      </c>
      <c r="AI18" s="42">
        <f>+[1]All!BD712</f>
        <v>3</v>
      </c>
      <c r="AJ18" s="45">
        <f>+[1]All!BE712</f>
        <v>1</v>
      </c>
      <c r="AK18" s="38">
        <f>+[1]All!BF712</f>
        <v>0</v>
      </c>
      <c r="AL18" s="42">
        <f>+[1]All!BG712</f>
        <v>3</v>
      </c>
      <c r="AM18" s="45">
        <f>+[1]All!BH712</f>
        <v>2</v>
      </c>
      <c r="AN18" s="38">
        <f>+[1]All!BI712</f>
        <v>1</v>
      </c>
      <c r="AO18" s="48">
        <f>+[1]All!BJ712</f>
        <v>71.7</v>
      </c>
      <c r="AP18" s="49">
        <f>+[1]All!BK712</f>
        <v>65.069999999999993</v>
      </c>
    </row>
    <row r="19" spans="1:42" x14ac:dyDescent="0.25">
      <c r="A19" s="38">
        <f>+[1]All!A713</f>
        <v>10</v>
      </c>
      <c r="B19" s="38" t="str">
        <f>+[1]All!B713</f>
        <v>Sat</v>
      </c>
      <c r="C19" s="51">
        <f>+[1]All!C713</f>
        <v>41580</v>
      </c>
      <c r="D19" s="41">
        <f>+[1]All!D713</f>
        <v>0</v>
      </c>
      <c r="F19" s="46" t="str">
        <f>+[1]All!F713</f>
        <v>Wake Forest</v>
      </c>
      <c r="G19" s="47" t="str">
        <f>+[1]All!G713</f>
        <v>ACC</v>
      </c>
      <c r="H19" s="42" t="str">
        <f>+[1]All!H713</f>
        <v>Syracuse</v>
      </c>
      <c r="I19" s="47" t="str">
        <f>+[1]All!I713</f>
        <v>ACC</v>
      </c>
      <c r="J19" s="42" t="str">
        <f>+[1]All!J713</f>
        <v>Syracuse</v>
      </c>
      <c r="K19" s="38" t="str">
        <f>+[1]All!K713</f>
        <v>Wake Forest</v>
      </c>
      <c r="L19" s="53">
        <f>+[1]All!L713</f>
        <v>4</v>
      </c>
      <c r="M19" s="54">
        <f>+[1]All!M713</f>
        <v>51</v>
      </c>
      <c r="N19" s="42" t="str">
        <f>+[1]All!T713</f>
        <v>Wake Forest</v>
      </c>
      <c r="O19" s="48">
        <f>+[1]All!X713</f>
        <v>0</v>
      </c>
      <c r="P19" s="48">
        <f>+[1]All!Z713</f>
        <v>0</v>
      </c>
      <c r="Q19" s="42" t="str">
        <f>+[1]All!AL713</f>
        <v>DNP</v>
      </c>
      <c r="R19" s="50">
        <f>+[1]All!AM713</f>
        <v>0</v>
      </c>
      <c r="S19" s="42">
        <f>+[1]All!AN713</f>
        <v>0</v>
      </c>
      <c r="T19" s="47">
        <f>+[1]All!AO713</f>
        <v>0</v>
      </c>
      <c r="U19" s="39">
        <f>+[1]All!AP713</f>
        <v>0</v>
      </c>
      <c r="V19" s="39" t="str">
        <f>+[1]All!AQ713</f>
        <v>Wake Forest</v>
      </c>
      <c r="W19" s="42">
        <f>+[1]All!AR713</f>
        <v>2</v>
      </c>
      <c r="X19" s="45">
        <f>+[1]All!AS713</f>
        <v>2</v>
      </c>
      <c r="Y19" s="38">
        <f>+[1]All!AT713</f>
        <v>0</v>
      </c>
      <c r="Z19" s="42">
        <f>+[1]All!AU713</f>
        <v>5</v>
      </c>
      <c r="AA19" s="45">
        <f>+[1]All!AV713</f>
        <v>3</v>
      </c>
      <c r="AB19" s="38">
        <f>+[1]All!AW713</f>
        <v>0</v>
      </c>
      <c r="AD19" s="42">
        <f>+[1]All!AY713</f>
        <v>0</v>
      </c>
      <c r="AE19" s="45">
        <f>+[1]All!AZ713</f>
        <v>2</v>
      </c>
      <c r="AF19" s="38">
        <f>+[1]All!BA713</f>
        <v>0</v>
      </c>
      <c r="AG19" s="38"/>
      <c r="AH19" s="40" t="str">
        <f>+[1]All!BC713</f>
        <v>Syracuse</v>
      </c>
      <c r="AI19" s="42">
        <f>+[1]All!BD713</f>
        <v>2</v>
      </c>
      <c r="AJ19" s="45">
        <f>+[1]All!BE713</f>
        <v>1</v>
      </c>
      <c r="AK19" s="38">
        <f>+[1]All!BF713</f>
        <v>0</v>
      </c>
      <c r="AL19" s="42">
        <f>+[1]All!BG713</f>
        <v>3</v>
      </c>
      <c r="AM19" s="45">
        <f>+[1]All!BH713</f>
        <v>3</v>
      </c>
      <c r="AN19" s="38">
        <f>+[1]All!BI713</f>
        <v>0</v>
      </c>
      <c r="AO19" s="48">
        <f>+[1]All!BJ713</f>
        <v>68.53</v>
      </c>
      <c r="AP19" s="49">
        <f>+[1]All!BK713</f>
        <v>68.040000000000006</v>
      </c>
    </row>
    <row r="20" spans="1:42" x14ac:dyDescent="0.25">
      <c r="A20" s="38">
        <f>+[1]All!A714</f>
        <v>10</v>
      </c>
      <c r="B20" s="38" t="str">
        <f>+[1]All!B714</f>
        <v>Sat</v>
      </c>
      <c r="C20" s="51">
        <f>+[1]All!C714</f>
        <v>41580</v>
      </c>
      <c r="D20" s="41">
        <f>+[1]All!D714</f>
        <v>0</v>
      </c>
      <c r="F20" s="42" t="str">
        <f>+[1]All!F714</f>
        <v>Clemson</v>
      </c>
      <c r="G20" s="47" t="str">
        <f>+[1]All!G714</f>
        <v>ACC</v>
      </c>
      <c r="H20" s="46" t="str">
        <f>+[1]All!H714</f>
        <v>Virginia</v>
      </c>
      <c r="I20" s="47" t="str">
        <f>+[1]All!I714</f>
        <v>ACC</v>
      </c>
      <c r="J20" s="42" t="str">
        <f>+[1]All!J714</f>
        <v>Clemson</v>
      </c>
      <c r="K20" s="38" t="str">
        <f>+[1]All!K714</f>
        <v>Virginia</v>
      </c>
      <c r="L20" s="57">
        <f>+[1]All!L714</f>
        <v>17</v>
      </c>
      <c r="M20" s="58">
        <f>+[1]All!M714</f>
        <v>55</v>
      </c>
      <c r="N20" s="42" t="str">
        <f>+[1]All!T714</f>
        <v>Clemson</v>
      </c>
      <c r="O20" s="48">
        <f>+[1]All!X714</f>
        <v>0</v>
      </c>
      <c r="P20" s="48">
        <f>+[1]All!Z714</f>
        <v>0</v>
      </c>
      <c r="Q20" s="42" t="str">
        <f>+[1]All!AL714</f>
        <v>Clemson</v>
      </c>
      <c r="R20" s="45">
        <f>+[1]All!AM714</f>
        <v>38</v>
      </c>
      <c r="S20" s="42" t="str">
        <f>+[1]All!AN714</f>
        <v>Virginia</v>
      </c>
      <c r="T20" s="38">
        <f>+[1]All!AO714</f>
        <v>17</v>
      </c>
      <c r="U20" s="39">
        <f>+[1]All!AP714</f>
        <v>0</v>
      </c>
      <c r="V20" s="39" t="str">
        <f>+[1]All!AQ714</f>
        <v>Clemson</v>
      </c>
      <c r="W20" s="42">
        <f>+[1]All!AR714</f>
        <v>1</v>
      </c>
      <c r="X20" s="45">
        <f>+[1]All!AS714</f>
        <v>2</v>
      </c>
      <c r="Y20" s="38">
        <f>+[1]All!AT714</f>
        <v>0</v>
      </c>
      <c r="Z20" s="42">
        <f>+[1]All!AU714</f>
        <v>3</v>
      </c>
      <c r="AA20" s="45">
        <f>+[1]All!AV714</f>
        <v>4</v>
      </c>
      <c r="AB20" s="38">
        <f>+[1]All!AW714</f>
        <v>0</v>
      </c>
      <c r="AD20" s="46">
        <f>+[1]All!AY714</f>
        <v>2</v>
      </c>
      <c r="AE20" s="50">
        <f>+[1]All!AZ714</f>
        <v>2</v>
      </c>
      <c r="AF20" s="47">
        <f>+[1]All!BA714</f>
        <v>0</v>
      </c>
      <c r="AH20" s="40" t="str">
        <f>+[1]All!BC714</f>
        <v>Virginia Tech</v>
      </c>
      <c r="AI20" s="42">
        <f>+[1]All!BD714</f>
        <v>1</v>
      </c>
      <c r="AJ20" s="45">
        <f>+[1]All!BE714</f>
        <v>2</v>
      </c>
      <c r="AK20" s="38">
        <f>+[1]All!BF714</f>
        <v>0</v>
      </c>
      <c r="AL20" s="42">
        <f>+[1]All!BG714</f>
        <v>3</v>
      </c>
      <c r="AM20" s="45">
        <f>+[1]All!BH714</f>
        <v>4</v>
      </c>
      <c r="AN20" s="38">
        <f>+[1]All!BI714</f>
        <v>0</v>
      </c>
      <c r="AO20" s="48">
        <f>+[1]All!BJ714</f>
        <v>84.05</v>
      </c>
      <c r="AP20" s="49">
        <f>+[1]All!BK714</f>
        <v>78.53</v>
      </c>
    </row>
    <row r="21" spans="1:42" x14ac:dyDescent="0.25">
      <c r="B21" s="38"/>
      <c r="C21" s="51"/>
      <c r="G21" s="47"/>
      <c r="H21" s="46"/>
      <c r="I21" s="47"/>
      <c r="L21" s="57"/>
      <c r="M21" s="58"/>
      <c r="R21" s="45"/>
      <c r="T21" s="38"/>
      <c r="Y21" s="38"/>
      <c r="AH21" s="40"/>
      <c r="AK21" s="38"/>
    </row>
    <row r="22" spans="1:42" x14ac:dyDescent="0.25">
      <c r="A22" s="38">
        <f>+[1]All!A715</f>
        <v>10</v>
      </c>
      <c r="B22" s="38" t="str">
        <f>+[1]All!B715</f>
        <v>Sat</v>
      </c>
      <c r="C22" s="51">
        <f>+[1]All!C715</f>
        <v>41580</v>
      </c>
      <c r="D22" s="41">
        <f>+[1]All!D715</f>
        <v>0</v>
      </c>
      <c r="F22" s="59" t="str">
        <f>+[1]All!F715</f>
        <v>Minnesota</v>
      </c>
      <c r="G22" s="47" t="str">
        <f>+[1]All!G715</f>
        <v>B10</v>
      </c>
      <c r="H22" s="59" t="str">
        <f>+[1]All!H715</f>
        <v>Indiana</v>
      </c>
      <c r="I22" s="47" t="str">
        <f>+[1]All!I715</f>
        <v>B10</v>
      </c>
      <c r="J22" s="42" t="str">
        <f>+[1]All!J715</f>
        <v>Indiana</v>
      </c>
      <c r="K22" s="38" t="str">
        <f>+[1]All!K715</f>
        <v>Minnesota</v>
      </c>
      <c r="L22" s="53">
        <f>+[1]All!L715</f>
        <v>8.5</v>
      </c>
      <c r="M22" s="54">
        <f>+[1]All!M715</f>
        <v>66</v>
      </c>
      <c r="N22" s="42" t="str">
        <f>+[1]All!T715</f>
        <v>Minnesota</v>
      </c>
      <c r="O22" s="48" t="str">
        <f>+[1]All!X715</f>
        <v>MM</v>
      </c>
      <c r="P22" s="48">
        <f>+[1]All!Z715</f>
        <v>0</v>
      </c>
      <c r="Q22" s="42" t="str">
        <f>+[1]All!AL715</f>
        <v>DNP</v>
      </c>
      <c r="R22" s="50">
        <f>+[1]All!AM715</f>
        <v>0</v>
      </c>
      <c r="S22" s="42">
        <f>+[1]All!AN715</f>
        <v>0</v>
      </c>
      <c r="T22" s="47">
        <f>+[1]All!AO715</f>
        <v>0</v>
      </c>
      <c r="U22" s="39">
        <f>+[1]All!AP715</f>
        <v>0</v>
      </c>
      <c r="V22" s="39" t="str">
        <f>+[1]All!AQ715</f>
        <v>Minnesota</v>
      </c>
      <c r="W22" s="42">
        <f>+[1]All!AR715</f>
        <v>2</v>
      </c>
      <c r="X22" s="45">
        <f>+[1]All!AS715</f>
        <v>1</v>
      </c>
      <c r="Y22" s="38">
        <f>+[1]All!AT715</f>
        <v>0</v>
      </c>
      <c r="Z22" s="42">
        <f>+[1]All!AU715</f>
        <v>5</v>
      </c>
      <c r="AA22" s="45">
        <f>+[1]All!AV715</f>
        <v>2</v>
      </c>
      <c r="AB22" s="38">
        <f>+[1]All!AW715</f>
        <v>0</v>
      </c>
      <c r="AD22" s="42">
        <f>+[1]All!AY715</f>
        <v>3</v>
      </c>
      <c r="AE22" s="45">
        <f>+[1]All!AZ715</f>
        <v>1</v>
      </c>
      <c r="AF22" s="38">
        <f>+[1]All!BA715</f>
        <v>0</v>
      </c>
      <c r="AG22" s="38"/>
      <c r="AH22" s="40" t="str">
        <f>+[1]All!BC715</f>
        <v>Indiana</v>
      </c>
      <c r="AI22" s="42">
        <f>+[1]All!BD715</f>
        <v>2</v>
      </c>
      <c r="AJ22" s="45">
        <f>+[1]All!BE715</f>
        <v>2</v>
      </c>
      <c r="AK22" s="38">
        <f>+[1]All!BF715</f>
        <v>0</v>
      </c>
      <c r="AL22" s="42">
        <f>+[1]All!BG715</f>
        <v>2</v>
      </c>
      <c r="AM22" s="45">
        <f>+[1]All!BH715</f>
        <v>4</v>
      </c>
      <c r="AN22" s="38">
        <f>+[1]All!BI715</f>
        <v>0</v>
      </c>
      <c r="AO22" s="48">
        <f>+[1]All!BJ715</f>
        <v>71.2</v>
      </c>
      <c r="AP22" s="49">
        <f>+[1]All!BK715</f>
        <v>73.67</v>
      </c>
    </row>
    <row r="23" spans="1:42" x14ac:dyDescent="0.25">
      <c r="A23" s="38">
        <f>+[1]All!A716</f>
        <v>10</v>
      </c>
      <c r="B23" s="38" t="str">
        <f>+[1]All!B716</f>
        <v>Sat</v>
      </c>
      <c r="C23" s="51">
        <f>+[1]All!C716</f>
        <v>41580</v>
      </c>
      <c r="D23" s="41">
        <f>+[1]All!D716</f>
        <v>0</v>
      </c>
      <c r="F23" s="42" t="str">
        <f>+[1]All!F716</f>
        <v>Wisconsin</v>
      </c>
      <c r="G23" s="47" t="str">
        <f>+[1]All!G716</f>
        <v>B10</v>
      </c>
      <c r="H23" s="46" t="str">
        <f>+[1]All!H716</f>
        <v xml:space="preserve">Iowa  </v>
      </c>
      <c r="I23" s="47" t="str">
        <f>+[1]All!I716</f>
        <v>B10</v>
      </c>
      <c r="J23" s="46" t="str">
        <f>+[1]All!J716</f>
        <v>Wisconsin</v>
      </c>
      <c r="K23" s="47" t="str">
        <f>+[1]All!K716</f>
        <v xml:space="preserve">Iowa  </v>
      </c>
      <c r="L23" s="43">
        <f>+[1]All!L716</f>
        <v>9.5</v>
      </c>
      <c r="M23" s="44">
        <f>+[1]All!M716</f>
        <v>48.5</v>
      </c>
      <c r="N23" s="46" t="str">
        <f>+[1]All!T716</f>
        <v xml:space="preserve">Iowa  </v>
      </c>
      <c r="O23" s="48">
        <f>+[1]All!X716</f>
        <v>0</v>
      </c>
      <c r="P23" s="48">
        <f>+[1]All!Z716</f>
        <v>0</v>
      </c>
      <c r="Q23" s="46" t="str">
        <f>+[1]All!AL716</f>
        <v>DNP</v>
      </c>
      <c r="R23" s="50">
        <f>+[1]All!AM716</f>
        <v>0</v>
      </c>
      <c r="S23" s="46">
        <f>+[1]All!AN716</f>
        <v>0</v>
      </c>
      <c r="T23" s="47">
        <f>+[1]All!AO716</f>
        <v>0</v>
      </c>
      <c r="U23" s="52">
        <f>+[1]All!AP716</f>
        <v>0</v>
      </c>
      <c r="V23" s="39" t="str">
        <f>+[1]All!AQ716</f>
        <v>Wisconsin</v>
      </c>
      <c r="W23" s="42">
        <f>+[1]All!AR716</f>
        <v>2</v>
      </c>
      <c r="X23" s="45">
        <f>+[1]All!AS716</f>
        <v>0</v>
      </c>
      <c r="Y23" s="38">
        <f>+[1]All!AT716</f>
        <v>1</v>
      </c>
      <c r="Z23" s="42">
        <f>+[1]All!AU716</f>
        <v>5</v>
      </c>
      <c r="AA23" s="45">
        <f>+[1]All!AV716</f>
        <v>0</v>
      </c>
      <c r="AB23" s="38">
        <f>+[1]All!AW716</f>
        <v>1</v>
      </c>
      <c r="AD23" s="42">
        <f>+[1]All!AY716</f>
        <v>2</v>
      </c>
      <c r="AE23" s="45">
        <f>+[1]All!AZ716</f>
        <v>4</v>
      </c>
      <c r="AF23" s="38">
        <f>+[1]All!BA716</f>
        <v>0</v>
      </c>
      <c r="AG23" s="38"/>
      <c r="AH23" s="40" t="str">
        <f>+[1]All!BC716</f>
        <v xml:space="preserve">Iowa  </v>
      </c>
      <c r="AI23" s="42">
        <f>+[1]All!BD716</f>
        <v>2</v>
      </c>
      <c r="AJ23" s="45">
        <f>+[1]All!BE716</f>
        <v>2</v>
      </c>
      <c r="AK23" s="38">
        <f>+[1]All!BF716</f>
        <v>0</v>
      </c>
      <c r="AL23" s="42">
        <f>+[1]All!BG716</f>
        <v>5</v>
      </c>
      <c r="AM23" s="45">
        <f>+[1]All!BH716</f>
        <v>2</v>
      </c>
      <c r="AN23" s="38">
        <f>+[1]All!BI716</f>
        <v>0</v>
      </c>
      <c r="AO23" s="48">
        <f>+[1]All!BJ716</f>
        <v>86.25</v>
      </c>
      <c r="AP23" s="49">
        <f>+[1]All!BK716</f>
        <v>76.97</v>
      </c>
    </row>
    <row r="24" spans="1:42" x14ac:dyDescent="0.25">
      <c r="A24" s="38">
        <f>+[1]All!A717</f>
        <v>10</v>
      </c>
      <c r="B24" s="38" t="str">
        <f>+[1]All!B717</f>
        <v>Sat</v>
      </c>
      <c r="C24" s="51">
        <f>+[1]All!C717</f>
        <v>41580</v>
      </c>
      <c r="D24" s="41">
        <f>+[1]All!D717</f>
        <v>0</v>
      </c>
      <c r="F24" s="42" t="str">
        <f>+[1]All!F717</f>
        <v>Michigan</v>
      </c>
      <c r="G24" s="47" t="str">
        <f>+[1]All!G717</f>
        <v>B10</v>
      </c>
      <c r="H24" s="42" t="str">
        <f>+[1]All!H717</f>
        <v>Michigan State</v>
      </c>
      <c r="I24" s="47" t="str">
        <f>+[1]All!I717</f>
        <v>B10</v>
      </c>
      <c r="J24" s="46" t="str">
        <f>+[1]All!J717</f>
        <v>Michigan State</v>
      </c>
      <c r="K24" s="47" t="str">
        <f>+[1]All!K717</f>
        <v>Michigan</v>
      </c>
      <c r="L24" s="43">
        <f>+[1]All!L717</f>
        <v>5</v>
      </c>
      <c r="M24" s="44">
        <f>+[1]All!M717</f>
        <v>46</v>
      </c>
      <c r="N24" s="46" t="str">
        <f>+[1]All!T717</f>
        <v>Michigan State</v>
      </c>
      <c r="O24" s="48">
        <f>+[1]All!X717</f>
        <v>0</v>
      </c>
      <c r="P24" s="48">
        <f>+[1]All!Z717</f>
        <v>0</v>
      </c>
      <c r="Q24" s="46" t="str">
        <f>+[1]All!AL717</f>
        <v>Michigan</v>
      </c>
      <c r="R24" s="50">
        <f>+[1]All!AM717</f>
        <v>12</v>
      </c>
      <c r="S24" s="46" t="str">
        <f>+[1]All!AN717</f>
        <v>Michigan State</v>
      </c>
      <c r="T24" s="47">
        <f>+[1]All!AO717</f>
        <v>10</v>
      </c>
      <c r="U24" s="52">
        <f>+[1]All!AP717</f>
        <v>0</v>
      </c>
      <c r="V24" s="39" t="str">
        <f>+[1]All!AQ717</f>
        <v>Michigan</v>
      </c>
      <c r="W24" s="42">
        <f>+[1]All!AR717</f>
        <v>0</v>
      </c>
      <c r="X24" s="45">
        <f>+[1]All!AS717</f>
        <v>2</v>
      </c>
      <c r="Y24" s="38">
        <f>+[1]All!AT717</f>
        <v>0</v>
      </c>
      <c r="Z24" s="42">
        <f>+[1]All!AU717</f>
        <v>4</v>
      </c>
      <c r="AA24" s="45">
        <f>+[1]All!AV717</f>
        <v>3</v>
      </c>
      <c r="AB24" s="38">
        <f>+[1]All!AW717</f>
        <v>0</v>
      </c>
      <c r="AD24" s="42">
        <f>+[1]All!AY717</f>
        <v>3</v>
      </c>
      <c r="AE24" s="45">
        <f>+[1]All!AZ717</f>
        <v>5</v>
      </c>
      <c r="AF24" s="38">
        <f>+[1]All!BA717</f>
        <v>0</v>
      </c>
      <c r="AG24" s="38"/>
      <c r="AH24" s="40" t="str">
        <f>+[1]All!BC717</f>
        <v>Michigan State</v>
      </c>
      <c r="AI24" s="42">
        <f>+[1]All!BD717</f>
        <v>1</v>
      </c>
      <c r="AJ24" s="45">
        <f>+[1]All!BE717</f>
        <v>3</v>
      </c>
      <c r="AK24" s="38">
        <f>+[1]All!BF717</f>
        <v>0</v>
      </c>
      <c r="AL24" s="42">
        <f>+[1]All!BG717</f>
        <v>4</v>
      </c>
      <c r="AM24" s="45">
        <f>+[1]All!BH717</f>
        <v>3</v>
      </c>
      <c r="AN24" s="38">
        <f>+[1]All!BI717</f>
        <v>0</v>
      </c>
      <c r="AO24" s="48">
        <f>+[1]All!BJ717</f>
        <v>78.95</v>
      </c>
      <c r="AP24" s="49">
        <f>+[1]All!BK717</f>
        <v>83.26</v>
      </c>
    </row>
    <row r="25" spans="1:42" x14ac:dyDescent="0.25">
      <c r="A25" s="38">
        <f>+[1]All!A718</f>
        <v>10</v>
      </c>
      <c r="B25" s="39" t="str">
        <f>+[1]All!B718</f>
        <v>Sat</v>
      </c>
      <c r="C25" s="40">
        <f>+[1]All!C718</f>
        <v>41580</v>
      </c>
      <c r="D25" s="41">
        <f>+[1]All!D718</f>
        <v>0</v>
      </c>
      <c r="F25" s="42" t="str">
        <f>+[1]All!F718</f>
        <v xml:space="preserve">Northwestern </v>
      </c>
      <c r="G25" s="47" t="str">
        <f>+[1]All!G718</f>
        <v>B10</v>
      </c>
      <c r="H25" s="42" t="str">
        <f>+[1]All!H718</f>
        <v>Nebraska</v>
      </c>
      <c r="I25" s="47" t="str">
        <f>+[1]All!I718</f>
        <v>B10</v>
      </c>
      <c r="J25" s="46" t="str">
        <f>+[1]All!J718</f>
        <v>Nebraska</v>
      </c>
      <c r="K25" s="47" t="str">
        <f>+[1]All!K718</f>
        <v xml:space="preserve">Northwestern </v>
      </c>
      <c r="L25" s="43">
        <f>+[1]All!L718</f>
        <v>6</v>
      </c>
      <c r="M25" s="44">
        <f>+[1]All!M718</f>
        <v>58.5</v>
      </c>
      <c r="N25" s="56" t="str">
        <f>+[1]All!T718</f>
        <v>Nebraska</v>
      </c>
      <c r="O25" s="102">
        <f>+[1]All!X718</f>
        <v>0</v>
      </c>
      <c r="P25" s="102">
        <f>+[1]All!Z718</f>
        <v>0</v>
      </c>
      <c r="Q25" s="46" t="str">
        <f>+[1]All!AL718</f>
        <v>Nebraska</v>
      </c>
      <c r="R25" s="50">
        <f>+[1]All!AM718</f>
        <v>29</v>
      </c>
      <c r="S25" s="46" t="str">
        <f>+[1]All!AN718</f>
        <v xml:space="preserve">Northwestern </v>
      </c>
      <c r="T25" s="47">
        <f>+[1]All!AO718</f>
        <v>28</v>
      </c>
      <c r="U25" s="52">
        <f>+[1]All!AP718</f>
        <v>0</v>
      </c>
      <c r="V25" s="39" t="str">
        <f>+[1]All!AQ718</f>
        <v xml:space="preserve">Northwestern </v>
      </c>
      <c r="W25" s="42">
        <f>+[1]All!AR718</f>
        <v>1</v>
      </c>
      <c r="X25" s="45">
        <f>+[1]All!AS718</f>
        <v>2</v>
      </c>
      <c r="Y25" s="45">
        <f>+[1]All!AT718</f>
        <v>0</v>
      </c>
      <c r="Z25" s="42">
        <f>+[1]All!AU718</f>
        <v>2</v>
      </c>
      <c r="AA25" s="45">
        <f>+[1]All!AV718</f>
        <v>5</v>
      </c>
      <c r="AB25" s="38">
        <f>+[1]All!AW718</f>
        <v>0</v>
      </c>
      <c r="AC25" s="50"/>
      <c r="AD25" s="46">
        <f>+[1]All!AY718</f>
        <v>2</v>
      </c>
      <c r="AE25" s="50">
        <f>+[1]All!AZ718</f>
        <v>0</v>
      </c>
      <c r="AF25" s="47">
        <f>+[1]All!BA718</f>
        <v>0</v>
      </c>
      <c r="AH25" s="40" t="str">
        <f>+[1]All!BC718</f>
        <v>Nebraska</v>
      </c>
      <c r="AI25" s="42">
        <f>+[1]All!BD718</f>
        <v>2</v>
      </c>
      <c r="AJ25" s="45">
        <f>+[1]All!BE718</f>
        <v>2</v>
      </c>
      <c r="AK25" s="45">
        <f>+[1]All!BF718</f>
        <v>0</v>
      </c>
      <c r="AL25" s="42">
        <f>+[1]All!BG718</f>
        <v>3</v>
      </c>
      <c r="AM25" s="45">
        <f>+[1]All!BH718</f>
        <v>3</v>
      </c>
      <c r="AN25" s="38">
        <f>+[1]All!BI718</f>
        <v>0</v>
      </c>
      <c r="AO25" s="48">
        <f>+[1]All!BJ718</f>
        <v>71.62</v>
      </c>
      <c r="AP25" s="49">
        <f>+[1]All!BK718</f>
        <v>74.84</v>
      </c>
    </row>
    <row r="26" spans="1:42" x14ac:dyDescent="0.25">
      <c r="A26" s="38">
        <f>+[1]All!A719</f>
        <v>10</v>
      </c>
      <c r="B26" s="39" t="str">
        <f>+[1]All!B719</f>
        <v>Sat</v>
      </c>
      <c r="C26" s="40">
        <f>+[1]All!C719</f>
        <v>41580</v>
      </c>
      <c r="D26" s="41">
        <f>+[1]All!D719</f>
        <v>0</v>
      </c>
      <c r="F26" s="46" t="str">
        <f>+[1]All!F719</f>
        <v>Illinois</v>
      </c>
      <c r="G26" s="47" t="str">
        <f>+[1]All!G719</f>
        <v>B10</v>
      </c>
      <c r="H26" s="46" t="str">
        <f>+[1]All!H719</f>
        <v>Penn State</v>
      </c>
      <c r="I26" s="47" t="str">
        <f>+[1]All!I719</f>
        <v>B10</v>
      </c>
      <c r="J26" s="42" t="str">
        <f>+[1]All!J719</f>
        <v>Penn State</v>
      </c>
      <c r="K26" s="47" t="str">
        <f>+[1]All!K719</f>
        <v>Illinois</v>
      </c>
      <c r="L26" s="43">
        <f>+[1]All!L719</f>
        <v>11</v>
      </c>
      <c r="M26" s="44">
        <f>+[1]All!M719</f>
        <v>56</v>
      </c>
      <c r="N26" s="46" t="str">
        <f>+[1]All!T719</f>
        <v>Penn State</v>
      </c>
      <c r="O26" s="48">
        <f>+[1]All!X719</f>
        <v>0</v>
      </c>
      <c r="P26" s="48">
        <f>+[1]All!Z719</f>
        <v>0</v>
      </c>
      <c r="Q26" s="46" t="str">
        <f>+[1]All!AL719</f>
        <v>Penn State</v>
      </c>
      <c r="R26" s="50">
        <f>+[1]All!AM719</f>
        <v>35</v>
      </c>
      <c r="S26" s="46" t="str">
        <f>+[1]All!AN719</f>
        <v>Illinois</v>
      </c>
      <c r="T26" s="47">
        <f>+[1]All!AO719</f>
        <v>7</v>
      </c>
      <c r="U26" s="52">
        <f>+[1]All!AP719</f>
        <v>0</v>
      </c>
      <c r="V26" s="39" t="str">
        <f>+[1]All!AQ719</f>
        <v>Illinois</v>
      </c>
      <c r="W26" s="42">
        <f>+[1]All!AR719</f>
        <v>0</v>
      </c>
      <c r="X26" s="45">
        <f>+[1]All!AS719</f>
        <v>1</v>
      </c>
      <c r="Y26" s="45">
        <f>+[1]All!AT719</f>
        <v>0</v>
      </c>
      <c r="Z26" s="42">
        <f>+[1]All!AU719</f>
        <v>2</v>
      </c>
      <c r="AA26" s="45">
        <f>+[1]All!AV719</f>
        <v>4</v>
      </c>
      <c r="AB26" s="38">
        <f>+[1]All!AW719</f>
        <v>0</v>
      </c>
      <c r="AD26" s="42">
        <f>+[1]All!AY719</f>
        <v>5</v>
      </c>
      <c r="AE26" s="45">
        <f>+[1]All!AZ719</f>
        <v>3</v>
      </c>
      <c r="AF26" s="38">
        <f>+[1]All!BA719</f>
        <v>0</v>
      </c>
      <c r="AG26" s="38"/>
      <c r="AH26" s="40" t="str">
        <f>+[1]All!BC719</f>
        <v>Penn State</v>
      </c>
      <c r="AI26" s="42">
        <f>+[1]All!BD719</f>
        <v>3</v>
      </c>
      <c r="AJ26" s="45">
        <f>+[1]All!BE719</f>
        <v>1</v>
      </c>
      <c r="AK26" s="45">
        <f>+[1]All!BF719</f>
        <v>0</v>
      </c>
      <c r="AL26" s="42">
        <f>+[1]All!BG719</f>
        <v>3</v>
      </c>
      <c r="AM26" s="45">
        <f>+[1]All!BH719</f>
        <v>4</v>
      </c>
      <c r="AN26" s="38">
        <f>+[1]All!BI719</f>
        <v>0</v>
      </c>
      <c r="AO26" s="48">
        <f>+[1]All!BJ719</f>
        <v>67.09</v>
      </c>
      <c r="AP26" s="49">
        <f>+[1]All!BK719</f>
        <v>74.12</v>
      </c>
    </row>
    <row r="27" spans="1:42" x14ac:dyDescent="0.25">
      <c r="A27" s="38">
        <f>+[1]All!A720</f>
        <v>10</v>
      </c>
      <c r="B27" s="39" t="str">
        <f>+[1]All!B720</f>
        <v>Sat</v>
      </c>
      <c r="C27" s="40">
        <f>+[1]All!C720</f>
        <v>41580</v>
      </c>
      <c r="D27" s="41">
        <f>+[1]All!D720</f>
        <v>0</v>
      </c>
      <c r="F27" s="42" t="str">
        <f>+[1]All!F720</f>
        <v>Ohio State</v>
      </c>
      <c r="G27" s="47" t="str">
        <f>+[1]All!G720</f>
        <v>B10</v>
      </c>
      <c r="H27" s="46" t="str">
        <f>+[1]All!H720</f>
        <v>Purdue</v>
      </c>
      <c r="I27" s="47" t="str">
        <f>+[1]All!I720</f>
        <v>B10</v>
      </c>
      <c r="J27" s="46" t="str">
        <f>+[1]All!J720</f>
        <v>Ohio State</v>
      </c>
      <c r="K27" s="47" t="str">
        <f>+[1]All!K720</f>
        <v>Purdue</v>
      </c>
      <c r="L27" s="43">
        <f>+[1]All!L720</f>
        <v>32</v>
      </c>
      <c r="M27" s="44">
        <f>+[1]All!M720</f>
        <v>57</v>
      </c>
      <c r="N27" s="46" t="str">
        <f>+[1]All!T720</f>
        <v>Purdue</v>
      </c>
      <c r="O27" s="48" t="str">
        <f>+[1]All!X720</f>
        <v>PW</v>
      </c>
      <c r="P27" s="48">
        <f>+[1]All!Z720</f>
        <v>0</v>
      </c>
      <c r="Q27" s="46" t="str">
        <f>+[1]All!AL720</f>
        <v>Ohio State</v>
      </c>
      <c r="R27" s="50">
        <f>+[1]All!AM720</f>
        <v>29</v>
      </c>
      <c r="S27" s="46" t="str">
        <f>+[1]All!AN720</f>
        <v>Purdue</v>
      </c>
      <c r="T27" s="47">
        <f>+[1]All!AO720</f>
        <v>22</v>
      </c>
      <c r="U27" s="52">
        <f>+[1]All!AP720</f>
        <v>0</v>
      </c>
      <c r="V27" s="39" t="str">
        <f>+[1]All!AQ720</f>
        <v>Ohio State</v>
      </c>
      <c r="W27" s="42">
        <f>+[1]All!AR720</f>
        <v>2</v>
      </c>
      <c r="X27" s="45">
        <f>+[1]All!AS720</f>
        <v>0</v>
      </c>
      <c r="Y27" s="45">
        <f>+[1]All!AT720</f>
        <v>0</v>
      </c>
      <c r="Z27" s="42">
        <f>+[1]All!AU720</f>
        <v>4</v>
      </c>
      <c r="AA27" s="45">
        <f>+[1]All!AV720</f>
        <v>2</v>
      </c>
      <c r="AB27" s="38">
        <f>+[1]All!AW720</f>
        <v>1</v>
      </c>
      <c r="AD27" s="42">
        <f>+[1]All!AY720</f>
        <v>2</v>
      </c>
      <c r="AE27" s="45">
        <f>+[1]All!AZ720</f>
        <v>4</v>
      </c>
      <c r="AF27" s="38">
        <f>+[1]All!BA720</f>
        <v>0</v>
      </c>
      <c r="AG27" s="38"/>
      <c r="AH27" s="40" t="str">
        <f>+[1]All!BC720</f>
        <v>Purdue</v>
      </c>
      <c r="AI27" s="42">
        <f>+[1]All!BD720</f>
        <v>1</v>
      </c>
      <c r="AJ27" s="45">
        <f>+[1]All!BE720</f>
        <v>2</v>
      </c>
      <c r="AK27" s="45">
        <f>+[1]All!BF720</f>
        <v>0</v>
      </c>
      <c r="AL27" s="42">
        <f>+[1]All!BG720</f>
        <v>2</v>
      </c>
      <c r="AM27" s="45">
        <f>+[1]All!BH720</f>
        <v>4</v>
      </c>
      <c r="AN27" s="38">
        <f>+[1]All!BI720</f>
        <v>0</v>
      </c>
      <c r="AO27" s="48">
        <f>+[1]All!BJ720</f>
        <v>87.75</v>
      </c>
      <c r="AP27" s="49">
        <f>+[1]All!BK720</f>
        <v>56.36</v>
      </c>
    </row>
    <row r="28" spans="1:42" x14ac:dyDescent="0.25">
      <c r="G28" s="47"/>
      <c r="H28" s="46"/>
      <c r="I28" s="47"/>
      <c r="J28" s="46"/>
      <c r="K28" s="47"/>
      <c r="N28" s="46"/>
      <c r="Q28" s="46"/>
      <c r="S28" s="46"/>
      <c r="U28" s="52"/>
      <c r="AD28" s="42"/>
      <c r="AE28" s="45"/>
      <c r="AF28" s="38"/>
      <c r="AG28" s="38"/>
      <c r="AH28" s="40"/>
    </row>
    <row r="29" spans="1:42" x14ac:dyDescent="0.25">
      <c r="A29" s="38">
        <f>+[1]All!A721</f>
        <v>10</v>
      </c>
      <c r="B29" s="39" t="str">
        <f>+[1]All!B721</f>
        <v>Sat</v>
      </c>
      <c r="C29" s="40">
        <f>+[1]All!C721</f>
        <v>41580</v>
      </c>
      <c r="D29" s="41">
        <f>+[1]All!D721</f>
        <v>0</v>
      </c>
      <c r="F29" s="46" t="str">
        <f>+[1]All!F721</f>
        <v>Iowa State</v>
      </c>
      <c r="G29" s="47" t="str">
        <f>+[1]All!G721</f>
        <v>B12</v>
      </c>
      <c r="H29" s="46" t="str">
        <f>+[1]All!H721</f>
        <v>Kansas State</v>
      </c>
      <c r="I29" s="47" t="str">
        <f>+[1]All!I721</f>
        <v>B12</v>
      </c>
      <c r="J29" s="46" t="str">
        <f>+[1]All!J721</f>
        <v>Kansas State</v>
      </c>
      <c r="K29" s="47" t="str">
        <f>+[1]All!K721</f>
        <v>Iowa State</v>
      </c>
      <c r="L29" s="43">
        <f>+[1]All!L721</f>
        <v>16.5</v>
      </c>
      <c r="M29" s="44">
        <f>+[1]All!M721</f>
        <v>52</v>
      </c>
      <c r="N29" s="46" t="str">
        <f>+[1]All!T721</f>
        <v>Kansas State</v>
      </c>
      <c r="O29" s="48">
        <f>+[1]All!X721</f>
        <v>0</v>
      </c>
      <c r="P29" s="48">
        <f>+[1]All!Z721</f>
        <v>0</v>
      </c>
      <c r="Q29" s="46" t="str">
        <f>+[1]All!AL721</f>
        <v>Kansas State</v>
      </c>
      <c r="R29" s="50">
        <f>+[1]All!AM721</f>
        <v>27</v>
      </c>
      <c r="S29" s="46" t="str">
        <f>+[1]All!AN721</f>
        <v>Iowa State</v>
      </c>
      <c r="T29" s="47">
        <f>+[1]All!AO721</f>
        <v>21</v>
      </c>
      <c r="U29" s="52">
        <f>+[1]All!AP721</f>
        <v>0</v>
      </c>
      <c r="V29" s="39" t="str">
        <f>+[1]All!AQ721</f>
        <v>Iowa State</v>
      </c>
      <c r="W29" s="42">
        <f>+[1]All!AR721</f>
        <v>2</v>
      </c>
      <c r="X29" s="45">
        <f>+[1]All!AS721</f>
        <v>1</v>
      </c>
      <c r="Y29" s="45">
        <f>+[1]All!AT721</f>
        <v>0</v>
      </c>
      <c r="Z29" s="42">
        <f>+[1]All!AU721</f>
        <v>3</v>
      </c>
      <c r="AA29" s="45">
        <f>+[1]All!AV721</f>
        <v>3</v>
      </c>
      <c r="AB29" s="38">
        <f>+[1]All!AW721</f>
        <v>0</v>
      </c>
      <c r="AD29" s="42">
        <f>+[1]All!AY721</f>
        <v>5</v>
      </c>
      <c r="AE29" s="45">
        <f>+[1]All!AZ721</f>
        <v>3</v>
      </c>
      <c r="AF29" s="38">
        <f>+[1]All!BA721</f>
        <v>0</v>
      </c>
      <c r="AG29" s="38"/>
      <c r="AH29" s="40" t="str">
        <f>+[1]All!BC721</f>
        <v>Kansas State</v>
      </c>
      <c r="AI29" s="42">
        <f>+[1]All!BD721</f>
        <v>2</v>
      </c>
      <c r="AJ29" s="45">
        <f>+[1]All!BE721</f>
        <v>2</v>
      </c>
      <c r="AK29" s="45">
        <f>+[1]All!BF721</f>
        <v>0</v>
      </c>
      <c r="AL29" s="42">
        <f>+[1]All!BG721</f>
        <v>3</v>
      </c>
      <c r="AM29" s="45">
        <f>+[1]All!BH721</f>
        <v>3</v>
      </c>
      <c r="AN29" s="38">
        <f>+[1]All!BI721</f>
        <v>0</v>
      </c>
      <c r="AO29" s="48">
        <f>+[1]All!BJ721</f>
        <v>68.430000000000007</v>
      </c>
      <c r="AP29" s="49">
        <f>+[1]All!BK721</f>
        <v>79.72</v>
      </c>
    </row>
    <row r="30" spans="1:42" x14ac:dyDescent="0.25">
      <c r="A30" s="38">
        <f>+[1]All!A722</f>
        <v>10</v>
      </c>
      <c r="B30" s="39" t="str">
        <f>+[1]All!B722</f>
        <v>Sat</v>
      </c>
      <c r="C30" s="40">
        <f>+[1]All!C722</f>
        <v>41580</v>
      </c>
      <c r="D30" s="41">
        <f>+[1]All!D722</f>
        <v>0</v>
      </c>
      <c r="F30" s="46" t="str">
        <f>+[1]All!F722</f>
        <v>West Virginia</v>
      </c>
      <c r="G30" s="47" t="str">
        <f>+[1]All!G722</f>
        <v>B12</v>
      </c>
      <c r="H30" s="46" t="str">
        <f>+[1]All!H722</f>
        <v>TCU</v>
      </c>
      <c r="I30" s="47" t="str">
        <f>+[1]All!I722</f>
        <v>B12</v>
      </c>
      <c r="J30" s="42" t="str">
        <f>+[1]All!J722</f>
        <v>TCU</v>
      </c>
      <c r="K30" s="38" t="str">
        <f>+[1]All!K722</f>
        <v>West Virginia</v>
      </c>
      <c r="L30" s="53">
        <f>+[1]All!L722</f>
        <v>12.5</v>
      </c>
      <c r="M30" s="54">
        <f>+[1]All!M722</f>
        <v>45.5</v>
      </c>
      <c r="N30" s="42" t="str">
        <f>+[1]All!T722</f>
        <v>West Virginia</v>
      </c>
      <c r="O30" s="48">
        <f>+[1]All!X722</f>
        <v>0</v>
      </c>
      <c r="P30" s="48">
        <f>+[1]All!Z722</f>
        <v>0</v>
      </c>
      <c r="Q30" s="42" t="str">
        <f>+[1]All!AL722</f>
        <v>TCU</v>
      </c>
      <c r="R30" s="50">
        <f>+[1]All!AM722</f>
        <v>39</v>
      </c>
      <c r="S30" s="42" t="str">
        <f>+[1]All!AN722</f>
        <v>West Virginia</v>
      </c>
      <c r="T30" s="47">
        <f>+[1]All!AO722</f>
        <v>38</v>
      </c>
      <c r="U30" s="39">
        <f>+[1]All!AP722</f>
        <v>0</v>
      </c>
      <c r="V30" s="39" t="str">
        <f>+[1]All!AQ722</f>
        <v>West Virginia</v>
      </c>
      <c r="W30" s="42">
        <f>+[1]All!AR722</f>
        <v>1</v>
      </c>
      <c r="X30" s="45">
        <f>+[1]All!AS722</f>
        <v>3</v>
      </c>
      <c r="Y30" s="45">
        <f>+[1]All!AT722</f>
        <v>0</v>
      </c>
      <c r="Z30" s="42">
        <f>+[1]All!AU722</f>
        <v>2</v>
      </c>
      <c r="AA30" s="45">
        <f>+[1]All!AV722</f>
        <v>6</v>
      </c>
      <c r="AB30" s="38">
        <f>+[1]All!AW722</f>
        <v>0</v>
      </c>
      <c r="AD30" s="42">
        <f>+[1]All!AY722</f>
        <v>0</v>
      </c>
      <c r="AE30" s="45">
        <f>+[1]All!AZ722</f>
        <v>1</v>
      </c>
      <c r="AF30" s="38">
        <f>+[1]All!BA722</f>
        <v>0</v>
      </c>
      <c r="AG30" s="38"/>
      <c r="AH30" s="40" t="str">
        <f>+[1]All!BC722</f>
        <v>TCU</v>
      </c>
      <c r="AI30" s="42">
        <f>+[1]All!BD722</f>
        <v>1</v>
      </c>
      <c r="AJ30" s="45">
        <f>+[1]All!BE722</f>
        <v>3</v>
      </c>
      <c r="AK30" s="45">
        <f>+[1]All!BF722</f>
        <v>0</v>
      </c>
      <c r="AL30" s="42">
        <f>+[1]All!BG722</f>
        <v>2</v>
      </c>
      <c r="AM30" s="45">
        <f>+[1]All!BH722</f>
        <v>5</v>
      </c>
      <c r="AN30" s="38">
        <f>+[1]All!BI722</f>
        <v>0</v>
      </c>
      <c r="AO30" s="48">
        <f>+[1]All!BJ722</f>
        <v>69.67</v>
      </c>
      <c r="AP30" s="49">
        <f>+[1]All!BK722</f>
        <v>75.44</v>
      </c>
    </row>
    <row r="31" spans="1:42" x14ac:dyDescent="0.25">
      <c r="A31" s="38">
        <f>+[1]All!A723</f>
        <v>10</v>
      </c>
      <c r="B31" s="39" t="str">
        <f>+[1]All!B723</f>
        <v>Sat</v>
      </c>
      <c r="C31" s="40">
        <f>+[1]All!C723</f>
        <v>41580</v>
      </c>
      <c r="D31" s="41">
        <f>+[1]All!D723</f>
        <v>0</v>
      </c>
      <c r="F31" s="46" t="str">
        <f>+[1]All!F723</f>
        <v>Kansas</v>
      </c>
      <c r="G31" s="47" t="str">
        <f>+[1]All!G723</f>
        <v>B12</v>
      </c>
      <c r="H31" s="46" t="str">
        <f>+[1]All!H723</f>
        <v>Texas</v>
      </c>
      <c r="I31" s="47" t="str">
        <f>+[1]All!I723</f>
        <v>B12</v>
      </c>
      <c r="J31" s="42" t="str">
        <f>+[1]All!J723</f>
        <v>Texas</v>
      </c>
      <c r="K31" s="38" t="str">
        <f>+[1]All!K723</f>
        <v>Kansas</v>
      </c>
      <c r="L31" s="53">
        <f>+[1]All!L723</f>
        <v>28</v>
      </c>
      <c r="M31" s="54">
        <f>+[1]All!M723</f>
        <v>52.5</v>
      </c>
      <c r="N31" s="42" t="str">
        <f>+[1]All!T723</f>
        <v>Texas</v>
      </c>
      <c r="O31" s="48">
        <f>+[1]All!X723</f>
        <v>0</v>
      </c>
      <c r="P31" s="48">
        <f>+[1]All!Z723</f>
        <v>0</v>
      </c>
      <c r="Q31" s="42" t="str">
        <f>+[1]All!AL723</f>
        <v>Texas</v>
      </c>
      <c r="R31" s="50">
        <f>+[1]All!AM723</f>
        <v>21</v>
      </c>
      <c r="S31" s="42" t="str">
        <f>+[1]All!AN723</f>
        <v>Kansas</v>
      </c>
      <c r="T31" s="47">
        <f>+[1]All!AO723</f>
        <v>17</v>
      </c>
      <c r="U31" s="39">
        <f>+[1]All!AP723</f>
        <v>0</v>
      </c>
      <c r="V31" s="39" t="str">
        <f>+[1]All!AQ723</f>
        <v>Kansas</v>
      </c>
      <c r="W31" s="42">
        <f>+[1]All!AR723</f>
        <v>1</v>
      </c>
      <c r="X31" s="45">
        <f>+[1]All!AS723</f>
        <v>1</v>
      </c>
      <c r="Y31" s="45">
        <f>+[1]All!AT723</f>
        <v>0</v>
      </c>
      <c r="Z31" s="42">
        <f>+[1]All!AU723</f>
        <v>2</v>
      </c>
      <c r="AA31" s="45">
        <f>+[1]All!AV723</f>
        <v>4</v>
      </c>
      <c r="AB31" s="38">
        <f>+[1]All!AW723</f>
        <v>0</v>
      </c>
      <c r="AD31" s="42">
        <f>+[1]All!AY723</f>
        <v>1</v>
      </c>
      <c r="AE31" s="45">
        <f>+[1]All!AZ723</f>
        <v>4</v>
      </c>
      <c r="AF31" s="38">
        <f>+[1]All!BA723</f>
        <v>0</v>
      </c>
      <c r="AG31" s="38"/>
      <c r="AH31" s="40" t="str">
        <f>+[1]All!BC723</f>
        <v>Texas</v>
      </c>
      <c r="AI31" s="42">
        <f>+[1]All!BD723</f>
        <v>2</v>
      </c>
      <c r="AJ31" s="45">
        <f>+[1]All!BE723</f>
        <v>1</v>
      </c>
      <c r="AK31" s="45">
        <f>+[1]All!BF723</f>
        <v>0</v>
      </c>
      <c r="AL31" s="42">
        <f>+[1]All!BG723</f>
        <v>4</v>
      </c>
      <c r="AM31" s="45">
        <f>+[1]All!BH723</f>
        <v>3</v>
      </c>
      <c r="AN31" s="38">
        <f>+[1]All!BI723</f>
        <v>0</v>
      </c>
      <c r="AO31" s="48">
        <f>+[1]All!BJ723</f>
        <v>61.79</v>
      </c>
      <c r="AP31" s="49">
        <f>+[1]All!BK723</f>
        <v>82.48</v>
      </c>
    </row>
    <row r="32" spans="1:42" x14ac:dyDescent="0.25">
      <c r="A32" s="38">
        <f>+[1]All!A724</f>
        <v>10</v>
      </c>
      <c r="B32" s="39" t="str">
        <f>+[1]All!B724</f>
        <v>Sat</v>
      </c>
      <c r="C32" s="40">
        <f>+[1]All!C724</f>
        <v>41580</v>
      </c>
      <c r="D32" s="41">
        <f>+[1]All!D724</f>
        <v>0</v>
      </c>
      <c r="F32" s="46" t="str">
        <f>+[1]All!F724</f>
        <v>Oklahoma State</v>
      </c>
      <c r="G32" s="47" t="str">
        <f>+[1]All!G724</f>
        <v>B12</v>
      </c>
      <c r="H32" s="46" t="str">
        <f>+[1]All!H724</f>
        <v>Texas Tech</v>
      </c>
      <c r="I32" s="47" t="str">
        <f>+[1]All!I724</f>
        <v>B12</v>
      </c>
      <c r="J32" s="42" t="str">
        <f>+[1]All!J724</f>
        <v>Texas Tech</v>
      </c>
      <c r="K32" s="38" t="str">
        <f>+[1]All!K724</f>
        <v>Oklahoma State</v>
      </c>
      <c r="L32" s="53">
        <f>+[1]All!L724</f>
        <v>2</v>
      </c>
      <c r="M32" s="54">
        <f>+[1]All!M724</f>
        <v>67</v>
      </c>
      <c r="N32" s="42" t="str">
        <f>+[1]All!T724</f>
        <v>Oklahoma State</v>
      </c>
      <c r="O32" s="48">
        <f>+[1]All!X724</f>
        <v>0</v>
      </c>
      <c r="P32" s="48">
        <f>+[1]All!Z724</f>
        <v>0</v>
      </c>
      <c r="Q32" s="42" t="str">
        <f>+[1]All!AL724</f>
        <v>Oklahoma State</v>
      </c>
      <c r="R32" s="50">
        <f>+[1]All!AM724</f>
        <v>59</v>
      </c>
      <c r="S32" s="42" t="str">
        <f>+[1]All!AN724</f>
        <v>Texas Tech</v>
      </c>
      <c r="T32" s="47">
        <f>+[1]All!AO724</f>
        <v>21</v>
      </c>
      <c r="U32" s="39">
        <f>+[1]All!AP724</f>
        <v>0</v>
      </c>
      <c r="V32" s="39" t="str">
        <f>+[1]All!AQ724</f>
        <v>Oklahoma State</v>
      </c>
      <c r="W32" s="42">
        <f>+[1]All!AR724</f>
        <v>1</v>
      </c>
      <c r="X32" s="45">
        <f>+[1]All!AS724</f>
        <v>2</v>
      </c>
      <c r="Y32" s="45">
        <f>+[1]All!AT724</f>
        <v>0</v>
      </c>
      <c r="Z32" s="42">
        <f>+[1]All!AU724</f>
        <v>3</v>
      </c>
      <c r="AA32" s="45">
        <f>+[1]All!AV724</f>
        <v>3</v>
      </c>
      <c r="AB32" s="38">
        <f>+[1]All!AW724</f>
        <v>0</v>
      </c>
      <c r="AD32" s="42">
        <f>+[1]All!AY724</f>
        <v>7</v>
      </c>
      <c r="AE32" s="45">
        <f>+[1]All!AZ724</f>
        <v>1</v>
      </c>
      <c r="AF32" s="38">
        <f>+[1]All!BA724</f>
        <v>0</v>
      </c>
      <c r="AG32" s="38"/>
      <c r="AH32" s="40" t="str">
        <f>+[1]All!BC724</f>
        <v>Texas Tech</v>
      </c>
      <c r="AI32" s="42">
        <f>+[1]All!BD724</f>
        <v>1</v>
      </c>
      <c r="AJ32" s="45">
        <f>+[1]All!BE724</f>
        <v>2</v>
      </c>
      <c r="AK32" s="45">
        <f>+[1]All!BF724</f>
        <v>0</v>
      </c>
      <c r="AL32" s="42">
        <f>+[1]All!BG724</f>
        <v>4</v>
      </c>
      <c r="AM32" s="45">
        <f>+[1]All!BH724</f>
        <v>3</v>
      </c>
      <c r="AN32" s="38">
        <f>+[1]All!BI724</f>
        <v>0</v>
      </c>
      <c r="AO32" s="48">
        <f>+[1]All!BJ724</f>
        <v>83.82</v>
      </c>
      <c r="AP32" s="49">
        <f>+[1]All!BK724</f>
        <v>81.790000000000006</v>
      </c>
    </row>
    <row r="33" spans="1:42" x14ac:dyDescent="0.25">
      <c r="F33" s="46"/>
      <c r="G33" s="47"/>
      <c r="H33" s="46"/>
      <c r="I33" s="47"/>
      <c r="L33" s="53"/>
      <c r="M33" s="54"/>
      <c r="AD33" s="42"/>
      <c r="AE33" s="45"/>
      <c r="AF33" s="38"/>
      <c r="AG33" s="38"/>
      <c r="AH33" s="40"/>
    </row>
    <row r="34" spans="1:42" x14ac:dyDescent="0.25">
      <c r="A34" s="38">
        <f>+[1]All!A725</f>
        <v>10</v>
      </c>
      <c r="B34" s="39" t="str">
        <f>+[1]All!B725</f>
        <v>Sat</v>
      </c>
      <c r="C34" s="40">
        <f>+[1]All!C725</f>
        <v>41580</v>
      </c>
      <c r="D34" s="41">
        <f>+[1]All!D725</f>
        <v>0.5</v>
      </c>
      <c r="F34" s="46" t="str">
        <f>+[1]All!F725</f>
        <v>Temple</v>
      </c>
      <c r="G34" s="47" t="str">
        <f>+[1]All!G725</f>
        <v>AAC</v>
      </c>
      <c r="H34" s="46" t="str">
        <f>+[1]All!H725</f>
        <v>Rutgers</v>
      </c>
      <c r="I34" s="47" t="str">
        <f>+[1]All!I725</f>
        <v>AAC</v>
      </c>
      <c r="J34" s="42" t="str">
        <f>+[1]All!J725</f>
        <v>Rutgers</v>
      </c>
      <c r="K34" s="38" t="str">
        <f>+[1]All!K725</f>
        <v>Temple</v>
      </c>
      <c r="L34" s="53">
        <f>+[1]All!L725</f>
        <v>13</v>
      </c>
      <c r="M34" s="54">
        <f>+[1]All!M725</f>
        <v>55.5</v>
      </c>
      <c r="N34" s="42" t="str">
        <f>+[1]All!T725</f>
        <v>Rutgers</v>
      </c>
      <c r="O34" s="48">
        <f>+[1]All!X725</f>
        <v>0</v>
      </c>
      <c r="P34" s="48">
        <f>+[1]All!Z725</f>
        <v>0</v>
      </c>
      <c r="Q34" s="42" t="str">
        <f>+[1]All!AL725</f>
        <v>Rutgers</v>
      </c>
      <c r="R34" s="50">
        <f>+[1]All!AM725</f>
        <v>35</v>
      </c>
      <c r="S34" s="42" t="str">
        <f>+[1]All!AN725</f>
        <v>Temple</v>
      </c>
      <c r="T34" s="47">
        <f>+[1]All!AO725</f>
        <v>10</v>
      </c>
      <c r="U34" s="39">
        <f>+[1]All!AP725</f>
        <v>0</v>
      </c>
      <c r="V34" s="39" t="str">
        <f>+[1]All!AQ725</f>
        <v>Temple</v>
      </c>
      <c r="W34" s="42">
        <f>+[1]All!AR725</f>
        <v>2</v>
      </c>
      <c r="X34" s="45">
        <f>+[1]All!AS725</f>
        <v>2</v>
      </c>
      <c r="Y34" s="45">
        <f>+[1]All!AT725</f>
        <v>0</v>
      </c>
      <c r="Z34" s="42">
        <f>+[1]All!AU725</f>
        <v>4</v>
      </c>
      <c r="AA34" s="45">
        <f>+[1]All!AV725</f>
        <v>3</v>
      </c>
      <c r="AB34" s="38">
        <f>+[1]All!AW725</f>
        <v>0</v>
      </c>
      <c r="AD34" s="42">
        <f>+[1]All!AY725</f>
        <v>0</v>
      </c>
      <c r="AE34" s="45">
        <f>+[1]All!AZ725</f>
        <v>1</v>
      </c>
      <c r="AF34" s="38">
        <f>+[1]All!BA725</f>
        <v>0</v>
      </c>
      <c r="AG34" s="38"/>
      <c r="AH34" s="40" t="str">
        <f>+[1]All!BC725</f>
        <v>Rutgers</v>
      </c>
      <c r="AI34" s="42">
        <f>+[1]All!BD725</f>
        <v>1</v>
      </c>
      <c r="AJ34" s="45">
        <f>+[1]All!BE725</f>
        <v>2</v>
      </c>
      <c r="AK34" s="45">
        <f>+[1]All!BF725</f>
        <v>0</v>
      </c>
      <c r="AL34" s="42">
        <f>+[1]All!BG725</f>
        <v>3</v>
      </c>
      <c r="AM34" s="45">
        <f>+[1]All!BH725</f>
        <v>3</v>
      </c>
      <c r="AN34" s="38">
        <f>+[1]All!BI725</f>
        <v>0</v>
      </c>
      <c r="AO34" s="48">
        <f>+[1]All!BJ725</f>
        <v>58.97</v>
      </c>
      <c r="AP34" s="49">
        <f>+[1]All!BK725</f>
        <v>69.14</v>
      </c>
    </row>
    <row r="35" spans="1:42" x14ac:dyDescent="0.25">
      <c r="F35" s="46"/>
      <c r="G35" s="47"/>
      <c r="H35" s="46"/>
      <c r="I35" s="47"/>
      <c r="L35" s="53"/>
      <c r="M35" s="54"/>
      <c r="AD35" s="42"/>
      <c r="AE35" s="45"/>
      <c r="AF35" s="38"/>
      <c r="AG35" s="38"/>
      <c r="AH35" s="40"/>
    </row>
    <row r="36" spans="1:42" x14ac:dyDescent="0.25">
      <c r="A36" s="38">
        <f>+[1]All!A726</f>
        <v>10</v>
      </c>
      <c r="B36" s="39" t="str">
        <f>+[1]All!B726</f>
        <v>Sat</v>
      </c>
      <c r="C36" s="40">
        <f>+[1]All!C726</f>
        <v>41580</v>
      </c>
      <c r="D36" s="41">
        <f>+[1]All!D726</f>
        <v>0</v>
      </c>
      <c r="F36" s="46" t="str">
        <f>+[1]All!F726</f>
        <v>Tulane</v>
      </c>
      <c r="G36" s="47" t="str">
        <f>+[1]All!G726</f>
        <v>CUSA</v>
      </c>
      <c r="H36" s="46" t="str">
        <f>+[1]All!H726</f>
        <v>Florida Atlantic</v>
      </c>
      <c r="I36" s="47" t="str">
        <f>+[1]All!I726</f>
        <v>CUSA</v>
      </c>
      <c r="J36" s="42" t="str">
        <f>+[1]All!J726</f>
        <v>Florida Atlantic</v>
      </c>
      <c r="K36" s="38" t="str">
        <f>+[1]All!K726</f>
        <v>Tulane</v>
      </c>
      <c r="L36" s="53">
        <f>+[1]All!L726</f>
        <v>2.5</v>
      </c>
      <c r="M36" s="54">
        <f>+[1]All!M726</f>
        <v>47</v>
      </c>
      <c r="N36" s="42" t="str">
        <f>+[1]All!T726</f>
        <v>Tulane</v>
      </c>
      <c r="O36" s="48">
        <f>+[1]All!X726</f>
        <v>0</v>
      </c>
      <c r="P36" s="48">
        <f>+[1]All!Z726</f>
        <v>0</v>
      </c>
      <c r="Q36" s="42" t="str">
        <f>+[1]All!AL726</f>
        <v>DNP</v>
      </c>
      <c r="R36" s="50">
        <f>+[1]All!AM726</f>
        <v>0</v>
      </c>
      <c r="S36" s="42">
        <f>+[1]All!AN726</f>
        <v>0</v>
      </c>
      <c r="T36" s="47">
        <f>+[1]All!AO726</f>
        <v>0</v>
      </c>
      <c r="U36" s="39">
        <f>+[1]All!AP726</f>
        <v>0</v>
      </c>
      <c r="V36" s="39" t="str">
        <f>+[1]All!AQ726</f>
        <v>Tulane</v>
      </c>
      <c r="W36" s="42">
        <f>+[1]All!AR726</f>
        <v>2</v>
      </c>
      <c r="X36" s="45">
        <f>+[1]All!AS726</f>
        <v>1</v>
      </c>
      <c r="Y36" s="45">
        <f>+[1]All!AT726</f>
        <v>0</v>
      </c>
      <c r="Z36" s="42">
        <f>+[1]All!AU726</f>
        <v>5</v>
      </c>
      <c r="AA36" s="45">
        <f>+[1]All!AV726</f>
        <v>2</v>
      </c>
      <c r="AB36" s="38">
        <f>+[1]All!AW726</f>
        <v>0</v>
      </c>
      <c r="AD36" s="46">
        <f>+[1]All!AY726</f>
        <v>0</v>
      </c>
      <c r="AE36" s="50">
        <f>+[1]All!AZ726</f>
        <v>0</v>
      </c>
      <c r="AF36" s="47">
        <f>+[1]All!BA726</f>
        <v>0</v>
      </c>
      <c r="AH36" s="40" t="str">
        <f>+[1]All!BC726</f>
        <v>Florida Atlantic</v>
      </c>
      <c r="AI36" s="42">
        <f>+[1]All!BD726</f>
        <v>1</v>
      </c>
      <c r="AJ36" s="45">
        <f>+[1]All!BE726</f>
        <v>1</v>
      </c>
      <c r="AK36" s="45">
        <f>+[1]All!BF726</f>
        <v>0</v>
      </c>
      <c r="AL36" s="42">
        <f>+[1]All!BG726</f>
        <v>6</v>
      </c>
      <c r="AM36" s="45">
        <f>+[1]All!BH726</f>
        <v>2</v>
      </c>
      <c r="AN36" s="38">
        <f>+[1]All!BI726</f>
        <v>0</v>
      </c>
      <c r="AO36" s="48">
        <f>+[1]All!BJ726</f>
        <v>64.37</v>
      </c>
      <c r="AP36" s="49">
        <f>+[1]All!BK726</f>
        <v>61.74</v>
      </c>
    </row>
    <row r="37" spans="1:42" x14ac:dyDescent="0.25">
      <c r="A37" s="38">
        <f>+[1]All!A727</f>
        <v>10</v>
      </c>
      <c r="B37" s="39" t="str">
        <f>+[1]All!B727</f>
        <v>Sat</v>
      </c>
      <c r="C37" s="40">
        <f>+[1]All!C727</f>
        <v>41580</v>
      </c>
      <c r="D37" s="41">
        <f>+[1]All!D727</f>
        <v>0</v>
      </c>
      <c r="F37" s="46" t="str">
        <f>+[1]All!F727</f>
        <v>East Carolina</v>
      </c>
      <c r="G37" s="47" t="str">
        <f>+[1]All!G727</f>
        <v>CUSA</v>
      </c>
      <c r="H37" s="46" t="str">
        <f>+[1]All!H727</f>
        <v>Florida Intl</v>
      </c>
      <c r="I37" s="47" t="str">
        <f>+[1]All!I727</f>
        <v>CUSA</v>
      </c>
      <c r="J37" s="42" t="str">
        <f>+[1]All!J727</f>
        <v>East Carolina</v>
      </c>
      <c r="K37" s="38" t="str">
        <f>+[1]All!K727</f>
        <v>Florida Intl</v>
      </c>
      <c r="L37" s="53">
        <f>+[1]All!L727</f>
        <v>24.5</v>
      </c>
      <c r="M37" s="54">
        <f>+[1]All!M727</f>
        <v>50.5</v>
      </c>
      <c r="N37" s="42" t="str">
        <f>+[1]All!T727</f>
        <v>East Carolina</v>
      </c>
      <c r="O37" s="48">
        <f>+[1]All!X727</f>
        <v>0</v>
      </c>
      <c r="P37" s="48">
        <f>+[1]All!Z727</f>
        <v>0</v>
      </c>
      <c r="Q37" s="42" t="str">
        <f>+[1]All!AL727</f>
        <v>DNP</v>
      </c>
      <c r="R37" s="50">
        <f>+[1]All!AM727</f>
        <v>0</v>
      </c>
      <c r="S37" s="42">
        <f>+[1]All!AN727</f>
        <v>0</v>
      </c>
      <c r="T37" s="47">
        <f>+[1]All!AO727</f>
        <v>0</v>
      </c>
      <c r="U37" s="39">
        <f>+[1]All!AP727</f>
        <v>0</v>
      </c>
      <c r="V37" s="39" t="str">
        <f>+[1]All!AQ727</f>
        <v>East Carolina</v>
      </c>
      <c r="W37" s="42">
        <f>+[1]All!AR727</f>
        <v>0</v>
      </c>
      <c r="X37" s="45">
        <f>+[1]All!AS727</f>
        <v>2</v>
      </c>
      <c r="Y37" s="45">
        <f>+[1]All!AT727</f>
        <v>0</v>
      </c>
      <c r="Z37" s="42">
        <f>+[1]All!AU727</f>
        <v>3</v>
      </c>
      <c r="AA37" s="45">
        <f>+[1]All!AV727</f>
        <v>3</v>
      </c>
      <c r="AB37" s="38">
        <f>+[1]All!AW727</f>
        <v>0</v>
      </c>
      <c r="AD37" s="42">
        <f>+[1]All!AY727</f>
        <v>0</v>
      </c>
      <c r="AE37" s="45">
        <f>+[1]All!AZ727</f>
        <v>0</v>
      </c>
      <c r="AF37" s="38">
        <f>+[1]All!BA727</f>
        <v>0</v>
      </c>
      <c r="AG37" s="38"/>
      <c r="AH37" s="40" t="str">
        <f>+[1]All!BC727</f>
        <v>Florida Intl</v>
      </c>
      <c r="AI37" s="42">
        <f>+[1]All!BD727</f>
        <v>1</v>
      </c>
      <c r="AJ37" s="45">
        <f>+[1]All!BE727</f>
        <v>2</v>
      </c>
      <c r="AK37" s="45">
        <f>+[1]All!BF727</f>
        <v>0</v>
      </c>
      <c r="AL37" s="42">
        <f>+[1]All!BG727</f>
        <v>2</v>
      </c>
      <c r="AM37" s="45">
        <f>+[1]All!BH727</f>
        <v>4</v>
      </c>
      <c r="AN37" s="38">
        <f>+[1]All!BI727</f>
        <v>0</v>
      </c>
      <c r="AO37" s="48">
        <f>+[1]All!BJ727</f>
        <v>72.05</v>
      </c>
      <c r="AP37" s="49">
        <f>+[1]All!BK727</f>
        <v>45.71</v>
      </c>
    </row>
    <row r="38" spans="1:42" x14ac:dyDescent="0.25">
      <c r="A38" s="38">
        <f>+[1]All!A728</f>
        <v>10</v>
      </c>
      <c r="B38" s="39" t="str">
        <f>+[1]All!B728</f>
        <v>Sat</v>
      </c>
      <c r="C38" s="40">
        <f>+[1]All!C728</f>
        <v>41580</v>
      </c>
      <c r="D38" s="41">
        <f>+[1]All!D728</f>
        <v>0.52083333333333337</v>
      </c>
      <c r="F38" s="46" t="str">
        <f>+[1]All!F728</f>
        <v>Southern Miss</v>
      </c>
      <c r="G38" s="47" t="str">
        <f>+[1]All!G728</f>
        <v>CUSA</v>
      </c>
      <c r="H38" s="46" t="str">
        <f>+[1]All!H728</f>
        <v>Marshall</v>
      </c>
      <c r="I38" s="47" t="str">
        <f>+[1]All!I728</f>
        <v>CUSA</v>
      </c>
      <c r="J38" s="42" t="str">
        <f>+[1]All!J728</f>
        <v>Marshall</v>
      </c>
      <c r="K38" s="38" t="str">
        <f>+[1]All!K728</f>
        <v>Southern Miss</v>
      </c>
      <c r="L38" s="57">
        <f>+[1]All!L728</f>
        <v>31.5</v>
      </c>
      <c r="M38" s="58">
        <f>+[1]All!M728</f>
        <v>57.5</v>
      </c>
      <c r="N38" s="42" t="str">
        <f>+[1]All!T728</f>
        <v>Marshall</v>
      </c>
      <c r="O38" s="48">
        <f>+[1]All!X728</f>
        <v>0</v>
      </c>
      <c r="P38" s="48" t="str">
        <f>+[1]All!Z728</f>
        <v>O</v>
      </c>
      <c r="Q38" s="42" t="str">
        <f>+[1]All!AL728</f>
        <v>Marshall</v>
      </c>
      <c r="R38" s="45">
        <f>+[1]All!AM728</f>
        <v>59</v>
      </c>
      <c r="S38" s="42" t="str">
        <f>+[1]All!AN728</f>
        <v>Southern Miss</v>
      </c>
      <c r="T38" s="38">
        <f>+[1]All!AO728</f>
        <v>24</v>
      </c>
      <c r="U38" s="39">
        <f>+[1]All!AP728</f>
        <v>0</v>
      </c>
      <c r="V38" s="39" t="str">
        <f>+[1]All!AQ728</f>
        <v>Southern Miss</v>
      </c>
      <c r="W38" s="42">
        <f>+[1]All!AR728</f>
        <v>1</v>
      </c>
      <c r="X38" s="45">
        <f>+[1]All!AS728</f>
        <v>3</v>
      </c>
      <c r="Y38" s="45">
        <f>+[1]All!AT728</f>
        <v>0</v>
      </c>
      <c r="Z38" s="42">
        <f>+[1]All!AU728</f>
        <v>1</v>
      </c>
      <c r="AA38" s="45">
        <f>+[1]All!AV728</f>
        <v>6</v>
      </c>
      <c r="AB38" s="38">
        <f>+[1]All!AW728</f>
        <v>0</v>
      </c>
      <c r="AD38" s="46">
        <f>+[1]All!AY728</f>
        <v>4</v>
      </c>
      <c r="AE38" s="50">
        <f>+[1]All!AZ728</f>
        <v>4</v>
      </c>
      <c r="AF38" s="47">
        <f>+[1]All!BA728</f>
        <v>0</v>
      </c>
      <c r="AH38" s="40" t="str">
        <f>+[1]All!BC728</f>
        <v>Marshall</v>
      </c>
      <c r="AI38" s="42">
        <f>+[1]All!BD728</f>
        <v>2</v>
      </c>
      <c r="AJ38" s="45">
        <f>+[1]All!BE728</f>
        <v>0</v>
      </c>
      <c r="AK38" s="45">
        <f>+[1]All!BF728</f>
        <v>0</v>
      </c>
      <c r="AL38" s="42">
        <f>+[1]All!BG728</f>
        <v>3</v>
      </c>
      <c r="AM38" s="45">
        <f>+[1]All!BH728</f>
        <v>3</v>
      </c>
      <c r="AN38" s="38">
        <f>+[1]All!BI728</f>
        <v>0</v>
      </c>
      <c r="AO38" s="48">
        <f>+[1]All!BJ728</f>
        <v>45.99</v>
      </c>
      <c r="AP38" s="49">
        <f>+[1]All!BK728</f>
        <v>69.09</v>
      </c>
    </row>
    <row r="39" spans="1:42" x14ac:dyDescent="0.25">
      <c r="A39" s="38">
        <f>+[1]All!A729</f>
        <v>10</v>
      </c>
      <c r="B39" s="39" t="str">
        <f>+[1]All!B729</f>
        <v>Sat</v>
      </c>
      <c r="C39" s="40">
        <f>+[1]All!C729</f>
        <v>41580</v>
      </c>
      <c r="D39" s="41">
        <f>+[1]All!D729</f>
        <v>0</v>
      </c>
      <c r="F39" s="46" t="str">
        <f>+[1]All!F729</f>
        <v>UT San Antonio</v>
      </c>
      <c r="G39" s="47" t="str">
        <f>+[1]All!G729</f>
        <v>CUSA</v>
      </c>
      <c r="H39" s="46" t="str">
        <f>+[1]All!H729</f>
        <v>Tulsa</v>
      </c>
      <c r="I39" s="47" t="str">
        <f>+[1]All!I729</f>
        <v>CUSA</v>
      </c>
      <c r="J39" s="42" t="str">
        <f>+[1]All!J729</f>
        <v>Tulsa</v>
      </c>
      <c r="K39" s="38" t="str">
        <f>+[1]All!K729</f>
        <v>UT San Antonio</v>
      </c>
      <c r="L39" s="57">
        <f>+[1]All!L729</f>
        <v>3.5</v>
      </c>
      <c r="M39" s="58">
        <f>+[1]All!M729</f>
        <v>53.5</v>
      </c>
      <c r="N39" s="42" t="str">
        <f>+[1]All!T729</f>
        <v>UT San Antonio</v>
      </c>
      <c r="O39" s="48">
        <f>+[1]All!X729</f>
        <v>0</v>
      </c>
      <c r="P39" s="48">
        <f>+[1]All!Z729</f>
        <v>0</v>
      </c>
      <c r="Q39" s="42" t="str">
        <f>+[1]All!AL729</f>
        <v>DNP</v>
      </c>
      <c r="R39" s="45">
        <f>+[1]All!AM729</f>
        <v>0</v>
      </c>
      <c r="S39" s="42">
        <f>+[1]All!AN729</f>
        <v>0</v>
      </c>
      <c r="T39" s="38">
        <f>+[1]All!AO729</f>
        <v>0</v>
      </c>
      <c r="U39" s="39">
        <f>+[1]All!AP729</f>
        <v>0</v>
      </c>
      <c r="V39" s="39" t="str">
        <f>+[1]All!AQ729</f>
        <v>UT San Antonio</v>
      </c>
      <c r="W39" s="42">
        <f>+[1]All!AR729</f>
        <v>3</v>
      </c>
      <c r="X39" s="45">
        <f>+[1]All!AS729</f>
        <v>1</v>
      </c>
      <c r="Y39" s="45">
        <f>+[1]All!AT729</f>
        <v>0</v>
      </c>
      <c r="Z39" s="42">
        <f>+[1]All!AU729</f>
        <v>5</v>
      </c>
      <c r="AA39" s="45">
        <f>+[1]All!AV729</f>
        <v>3</v>
      </c>
      <c r="AB39" s="38">
        <f>+[1]All!AW729</f>
        <v>0</v>
      </c>
      <c r="AD39" s="42">
        <f>+[1]All!AY729</f>
        <v>0</v>
      </c>
      <c r="AE39" s="45">
        <f>+[1]All!AZ729</f>
        <v>0</v>
      </c>
      <c r="AF39" s="38">
        <f>+[1]All!BA729</f>
        <v>0</v>
      </c>
      <c r="AG39" s="38"/>
      <c r="AH39" s="40" t="str">
        <f>+[1]All!BC729</f>
        <v>Tulsa</v>
      </c>
      <c r="AI39" s="42">
        <f>+[1]All!BD729</f>
        <v>0</v>
      </c>
      <c r="AJ39" s="45">
        <f>+[1]All!BE729</f>
        <v>3</v>
      </c>
      <c r="AK39" s="45">
        <f>+[1]All!BF729</f>
        <v>0</v>
      </c>
      <c r="AL39" s="42">
        <f>+[1]All!BG729</f>
        <v>1</v>
      </c>
      <c r="AM39" s="45">
        <f>+[1]All!BH729</f>
        <v>6</v>
      </c>
      <c r="AN39" s="38">
        <f>+[1]All!BI729</f>
        <v>0</v>
      </c>
      <c r="AO39" s="48">
        <f>+[1]All!BJ729</f>
        <v>59.63</v>
      </c>
      <c r="AP39" s="49">
        <f>+[1]All!BK729</f>
        <v>61.72</v>
      </c>
    </row>
    <row r="40" spans="1:42" x14ac:dyDescent="0.25">
      <c r="A40" s="38">
        <f>+[1]All!A730</f>
        <v>10</v>
      </c>
      <c r="B40" s="39" t="str">
        <f>+[1]All!B730</f>
        <v>Sat</v>
      </c>
      <c r="C40" s="40">
        <f>+[1]All!C730</f>
        <v>41580</v>
      </c>
      <c r="D40" s="41">
        <f>+[1]All!D730</f>
        <v>0.54166666666666663</v>
      </c>
      <c r="F40" s="46" t="str">
        <f>+[1]All!F730</f>
        <v>Middle Tenn St</v>
      </c>
      <c r="G40" s="47" t="str">
        <f>+[1]All!G730</f>
        <v>CUSA</v>
      </c>
      <c r="H40" s="46" t="str">
        <f>+[1]All!H730</f>
        <v>UAB</v>
      </c>
      <c r="I40" s="47" t="str">
        <f>+[1]All!I730</f>
        <v>CUSA</v>
      </c>
      <c r="J40" s="42" t="str">
        <f>+[1]All!J730</f>
        <v>Middle Tenn St</v>
      </c>
      <c r="K40" s="38" t="str">
        <f>+[1]All!K730</f>
        <v>UAB</v>
      </c>
      <c r="L40" s="57">
        <f>+[1]All!L730</f>
        <v>3.5</v>
      </c>
      <c r="M40" s="58">
        <f>+[1]All!M730</f>
        <v>62.5</v>
      </c>
      <c r="N40" s="42" t="str">
        <f>+[1]All!T730</f>
        <v>Middle Tenn St</v>
      </c>
      <c r="O40" s="48">
        <f>+[1]All!X730</f>
        <v>0</v>
      </c>
      <c r="P40" s="48">
        <f>+[1]All!Z730</f>
        <v>0</v>
      </c>
      <c r="Q40" s="42" t="str">
        <f>+[1]All!AL730</f>
        <v>DNP</v>
      </c>
      <c r="R40" s="45">
        <f>+[1]All!AM730</f>
        <v>0</v>
      </c>
      <c r="S40" s="42">
        <f>+[1]All!AN730</f>
        <v>0</v>
      </c>
      <c r="T40" s="38">
        <f>+[1]All!AO730</f>
        <v>0</v>
      </c>
      <c r="U40" s="39">
        <f>+[1]All!AP730</f>
        <v>0</v>
      </c>
      <c r="V40" s="39" t="str">
        <f>+[1]All!AQ730</f>
        <v>Middle Tenn St</v>
      </c>
      <c r="W40" s="42">
        <f>+[1]All!AR730</f>
        <v>1</v>
      </c>
      <c r="X40" s="45">
        <f>+[1]All!AS730</f>
        <v>3</v>
      </c>
      <c r="Y40" s="45">
        <f>+[1]All!AT730</f>
        <v>0</v>
      </c>
      <c r="Z40" s="42">
        <f>+[1]All!AU730</f>
        <v>3</v>
      </c>
      <c r="AA40" s="45">
        <f>+[1]All!AV730</f>
        <v>4</v>
      </c>
      <c r="AB40" s="38">
        <f>+[1]All!AW730</f>
        <v>0</v>
      </c>
      <c r="AD40" s="46">
        <f>+[1]All!AY730</f>
        <v>0</v>
      </c>
      <c r="AE40" s="50">
        <f>+[1]All!AZ730</f>
        <v>0</v>
      </c>
      <c r="AF40" s="47">
        <f>+[1]All!BA730</f>
        <v>0</v>
      </c>
      <c r="AH40" s="40" t="str">
        <f>+[1]All!BC730</f>
        <v>UAB</v>
      </c>
      <c r="AI40" s="42">
        <f>+[1]All!BD730</f>
        <v>0</v>
      </c>
      <c r="AJ40" s="45">
        <f>+[1]All!BE730</f>
        <v>1</v>
      </c>
      <c r="AK40" s="45">
        <f>+[1]All!BF730</f>
        <v>0</v>
      </c>
      <c r="AL40" s="42">
        <f>+[1]All!BG730</f>
        <v>0</v>
      </c>
      <c r="AM40" s="45">
        <f>+[1]All!BH730</f>
        <v>5</v>
      </c>
      <c r="AN40" s="38">
        <f>+[1]All!BI730</f>
        <v>0</v>
      </c>
      <c r="AO40" s="48">
        <f>+[1]All!BJ730</f>
        <v>60.42</v>
      </c>
      <c r="AP40" s="49">
        <f>+[1]All!BK730</f>
        <v>54.31</v>
      </c>
    </row>
    <row r="41" spans="1:42" x14ac:dyDescent="0.25">
      <c r="F41" s="46"/>
      <c r="G41" s="47"/>
      <c r="H41" s="46"/>
      <c r="I41" s="47"/>
      <c r="L41" s="57"/>
      <c r="M41" s="58"/>
      <c r="R41" s="45"/>
      <c r="T41" s="38"/>
      <c r="AH41" s="40"/>
    </row>
    <row r="42" spans="1:42" x14ac:dyDescent="0.25">
      <c r="A42" s="38">
        <f>+[1]All!A731</f>
        <v>10</v>
      </c>
      <c r="B42" s="39" t="str">
        <f>+[1]All!B731</f>
        <v>Sat</v>
      </c>
      <c r="C42" s="40">
        <f>+[1]All!C731</f>
        <v>41580</v>
      </c>
      <c r="D42" s="41">
        <f>+[1]All!D731</f>
        <v>0</v>
      </c>
      <c r="F42" s="46" t="str">
        <f>+[1]All!F731</f>
        <v>Texas State</v>
      </c>
      <c r="G42" s="47" t="str">
        <f>+[1]All!G731</f>
        <v>SB</v>
      </c>
      <c r="H42" s="46" t="str">
        <f>+[1]All!H731</f>
        <v>Idaho</v>
      </c>
      <c r="I42" s="47" t="str">
        <f>+[1]All!I731</f>
        <v>Ind</v>
      </c>
      <c r="J42" s="42" t="str">
        <f>+[1]All!J731</f>
        <v>Texas State</v>
      </c>
      <c r="K42" s="38" t="str">
        <f>+[1]All!K731</f>
        <v>Idaho</v>
      </c>
      <c r="L42" s="57">
        <f>+[1]All!L731</f>
        <v>10.5</v>
      </c>
      <c r="M42" s="58">
        <f>+[1]All!M731</f>
        <v>50</v>
      </c>
      <c r="N42" s="42" t="str">
        <f>+[1]All!T731</f>
        <v>Texas State</v>
      </c>
      <c r="O42" s="48">
        <f>+[1]All!X731</f>
        <v>0</v>
      </c>
      <c r="P42" s="48">
        <f>+[1]All!Z731</f>
        <v>0</v>
      </c>
      <c r="Q42" s="42" t="str">
        <f>+[1]All!AL731</f>
        <v>Texas State</v>
      </c>
      <c r="R42" s="45">
        <f>+[1]All!AM731</f>
        <v>38</v>
      </c>
      <c r="S42" s="42" t="str">
        <f>+[1]All!AN731</f>
        <v>Idaho</v>
      </c>
      <c r="T42" s="38">
        <f>+[1]All!AO731</f>
        <v>7</v>
      </c>
      <c r="U42" s="39">
        <f>+[1]All!AP731</f>
        <v>0</v>
      </c>
      <c r="V42" s="39" t="str">
        <f>+[1]All!AQ731</f>
        <v>Texas State</v>
      </c>
      <c r="W42" s="42">
        <f>+[1]All!AR731</f>
        <v>2</v>
      </c>
      <c r="X42" s="45">
        <f>+[1]All!AS731</f>
        <v>1</v>
      </c>
      <c r="Y42" s="45">
        <f>+[1]All!AT731</f>
        <v>0</v>
      </c>
      <c r="Z42" s="42">
        <f>+[1]All!AU731</f>
        <v>4</v>
      </c>
      <c r="AA42" s="45">
        <f>+[1]All!AV731</f>
        <v>3</v>
      </c>
      <c r="AB42" s="38">
        <f>+[1]All!AW731</f>
        <v>0</v>
      </c>
      <c r="AD42" s="42">
        <f>+[1]All!AY731</f>
        <v>1</v>
      </c>
      <c r="AE42" s="45">
        <f>+[1]All!AZ731</f>
        <v>0</v>
      </c>
      <c r="AF42" s="38">
        <f>+[1]All!BA731</f>
        <v>0</v>
      </c>
      <c r="AG42" s="38"/>
      <c r="AH42" s="40" t="str">
        <f>+[1]All!BC731</f>
        <v>Idaho</v>
      </c>
      <c r="AI42" s="42">
        <f>+[1]All!BD731</f>
        <v>2</v>
      </c>
      <c r="AJ42" s="45">
        <f>+[1]All!BE731</f>
        <v>1</v>
      </c>
      <c r="AK42" s="45">
        <f>+[1]All!BF731</f>
        <v>0</v>
      </c>
      <c r="AL42" s="42">
        <f>+[1]All!BG731</f>
        <v>3</v>
      </c>
      <c r="AM42" s="45">
        <f>+[1]All!BH731</f>
        <v>5</v>
      </c>
      <c r="AN42" s="38">
        <f>+[1]All!BI731</f>
        <v>0</v>
      </c>
      <c r="AO42" s="48">
        <f>+[1]All!BJ731</f>
        <v>57.17</v>
      </c>
      <c r="AP42" s="49">
        <f>+[1]All!BK731</f>
        <v>48.48</v>
      </c>
    </row>
    <row r="43" spans="1:42" x14ac:dyDescent="0.25">
      <c r="A43" s="38">
        <f>+[1]All!A732</f>
        <v>10</v>
      </c>
      <c r="B43" s="39" t="str">
        <f>+[1]All!B732</f>
        <v>Sat</v>
      </c>
      <c r="C43" s="40">
        <f>+[1]All!C732</f>
        <v>41580</v>
      </c>
      <c r="D43" s="41">
        <f>+[1]All!D732</f>
        <v>0.64583333333333337</v>
      </c>
      <c r="F43" s="42" t="str">
        <f>+[1]All!F732</f>
        <v>Navy</v>
      </c>
      <c r="G43" s="47" t="str">
        <f>+[1]All!G732</f>
        <v>Ind</v>
      </c>
      <c r="H43" s="42" t="str">
        <f>+[1]All!H732</f>
        <v>Notre Dame</v>
      </c>
      <c r="I43" s="47" t="str">
        <f>+[1]All!I732</f>
        <v>Ind</v>
      </c>
      <c r="J43" s="42" t="str">
        <f>+[1]All!J732</f>
        <v>Notre Dame</v>
      </c>
      <c r="K43" s="38" t="str">
        <f>+[1]All!K732</f>
        <v>Navy</v>
      </c>
      <c r="L43" s="57">
        <f>+[1]All!L732</f>
        <v>15.5</v>
      </c>
      <c r="M43" s="58">
        <f>+[1]All!M732</f>
        <v>48.5</v>
      </c>
      <c r="N43" s="42" t="str">
        <f>+[1]All!T732</f>
        <v>Notre Dame</v>
      </c>
      <c r="O43" s="48">
        <f>+[1]All!X732</f>
        <v>0</v>
      </c>
      <c r="P43" s="48">
        <f>+[1]All!Z732</f>
        <v>0</v>
      </c>
      <c r="Q43" s="42" t="str">
        <f>+[1]All!AL732</f>
        <v>Notre Dame</v>
      </c>
      <c r="R43" s="45">
        <f>+[1]All!AM732</f>
        <v>50</v>
      </c>
      <c r="S43" s="42" t="str">
        <f>+[1]All!AN732</f>
        <v>Navy</v>
      </c>
      <c r="T43" s="38">
        <f>+[1]All!AO732</f>
        <v>10</v>
      </c>
      <c r="U43" s="39">
        <f>+[1]All!AP732</f>
        <v>0</v>
      </c>
      <c r="V43" s="39" t="str">
        <f>+[1]All!AQ732</f>
        <v>Navy</v>
      </c>
      <c r="W43" s="42">
        <f>+[1]All!AR732</f>
        <v>2</v>
      </c>
      <c r="X43" s="45">
        <f>+[1]All!AS732</f>
        <v>2</v>
      </c>
      <c r="Y43" s="45">
        <f>+[1]All!AT732</f>
        <v>0</v>
      </c>
      <c r="Z43" s="42">
        <f>+[1]All!AU732</f>
        <v>4</v>
      </c>
      <c r="AA43" s="45">
        <f>+[1]All!AV732</f>
        <v>2</v>
      </c>
      <c r="AB43" s="38">
        <f>+[1]All!AW732</f>
        <v>0</v>
      </c>
      <c r="AD43" s="46">
        <f>+[1]All!AY732</f>
        <v>4</v>
      </c>
      <c r="AE43" s="50">
        <f>+[1]All!AZ732</f>
        <v>4</v>
      </c>
      <c r="AF43" s="47">
        <f>+[1]All!BA732</f>
        <v>0</v>
      </c>
      <c r="AH43" s="40" t="str">
        <f>+[1]All!BC732</f>
        <v>Notre Dame</v>
      </c>
      <c r="AI43" s="42">
        <f>+[1]All!BD732</f>
        <v>2</v>
      </c>
      <c r="AJ43" s="45">
        <f>+[1]All!BE732</f>
        <v>3</v>
      </c>
      <c r="AK43" s="45">
        <f>+[1]All!BF732</f>
        <v>0</v>
      </c>
      <c r="AL43" s="42">
        <f>+[1]All!BG732</f>
        <v>3</v>
      </c>
      <c r="AM43" s="45">
        <f>+[1]All!BH732</f>
        <v>5</v>
      </c>
      <c r="AN43" s="38">
        <f>+[1]All!BI732</f>
        <v>0</v>
      </c>
      <c r="AO43" s="48">
        <f>+[1]All!BJ732</f>
        <v>69.239999999999995</v>
      </c>
      <c r="AP43" s="49">
        <f>+[1]All!BK732</f>
        <v>80.959999999999994</v>
      </c>
    </row>
    <row r="44" spans="1:42" x14ac:dyDescent="0.25">
      <c r="G44" s="47"/>
      <c r="I44" s="47"/>
      <c r="L44" s="57"/>
      <c r="M44" s="58"/>
      <c r="R44" s="45"/>
      <c r="T44" s="38"/>
      <c r="AH44" s="40"/>
    </row>
    <row r="45" spans="1:42" x14ac:dyDescent="0.25">
      <c r="A45" s="38">
        <f>+[1]All!A733</f>
        <v>10</v>
      </c>
      <c r="B45" s="39" t="str">
        <f>+[1]All!B733</f>
        <v>Sat</v>
      </c>
      <c r="C45" s="40">
        <f>+[1]All!C733</f>
        <v>41580</v>
      </c>
      <c r="D45" s="41">
        <f>+[1]All!D733</f>
        <v>0.64583333333333337</v>
      </c>
      <c r="F45" s="46" t="str">
        <f>+[1]All!F733</f>
        <v>Kent State</v>
      </c>
      <c r="G45" s="47" t="str">
        <f>+[1]All!G733</f>
        <v>MAC</v>
      </c>
      <c r="H45" s="46" t="str">
        <f>+[1]All!H733</f>
        <v>Akron</v>
      </c>
      <c r="I45" s="47" t="str">
        <f>+[1]All!I733</f>
        <v>MAC</v>
      </c>
      <c r="J45" s="46" t="str">
        <f>+[1]All!J733</f>
        <v>Akron</v>
      </c>
      <c r="K45" s="47" t="str">
        <f>+[1]All!K733</f>
        <v>Kent State</v>
      </c>
      <c r="L45" s="43">
        <f>+[1]All!L733</f>
        <v>1</v>
      </c>
      <c r="M45" s="44">
        <f>+[1]All!M733</f>
        <v>53.5</v>
      </c>
      <c r="N45" s="46" t="str">
        <f>+[1]All!T733</f>
        <v>Kent State</v>
      </c>
      <c r="O45" s="48">
        <f>+[1]All!X733</f>
        <v>0</v>
      </c>
      <c r="P45" s="48">
        <f>+[1]All!Z733</f>
        <v>0</v>
      </c>
      <c r="Q45" s="46" t="str">
        <f>+[1]All!AL733</f>
        <v>Kent State</v>
      </c>
      <c r="R45" s="50">
        <f>+[1]All!AM733</f>
        <v>35</v>
      </c>
      <c r="S45" s="46" t="str">
        <f>+[1]All!AN733</f>
        <v>Akron</v>
      </c>
      <c r="T45" s="47">
        <f>+[1]All!AO733</f>
        <v>24</v>
      </c>
      <c r="U45" s="52">
        <f>+[1]All!AP733</f>
        <v>0</v>
      </c>
      <c r="V45" s="39" t="str">
        <f>+[1]All!AQ733</f>
        <v>Kent State</v>
      </c>
      <c r="W45" s="42">
        <f>+[1]All!AR733</f>
        <v>3</v>
      </c>
      <c r="X45" s="45">
        <f>+[1]All!AS733</f>
        <v>2</v>
      </c>
      <c r="Y45" s="45">
        <f>+[1]All!AT733</f>
        <v>0</v>
      </c>
      <c r="Z45" s="42">
        <f>+[1]All!AU733</f>
        <v>4</v>
      </c>
      <c r="AA45" s="45">
        <f>+[1]All!AV733</f>
        <v>4</v>
      </c>
      <c r="AB45" s="38">
        <f>+[1]All!AW733</f>
        <v>0</v>
      </c>
      <c r="AD45" s="42">
        <f>+[1]All!AY733</f>
        <v>3</v>
      </c>
      <c r="AE45" s="45">
        <f>+[1]All!AZ733</f>
        <v>5</v>
      </c>
      <c r="AF45" s="38">
        <f>+[1]All!BA733</f>
        <v>0</v>
      </c>
      <c r="AG45" s="38"/>
      <c r="AH45" s="40" t="str">
        <f>+[1]All!BC733</f>
        <v>Akron</v>
      </c>
      <c r="AI45" s="42">
        <f>+[1]All!BD733</f>
        <v>1</v>
      </c>
      <c r="AJ45" s="45">
        <f>+[1]All!BE733</f>
        <v>2</v>
      </c>
      <c r="AK45" s="45">
        <f>+[1]All!BF733</f>
        <v>0</v>
      </c>
      <c r="AL45" s="42">
        <f>+[1]All!BG733</f>
        <v>3</v>
      </c>
      <c r="AM45" s="45">
        <f>+[1]All!BH733</f>
        <v>5</v>
      </c>
      <c r="AN45" s="38">
        <f>+[1]All!BI733</f>
        <v>0</v>
      </c>
      <c r="AO45" s="48">
        <f>+[1]All!BJ733</f>
        <v>57.04</v>
      </c>
      <c r="AP45" s="49">
        <f>+[1]All!BK733</f>
        <v>55.52</v>
      </c>
    </row>
    <row r="46" spans="1:42" x14ac:dyDescent="0.25">
      <c r="A46" s="38">
        <f>+[1]All!A734</f>
        <v>10</v>
      </c>
      <c r="B46" s="39" t="str">
        <f>+[1]All!B734</f>
        <v>Sat</v>
      </c>
      <c r="C46" s="40">
        <f>+[1]All!C734</f>
        <v>41580</v>
      </c>
      <c r="D46" s="41">
        <f>+[1]All!D734</f>
        <v>0</v>
      </c>
      <c r="F46" s="46" t="str">
        <f>+[1]All!F734</f>
        <v>Northern Illinois</v>
      </c>
      <c r="G46" s="47" t="str">
        <f>+[1]All!G734</f>
        <v>MAC</v>
      </c>
      <c r="H46" s="46" t="str">
        <f>+[1]All!H734</f>
        <v>Massachusetts</v>
      </c>
      <c r="I46" s="47" t="str">
        <f>+[1]All!I734</f>
        <v>MAC</v>
      </c>
      <c r="J46" s="46" t="str">
        <f>+[1]All!J734</f>
        <v>Northern Illinois</v>
      </c>
      <c r="K46" s="47" t="str">
        <f>+[1]All!K734</f>
        <v>Massachusetts</v>
      </c>
      <c r="L46" s="43">
        <f>+[1]All!L734</f>
        <v>24.5</v>
      </c>
      <c r="M46" s="44">
        <f>+[1]All!M734</f>
        <v>58.5</v>
      </c>
      <c r="N46" s="46" t="str">
        <f>+[1]All!T734</f>
        <v>Northern Illinois</v>
      </c>
      <c r="O46" s="48">
        <f>+[1]All!X734</f>
        <v>0</v>
      </c>
      <c r="P46" s="48">
        <f>+[1]All!Z734</f>
        <v>0</v>
      </c>
      <c r="Q46" s="46" t="str">
        <f>+[1]All!AL734</f>
        <v>Northern Illinois</v>
      </c>
      <c r="R46" s="50">
        <f>+[1]All!AM734</f>
        <v>63</v>
      </c>
      <c r="S46" s="46" t="str">
        <f>+[1]All!AN734</f>
        <v>Massachusetts</v>
      </c>
      <c r="T46" s="47">
        <f>+[1]All!AO734</f>
        <v>0</v>
      </c>
      <c r="U46" s="52">
        <f>+[1]All!AP734</f>
        <v>0</v>
      </c>
      <c r="V46" s="39" t="str">
        <f>+[1]All!AQ734</f>
        <v>Northern Illinois</v>
      </c>
      <c r="W46" s="42">
        <f>+[1]All!AR734</f>
        <v>4</v>
      </c>
      <c r="X46" s="45">
        <f>+[1]All!AS734</f>
        <v>1</v>
      </c>
      <c r="Y46" s="45">
        <f>+[1]All!AT734</f>
        <v>0</v>
      </c>
      <c r="Z46" s="42">
        <f>+[1]All!AU734</f>
        <v>5</v>
      </c>
      <c r="AA46" s="45">
        <f>+[1]All!AV734</f>
        <v>2</v>
      </c>
      <c r="AB46" s="38">
        <f>+[1]All!AW734</f>
        <v>0</v>
      </c>
      <c r="AD46" s="42">
        <f>+[1]All!AY734</f>
        <v>1</v>
      </c>
      <c r="AE46" s="45">
        <f>+[1]All!AZ734</f>
        <v>0</v>
      </c>
      <c r="AF46" s="38">
        <f>+[1]All!BA734</f>
        <v>0</v>
      </c>
      <c r="AG46" s="38"/>
      <c r="AH46" s="40" t="str">
        <f>+[1]All!BC734</f>
        <v>Massachusetts</v>
      </c>
      <c r="AI46" s="42">
        <f>+[1]All!BD734</f>
        <v>2</v>
      </c>
      <c r="AJ46" s="45">
        <f>+[1]All!BE734</f>
        <v>1</v>
      </c>
      <c r="AK46" s="45">
        <f>+[1]All!BF734</f>
        <v>0</v>
      </c>
      <c r="AL46" s="42">
        <f>+[1]All!BG734</f>
        <v>4</v>
      </c>
      <c r="AM46" s="45">
        <f>+[1]All!BH734</f>
        <v>3</v>
      </c>
      <c r="AN46" s="38">
        <f>+[1]All!BI734</f>
        <v>0</v>
      </c>
      <c r="AO46" s="48">
        <f>+[1]All!BJ734</f>
        <v>73.430000000000007</v>
      </c>
      <c r="AP46" s="49">
        <f>+[1]All!BK734</f>
        <v>47.74</v>
      </c>
    </row>
    <row r="47" spans="1:42" x14ac:dyDescent="0.25">
      <c r="A47" s="38">
        <f>+[1]All!A735</f>
        <v>10</v>
      </c>
      <c r="B47" s="39" t="str">
        <f>+[1]All!B735</f>
        <v>Sat</v>
      </c>
      <c r="C47" s="40">
        <f>+[1]All!C735</f>
        <v>41580</v>
      </c>
      <c r="D47" s="41">
        <f>+[1]All!D735</f>
        <v>0.79166666666666663</v>
      </c>
      <c r="F47" s="46" t="str">
        <f>+[1]All!F735</f>
        <v>Eastern Michigan</v>
      </c>
      <c r="G47" s="47" t="str">
        <f>+[1]All!G735</f>
        <v>MAC</v>
      </c>
      <c r="H47" s="46" t="str">
        <f>+[1]All!H735</f>
        <v>Toledo</v>
      </c>
      <c r="I47" s="47" t="str">
        <f>+[1]All!I735</f>
        <v>MAC</v>
      </c>
      <c r="J47" s="46" t="str">
        <f>+[1]All!J735</f>
        <v>Toledo</v>
      </c>
      <c r="K47" s="47" t="str">
        <f>+[1]All!K735</f>
        <v>Eastern Michigan</v>
      </c>
      <c r="L47" s="43">
        <f>+[1]All!L735</f>
        <v>30.5</v>
      </c>
      <c r="M47" s="44">
        <f>+[1]All!M735</f>
        <v>67</v>
      </c>
      <c r="N47" s="46" t="str">
        <f>+[1]All!T735</f>
        <v>Toledo</v>
      </c>
      <c r="O47" s="48">
        <f>+[1]All!X735</f>
        <v>0</v>
      </c>
      <c r="P47" s="48">
        <f>+[1]All!Z735</f>
        <v>0</v>
      </c>
      <c r="Q47" s="46" t="str">
        <f>+[1]All!AL735</f>
        <v>Toledo</v>
      </c>
      <c r="R47" s="50">
        <f>+[1]All!AM735</f>
        <v>52</v>
      </c>
      <c r="S47" s="46" t="str">
        <f>+[1]All!AN735</f>
        <v>Eastern Michigan</v>
      </c>
      <c r="T47" s="47">
        <f>+[1]All!AO735</f>
        <v>47</v>
      </c>
      <c r="U47" s="52">
        <f>+[1]All!AP735</f>
        <v>0</v>
      </c>
      <c r="V47" s="39" t="str">
        <f>+[1]All!AQ735</f>
        <v>Eastern Michigan</v>
      </c>
      <c r="W47" s="42">
        <f>+[1]All!AR735</f>
        <v>1</v>
      </c>
      <c r="X47" s="45">
        <f>+[1]All!AS735</f>
        <v>4</v>
      </c>
      <c r="Y47" s="45">
        <f>+[1]All!AT735</f>
        <v>0</v>
      </c>
      <c r="Z47" s="42">
        <f>+[1]All!AU735</f>
        <v>1</v>
      </c>
      <c r="AA47" s="45">
        <f>+[1]All!AV735</f>
        <v>6</v>
      </c>
      <c r="AB47" s="38">
        <f>+[1]All!AW735</f>
        <v>0</v>
      </c>
      <c r="AD47" s="42">
        <f>+[1]All!AY735</f>
        <v>2</v>
      </c>
      <c r="AE47" s="45">
        <f>+[1]All!AZ735</f>
        <v>6</v>
      </c>
      <c r="AF47" s="38">
        <f>+[1]All!BA735</f>
        <v>0</v>
      </c>
      <c r="AG47" s="38"/>
      <c r="AH47" s="40" t="str">
        <f>+[1]All!BC735</f>
        <v>Toledo</v>
      </c>
      <c r="AI47" s="42">
        <f>+[1]All!BD735</f>
        <v>1</v>
      </c>
      <c r="AJ47" s="45">
        <f>+[1]All!BE735</f>
        <v>1</v>
      </c>
      <c r="AK47" s="45">
        <f>+[1]All!BF735</f>
        <v>0</v>
      </c>
      <c r="AL47" s="42">
        <f>+[1]All!BG735</f>
        <v>4</v>
      </c>
      <c r="AM47" s="45">
        <f>+[1]All!BH735</f>
        <v>3</v>
      </c>
      <c r="AN47" s="38">
        <f>+[1]All!BI735</f>
        <v>0</v>
      </c>
      <c r="AO47" s="48">
        <f>+[1]All!BJ735</f>
        <v>45.33</v>
      </c>
      <c r="AP47" s="49">
        <f>+[1]All!BK735</f>
        <v>70.709999999999994</v>
      </c>
    </row>
    <row r="48" spans="1:42" x14ac:dyDescent="0.25">
      <c r="F48" s="46"/>
      <c r="G48" s="47"/>
      <c r="H48" s="46"/>
      <c r="I48" s="47"/>
      <c r="J48" s="46"/>
      <c r="K48" s="47"/>
      <c r="N48" s="46"/>
      <c r="Q48" s="46"/>
      <c r="S48" s="46"/>
      <c r="U48" s="52"/>
      <c r="AD48" s="42"/>
      <c r="AE48" s="45"/>
      <c r="AF48" s="38"/>
      <c r="AG48" s="38"/>
      <c r="AH48" s="40"/>
    </row>
    <row r="49" spans="1:42" x14ac:dyDescent="0.25">
      <c r="A49" s="38">
        <f>+[1]All!A736</f>
        <v>10</v>
      </c>
      <c r="B49" s="39" t="str">
        <f>+[1]All!B736</f>
        <v>Sat</v>
      </c>
      <c r="C49" s="40">
        <f>+[1]All!C736</f>
        <v>41580</v>
      </c>
      <c r="D49" s="41">
        <f>+[1]All!D736</f>
        <v>0</v>
      </c>
      <c r="F49" s="46" t="str">
        <f>+[1]All!F736</f>
        <v xml:space="preserve">Army </v>
      </c>
      <c r="G49" s="47" t="str">
        <f>+[1]All!G736</f>
        <v>Ind</v>
      </c>
      <c r="H49" s="46" t="str">
        <f>+[1]All!H736</f>
        <v>Air Force</v>
      </c>
      <c r="I49" s="47" t="str">
        <f>+[1]All!I736</f>
        <v>MWC</v>
      </c>
      <c r="J49" s="46" t="str">
        <f>+[1]All!J736</f>
        <v>Air Force</v>
      </c>
      <c r="K49" s="47" t="str">
        <f>+[1]All!K736</f>
        <v xml:space="preserve">Army </v>
      </c>
      <c r="L49" s="43">
        <f>+[1]All!L736</f>
        <v>0</v>
      </c>
      <c r="M49" s="44">
        <f>+[1]All!M736</f>
        <v>54</v>
      </c>
      <c r="N49" s="46" t="str">
        <f>+[1]All!T736</f>
        <v xml:space="preserve">Army </v>
      </c>
      <c r="O49" s="48">
        <f>+[1]All!X736</f>
        <v>0</v>
      </c>
      <c r="P49" s="48">
        <f>+[1]All!Z736</f>
        <v>0</v>
      </c>
      <c r="Q49" s="46" t="str">
        <f>+[1]All!AL736</f>
        <v xml:space="preserve">Army </v>
      </c>
      <c r="R49" s="50">
        <f>+[1]All!AM736</f>
        <v>41</v>
      </c>
      <c r="S49" s="46" t="str">
        <f>+[1]All!AN736</f>
        <v>Air Force</v>
      </c>
      <c r="T49" s="47">
        <f>+[1]All!AO736</f>
        <v>21</v>
      </c>
      <c r="U49" s="52">
        <f>+[1]All!AP736</f>
        <v>0</v>
      </c>
      <c r="V49" s="39" t="str">
        <f>+[1]All!AQ736</f>
        <v xml:space="preserve">Army </v>
      </c>
      <c r="W49" s="42">
        <f>+[1]All!AR736</f>
        <v>1</v>
      </c>
      <c r="X49" s="45">
        <f>+[1]All!AS736</f>
        <v>3</v>
      </c>
      <c r="Y49" s="45">
        <f>+[1]All!AT736</f>
        <v>0</v>
      </c>
      <c r="Z49" s="42">
        <f>+[1]All!AU736</f>
        <v>3</v>
      </c>
      <c r="AA49" s="45">
        <f>+[1]All!AV736</f>
        <v>4</v>
      </c>
      <c r="AB49" s="38">
        <f>+[1]All!AW736</f>
        <v>0</v>
      </c>
      <c r="AD49" s="42">
        <f>+[1]All!AY736</f>
        <v>3</v>
      </c>
      <c r="AE49" s="45">
        <f>+[1]All!AZ736</f>
        <v>5</v>
      </c>
      <c r="AF49" s="38">
        <f>+[1]All!BA736</f>
        <v>0</v>
      </c>
      <c r="AG49" s="38"/>
      <c r="AH49" s="40" t="str">
        <f>+[1]All!BC736</f>
        <v>Air Force</v>
      </c>
      <c r="AI49" s="42">
        <f>+[1]All!BD736</f>
        <v>0</v>
      </c>
      <c r="AJ49" s="45">
        <f>+[1]All!BE736</f>
        <v>4</v>
      </c>
      <c r="AK49" s="45">
        <f>+[1]All!BF736</f>
        <v>0</v>
      </c>
      <c r="AL49" s="42">
        <f>+[1]All!BG736</f>
        <v>2</v>
      </c>
      <c r="AM49" s="45">
        <f>+[1]All!BH736</f>
        <v>5</v>
      </c>
      <c r="AN49" s="38">
        <f>+[1]All!BI736</f>
        <v>0</v>
      </c>
      <c r="AO49" s="48">
        <f>+[1]All!BJ736</f>
        <v>57.98</v>
      </c>
      <c r="AP49" s="49">
        <f>+[1]All!BK736</f>
        <v>55.73</v>
      </c>
    </row>
    <row r="50" spans="1:42" x14ac:dyDescent="0.25">
      <c r="A50" s="38">
        <f>+[1]All!A737</f>
        <v>10</v>
      </c>
      <c r="B50" s="39" t="str">
        <f>+[1]All!B737</f>
        <v>Sat</v>
      </c>
      <c r="C50" s="40">
        <f>+[1]All!C737</f>
        <v>41580</v>
      </c>
      <c r="D50" s="41">
        <f>+[1]All!D737</f>
        <v>0.83333333333333337</v>
      </c>
      <c r="F50" s="46" t="str">
        <f>+[1]All!F737</f>
        <v>Boise State</v>
      </c>
      <c r="G50" s="47" t="str">
        <f>+[1]All!G737</f>
        <v>MWC</v>
      </c>
      <c r="H50" s="46" t="str">
        <f>+[1]All!H737</f>
        <v>Colorado State</v>
      </c>
      <c r="I50" s="47" t="str">
        <f>+[1]All!I737</f>
        <v>MWC</v>
      </c>
      <c r="J50" s="46" t="str">
        <f>+[1]All!J737</f>
        <v>Boise State</v>
      </c>
      <c r="K50" s="47" t="str">
        <f>+[1]All!K737</f>
        <v>Colorado State</v>
      </c>
      <c r="L50" s="43">
        <f>+[1]All!L737</f>
        <v>7</v>
      </c>
      <c r="M50" s="44">
        <f>+[1]All!M737</f>
        <v>60</v>
      </c>
      <c r="N50" s="46" t="str">
        <f>+[1]All!T737</f>
        <v>Boise State</v>
      </c>
      <c r="O50" s="48">
        <f>+[1]All!X737</f>
        <v>0</v>
      </c>
      <c r="P50" s="48">
        <f>+[1]All!Z737</f>
        <v>0</v>
      </c>
      <c r="Q50" s="46" t="str">
        <f>+[1]All!AL737</f>
        <v>Boise State</v>
      </c>
      <c r="R50" s="50">
        <f>+[1]All!AM737</f>
        <v>42</v>
      </c>
      <c r="S50" s="46" t="str">
        <f>+[1]All!AN737</f>
        <v>Colorado State</v>
      </c>
      <c r="T50" s="47">
        <f>+[1]All!AO737</f>
        <v>14</v>
      </c>
      <c r="U50" s="52">
        <f>+[1]All!AP737</f>
        <v>0</v>
      </c>
      <c r="V50" s="39" t="str">
        <f>+[1]All!AQ737</f>
        <v>Boise State</v>
      </c>
      <c r="W50" s="42">
        <f>+[1]All!AR737</f>
        <v>2</v>
      </c>
      <c r="X50" s="45">
        <f>+[1]All!AS737</f>
        <v>2</v>
      </c>
      <c r="Y50" s="45">
        <f>+[1]All!AT737</f>
        <v>0</v>
      </c>
      <c r="Z50" s="42">
        <f>+[1]All!AU737</f>
        <v>3</v>
      </c>
      <c r="AA50" s="45">
        <f>+[1]All!AV737</f>
        <v>4</v>
      </c>
      <c r="AB50" s="38">
        <f>+[1]All!AW737</f>
        <v>0</v>
      </c>
      <c r="AD50" s="42">
        <f>+[1]All!AY737</f>
        <v>0</v>
      </c>
      <c r="AE50" s="45">
        <f>+[1]All!AZ737</f>
        <v>0</v>
      </c>
      <c r="AF50" s="38">
        <f>+[1]All!BA737</f>
        <v>0</v>
      </c>
      <c r="AG50" s="38"/>
      <c r="AH50" s="40" t="str">
        <f>+[1]All!BC737</f>
        <v>Colorado State</v>
      </c>
      <c r="AI50" s="42">
        <f>+[1]All!BD737</f>
        <v>1</v>
      </c>
      <c r="AJ50" s="45">
        <f>+[1]All!BE737</f>
        <v>1</v>
      </c>
      <c r="AK50" s="45">
        <f>+[1]All!BF737</f>
        <v>0</v>
      </c>
      <c r="AL50" s="42">
        <f>+[1]All!BG737</f>
        <v>5</v>
      </c>
      <c r="AM50" s="45">
        <f>+[1]All!BH737</f>
        <v>2</v>
      </c>
      <c r="AN50" s="38">
        <f>+[1]All!BI737</f>
        <v>0</v>
      </c>
      <c r="AO50" s="48">
        <f>+[1]All!BJ737</f>
        <v>78.069999999999993</v>
      </c>
      <c r="AP50" s="49">
        <f>+[1]All!BK737</f>
        <v>64.510000000000005</v>
      </c>
    </row>
    <row r="51" spans="1:42" x14ac:dyDescent="0.25">
      <c r="A51" s="38">
        <f>+[1]All!A738</f>
        <v>10</v>
      </c>
      <c r="B51" s="39" t="str">
        <f>+[1]All!B738</f>
        <v>Sat</v>
      </c>
      <c r="C51" s="40">
        <f>+[1]All!C738</f>
        <v>41580</v>
      </c>
      <c r="D51" s="41">
        <f>+[1]All!D738</f>
        <v>0.79166666666666663</v>
      </c>
      <c r="F51" s="46" t="str">
        <f>+[1]All!F738</f>
        <v>Nevada</v>
      </c>
      <c r="G51" s="47" t="str">
        <f>+[1]All!G738</f>
        <v>MWC</v>
      </c>
      <c r="H51" s="46" t="str">
        <f>+[1]All!H738</f>
        <v>Fresno State</v>
      </c>
      <c r="I51" s="47" t="str">
        <f>+[1]All!I738</f>
        <v>MWC</v>
      </c>
      <c r="J51" s="46" t="str">
        <f>+[1]All!J738</f>
        <v>Fresno State</v>
      </c>
      <c r="K51" s="47" t="str">
        <f>+[1]All!K738</f>
        <v>Nevada</v>
      </c>
      <c r="L51" s="43">
        <f>+[1]All!L738</f>
        <v>20.5</v>
      </c>
      <c r="M51" s="44">
        <f>+[1]All!M738</f>
        <v>74</v>
      </c>
      <c r="N51" s="46" t="str">
        <f>+[1]All!T738</f>
        <v>Fresno State</v>
      </c>
      <c r="O51" s="48" t="str">
        <f>+[1]All!X738</f>
        <v>MM</v>
      </c>
      <c r="P51" s="48">
        <f>+[1]All!Z738</f>
        <v>0</v>
      </c>
      <c r="Q51" s="46" t="str">
        <f>+[1]All!AL738</f>
        <v>Fresno State</v>
      </c>
      <c r="R51" s="50">
        <f>+[1]All!AM738</f>
        <v>52</v>
      </c>
      <c r="S51" s="46" t="str">
        <f>+[1]All!AN738</f>
        <v>Nevada</v>
      </c>
      <c r="T51" s="47">
        <f>+[1]All!AO738</f>
        <v>36</v>
      </c>
      <c r="U51" s="52">
        <f>+[1]All!AP738</f>
        <v>0</v>
      </c>
      <c r="V51" s="39" t="str">
        <f>+[1]All!AQ738</f>
        <v>Nevada</v>
      </c>
      <c r="W51" s="42">
        <f>+[1]All!AR738</f>
        <v>1</v>
      </c>
      <c r="X51" s="45">
        <f>+[1]All!AS738</f>
        <v>3</v>
      </c>
      <c r="Y51" s="45">
        <f>+[1]All!AT738</f>
        <v>0</v>
      </c>
      <c r="Z51" s="42">
        <f>+[1]All!AU738</f>
        <v>2</v>
      </c>
      <c r="AA51" s="45">
        <f>+[1]All!AV738</f>
        <v>5</v>
      </c>
      <c r="AB51" s="38">
        <f>+[1]All!AW738</f>
        <v>0</v>
      </c>
      <c r="AD51" s="42">
        <f>+[1]All!AY738</f>
        <v>0</v>
      </c>
      <c r="AE51" s="45">
        <f>+[1]All!AZ738</f>
        <v>0</v>
      </c>
      <c r="AF51" s="38">
        <f>+[1]All!BA738</f>
        <v>0</v>
      </c>
      <c r="AG51" s="38"/>
      <c r="AH51" s="40" t="str">
        <f>+[1]All!BC738</f>
        <v>Fresno State</v>
      </c>
      <c r="AI51" s="42">
        <f>+[1]All!BD738</f>
        <v>0</v>
      </c>
      <c r="AJ51" s="45">
        <f>+[1]All!BE738</f>
        <v>3</v>
      </c>
      <c r="AK51" s="45">
        <f>+[1]All!BF738</f>
        <v>0</v>
      </c>
      <c r="AL51" s="42">
        <f>+[1]All!BG738</f>
        <v>1</v>
      </c>
      <c r="AM51" s="45">
        <f>+[1]All!BH738</f>
        <v>5</v>
      </c>
      <c r="AN51" s="38">
        <f>+[1]All!BI738</f>
        <v>1</v>
      </c>
      <c r="AO51" s="48">
        <f>+[1]All!BJ738</f>
        <v>62.05</v>
      </c>
      <c r="AP51" s="49">
        <f>+[1]All!BK738</f>
        <v>73.290000000000006</v>
      </c>
    </row>
    <row r="52" spans="1:42" x14ac:dyDescent="0.25">
      <c r="A52" s="38">
        <f>+[1]All!A739</f>
        <v>10</v>
      </c>
      <c r="B52" s="39" t="str">
        <f>+[1]All!B739</f>
        <v>Sat</v>
      </c>
      <c r="C52" s="40">
        <f>+[1]All!C739</f>
        <v>41580</v>
      </c>
      <c r="D52" s="41">
        <f>+[1]All!D739</f>
        <v>0.83333333333333337</v>
      </c>
      <c r="F52" s="46" t="str">
        <f>+[1]All!F739</f>
        <v>New Mexico</v>
      </c>
      <c r="G52" s="47" t="str">
        <f>+[1]All!G739</f>
        <v>MWC</v>
      </c>
      <c r="H52" s="46" t="str">
        <f>+[1]All!H739</f>
        <v>San Diego State</v>
      </c>
      <c r="I52" s="47" t="str">
        <f>+[1]All!I739</f>
        <v>MWC</v>
      </c>
      <c r="J52" s="42" t="str">
        <f>+[1]All!J739</f>
        <v>San Diego State</v>
      </c>
      <c r="K52" s="38" t="str">
        <f>+[1]All!K739</f>
        <v>New Mexico</v>
      </c>
      <c r="L52" s="57">
        <f>+[1]All!L739</f>
        <v>14.5</v>
      </c>
      <c r="M52" s="58">
        <f>+[1]All!M739</f>
        <v>56.5</v>
      </c>
      <c r="N52" s="42" t="str">
        <f>+[1]All!T739</f>
        <v>San Diego State</v>
      </c>
      <c r="O52" s="48" t="str">
        <f>+[1]All!X739</f>
        <v>MM</v>
      </c>
      <c r="P52" s="48">
        <f>+[1]All!Z739</f>
        <v>0</v>
      </c>
      <c r="Q52" s="42" t="str">
        <f>+[1]All!AL739</f>
        <v>DNP</v>
      </c>
      <c r="R52" s="45">
        <f>+[1]All!AM739</f>
        <v>0</v>
      </c>
      <c r="S52" s="42">
        <f>+[1]All!AN739</f>
        <v>0</v>
      </c>
      <c r="T52" s="38">
        <f>+[1]All!AO739</f>
        <v>0</v>
      </c>
      <c r="U52" s="39">
        <f>+[1]All!AP739</f>
        <v>0</v>
      </c>
      <c r="V52" s="39" t="str">
        <f>+[1]All!AQ739</f>
        <v>New Mexico</v>
      </c>
      <c r="W52" s="42">
        <f>+[1]All!AR739</f>
        <v>2</v>
      </c>
      <c r="X52" s="45">
        <f>+[1]All!AS739</f>
        <v>0</v>
      </c>
      <c r="Y52" s="45">
        <f>+[1]All!AT739</f>
        <v>1</v>
      </c>
      <c r="Z52" s="42">
        <f>+[1]All!AU739</f>
        <v>3</v>
      </c>
      <c r="AA52" s="45">
        <f>+[1]All!AV739</f>
        <v>3</v>
      </c>
      <c r="AB52" s="38">
        <f>+[1]All!AW739</f>
        <v>1</v>
      </c>
      <c r="AD52" s="46">
        <f>+[1]All!AY739</f>
        <v>0</v>
      </c>
      <c r="AE52" s="50">
        <f>+[1]All!AZ739</f>
        <v>0</v>
      </c>
      <c r="AF52" s="47">
        <f>+[1]All!BA739</f>
        <v>0</v>
      </c>
      <c r="AH52" s="40" t="str">
        <f>+[1]All!BC739</f>
        <v>San Diego State</v>
      </c>
      <c r="AI52" s="42">
        <f>+[1]All!BD739</f>
        <v>2</v>
      </c>
      <c r="AJ52" s="45">
        <f>+[1]All!BE739</f>
        <v>0</v>
      </c>
      <c r="AK52" s="45">
        <f>+[1]All!BF739</f>
        <v>1</v>
      </c>
      <c r="AL52" s="42">
        <f>+[1]All!BG739</f>
        <v>3</v>
      </c>
      <c r="AM52" s="45">
        <f>+[1]All!BH739</f>
        <v>2</v>
      </c>
      <c r="AN52" s="38">
        <f>+[1]All!BI739</f>
        <v>1</v>
      </c>
      <c r="AO52" s="48">
        <f>+[1]All!BJ739</f>
        <v>54.29</v>
      </c>
      <c r="AP52" s="49">
        <f>+[1]All!BK739</f>
        <v>63.55</v>
      </c>
    </row>
    <row r="53" spans="1:42" x14ac:dyDescent="0.25">
      <c r="A53" s="39">
        <f>+[1]All!A740</f>
        <v>10</v>
      </c>
      <c r="B53" s="39" t="str">
        <f>+[1]All!B740</f>
        <v>Sat</v>
      </c>
      <c r="C53" s="40">
        <f>+[1]All!C740</f>
        <v>41580</v>
      </c>
      <c r="D53" s="41">
        <f>+[1]All!D740</f>
        <v>0.66666666666666663</v>
      </c>
      <c r="F53" s="46" t="str">
        <f>+[1]All!F740</f>
        <v xml:space="preserve">San Jose State </v>
      </c>
      <c r="G53" s="47" t="str">
        <f>+[1]All!G740</f>
        <v>MWC</v>
      </c>
      <c r="H53" s="46" t="str">
        <f>+[1]All!H740</f>
        <v>UNLV</v>
      </c>
      <c r="I53" s="47" t="str">
        <f>+[1]All!I740</f>
        <v>MWC</v>
      </c>
      <c r="J53" s="42" t="str">
        <f>+[1]All!J740</f>
        <v xml:space="preserve">San Jose State </v>
      </c>
      <c r="K53" s="38" t="str">
        <f>+[1]All!K740</f>
        <v>UNLV</v>
      </c>
      <c r="L53" s="53">
        <f>+[1]All!L740</f>
        <v>4</v>
      </c>
      <c r="M53" s="54">
        <f>+[1]All!M740</f>
        <v>66.5</v>
      </c>
      <c r="N53" s="42" t="str">
        <f>+[1]All!T740</f>
        <v xml:space="preserve">San Jose State </v>
      </c>
      <c r="O53" s="48">
        <f>+[1]All!X740</f>
        <v>0</v>
      </c>
      <c r="P53" s="48">
        <f>+[1]All!Z740</f>
        <v>0</v>
      </c>
      <c r="Q53" s="42" t="str">
        <f>+[1]All!AL740</f>
        <v>DNP</v>
      </c>
      <c r="R53" s="50">
        <f>+[1]All!AM740</f>
        <v>0</v>
      </c>
      <c r="S53" s="42">
        <f>+[1]All!AN740</f>
        <v>0</v>
      </c>
      <c r="T53" s="47">
        <f>+[1]All!AO740</f>
        <v>0</v>
      </c>
      <c r="U53" s="39">
        <f>+[1]All!AP740</f>
        <v>0</v>
      </c>
      <c r="V53" s="39" t="str">
        <f>+[1]All!AQ740</f>
        <v xml:space="preserve">San Jose State </v>
      </c>
      <c r="W53" s="42">
        <f>+[1]All!AR740</f>
        <v>3</v>
      </c>
      <c r="X53" s="45">
        <f>+[1]All!AS740</f>
        <v>1</v>
      </c>
      <c r="Y53" s="38">
        <f>+[1]All!AT740</f>
        <v>0</v>
      </c>
      <c r="Z53" s="42">
        <f>+[1]All!AU740</f>
        <v>3</v>
      </c>
      <c r="AA53" s="45">
        <f>+[1]All!AV740</f>
        <v>2</v>
      </c>
      <c r="AB53" s="38">
        <f>+[1]All!AW740</f>
        <v>1</v>
      </c>
      <c r="AD53" s="42">
        <f>+[1]All!AY740</f>
        <v>0</v>
      </c>
      <c r="AE53" s="45">
        <f>+[1]All!AZ740</f>
        <v>0</v>
      </c>
      <c r="AF53" s="38">
        <f>+[1]All!BA740</f>
        <v>0</v>
      </c>
      <c r="AG53" s="38"/>
      <c r="AH53" s="40" t="str">
        <f>+[1]All!BC740</f>
        <v>UNLV</v>
      </c>
      <c r="AI53" s="42">
        <f>+[1]All!BD740</f>
        <v>1</v>
      </c>
      <c r="AJ53" s="45">
        <f>+[1]All!BE740</f>
        <v>1</v>
      </c>
      <c r="AK53" s="38">
        <f>+[1]All!BF740</f>
        <v>0</v>
      </c>
      <c r="AL53" s="42">
        <f>+[1]All!BG740</f>
        <v>4</v>
      </c>
      <c r="AM53" s="45">
        <f>+[1]All!BH740</f>
        <v>2</v>
      </c>
      <c r="AN53" s="38">
        <f>+[1]All!BI740</f>
        <v>0</v>
      </c>
      <c r="AO53" s="48">
        <f>+[1]All!BJ740</f>
        <v>66.69</v>
      </c>
      <c r="AP53" s="49">
        <f>+[1]All!BK740</f>
        <v>60.79</v>
      </c>
    </row>
    <row r="54" spans="1:42" x14ac:dyDescent="0.25">
      <c r="A54" s="39">
        <f>+[1]All!A741</f>
        <v>10</v>
      </c>
      <c r="B54" s="39" t="str">
        <f>+[1]All!B741</f>
        <v>Sat</v>
      </c>
      <c r="C54" s="40">
        <f>+[1]All!C741</f>
        <v>41580</v>
      </c>
      <c r="D54" s="41">
        <f>+[1]All!D741</f>
        <v>0.66666666666666663</v>
      </c>
      <c r="F54" s="42" t="str">
        <f>+[1]All!F741</f>
        <v>Hawaii</v>
      </c>
      <c r="G54" s="47" t="str">
        <f>+[1]All!G741</f>
        <v>MWC</v>
      </c>
      <c r="H54" s="46" t="str">
        <f>+[1]All!H741</f>
        <v>Utah State</v>
      </c>
      <c r="I54" s="47" t="str">
        <f>+[1]All!I741</f>
        <v>MWC</v>
      </c>
      <c r="J54" s="42" t="str">
        <f>+[1]All!J741</f>
        <v>Utah State</v>
      </c>
      <c r="K54" s="38" t="str">
        <f>+[1]All!K741</f>
        <v>Hawaii</v>
      </c>
      <c r="L54" s="57">
        <f>+[1]All!L741</f>
        <v>24</v>
      </c>
      <c r="M54" s="58">
        <f>+[1]All!M741</f>
        <v>52.5</v>
      </c>
      <c r="N54" s="42" t="str">
        <f>+[1]All!T741</f>
        <v>Hawaii</v>
      </c>
      <c r="O54" s="48" t="str">
        <f>+[1]All!X741</f>
        <v>PW</v>
      </c>
      <c r="P54" s="48">
        <f>+[1]All!Z741</f>
        <v>0</v>
      </c>
      <c r="Q54" s="42" t="str">
        <f>+[1]All!AL741</f>
        <v>DNP</v>
      </c>
      <c r="R54" s="45">
        <f>+[1]All!AM741</f>
        <v>0</v>
      </c>
      <c r="S54" s="42">
        <f>+[1]All!AN741</f>
        <v>0</v>
      </c>
      <c r="T54" s="38">
        <f>+[1]All!AO741</f>
        <v>0</v>
      </c>
      <c r="U54" s="39">
        <f>+[1]All!AP741</f>
        <v>0</v>
      </c>
      <c r="V54" s="39" t="str">
        <f>+[1]All!AQ741</f>
        <v>Hawaii</v>
      </c>
      <c r="W54" s="42">
        <f>+[1]All!AR741</f>
        <v>2</v>
      </c>
      <c r="X54" s="45">
        <f>+[1]All!AS741</f>
        <v>1</v>
      </c>
      <c r="Y54" s="38">
        <f>+[1]All!AT741</f>
        <v>0</v>
      </c>
      <c r="Z54" s="42">
        <f>+[1]All!AU741</f>
        <v>4</v>
      </c>
      <c r="AA54" s="45">
        <f>+[1]All!AV741</f>
        <v>3</v>
      </c>
      <c r="AB54" s="38">
        <f>+[1]All!AW741</f>
        <v>0</v>
      </c>
      <c r="AD54" s="46">
        <f>+[1]All!AY741</f>
        <v>0</v>
      </c>
      <c r="AE54" s="50">
        <f>+[1]All!AZ741</f>
        <v>0</v>
      </c>
      <c r="AF54" s="47">
        <f>+[1]All!BA741</f>
        <v>0</v>
      </c>
      <c r="AH54" s="40" t="str">
        <f>+[1]All!BC741</f>
        <v>Utah State</v>
      </c>
      <c r="AI54" s="42">
        <f>+[1]All!BD741</f>
        <v>1</v>
      </c>
      <c r="AJ54" s="45">
        <f>+[1]All!BE741</f>
        <v>1</v>
      </c>
      <c r="AK54" s="38">
        <f>+[1]All!BF741</f>
        <v>0</v>
      </c>
      <c r="AL54" s="42">
        <f>+[1]All!BG741</f>
        <v>5</v>
      </c>
      <c r="AM54" s="45">
        <f>+[1]All!BH741</f>
        <v>2</v>
      </c>
      <c r="AN54" s="38">
        <f>+[1]All!BI741</f>
        <v>0</v>
      </c>
      <c r="AO54" s="48">
        <f>+[1]All!BJ741</f>
        <v>57.61</v>
      </c>
      <c r="AP54" s="49">
        <f>+[1]All!BK741</f>
        <v>77.06</v>
      </c>
    </row>
    <row r="55" spans="1:42" x14ac:dyDescent="0.25">
      <c r="A55" s="39"/>
      <c r="G55" s="47"/>
      <c r="H55" s="46"/>
      <c r="I55" s="47"/>
      <c r="L55" s="57"/>
      <c r="M55" s="58"/>
      <c r="R55" s="45"/>
      <c r="T55" s="38"/>
      <c r="Y55" s="38"/>
      <c r="AH55" s="40"/>
      <c r="AK55" s="38"/>
    </row>
    <row r="56" spans="1:42" x14ac:dyDescent="0.25">
      <c r="A56" s="39">
        <f>+[1]All!A742</f>
        <v>10</v>
      </c>
      <c r="B56" s="39" t="str">
        <f>+[1]All!B742</f>
        <v>Sat</v>
      </c>
      <c r="C56" s="40">
        <f>+[1]All!C742</f>
        <v>41580</v>
      </c>
      <c r="D56" s="41">
        <f>+[1]All!D742</f>
        <v>0</v>
      </c>
      <c r="F56" s="42" t="str">
        <f>+[1]All!F742</f>
        <v>Arizona</v>
      </c>
      <c r="G56" s="47" t="str">
        <f>+[1]All!G742</f>
        <v>P12</v>
      </c>
      <c r="H56" s="46" t="str">
        <f>+[1]All!H742</f>
        <v>California</v>
      </c>
      <c r="I56" s="47" t="str">
        <f>+[1]All!I742</f>
        <v>P12</v>
      </c>
      <c r="J56" s="42" t="str">
        <f>+[1]All!J742</f>
        <v>Arizona</v>
      </c>
      <c r="K56" s="38" t="str">
        <f>+[1]All!K742</f>
        <v>California</v>
      </c>
      <c r="L56" s="57">
        <f>+[1]All!L742</f>
        <v>16</v>
      </c>
      <c r="M56" s="58">
        <f>+[1]All!M742</f>
        <v>67</v>
      </c>
      <c r="N56" s="42" t="str">
        <f>+[1]All!T742</f>
        <v>California</v>
      </c>
      <c r="O56" s="48">
        <f>+[1]All!X742</f>
        <v>0</v>
      </c>
      <c r="P56" s="48" t="str">
        <f>+[1]All!Z742</f>
        <v>O</v>
      </c>
      <c r="Q56" s="42" t="str">
        <f>+[1]All!AL742</f>
        <v>DNP</v>
      </c>
      <c r="R56" s="45">
        <f>+[1]All!AM742</f>
        <v>0</v>
      </c>
      <c r="S56" s="42">
        <f>+[1]All!AN742</f>
        <v>0</v>
      </c>
      <c r="T56" s="38">
        <f>+[1]All!AO742</f>
        <v>0</v>
      </c>
      <c r="U56" s="39">
        <f>+[1]All!AP742</f>
        <v>0</v>
      </c>
      <c r="V56" s="39" t="str">
        <f>+[1]All!AQ742</f>
        <v>Arizona</v>
      </c>
      <c r="W56" s="42">
        <f>+[1]All!AR742</f>
        <v>2</v>
      </c>
      <c r="X56" s="45">
        <f>+[1]All!AS742</f>
        <v>2</v>
      </c>
      <c r="Y56" s="38">
        <f>+[1]All!AT742</f>
        <v>0</v>
      </c>
      <c r="Z56" s="42">
        <f>+[1]All!AU742</f>
        <v>3</v>
      </c>
      <c r="AA56" s="45">
        <f>+[1]All!AV742</f>
        <v>3</v>
      </c>
      <c r="AB56" s="38">
        <f>+[1]All!AW742</f>
        <v>0</v>
      </c>
      <c r="AD56" s="46">
        <f>+[1]All!AY742</f>
        <v>2</v>
      </c>
      <c r="AE56" s="50">
        <f>+[1]All!AZ742</f>
        <v>4</v>
      </c>
      <c r="AF56" s="47">
        <f>+[1]All!BA742</f>
        <v>0</v>
      </c>
      <c r="AH56" s="40" t="str">
        <f>+[1]All!BC742</f>
        <v>California</v>
      </c>
      <c r="AI56" s="42">
        <f>+[1]All!BD742</f>
        <v>0</v>
      </c>
      <c r="AJ56" s="45">
        <f>+[1]All!BE742</f>
        <v>4</v>
      </c>
      <c r="AK56" s="38">
        <f>+[1]All!BF742</f>
        <v>0</v>
      </c>
      <c r="AL56" s="42">
        <f>+[1]All!BG742</f>
        <v>1</v>
      </c>
      <c r="AM56" s="45">
        <f>+[1]All!BH742</f>
        <v>6</v>
      </c>
      <c r="AN56" s="38">
        <f>+[1]All!BI742</f>
        <v>0</v>
      </c>
      <c r="AO56" s="48">
        <f>+[1]All!BJ742</f>
        <v>80.510000000000005</v>
      </c>
      <c r="AP56" s="49">
        <f>+[1]All!BK742</f>
        <v>60.01</v>
      </c>
    </row>
    <row r="57" spans="1:42" x14ac:dyDescent="0.25">
      <c r="A57" s="39">
        <f>+[1]All!A743</f>
        <v>10</v>
      </c>
      <c r="B57" s="39" t="str">
        <f>+[1]All!B743</f>
        <v>Sat</v>
      </c>
      <c r="C57" s="40">
        <f>+[1]All!C743</f>
        <v>41580</v>
      </c>
      <c r="D57" s="41">
        <f>+[1]All!D743</f>
        <v>0</v>
      </c>
      <c r="F57" s="42" t="str">
        <f>+[1]All!F743</f>
        <v>Colorado</v>
      </c>
      <c r="G57" s="47" t="str">
        <f>+[1]All!G743</f>
        <v>P12</v>
      </c>
      <c r="H57" s="46" t="str">
        <f>+[1]All!H743</f>
        <v>UCLA</v>
      </c>
      <c r="I57" s="47" t="str">
        <f>+[1]All!I743</f>
        <v>P12</v>
      </c>
      <c r="J57" s="42" t="str">
        <f>+[1]All!J743</f>
        <v>UCLA</v>
      </c>
      <c r="K57" s="38" t="str">
        <f>+[1]All!K743</f>
        <v>Colorado</v>
      </c>
      <c r="L57" s="57">
        <f>+[1]All!L743</f>
        <v>28</v>
      </c>
      <c r="M57" s="58">
        <f>+[1]All!M743</f>
        <v>58.5</v>
      </c>
      <c r="N57" s="42" t="str">
        <f>+[1]All!T743</f>
        <v>UCLA</v>
      </c>
      <c r="O57" s="48">
        <f>+[1]All!X743</f>
        <v>0</v>
      </c>
      <c r="P57" s="48">
        <f>+[1]All!Z743</f>
        <v>0</v>
      </c>
      <c r="Q57" s="42" t="str">
        <f>+[1]All!AL743</f>
        <v>UCLA</v>
      </c>
      <c r="R57" s="45">
        <f>+[1]All!AM743</f>
        <v>42</v>
      </c>
      <c r="S57" s="42" t="str">
        <f>+[1]All!AN743</f>
        <v>Colorado</v>
      </c>
      <c r="T57" s="38">
        <f>+[1]All!AO743</f>
        <v>14</v>
      </c>
      <c r="U57" s="39">
        <f>+[1]All!AP743</f>
        <v>0</v>
      </c>
      <c r="V57" s="39" t="str">
        <f>+[1]All!AQ743</f>
        <v>Colorado</v>
      </c>
      <c r="W57" s="42">
        <f>+[1]All!AR743</f>
        <v>0</v>
      </c>
      <c r="X57" s="45">
        <f>+[1]All!AS743</f>
        <v>2</v>
      </c>
      <c r="Y57" s="38">
        <f>+[1]All!AT743</f>
        <v>0</v>
      </c>
      <c r="Z57" s="42">
        <f>+[1]All!AU743</f>
        <v>1</v>
      </c>
      <c r="AA57" s="45">
        <f>+[1]All!AV743</f>
        <v>4</v>
      </c>
      <c r="AB57" s="38">
        <f>+[1]All!AW743</f>
        <v>0</v>
      </c>
      <c r="AD57" s="46">
        <f>+[1]All!AY743</f>
        <v>0</v>
      </c>
      <c r="AE57" s="50">
        <f>+[1]All!AZ743</f>
        <v>2</v>
      </c>
      <c r="AF57" s="47">
        <f>+[1]All!BA743</f>
        <v>0</v>
      </c>
      <c r="AH57" s="40" t="str">
        <f>+[1]All!BC743</f>
        <v>UCLA</v>
      </c>
      <c r="AI57" s="42">
        <f>+[1]All!BD743</f>
        <v>3</v>
      </c>
      <c r="AJ57" s="45">
        <f>+[1]All!BE743</f>
        <v>0</v>
      </c>
      <c r="AK57" s="38">
        <f>+[1]All!BF743</f>
        <v>0</v>
      </c>
      <c r="AL57" s="42">
        <f>+[1]All!BG743</f>
        <v>5</v>
      </c>
      <c r="AM57" s="45">
        <f>+[1]All!BH743</f>
        <v>2</v>
      </c>
      <c r="AN57" s="38">
        <f>+[1]All!BI743</f>
        <v>0</v>
      </c>
      <c r="AO57" s="48">
        <f>+[1]All!BJ743</f>
        <v>64.03</v>
      </c>
      <c r="AP57" s="49">
        <f>+[1]All!BK743</f>
        <v>83.79</v>
      </c>
    </row>
    <row r="58" spans="1:42" x14ac:dyDescent="0.25">
      <c r="A58" s="39"/>
      <c r="G58" s="47"/>
      <c r="H58" s="46"/>
      <c r="I58" s="47"/>
      <c r="L58" s="57"/>
      <c r="M58" s="58"/>
      <c r="R58" s="45"/>
      <c r="T58" s="38"/>
      <c r="Y58" s="38"/>
      <c r="AH58" s="40"/>
      <c r="AK58" s="38"/>
    </row>
    <row r="59" spans="1:42" x14ac:dyDescent="0.25">
      <c r="A59" s="39">
        <f>+[1]All!A744</f>
        <v>10</v>
      </c>
      <c r="B59" s="39" t="str">
        <f>+[1]All!B744</f>
        <v>Sat</v>
      </c>
      <c r="C59" s="40">
        <f>+[1]All!C744</f>
        <v>41580</v>
      </c>
      <c r="D59" s="41">
        <f>+[1]All!D744</f>
        <v>0.58333333333333337</v>
      </c>
      <c r="F59" s="46" t="str">
        <f>+[1]All!F744</f>
        <v xml:space="preserve">Western Kentucky </v>
      </c>
      <c r="G59" s="47" t="str">
        <f>+[1]All!G744</f>
        <v>SB</v>
      </c>
      <c r="H59" s="46" t="str">
        <f>+[1]All!H744</f>
        <v>Georgia State</v>
      </c>
      <c r="I59" s="47" t="str">
        <f>+[1]All!I744</f>
        <v>SB</v>
      </c>
      <c r="J59" s="42" t="str">
        <f>+[1]All!J744</f>
        <v xml:space="preserve">Western Kentucky </v>
      </c>
      <c r="K59" s="38" t="str">
        <f>+[1]All!K744</f>
        <v>Georgia State</v>
      </c>
      <c r="L59" s="53">
        <f>+[1]All!L744</f>
        <v>18.5</v>
      </c>
      <c r="M59" s="54">
        <f>+[1]All!M744</f>
        <v>5.5</v>
      </c>
      <c r="N59" s="55" t="str">
        <f>+[1]All!T744</f>
        <v>Georgia State</v>
      </c>
      <c r="O59" s="102">
        <f>+[1]All!X744</f>
        <v>0</v>
      </c>
      <c r="P59" s="102">
        <f>+[1]All!Z744</f>
        <v>0</v>
      </c>
      <c r="Q59" s="59" t="str">
        <f>+[1]All!AL744</f>
        <v>DNP</v>
      </c>
      <c r="R59" s="45">
        <f>+[1]All!AM744</f>
        <v>0</v>
      </c>
      <c r="S59" s="42">
        <f>+[1]All!AN744</f>
        <v>0</v>
      </c>
      <c r="T59" s="38">
        <f>+[1]All!AO744</f>
        <v>0</v>
      </c>
      <c r="U59" s="39">
        <f>+[1]All!AP744</f>
        <v>0</v>
      </c>
      <c r="V59" s="39" t="str">
        <f>+[1]All!AQ744</f>
        <v xml:space="preserve">Western Kentucky </v>
      </c>
      <c r="W59" s="42">
        <f>+[1]All!AR744</f>
        <v>1</v>
      </c>
      <c r="X59" s="45">
        <f>+[1]All!AS744</f>
        <v>2</v>
      </c>
      <c r="Y59" s="38">
        <f>+[1]All!AT744</f>
        <v>0</v>
      </c>
      <c r="Z59" s="42">
        <f>+[1]All!AU744</f>
        <v>3</v>
      </c>
      <c r="AA59" s="45">
        <f>+[1]All!AV744</f>
        <v>4</v>
      </c>
      <c r="AB59" s="38">
        <f>+[1]All!AW744</f>
        <v>0</v>
      </c>
      <c r="AD59" s="46">
        <f>+[1]All!AY744</f>
        <v>0</v>
      </c>
      <c r="AE59" s="50">
        <f>+[1]All!AZ744</f>
        <v>0</v>
      </c>
      <c r="AF59" s="47">
        <f>+[1]All!BA744</f>
        <v>0</v>
      </c>
      <c r="AH59" s="40" t="str">
        <f>+[1]All!BC744</f>
        <v>Georgia State</v>
      </c>
      <c r="AI59" s="42">
        <f>+[1]All!BD744</f>
        <v>1</v>
      </c>
      <c r="AJ59" s="45">
        <f>+[1]All!BE744</f>
        <v>0</v>
      </c>
      <c r="AK59" s="38">
        <f>+[1]All!BF744</f>
        <v>0</v>
      </c>
      <c r="AL59" s="42">
        <f>+[1]All!BG744</f>
        <v>4</v>
      </c>
      <c r="AM59" s="45">
        <f>+[1]All!BH744</f>
        <v>1</v>
      </c>
      <c r="AN59" s="38">
        <f>+[1]All!BI744</f>
        <v>0</v>
      </c>
      <c r="AO59" s="48">
        <f>+[1]All!BJ744</f>
        <v>63.62</v>
      </c>
      <c r="AP59" s="49">
        <f>+[1]All!BK744</f>
        <v>43.6</v>
      </c>
    </row>
    <row r="60" spans="1:42" x14ac:dyDescent="0.25">
      <c r="A60" s="39">
        <f>+[1]All!A745</f>
        <v>10</v>
      </c>
      <c r="B60" s="39" t="str">
        <f>+[1]All!B745</f>
        <v>Sat</v>
      </c>
      <c r="C60" s="40">
        <f>+[1]All!C745</f>
        <v>41580</v>
      </c>
      <c r="D60" s="41">
        <f>+[1]All!D745</f>
        <v>0</v>
      </c>
      <c r="F60" s="42" t="str">
        <f>+[1]All!F745</f>
        <v>Arkansas State</v>
      </c>
      <c r="G60" s="47" t="str">
        <f>+[1]All!G745</f>
        <v>SB</v>
      </c>
      <c r="H60" s="46" t="str">
        <f>+[1]All!H745</f>
        <v>South Alabama</v>
      </c>
      <c r="I60" s="47" t="str">
        <f>+[1]All!I745</f>
        <v>SB</v>
      </c>
      <c r="J60" s="42" t="str">
        <f>+[1]All!J745</f>
        <v>South Alabama</v>
      </c>
      <c r="K60" s="38" t="str">
        <f>+[1]All!K745</f>
        <v>Arkansas State</v>
      </c>
      <c r="L60" s="57">
        <f>+[1]All!L745</f>
        <v>3.5</v>
      </c>
      <c r="M60" s="58">
        <f>+[1]All!M745</f>
        <v>63.5</v>
      </c>
      <c r="N60" s="42" t="str">
        <f>+[1]All!T745</f>
        <v>South Alabama</v>
      </c>
      <c r="O60" s="48">
        <f>+[1]All!X745</f>
        <v>0</v>
      </c>
      <c r="P60" s="48">
        <f>+[1]All!Z745</f>
        <v>0</v>
      </c>
      <c r="Q60" s="42" t="str">
        <f>+[1]All!AL745</f>
        <v>Arkansas State</v>
      </c>
      <c r="R60" s="45">
        <f>+[1]All!AM745</f>
        <v>36</v>
      </c>
      <c r="S60" s="42" t="str">
        <f>+[1]All!AN745</f>
        <v>South Alabama</v>
      </c>
      <c r="T60" s="38">
        <f>+[1]All!AO745</f>
        <v>29</v>
      </c>
      <c r="U60" s="39">
        <f>+[1]All!AP745</f>
        <v>0</v>
      </c>
      <c r="V60" s="39" t="str">
        <f>+[1]All!AQ745</f>
        <v>Arkansas State</v>
      </c>
      <c r="W60" s="42">
        <f>+[1]All!AR745</f>
        <v>0</v>
      </c>
      <c r="X60" s="45">
        <f>+[1]All!AS745</f>
        <v>3</v>
      </c>
      <c r="Y60" s="38">
        <f>+[1]All!AT745</f>
        <v>0</v>
      </c>
      <c r="Z60" s="42">
        <f>+[1]All!AU745</f>
        <v>0</v>
      </c>
      <c r="AA60" s="45">
        <f>+[1]All!AV745</f>
        <v>6</v>
      </c>
      <c r="AB60" s="38">
        <f>+[1]All!AW745</f>
        <v>0</v>
      </c>
      <c r="AD60" s="42">
        <f>+[1]All!AY745</f>
        <v>0</v>
      </c>
      <c r="AE60" s="45">
        <f>+[1]All!AZ745</f>
        <v>1</v>
      </c>
      <c r="AF60" s="38">
        <f>+[1]All!BA745</f>
        <v>0</v>
      </c>
      <c r="AG60" s="38"/>
      <c r="AH60" s="40" t="str">
        <f>+[1]All!BC745</f>
        <v>South Alabama</v>
      </c>
      <c r="AI60" s="42">
        <f>+[1]All!BD745</f>
        <v>2</v>
      </c>
      <c r="AJ60" s="45">
        <f>+[1]All!BE745</f>
        <v>0</v>
      </c>
      <c r="AK60" s="38">
        <f>+[1]All!BF745</f>
        <v>0</v>
      </c>
      <c r="AL60" s="42">
        <f>+[1]All!BG745</f>
        <v>5</v>
      </c>
      <c r="AM60" s="45">
        <f>+[1]All!BH745</f>
        <v>1</v>
      </c>
      <c r="AN60" s="38">
        <f>+[1]All!BI745</f>
        <v>0</v>
      </c>
      <c r="AO60" s="48">
        <f>+[1]All!BJ745</f>
        <v>58.65</v>
      </c>
      <c r="AP60" s="49">
        <f>+[1]All!BK745</f>
        <v>60.46</v>
      </c>
    </row>
    <row r="61" spans="1:42" x14ac:dyDescent="0.25">
      <c r="A61" s="39">
        <f>+[1]All!A746</f>
        <v>10</v>
      </c>
      <c r="B61" s="39" t="str">
        <f>+[1]All!B746</f>
        <v>Sat</v>
      </c>
      <c r="C61" s="40">
        <f>+[1]All!C746</f>
        <v>41580</v>
      </c>
      <c r="D61" s="41">
        <f>+[1]All!D746</f>
        <v>0.70833333333333337</v>
      </c>
      <c r="F61" s="42" t="str">
        <f>+[1]All!F746</f>
        <v>New Mexico State</v>
      </c>
      <c r="G61" s="47" t="str">
        <f>+[1]All!G746</f>
        <v>Ind</v>
      </c>
      <c r="H61" s="46" t="str">
        <f>+[1]All!H746</f>
        <v>UL Lafayette</v>
      </c>
      <c r="I61" s="47" t="str">
        <f>+[1]All!I746</f>
        <v>SB</v>
      </c>
      <c r="J61" s="42" t="str">
        <f>+[1]All!J746</f>
        <v>UL Lafayette</v>
      </c>
      <c r="K61" s="38" t="str">
        <f>+[1]All!K746</f>
        <v>New Mexico State</v>
      </c>
      <c r="L61" s="57">
        <f>+[1]All!L746</f>
        <v>32.5</v>
      </c>
      <c r="M61" s="58">
        <f>+[1]All!M746</f>
        <v>66</v>
      </c>
      <c r="N61" s="42" t="str">
        <f>+[1]All!T746</f>
        <v>UL Lafayette</v>
      </c>
      <c r="O61" s="48">
        <f>+[1]All!X746</f>
        <v>0</v>
      </c>
      <c r="P61" s="48">
        <f>+[1]All!Z746</f>
        <v>0</v>
      </c>
      <c r="Q61" s="42" t="str">
        <f>+[1]All!AL746</f>
        <v>DNP</v>
      </c>
      <c r="R61" s="45">
        <f>+[1]All!AM746</f>
        <v>0</v>
      </c>
      <c r="S61" s="42">
        <f>+[1]All!AN746</f>
        <v>0</v>
      </c>
      <c r="T61" s="38">
        <f>+[1]All!AO746</f>
        <v>0</v>
      </c>
      <c r="U61" s="39">
        <f>+[1]All!AP746</f>
        <v>0</v>
      </c>
      <c r="V61" s="39" t="str">
        <f>+[1]All!AQ746</f>
        <v>New Mexico State</v>
      </c>
      <c r="W61" s="42">
        <f>+[1]All!AR746</f>
        <v>0</v>
      </c>
      <c r="X61" s="45">
        <f>+[1]All!AS746</f>
        <v>3</v>
      </c>
      <c r="Y61" s="38">
        <f>+[1]All!AT746</f>
        <v>0</v>
      </c>
      <c r="Z61" s="42">
        <f>+[1]All!AU746</f>
        <v>1</v>
      </c>
      <c r="AA61" s="45">
        <f>+[1]All!AV746</f>
        <v>6</v>
      </c>
      <c r="AB61" s="38">
        <f>+[1]All!AW746</f>
        <v>0</v>
      </c>
      <c r="AD61" s="42">
        <f>+[1]All!AY746</f>
        <v>0</v>
      </c>
      <c r="AE61" s="45">
        <f>+[1]All!AZ746</f>
        <v>0</v>
      </c>
      <c r="AF61" s="38">
        <f>+[1]All!BA746</f>
        <v>0</v>
      </c>
      <c r="AG61" s="38"/>
      <c r="AH61" s="40" t="str">
        <f>+[1]All!BC746</f>
        <v>UL Lafayette</v>
      </c>
      <c r="AI61" s="42">
        <f>+[1]All!BD746</f>
        <v>1</v>
      </c>
      <c r="AJ61" s="45">
        <f>+[1]All!BE746</f>
        <v>0</v>
      </c>
      <c r="AK61" s="38">
        <f>+[1]All!BF746</f>
        <v>0</v>
      </c>
      <c r="AL61" s="42">
        <f>+[1]All!BG746</f>
        <v>3</v>
      </c>
      <c r="AM61" s="45">
        <f>+[1]All!BH746</f>
        <v>3</v>
      </c>
      <c r="AN61" s="38">
        <f>+[1]All!BI746</f>
        <v>0</v>
      </c>
      <c r="AO61" s="48">
        <f>+[1]All!BJ746</f>
        <v>40.909999999999997</v>
      </c>
      <c r="AP61" s="49">
        <f>+[1]All!BK746</f>
        <v>70.77</v>
      </c>
    </row>
    <row r="62" spans="1:42" x14ac:dyDescent="0.25">
      <c r="A62" s="39"/>
      <c r="G62" s="47"/>
      <c r="H62" s="46"/>
      <c r="I62" s="47"/>
      <c r="L62" s="57"/>
      <c r="M62" s="58"/>
      <c r="R62" s="45"/>
      <c r="T62" s="38"/>
      <c r="Y62" s="38"/>
      <c r="AD62" s="42"/>
      <c r="AE62" s="45"/>
      <c r="AF62" s="38"/>
      <c r="AG62" s="38"/>
      <c r="AH62" s="40"/>
      <c r="AK62" s="38"/>
    </row>
    <row r="63" spans="1:42" x14ac:dyDescent="0.25">
      <c r="A63" s="39">
        <f>+[1]All!A747</f>
        <v>10</v>
      </c>
      <c r="B63" s="39" t="str">
        <f>+[1]All!B747</f>
        <v>Sat</v>
      </c>
      <c r="C63" s="40">
        <f>+[1]All!C747</f>
        <v>41580</v>
      </c>
      <c r="D63" s="41">
        <f>+[1]All!D747</f>
        <v>0</v>
      </c>
      <c r="F63" s="42" t="str">
        <f>+[1]All!F747</f>
        <v>Auburn</v>
      </c>
      <c r="G63" s="47" t="str">
        <f>+[1]All!G747</f>
        <v>SEC</v>
      </c>
      <c r="H63" s="46" t="str">
        <f>+[1]All!H747</f>
        <v>Arkansas</v>
      </c>
      <c r="I63" s="47" t="str">
        <f>+[1]All!I747</f>
        <v>SEC</v>
      </c>
      <c r="J63" s="42" t="str">
        <f>+[1]All!J747</f>
        <v>Auburn</v>
      </c>
      <c r="K63" s="38" t="str">
        <f>+[1]All!K747</f>
        <v>Arkansas</v>
      </c>
      <c r="L63" s="57">
        <f>+[1]All!L747</f>
        <v>7.5</v>
      </c>
      <c r="M63" s="58">
        <f>+[1]All!M747</f>
        <v>54.5</v>
      </c>
      <c r="N63" s="42" t="str">
        <f>+[1]All!T747</f>
        <v>Auburn</v>
      </c>
      <c r="O63" s="48">
        <f>+[1]All!X747</f>
        <v>0</v>
      </c>
      <c r="P63" s="48">
        <f>+[1]All!Z747</f>
        <v>0</v>
      </c>
      <c r="Q63" s="42" t="str">
        <f>+[1]All!AL747</f>
        <v>Arkansas</v>
      </c>
      <c r="R63" s="45">
        <f>+[1]All!AM747</f>
        <v>24</v>
      </c>
      <c r="S63" s="42" t="str">
        <f>+[1]All!AN747</f>
        <v>Auburn</v>
      </c>
      <c r="T63" s="38">
        <f>+[1]All!AO747</f>
        <v>7</v>
      </c>
      <c r="U63" s="39">
        <f>+[1]All!AP747</f>
        <v>0</v>
      </c>
      <c r="V63" s="39" t="str">
        <f>+[1]All!AQ747</f>
        <v>Auburn</v>
      </c>
      <c r="W63" s="42">
        <f>+[1]All!AR747</f>
        <v>2</v>
      </c>
      <c r="X63" s="45">
        <f>+[1]All!AS747</f>
        <v>0</v>
      </c>
      <c r="Y63" s="38">
        <f>+[1]All!AT747</f>
        <v>0</v>
      </c>
      <c r="Z63" s="42">
        <f>+[1]All!AU747</f>
        <v>6</v>
      </c>
      <c r="AA63" s="45">
        <f>+[1]All!AV747</f>
        <v>2</v>
      </c>
      <c r="AB63" s="38">
        <f>+[1]All!AW747</f>
        <v>0</v>
      </c>
      <c r="AD63" s="42">
        <f>+[1]All!AY747</f>
        <v>3</v>
      </c>
      <c r="AE63" s="45">
        <f>+[1]All!AZ747</f>
        <v>5</v>
      </c>
      <c r="AF63" s="38">
        <f>+[1]All!BA747</f>
        <v>0</v>
      </c>
      <c r="AG63" s="38"/>
      <c r="AH63" s="40" t="str">
        <f>+[1]All!BC747</f>
        <v>Arkansas</v>
      </c>
      <c r="AI63" s="42">
        <f>+[1]All!BD747</f>
        <v>2</v>
      </c>
      <c r="AJ63" s="45">
        <f>+[1]All!BE747</f>
        <v>2</v>
      </c>
      <c r="AK63" s="38">
        <f>+[1]All!BF747</f>
        <v>0</v>
      </c>
      <c r="AL63" s="42">
        <f>+[1]All!BG747</f>
        <v>2</v>
      </c>
      <c r="AM63" s="45">
        <f>+[1]All!BH747</f>
        <v>5</v>
      </c>
      <c r="AN63" s="38">
        <f>+[1]All!BI747</f>
        <v>0</v>
      </c>
      <c r="AO63" s="48">
        <f>+[1]All!BJ747</f>
        <v>83.05</v>
      </c>
      <c r="AP63" s="49">
        <f>+[1]All!BK747</f>
        <v>69.22</v>
      </c>
    </row>
    <row r="64" spans="1:42" x14ac:dyDescent="0.25">
      <c r="A64" s="38">
        <f>+[1]All!A748</f>
        <v>10</v>
      </c>
      <c r="B64" s="38" t="str">
        <f>+[1]All!B748</f>
        <v>Sat</v>
      </c>
      <c r="C64" s="51">
        <f>+[1]All!C748</f>
        <v>41580</v>
      </c>
      <c r="D64" s="41">
        <f>+[1]All!D748</f>
        <v>0.64583333333333337</v>
      </c>
      <c r="F64" s="42" t="str">
        <f>+[1]All!F748</f>
        <v xml:space="preserve">Georgia </v>
      </c>
      <c r="G64" s="47" t="str">
        <f>+[1]All!G748</f>
        <v>SEC</v>
      </c>
      <c r="H64" s="46" t="str">
        <f>+[1]All!H748</f>
        <v>Florida</v>
      </c>
      <c r="I64" s="47" t="str">
        <f>+[1]All!I748</f>
        <v>SEC</v>
      </c>
      <c r="J64" s="42" t="str">
        <f>+[1]All!J748</f>
        <v xml:space="preserve">Georgia </v>
      </c>
      <c r="K64" s="38" t="str">
        <f>+[1]All!K748</f>
        <v>Florida</v>
      </c>
      <c r="L64" s="57">
        <f>+[1]All!L748</f>
        <v>3</v>
      </c>
      <c r="M64" s="58">
        <f>+[1]All!M748</f>
        <v>47</v>
      </c>
      <c r="N64" s="42" t="str">
        <f>+[1]All!T748</f>
        <v xml:space="preserve">Georgia </v>
      </c>
      <c r="O64" s="48">
        <f>+[1]All!X748</f>
        <v>0</v>
      </c>
      <c r="P64" s="48">
        <f>+[1]All!Z748</f>
        <v>0</v>
      </c>
      <c r="Q64" s="42" t="str">
        <f>+[1]All!AL748</f>
        <v xml:space="preserve">Georgia </v>
      </c>
      <c r="R64" s="45">
        <f>+[1]All!AM748</f>
        <v>17</v>
      </c>
      <c r="S64" s="42" t="str">
        <f>+[1]All!AN748</f>
        <v>Florida</v>
      </c>
      <c r="T64" s="38">
        <f>+[1]All!AO748</f>
        <v>9</v>
      </c>
      <c r="U64" s="39">
        <f>+[1]All!AP748</f>
        <v>0</v>
      </c>
      <c r="V64" s="39" t="str">
        <f>+[1]All!AQ748</f>
        <v xml:space="preserve">Georgia </v>
      </c>
      <c r="W64" s="42">
        <f>+[1]All!AR748</f>
        <v>0</v>
      </c>
      <c r="X64" s="45">
        <f>+[1]All!AS748</f>
        <v>3</v>
      </c>
      <c r="Y64" s="38">
        <f>+[1]All!AT748</f>
        <v>0</v>
      </c>
      <c r="Z64" s="42">
        <f>+[1]All!AU748</f>
        <v>1</v>
      </c>
      <c r="AA64" s="45">
        <f>+[1]All!AV748</f>
        <v>5</v>
      </c>
      <c r="AB64" s="38">
        <f>+[1]All!AW748</f>
        <v>1</v>
      </c>
      <c r="AD64" s="42">
        <f>+[1]All!AY748</f>
        <v>4</v>
      </c>
      <c r="AE64" s="45">
        <f>+[1]All!AZ748</f>
        <v>4</v>
      </c>
      <c r="AF64" s="38">
        <f>+[1]All!BA748</f>
        <v>0</v>
      </c>
      <c r="AG64" s="38"/>
      <c r="AH64" s="40" t="str">
        <f>+[1]All!BC748</f>
        <v>Florida</v>
      </c>
      <c r="AI64" s="42">
        <f>+[1]All!BD748</f>
        <v>1</v>
      </c>
      <c r="AJ64" s="45">
        <f>+[1]All!BE748</f>
        <v>2</v>
      </c>
      <c r="AK64" s="38">
        <f>+[1]All!BF748</f>
        <v>0</v>
      </c>
      <c r="AL64" s="42">
        <f>+[1]All!BG748</f>
        <v>2</v>
      </c>
      <c r="AM64" s="45">
        <f>+[1]All!BH748</f>
        <v>5</v>
      </c>
      <c r="AN64" s="38">
        <f>+[1]All!BI748</f>
        <v>0</v>
      </c>
      <c r="AO64" s="48">
        <f>+[1]All!BJ748</f>
        <v>83.22</v>
      </c>
      <c r="AP64" s="49">
        <f>+[1]All!BK748</f>
        <v>83.47</v>
      </c>
    </row>
    <row r="65" spans="1:42" x14ac:dyDescent="0.25">
      <c r="A65" s="39">
        <f>+[1]All!A749</f>
        <v>10</v>
      </c>
      <c r="B65" s="39" t="str">
        <f>+[1]All!B749</f>
        <v>Sat</v>
      </c>
      <c r="C65" s="40">
        <f>+[1]All!C749</f>
        <v>41580</v>
      </c>
      <c r="D65" s="41">
        <f>+[1]All!D749</f>
        <v>0</v>
      </c>
      <c r="F65" s="42" t="str">
        <f>+[1]All!F749</f>
        <v>1AA Alabama State</v>
      </c>
      <c r="G65" s="47" t="str">
        <f>+[1]All!G749</f>
        <v>1AA</v>
      </c>
      <c r="H65" s="46" t="str">
        <f>+[1]All!H749</f>
        <v>Kentucky</v>
      </c>
      <c r="I65" s="47" t="str">
        <f>+[1]All!I749</f>
        <v>SEC</v>
      </c>
      <c r="J65" s="42" t="str">
        <f>+[1]All!J749</f>
        <v>Kentucky</v>
      </c>
      <c r="K65" s="38" t="str">
        <f>+[1]All!K749</f>
        <v>1AA Alabama State</v>
      </c>
      <c r="L65" s="57">
        <f>+[1]All!L749</f>
        <v>0</v>
      </c>
      <c r="M65" s="58">
        <f>+[1]All!M749</f>
        <v>0</v>
      </c>
      <c r="N65" s="42">
        <f>+[1]All!T749</f>
        <v>0</v>
      </c>
      <c r="O65" s="48">
        <f>+[1]All!X749</f>
        <v>0</v>
      </c>
      <c r="P65" s="48">
        <f>+[1]All!Z749</f>
        <v>0</v>
      </c>
      <c r="Q65" s="42" t="str">
        <f>+[1]All!AL749</f>
        <v>DNP</v>
      </c>
      <c r="R65" s="45">
        <f>+[1]All!AM749</f>
        <v>0</v>
      </c>
      <c r="S65" s="42">
        <f>+[1]All!AN749</f>
        <v>0</v>
      </c>
      <c r="T65" s="38">
        <f>+[1]All!AO749</f>
        <v>0</v>
      </c>
      <c r="U65" s="39">
        <f>+[1]All!AP749</f>
        <v>0</v>
      </c>
      <c r="V65" s="39" t="str">
        <f>+[1]All!AQ749</f>
        <v>1AA Alabama State</v>
      </c>
      <c r="W65" s="42">
        <f>+[1]All!AR749</f>
        <v>0</v>
      </c>
      <c r="X65" s="45">
        <f>+[1]All!AS749</f>
        <v>0</v>
      </c>
      <c r="Y65" s="38">
        <f>+[1]All!AT749</f>
        <v>0</v>
      </c>
      <c r="Z65" s="42">
        <f>+[1]All!AU749</f>
        <v>0</v>
      </c>
      <c r="AA65" s="45">
        <f>+[1]All!AV749</f>
        <v>0</v>
      </c>
      <c r="AB65" s="38">
        <f>+[1]All!AW749</f>
        <v>0</v>
      </c>
      <c r="AD65" s="42">
        <f>+[1]All!AY749</f>
        <v>0</v>
      </c>
      <c r="AE65" s="45">
        <f>+[1]All!AZ749</f>
        <v>0</v>
      </c>
      <c r="AF65" s="38">
        <f>+[1]All!BA749</f>
        <v>0</v>
      </c>
      <c r="AG65" s="38"/>
      <c r="AH65" s="40" t="str">
        <f>+[1]All!BC749</f>
        <v>Kentucky</v>
      </c>
      <c r="AI65" s="42">
        <f>+[1]All!BD749</f>
        <v>1</v>
      </c>
      <c r="AJ65" s="45">
        <f>+[1]All!BE749</f>
        <v>2</v>
      </c>
      <c r="AK65" s="38">
        <f>+[1]All!BF749</f>
        <v>1</v>
      </c>
      <c r="AL65" s="42">
        <f>+[1]All!BG749</f>
        <v>3</v>
      </c>
      <c r="AM65" s="45">
        <f>+[1]All!BH749</f>
        <v>3</v>
      </c>
      <c r="AN65" s="38">
        <f>+[1]All!BI749</f>
        <v>1</v>
      </c>
      <c r="AO65" s="48">
        <f>+[1]All!BJ749</f>
        <v>0</v>
      </c>
      <c r="AP65" s="49">
        <f>+[1]All!BK749</f>
        <v>65.81</v>
      </c>
    </row>
    <row r="66" spans="1:42" x14ac:dyDescent="0.25">
      <c r="A66" s="39">
        <f>+[1]All!A750</f>
        <v>10</v>
      </c>
      <c r="B66" s="39" t="str">
        <f>+[1]All!B750</f>
        <v>Sat</v>
      </c>
      <c r="C66" s="40">
        <f>+[1]All!C750</f>
        <v>41580</v>
      </c>
      <c r="D66" s="41">
        <f>+[1]All!D750</f>
        <v>0</v>
      </c>
      <c r="F66" s="46" t="str">
        <f>+[1]All!F750</f>
        <v>Tennessee</v>
      </c>
      <c r="G66" s="47" t="str">
        <f>+[1]All!G750</f>
        <v>SEC</v>
      </c>
      <c r="H66" s="46" t="str">
        <f>+[1]All!H750</f>
        <v>Missouri</v>
      </c>
      <c r="I66" s="47" t="str">
        <f>+[1]All!I750</f>
        <v>SEC</v>
      </c>
      <c r="J66" s="42" t="str">
        <f>+[1]All!J750</f>
        <v>Missouri</v>
      </c>
      <c r="K66" s="38" t="str">
        <f>+[1]All!K750</f>
        <v>Tennessee</v>
      </c>
      <c r="L66" s="53">
        <f>+[1]All!L750</f>
        <v>11</v>
      </c>
      <c r="M66" s="54">
        <f>+[1]All!M750</f>
        <v>55.5</v>
      </c>
      <c r="N66" s="42" t="str">
        <f>+[1]All!T750</f>
        <v>Missouri</v>
      </c>
      <c r="O66" s="48">
        <f>+[1]All!X750</f>
        <v>0</v>
      </c>
      <c r="P66" s="48">
        <f>+[1]All!Z750</f>
        <v>0</v>
      </c>
      <c r="Q66" s="42" t="str">
        <f>+[1]All!AL750</f>
        <v>Missouri</v>
      </c>
      <c r="R66" s="50">
        <f>+[1]All!AM750</f>
        <v>51</v>
      </c>
      <c r="S66" s="42" t="str">
        <f>+[1]All!AN750</f>
        <v>Tennessee</v>
      </c>
      <c r="T66" s="47">
        <f>+[1]All!AO750</f>
        <v>48</v>
      </c>
      <c r="U66" s="39">
        <f>+[1]All!AP750</f>
        <v>0</v>
      </c>
      <c r="V66" s="39" t="str">
        <f>+[1]All!AQ750</f>
        <v>Tennessee</v>
      </c>
      <c r="W66" s="42">
        <f>+[1]All!AR750</f>
        <v>1</v>
      </c>
      <c r="X66" s="45">
        <f>+[1]All!AS750</f>
        <v>2</v>
      </c>
      <c r="Y66" s="38">
        <f>+[1]All!AT750</f>
        <v>0</v>
      </c>
      <c r="Z66" s="42">
        <f>+[1]All!AU750</f>
        <v>4</v>
      </c>
      <c r="AA66" s="45">
        <f>+[1]All!AV750</f>
        <v>3</v>
      </c>
      <c r="AB66" s="38">
        <f>+[1]All!AW750</f>
        <v>0</v>
      </c>
      <c r="AD66" s="42">
        <f>+[1]All!AY750</f>
        <v>0</v>
      </c>
      <c r="AE66" s="45">
        <f>+[1]All!AZ750</f>
        <v>1</v>
      </c>
      <c r="AF66" s="38">
        <f>+[1]All!BA750</f>
        <v>0</v>
      </c>
      <c r="AG66" s="38"/>
      <c r="AH66" s="40" t="str">
        <f>+[1]All!BC750</f>
        <v>Missouri</v>
      </c>
      <c r="AI66" s="42">
        <f>+[1]All!BD750</f>
        <v>2</v>
      </c>
      <c r="AJ66" s="45">
        <f>+[1]All!BE750</f>
        <v>2</v>
      </c>
      <c r="AK66" s="38">
        <f>+[1]All!BF750</f>
        <v>0</v>
      </c>
      <c r="AL66" s="42">
        <f>+[1]All!BG750</f>
        <v>5</v>
      </c>
      <c r="AM66" s="45">
        <f>+[1]All!BH750</f>
        <v>2</v>
      </c>
      <c r="AN66" s="38">
        <f>+[1]All!BI750</f>
        <v>0</v>
      </c>
      <c r="AO66" s="48">
        <f>+[1]All!BJ750</f>
        <v>75.430000000000007</v>
      </c>
      <c r="AP66" s="49">
        <f>+[1]All!BK750</f>
        <v>86.88</v>
      </c>
    </row>
    <row r="67" spans="1:42" x14ac:dyDescent="0.25">
      <c r="A67" s="39">
        <f>+[1]All!A751</f>
        <v>10</v>
      </c>
      <c r="B67" s="38" t="str">
        <f>+[1]All!B751</f>
        <v>Sat</v>
      </c>
      <c r="C67" s="51">
        <f>+[1]All!C751</f>
        <v>41580</v>
      </c>
      <c r="D67" s="41">
        <f>+[1]All!D751</f>
        <v>0</v>
      </c>
      <c r="F67" s="42" t="str">
        <f>+[1]All!F751</f>
        <v>Mississippi State</v>
      </c>
      <c r="G67" s="47" t="str">
        <f>+[1]All!G751</f>
        <v>SEC</v>
      </c>
      <c r="H67" s="59" t="str">
        <f>+[1]All!H751</f>
        <v>South Carolina</v>
      </c>
      <c r="I67" s="47" t="str">
        <f>+[1]All!I751</f>
        <v>SEC</v>
      </c>
      <c r="J67" s="42" t="str">
        <f>+[1]All!J751</f>
        <v>South Carolina</v>
      </c>
      <c r="K67" s="38" t="str">
        <f>+[1]All!K751</f>
        <v>Mississippi State</v>
      </c>
      <c r="L67" s="53">
        <f>+[1]All!L751</f>
        <v>12</v>
      </c>
      <c r="M67" s="54">
        <f>+[1]All!M751</f>
        <v>52</v>
      </c>
      <c r="N67" s="42" t="str">
        <f>+[1]All!T751</f>
        <v>South Carolina</v>
      </c>
      <c r="O67" s="48">
        <f>+[1]All!X751</f>
        <v>0</v>
      </c>
      <c r="P67" s="48">
        <f>+[1]All!Z751</f>
        <v>0</v>
      </c>
      <c r="Q67" s="42" t="str">
        <f>+[1]All!AL751</f>
        <v>DNP</v>
      </c>
      <c r="R67" s="50">
        <f>+[1]All!AM751</f>
        <v>0</v>
      </c>
      <c r="S67" s="42">
        <f>+[1]All!AN751</f>
        <v>0</v>
      </c>
      <c r="T67" s="47">
        <f>+[1]All!AO751</f>
        <v>0</v>
      </c>
      <c r="U67" s="39">
        <f>+[1]All!AP751</f>
        <v>0</v>
      </c>
      <c r="V67" s="39" t="str">
        <f>+[1]All!AQ751</f>
        <v>Mississippi State</v>
      </c>
      <c r="W67" s="42">
        <f>+[1]All!AR751</f>
        <v>1</v>
      </c>
      <c r="X67" s="45">
        <f>+[1]All!AS751</f>
        <v>1</v>
      </c>
      <c r="Y67" s="38">
        <f>+[1]All!AT751</f>
        <v>0</v>
      </c>
      <c r="Z67" s="42">
        <f>+[1]All!AU751</f>
        <v>2</v>
      </c>
      <c r="AA67" s="45">
        <f>+[1]All!AV751</f>
        <v>4</v>
      </c>
      <c r="AB67" s="38">
        <f>+[1]All!AW751</f>
        <v>0</v>
      </c>
      <c r="AD67" s="42">
        <f>+[1]All!AY751</f>
        <v>1</v>
      </c>
      <c r="AE67" s="45">
        <f>+[1]All!AZ751</f>
        <v>2</v>
      </c>
      <c r="AF67" s="38">
        <f>+[1]All!BA751</f>
        <v>0</v>
      </c>
      <c r="AG67" s="38"/>
      <c r="AH67" s="40" t="str">
        <f>+[1]All!BC751</f>
        <v>South Carolina</v>
      </c>
      <c r="AI67" s="42">
        <f>+[1]All!BD751</f>
        <v>1</v>
      </c>
      <c r="AJ67" s="45">
        <f>+[1]All!BE751</f>
        <v>2</v>
      </c>
      <c r="AK67" s="38">
        <f>+[1]All!BF751</f>
        <v>0</v>
      </c>
      <c r="AL67" s="42">
        <f>+[1]All!BG751</f>
        <v>3</v>
      </c>
      <c r="AM67" s="45">
        <f>+[1]All!BH751</f>
        <v>5</v>
      </c>
      <c r="AN67" s="38">
        <f>+[1]All!BI751</f>
        <v>0</v>
      </c>
      <c r="AO67" s="48">
        <f>+[1]All!BJ751</f>
        <v>72.64</v>
      </c>
      <c r="AP67" s="49">
        <f>+[1]All!BK751</f>
        <v>85.07</v>
      </c>
    </row>
    <row r="68" spans="1:42" x14ac:dyDescent="0.25">
      <c r="A68" s="39">
        <f>+[1]All!A752</f>
        <v>10</v>
      </c>
      <c r="B68" s="39" t="str">
        <f>+[1]All!B752</f>
        <v>Sat</v>
      </c>
      <c r="C68" s="40">
        <f>+[1]All!C752</f>
        <v>41580</v>
      </c>
      <c r="D68" s="41">
        <f>+[1]All!D752</f>
        <v>0</v>
      </c>
      <c r="F68" s="42" t="str">
        <f>+[1]All!F752</f>
        <v>UTEP</v>
      </c>
      <c r="G68" s="47" t="str">
        <f>+[1]All!G752</f>
        <v>CUSA</v>
      </c>
      <c r="H68" s="46" t="str">
        <f>+[1]All!H752</f>
        <v>Texas A&amp;M</v>
      </c>
      <c r="I68" s="47" t="str">
        <f>+[1]All!I752</f>
        <v>SEC</v>
      </c>
      <c r="J68" s="42" t="str">
        <f>+[1]All!J752</f>
        <v>Texas A&amp;M</v>
      </c>
      <c r="K68" s="38" t="str">
        <f>+[1]All!K752</f>
        <v>UTEP</v>
      </c>
      <c r="L68" s="57">
        <f>+[1]All!L752</f>
        <v>47</v>
      </c>
      <c r="M68" s="58">
        <f>+[1]All!M752</f>
        <v>76.5</v>
      </c>
      <c r="N68" s="42" t="str">
        <f>+[1]All!T752</f>
        <v>UTEP</v>
      </c>
      <c r="O68" s="48" t="str">
        <f>+[1]All!X752</f>
        <v>PW</v>
      </c>
      <c r="P68" s="48">
        <f>+[1]All!Z752</f>
        <v>0</v>
      </c>
      <c r="Q68" s="42" t="str">
        <f>+[1]All!AL752</f>
        <v>DNP</v>
      </c>
      <c r="R68" s="45">
        <f>+[1]All!AM752</f>
        <v>0</v>
      </c>
      <c r="S68" s="42">
        <f>+[1]All!AN752</f>
        <v>0</v>
      </c>
      <c r="T68" s="38">
        <f>+[1]All!AO752</f>
        <v>0</v>
      </c>
      <c r="U68" s="39">
        <f>+[1]All!AP752</f>
        <v>0</v>
      </c>
      <c r="V68" s="39" t="str">
        <f>+[1]All!AQ752</f>
        <v>UTEP</v>
      </c>
      <c r="W68" s="42">
        <f>+[1]All!AR752</f>
        <v>1</v>
      </c>
      <c r="X68" s="45">
        <f>+[1]All!AS752</f>
        <v>2</v>
      </c>
      <c r="Y68" s="38">
        <f>+[1]All!AT752</f>
        <v>0</v>
      </c>
      <c r="Z68" s="42">
        <f>+[1]All!AU752</f>
        <v>1</v>
      </c>
      <c r="AA68" s="45">
        <f>+[1]All!AV752</f>
        <v>6</v>
      </c>
      <c r="AB68" s="38">
        <f>+[1]All!AW752</f>
        <v>0</v>
      </c>
      <c r="AD68" s="46">
        <f>+[1]All!AY752</f>
        <v>0</v>
      </c>
      <c r="AE68" s="50">
        <f>+[1]All!AZ752</f>
        <v>0</v>
      </c>
      <c r="AF68" s="47">
        <f>+[1]All!BA752</f>
        <v>0</v>
      </c>
      <c r="AH68" s="40" t="str">
        <f>+[1]All!BC752</f>
        <v>Texas A&amp;M</v>
      </c>
      <c r="AI68" s="42">
        <f>+[1]All!BD752</f>
        <v>3</v>
      </c>
      <c r="AJ68" s="45">
        <f>+[1]All!BE752</f>
        <v>2</v>
      </c>
      <c r="AK68" s="38">
        <f>+[1]All!BF752</f>
        <v>0</v>
      </c>
      <c r="AL68" s="42">
        <f>+[1]All!BG752</f>
        <v>3</v>
      </c>
      <c r="AM68" s="45">
        <f>+[1]All!BH752</f>
        <v>4</v>
      </c>
      <c r="AN68" s="38">
        <f>+[1]All!BI752</f>
        <v>0</v>
      </c>
      <c r="AO68" s="48">
        <f>+[1]All!BJ752</f>
        <v>50.31</v>
      </c>
      <c r="AP68" s="49">
        <f>+[1]All!BK752</f>
        <v>86.52</v>
      </c>
    </row>
    <row r="69" spans="1:42" x14ac:dyDescent="0.25">
      <c r="A69" s="39"/>
      <c r="G69" s="47"/>
      <c r="H69" s="46"/>
      <c r="I69" s="47"/>
      <c r="L69" s="57"/>
      <c r="M69" s="58"/>
      <c r="R69" s="45"/>
      <c r="T69" s="38"/>
      <c r="Y69" s="38"/>
      <c r="AH69" s="40"/>
      <c r="AK69" s="38"/>
    </row>
    <row r="70" spans="1:42" x14ac:dyDescent="0.25">
      <c r="A70" s="39">
        <f>+[1]All!A753</f>
        <v>10</v>
      </c>
      <c r="F70" s="46" t="str">
        <f>+[1]All!F753</f>
        <v>Duke</v>
      </c>
      <c r="G70" s="47" t="str">
        <f>+[1]All!G753</f>
        <v>ACC</v>
      </c>
      <c r="H70" s="46" t="str">
        <f>+[1]All!H753</f>
        <v>Open</v>
      </c>
      <c r="I70" s="47"/>
      <c r="L70" s="57"/>
      <c r="M70" s="58"/>
      <c r="R70" s="45"/>
      <c r="T70" s="38"/>
      <c r="V70" s="39" t="str">
        <f>+[1]All!AQ753</f>
        <v>Duke</v>
      </c>
      <c r="W70" s="42">
        <f>+[1]All!AR753</f>
        <v>3</v>
      </c>
      <c r="X70" s="45">
        <f>+[1]All!AS753</f>
        <v>0</v>
      </c>
      <c r="Y70" s="38">
        <f>+[1]All!AT753</f>
        <v>0</v>
      </c>
      <c r="Z70" s="42">
        <f>+[1]All!AU753</f>
        <v>5</v>
      </c>
      <c r="AA70" s="45">
        <f>+[1]All!AV753</f>
        <v>2</v>
      </c>
      <c r="AB70" s="38">
        <f>+[1]All!AW753</f>
        <v>0</v>
      </c>
      <c r="AD70" s="46">
        <f>+[1]All!AY753</f>
        <v>0</v>
      </c>
      <c r="AE70" s="50">
        <f>+[1]All!AZ753</f>
        <v>0</v>
      </c>
      <c r="AF70" s="47">
        <f>+[1]All!BA753</f>
        <v>0</v>
      </c>
      <c r="AH70" s="40" t="str">
        <f>+[1]All!BC753</f>
        <v>Open</v>
      </c>
      <c r="AI70" s="42">
        <f>+[1]All!BD753</f>
        <v>0</v>
      </c>
      <c r="AJ70" s="45">
        <f>+[1]All!BE753</f>
        <v>0</v>
      </c>
      <c r="AK70" s="38">
        <f>+[1]All!BF753</f>
        <v>0</v>
      </c>
      <c r="AL70" s="42">
        <f>+[1]All!BG753</f>
        <v>0</v>
      </c>
      <c r="AM70" s="45">
        <f>+[1]All!BH753</f>
        <v>0</v>
      </c>
      <c r="AN70" s="38">
        <f>+[1]All!BI753</f>
        <v>0</v>
      </c>
      <c r="AO70" s="48">
        <f>+[1]All!BJ753</f>
        <v>73.59</v>
      </c>
      <c r="AP70" s="49">
        <f>+[1]All!BK753</f>
        <v>0</v>
      </c>
    </row>
    <row r="71" spans="1:42" x14ac:dyDescent="0.25">
      <c r="A71" s="39">
        <f>+[1]All!A754</f>
        <v>10</v>
      </c>
      <c r="F71" s="42" t="str">
        <f>+[1]All!F754</f>
        <v>Maryland</v>
      </c>
      <c r="G71" s="47" t="str">
        <f>+[1]All!G754</f>
        <v>ACC</v>
      </c>
      <c r="H71" s="46" t="str">
        <f>+[1]All!H754</f>
        <v>Open</v>
      </c>
      <c r="I71" s="47"/>
      <c r="L71" s="57"/>
      <c r="M71" s="58"/>
      <c r="R71" s="45"/>
      <c r="T71" s="38"/>
      <c r="V71" s="39" t="str">
        <f>+[1]All!AQ754</f>
        <v>Maryland</v>
      </c>
      <c r="W71" s="42">
        <f>+[1]All!AR754</f>
        <v>1</v>
      </c>
      <c r="X71" s="45">
        <f>+[1]All!AS754</f>
        <v>2</v>
      </c>
      <c r="Y71" s="38">
        <f>+[1]All!AT754</f>
        <v>0</v>
      </c>
      <c r="Z71" s="42">
        <f>+[1]All!AU754</f>
        <v>4</v>
      </c>
      <c r="AA71" s="45">
        <f>+[1]All!AV754</f>
        <v>3</v>
      </c>
      <c r="AB71" s="38">
        <f>+[1]All!AW754</f>
        <v>0</v>
      </c>
      <c r="AD71" s="46">
        <f>+[1]All!AY754</f>
        <v>0</v>
      </c>
      <c r="AE71" s="50">
        <f>+[1]All!AZ754</f>
        <v>0</v>
      </c>
      <c r="AF71" s="47">
        <f>+[1]All!BA754</f>
        <v>0</v>
      </c>
      <c r="AH71" s="40" t="str">
        <f>+[1]All!BC754</f>
        <v>Open</v>
      </c>
      <c r="AI71" s="42">
        <f>+[1]All!BD754</f>
        <v>0</v>
      </c>
      <c r="AJ71" s="45">
        <f>+[1]All!BE754</f>
        <v>0</v>
      </c>
      <c r="AK71" s="38">
        <f>+[1]All!BF754</f>
        <v>0</v>
      </c>
      <c r="AL71" s="42">
        <f>+[1]All!BG754</f>
        <v>0</v>
      </c>
      <c r="AM71" s="45">
        <f>+[1]All!BH754</f>
        <v>0</v>
      </c>
      <c r="AN71" s="38">
        <f>+[1]All!BI754</f>
        <v>0</v>
      </c>
      <c r="AO71" s="48">
        <f>+[1]All!BJ754</f>
        <v>70.459999999999994</v>
      </c>
      <c r="AP71" s="49">
        <f>+[1]All!BK754</f>
        <v>0</v>
      </c>
    </row>
    <row r="72" spans="1:42" x14ac:dyDescent="0.25">
      <c r="A72" s="39">
        <f>+[1]All!A755</f>
        <v>10</v>
      </c>
      <c r="F72" s="42" t="str">
        <f>+[1]All!F755</f>
        <v>Baylor</v>
      </c>
      <c r="G72" s="38" t="str">
        <f>+[1]All!G755</f>
        <v>B12</v>
      </c>
      <c r="H72" s="42" t="str">
        <f>+[1]All!H755</f>
        <v>Open</v>
      </c>
      <c r="L72" s="53"/>
      <c r="M72" s="54"/>
      <c r="V72" s="39" t="str">
        <f>+[1]All!AQ755</f>
        <v>Baylor</v>
      </c>
      <c r="W72" s="42">
        <f>+[1]All!AR755</f>
        <v>2</v>
      </c>
      <c r="X72" s="45">
        <f>+[1]All!AS755</f>
        <v>0</v>
      </c>
      <c r="Y72" s="38">
        <f>+[1]All!AT755</f>
        <v>0</v>
      </c>
      <c r="Z72" s="42">
        <f>+[1]All!AU755</f>
        <v>6</v>
      </c>
      <c r="AA72" s="45">
        <f>+[1]All!AV755</f>
        <v>0</v>
      </c>
      <c r="AB72" s="38">
        <f>+[1]All!AW755</f>
        <v>0</v>
      </c>
      <c r="AD72" s="42">
        <f>+[1]All!AY755</f>
        <v>0</v>
      </c>
      <c r="AE72" s="45">
        <f>+[1]All!AZ755</f>
        <v>0</v>
      </c>
      <c r="AF72" s="38">
        <f>+[1]All!BA755</f>
        <v>0</v>
      </c>
      <c r="AG72" s="38"/>
      <c r="AH72" s="40" t="str">
        <f>+[1]All!BC755</f>
        <v>Open</v>
      </c>
      <c r="AI72" s="42">
        <f>+[1]All!BD755</f>
        <v>0</v>
      </c>
      <c r="AJ72" s="45">
        <f>+[1]All!BE755</f>
        <v>0</v>
      </c>
      <c r="AK72" s="38">
        <f>+[1]All!BF755</f>
        <v>0</v>
      </c>
      <c r="AL72" s="42">
        <f>+[1]All!BG755</f>
        <v>0</v>
      </c>
      <c r="AM72" s="45">
        <f>+[1]All!BH755</f>
        <v>0</v>
      </c>
      <c r="AN72" s="38">
        <f>+[1]All!BI755</f>
        <v>0</v>
      </c>
      <c r="AO72" s="48">
        <f>+[1]All!BJ755</f>
        <v>94.23</v>
      </c>
      <c r="AP72" s="49">
        <f>+[1]All!BK755</f>
        <v>0</v>
      </c>
    </row>
    <row r="73" spans="1:42" x14ac:dyDescent="0.25">
      <c r="A73" s="39">
        <f>+[1]All!A756</f>
        <v>10</v>
      </c>
      <c r="F73" s="42" t="str">
        <f>+[1]All!F756</f>
        <v>Oklahoma</v>
      </c>
      <c r="G73" s="38" t="str">
        <f>+[1]All!G756</f>
        <v>B12</v>
      </c>
      <c r="H73" s="42" t="str">
        <f>+[1]All!H756</f>
        <v>Open</v>
      </c>
      <c r="L73" s="53"/>
      <c r="M73" s="54"/>
      <c r="V73" s="39" t="str">
        <f>+[1]All!AQ756</f>
        <v>Oklahoma</v>
      </c>
      <c r="W73" s="42">
        <f>+[1]All!AR756</f>
        <v>1</v>
      </c>
      <c r="X73" s="45">
        <f>+[1]All!AS756</f>
        <v>1</v>
      </c>
      <c r="Y73" s="38">
        <f>+[1]All!AT756</f>
        <v>0</v>
      </c>
      <c r="Z73" s="42">
        <f>+[1]All!AU756</f>
        <v>4</v>
      </c>
      <c r="AA73" s="45">
        <f>+[1]All!AV756</f>
        <v>4</v>
      </c>
      <c r="AB73" s="38">
        <f>+[1]All!AW756</f>
        <v>0</v>
      </c>
      <c r="AD73" s="42">
        <f>+[1]All!AY756</f>
        <v>0</v>
      </c>
      <c r="AE73" s="45">
        <f>+[1]All!AZ756</f>
        <v>0</v>
      </c>
      <c r="AF73" s="38">
        <f>+[1]All!BA756</f>
        <v>0</v>
      </c>
      <c r="AG73" s="38"/>
      <c r="AH73" s="40" t="str">
        <f>+[1]All!BC756</f>
        <v>Open</v>
      </c>
      <c r="AI73" s="42">
        <f>+[1]All!BD756</f>
        <v>0</v>
      </c>
      <c r="AJ73" s="45">
        <f>+[1]All!BE756</f>
        <v>0</v>
      </c>
      <c r="AK73" s="38">
        <f>+[1]All!BF756</f>
        <v>0</v>
      </c>
      <c r="AL73" s="42">
        <f>+[1]All!BG756</f>
        <v>0</v>
      </c>
      <c r="AM73" s="45">
        <f>+[1]All!BH756</f>
        <v>0</v>
      </c>
      <c r="AN73" s="38">
        <f>+[1]All!BI756</f>
        <v>0</v>
      </c>
      <c r="AO73" s="48">
        <f>+[1]All!BJ756</f>
        <v>84.02</v>
      </c>
      <c r="AP73" s="49">
        <f>+[1]All!BK756</f>
        <v>0</v>
      </c>
    </row>
    <row r="74" spans="1:42" x14ac:dyDescent="0.25">
      <c r="A74" s="39">
        <f>+[1]All!A757</f>
        <v>10</v>
      </c>
      <c r="F74" s="42" t="str">
        <f>+[1]All!F757</f>
        <v>Central Florida</v>
      </c>
      <c r="G74" s="38" t="str">
        <f>+[1]All!G757</f>
        <v>AAC</v>
      </c>
      <c r="H74" s="42" t="str">
        <f>+[1]All!H757</f>
        <v>Open</v>
      </c>
      <c r="L74" s="53"/>
      <c r="M74" s="54"/>
      <c r="V74" s="39" t="str">
        <f>+[1]All!AQ757</f>
        <v>Central Florida</v>
      </c>
      <c r="W74" s="42">
        <f>+[1]All!AR757</f>
        <v>3</v>
      </c>
      <c r="X74" s="45">
        <f>+[1]All!AS757</f>
        <v>1</v>
      </c>
      <c r="Y74" s="38">
        <f>+[1]All!AT757</f>
        <v>0</v>
      </c>
      <c r="Z74" s="42">
        <f>+[1]All!AU757</f>
        <v>6</v>
      </c>
      <c r="AA74" s="45">
        <f>+[1]All!AV757</f>
        <v>1</v>
      </c>
      <c r="AB74" s="38">
        <f>+[1]All!AW757</f>
        <v>0</v>
      </c>
      <c r="AD74" s="46">
        <f>+[1]All!AY757</f>
        <v>0</v>
      </c>
      <c r="AE74" s="50">
        <f>+[1]All!AZ757</f>
        <v>0</v>
      </c>
      <c r="AF74" s="47">
        <f>+[1]All!BA757</f>
        <v>0</v>
      </c>
      <c r="AG74" s="38"/>
      <c r="AH74" s="40" t="str">
        <f>+[1]All!BC757</f>
        <v>Open</v>
      </c>
      <c r="AI74" s="42">
        <f>+[1]All!BD757</f>
        <v>0</v>
      </c>
      <c r="AJ74" s="45">
        <f>+[1]All!BE757</f>
        <v>0</v>
      </c>
      <c r="AK74" s="38">
        <f>+[1]All!BF757</f>
        <v>0</v>
      </c>
      <c r="AL74" s="42">
        <f>+[1]All!BG757</f>
        <v>0</v>
      </c>
      <c r="AM74" s="45">
        <f>+[1]All!BH757</f>
        <v>0</v>
      </c>
      <c r="AN74" s="38">
        <f>+[1]All!BI757</f>
        <v>0</v>
      </c>
      <c r="AO74" s="48">
        <f>+[1]All!BJ757</f>
        <v>81.319999999999993</v>
      </c>
      <c r="AP74" s="49">
        <f>+[1]All!BK757</f>
        <v>0</v>
      </c>
    </row>
    <row r="75" spans="1:42" x14ac:dyDescent="0.25">
      <c r="A75" s="39">
        <f>+[1]All!A758</f>
        <v>10</v>
      </c>
      <c r="F75" s="42" t="str">
        <f>+[1]All!F758</f>
        <v>Connecticut</v>
      </c>
      <c r="G75" s="38" t="str">
        <f>+[1]All!G758</f>
        <v>AAC</v>
      </c>
      <c r="H75" s="42" t="str">
        <f>+[1]All!H758</f>
        <v>Open</v>
      </c>
      <c r="L75" s="53"/>
      <c r="M75" s="54"/>
      <c r="V75" s="39" t="str">
        <f>+[1]All!AQ758</f>
        <v>Connecticut</v>
      </c>
      <c r="W75" s="42">
        <f>+[1]All!AR758</f>
        <v>0</v>
      </c>
      <c r="X75" s="45">
        <f>+[1]All!AS758</f>
        <v>3</v>
      </c>
      <c r="Y75" s="38">
        <f>+[1]All!AT758</f>
        <v>0</v>
      </c>
      <c r="Z75" s="42">
        <f>+[1]All!AU758</f>
        <v>1</v>
      </c>
      <c r="AA75" s="45">
        <f>+[1]All!AV758</f>
        <v>5</v>
      </c>
      <c r="AB75" s="38">
        <f>+[1]All!AW758</f>
        <v>0</v>
      </c>
      <c r="AD75" s="42">
        <f>+[1]All!AY758</f>
        <v>0</v>
      </c>
      <c r="AE75" s="45">
        <f>+[1]All!AZ758</f>
        <v>0</v>
      </c>
      <c r="AF75" s="38">
        <f>+[1]All!BA758</f>
        <v>0</v>
      </c>
      <c r="AG75" s="38"/>
      <c r="AH75" s="40" t="str">
        <f>+[1]All!BC758</f>
        <v>Open</v>
      </c>
      <c r="AI75" s="42">
        <f>+[1]All!BD758</f>
        <v>0</v>
      </c>
      <c r="AJ75" s="45">
        <f>+[1]All!BE758</f>
        <v>0</v>
      </c>
      <c r="AK75" s="38">
        <f>+[1]All!BF758</f>
        <v>0</v>
      </c>
      <c r="AL75" s="42">
        <f>+[1]All!BG758</f>
        <v>0</v>
      </c>
      <c r="AM75" s="45">
        <f>+[1]All!BH758</f>
        <v>0</v>
      </c>
      <c r="AN75" s="38">
        <f>+[1]All!BI758</f>
        <v>0</v>
      </c>
      <c r="AO75" s="48">
        <f>+[1]All!BJ758</f>
        <v>56.75</v>
      </c>
      <c r="AP75" s="49">
        <f>+[1]All!BK758</f>
        <v>0</v>
      </c>
    </row>
    <row r="76" spans="1:42" x14ac:dyDescent="0.25">
      <c r="A76" s="39">
        <f>+[1]All!A759</f>
        <v>10</v>
      </c>
      <c r="F76" s="42" t="str">
        <f>+[1]All!F759</f>
        <v>Louisville</v>
      </c>
      <c r="G76" s="38" t="str">
        <f>+[1]All!G759</f>
        <v>AAC</v>
      </c>
      <c r="H76" s="42" t="str">
        <f>+[1]All!H759</f>
        <v>Open</v>
      </c>
      <c r="L76" s="53"/>
      <c r="M76" s="54"/>
      <c r="V76" s="39" t="str">
        <f>+[1]All!AQ759</f>
        <v>Louisville</v>
      </c>
      <c r="W76" s="42">
        <f>+[1]All!AR759</f>
        <v>1</v>
      </c>
      <c r="X76" s="45">
        <f>+[1]All!AS759</f>
        <v>1</v>
      </c>
      <c r="Y76" s="38">
        <f>+[1]All!AT759</f>
        <v>1</v>
      </c>
      <c r="Z76" s="42">
        <f>+[1]All!AU759</f>
        <v>3</v>
      </c>
      <c r="AA76" s="45">
        <f>+[1]All!AV759</f>
        <v>3</v>
      </c>
      <c r="AB76" s="38">
        <f>+[1]All!AW759</f>
        <v>1</v>
      </c>
      <c r="AD76" s="42">
        <f>+[1]All!AY759</f>
        <v>0</v>
      </c>
      <c r="AE76" s="45">
        <f>+[1]All!AZ759</f>
        <v>0</v>
      </c>
      <c r="AF76" s="38">
        <f>+[1]All!BA759</f>
        <v>0</v>
      </c>
      <c r="AG76" s="38"/>
      <c r="AH76" s="40" t="str">
        <f>+[1]All!BC759</f>
        <v>Open</v>
      </c>
      <c r="AI76" s="42">
        <f>+[1]All!BD759</f>
        <v>0</v>
      </c>
      <c r="AJ76" s="45">
        <f>+[1]All!BE759</f>
        <v>0</v>
      </c>
      <c r="AK76" s="38">
        <f>+[1]All!BF759</f>
        <v>0</v>
      </c>
      <c r="AL76" s="42">
        <f>+[1]All!BG759</f>
        <v>0</v>
      </c>
      <c r="AM76" s="45">
        <f>+[1]All!BH759</f>
        <v>0</v>
      </c>
      <c r="AN76" s="38">
        <f>+[1]All!BI759</f>
        <v>0</v>
      </c>
      <c r="AO76" s="48">
        <f>+[1]All!BJ759</f>
        <v>84.3</v>
      </c>
      <c r="AP76" s="49">
        <f>+[1]All!BK759</f>
        <v>0</v>
      </c>
    </row>
    <row r="77" spans="1:42" x14ac:dyDescent="0.25">
      <c r="A77" s="39">
        <f>+[1]All!A760</f>
        <v>10</v>
      </c>
      <c r="F77" s="42" t="str">
        <f>+[1]All!F760</f>
        <v>SMU</v>
      </c>
      <c r="G77" s="38" t="str">
        <f>+[1]All!G760</f>
        <v>AAC</v>
      </c>
      <c r="H77" s="42" t="str">
        <f>+[1]All!H760</f>
        <v>Open</v>
      </c>
      <c r="L77" s="53"/>
      <c r="M77" s="54"/>
      <c r="V77" s="39" t="str">
        <f>+[1]All!AQ760</f>
        <v>SMU</v>
      </c>
      <c r="W77" s="42">
        <f>+[1]All!AR760</f>
        <v>1</v>
      </c>
      <c r="X77" s="45">
        <f>+[1]All!AS760</f>
        <v>2</v>
      </c>
      <c r="Y77" s="38">
        <f>+[1]All!AT760</f>
        <v>0</v>
      </c>
      <c r="Z77" s="42">
        <f>+[1]All!AU760</f>
        <v>2</v>
      </c>
      <c r="AA77" s="45">
        <f>+[1]All!AV760</f>
        <v>4</v>
      </c>
      <c r="AB77" s="38">
        <f>+[1]All!AW760</f>
        <v>0</v>
      </c>
      <c r="AD77" s="42">
        <f>+[1]All!AY760</f>
        <v>0</v>
      </c>
      <c r="AE77" s="45">
        <f>+[1]All!AZ760</f>
        <v>0</v>
      </c>
      <c r="AF77" s="38">
        <f>+[1]All!BA760</f>
        <v>0</v>
      </c>
      <c r="AG77" s="38"/>
      <c r="AH77" s="40" t="str">
        <f>+[1]All!BC760</f>
        <v>Open</v>
      </c>
      <c r="AI77" s="42">
        <f>+[1]All!BD760</f>
        <v>0</v>
      </c>
      <c r="AJ77" s="45">
        <f>+[1]All!BE760</f>
        <v>0</v>
      </c>
      <c r="AK77" s="38">
        <f>+[1]All!BF760</f>
        <v>0</v>
      </c>
      <c r="AL77" s="42">
        <f>+[1]All!BG760</f>
        <v>0</v>
      </c>
      <c r="AM77" s="45">
        <f>+[1]All!BH760</f>
        <v>0</v>
      </c>
      <c r="AN77" s="38">
        <f>+[1]All!BI760</f>
        <v>0</v>
      </c>
      <c r="AO77" s="48">
        <f>+[1]All!BJ760</f>
        <v>64.099999999999994</v>
      </c>
      <c r="AP77" s="49">
        <f>+[1]All!BK760</f>
        <v>0</v>
      </c>
    </row>
    <row r="78" spans="1:42" x14ac:dyDescent="0.25">
      <c r="A78" s="38">
        <f>+[1]All!A761</f>
        <v>10</v>
      </c>
      <c r="B78" s="38"/>
      <c r="C78" s="51"/>
      <c r="F78" s="46" t="str">
        <f>+[1]All!F761</f>
        <v>Louisiana Tech</v>
      </c>
      <c r="G78" s="47" t="str">
        <f>+[1]All!G761</f>
        <v>CUSA</v>
      </c>
      <c r="H78" s="46" t="str">
        <f>+[1]All!H761</f>
        <v>Open</v>
      </c>
      <c r="I78" s="47"/>
      <c r="J78" s="46"/>
      <c r="K78" s="47"/>
      <c r="N78" s="46"/>
      <c r="Q78" s="46"/>
      <c r="S78" s="46"/>
      <c r="U78" s="52"/>
      <c r="V78" s="39" t="str">
        <f>+[1]All!AQ761</f>
        <v>Louisiana Tech</v>
      </c>
      <c r="W78" s="42">
        <f>+[1]All!AR761</f>
        <v>3</v>
      </c>
      <c r="X78" s="45">
        <f>+[1]All!AS761</f>
        <v>1</v>
      </c>
      <c r="Y78" s="38">
        <f>+[1]All!AT761</f>
        <v>0</v>
      </c>
      <c r="Z78" s="42">
        <f>+[1]All!AU761</f>
        <v>3</v>
      </c>
      <c r="AA78" s="45">
        <f>+[1]All!AV761</f>
        <v>4</v>
      </c>
      <c r="AB78" s="38">
        <f>+[1]All!AW761</f>
        <v>0</v>
      </c>
      <c r="AD78" s="42">
        <f>+[1]All!AY761</f>
        <v>0</v>
      </c>
      <c r="AE78" s="45">
        <f>+[1]All!AZ761</f>
        <v>0</v>
      </c>
      <c r="AF78" s="38">
        <f>+[1]All!BA761</f>
        <v>0</v>
      </c>
      <c r="AG78" s="38"/>
      <c r="AH78" s="40" t="str">
        <f>+[1]All!BC761</f>
        <v>Open</v>
      </c>
      <c r="AI78" s="42">
        <f>+[1]All!BD761</f>
        <v>0</v>
      </c>
      <c r="AJ78" s="45">
        <f>+[1]All!BE761</f>
        <v>0</v>
      </c>
      <c r="AK78" s="38">
        <f>+[1]All!BF761</f>
        <v>0</v>
      </c>
      <c r="AL78" s="42">
        <f>+[1]All!BG761</f>
        <v>0</v>
      </c>
      <c r="AM78" s="45">
        <f>+[1]All!BH761</f>
        <v>0</v>
      </c>
      <c r="AN78" s="38">
        <f>+[1]All!BI761</f>
        <v>0</v>
      </c>
      <c r="AO78" s="48">
        <f>+[1]All!BJ761</f>
        <v>56.07</v>
      </c>
      <c r="AP78" s="49">
        <f>+[1]All!BK761</f>
        <v>0</v>
      </c>
    </row>
    <row r="79" spans="1:42" x14ac:dyDescent="0.25">
      <c r="A79" s="39">
        <f>+[1]All!A762</f>
        <v>10</v>
      </c>
      <c r="F79" s="46" t="str">
        <f>+[1]All!F762</f>
        <v>BYU</v>
      </c>
      <c r="G79" s="47" t="str">
        <f>+[1]All!G762</f>
        <v>Ind</v>
      </c>
      <c r="H79" s="46" t="str">
        <f>+[1]All!H762</f>
        <v>Open</v>
      </c>
      <c r="I79" s="47"/>
      <c r="J79" s="46"/>
      <c r="K79" s="47"/>
      <c r="N79" s="46"/>
      <c r="Q79" s="46"/>
      <c r="S79" s="46"/>
      <c r="U79" s="52"/>
      <c r="V79" s="39" t="str">
        <f>+[1]All!AQ762</f>
        <v>BYU</v>
      </c>
      <c r="W79" s="42">
        <f>+[1]All!AR762</f>
        <v>1</v>
      </c>
      <c r="X79" s="45">
        <f>+[1]All!AS762</f>
        <v>2</v>
      </c>
      <c r="Y79" s="38">
        <f>+[1]All!AT762</f>
        <v>0</v>
      </c>
      <c r="Z79" s="42">
        <f>+[1]All!AU762</f>
        <v>5</v>
      </c>
      <c r="AA79" s="45">
        <f>+[1]All!AV762</f>
        <v>3</v>
      </c>
      <c r="AB79" s="38">
        <f>+[1]All!AW762</f>
        <v>0</v>
      </c>
      <c r="AD79" s="42">
        <f>+[1]All!AY762</f>
        <v>0</v>
      </c>
      <c r="AE79" s="45">
        <f>+[1]All!AZ762</f>
        <v>0</v>
      </c>
      <c r="AF79" s="38">
        <f>+[1]All!BA762</f>
        <v>0</v>
      </c>
      <c r="AG79" s="38"/>
      <c r="AH79" s="40" t="str">
        <f>+[1]All!BC762</f>
        <v>Open</v>
      </c>
      <c r="AI79" s="42">
        <f>+[1]All!BD762</f>
        <v>0</v>
      </c>
      <c r="AJ79" s="45">
        <f>+[1]All!BE762</f>
        <v>0</v>
      </c>
      <c r="AK79" s="38">
        <f>+[1]All!BF762</f>
        <v>0</v>
      </c>
      <c r="AL79" s="42">
        <f>+[1]All!BG762</f>
        <v>0</v>
      </c>
      <c r="AM79" s="45">
        <f>+[1]All!BH762</f>
        <v>0</v>
      </c>
      <c r="AN79" s="38">
        <f>+[1]All!BI762</f>
        <v>0</v>
      </c>
      <c r="AO79" s="48">
        <f>+[1]All!BJ762</f>
        <v>81.93</v>
      </c>
      <c r="AP79" s="49">
        <f>+[1]All!BK762</f>
        <v>0</v>
      </c>
    </row>
    <row r="80" spans="1:42" x14ac:dyDescent="0.25">
      <c r="A80" s="39">
        <f>+[1]All!A763</f>
        <v>10</v>
      </c>
      <c r="F80" s="46" t="str">
        <f>+[1]All!F763</f>
        <v>Ball State</v>
      </c>
      <c r="G80" s="47" t="str">
        <f>+[1]All!G763</f>
        <v>MAC</v>
      </c>
      <c r="H80" s="46" t="str">
        <f>+[1]All!H763</f>
        <v>Open</v>
      </c>
      <c r="I80" s="47"/>
      <c r="L80" s="57"/>
      <c r="M80" s="58"/>
      <c r="R80" s="45"/>
      <c r="T80" s="38"/>
      <c r="V80" s="39" t="str">
        <f>+[1]All!AQ763</f>
        <v>Ball State</v>
      </c>
      <c r="W80" s="42">
        <f>+[1]All!AR763</f>
        <v>4</v>
      </c>
      <c r="X80" s="45">
        <f>+[1]All!AS763</f>
        <v>1</v>
      </c>
      <c r="Y80" s="38">
        <f>+[1]All!AT763</f>
        <v>0</v>
      </c>
      <c r="Z80" s="42">
        <f>+[1]All!AU763</f>
        <v>6</v>
      </c>
      <c r="AA80" s="45">
        <f>+[1]All!AV763</f>
        <v>2</v>
      </c>
      <c r="AB80" s="38">
        <f>+[1]All!AW763</f>
        <v>0</v>
      </c>
      <c r="AD80" s="46">
        <f>+[1]All!AY763</f>
        <v>0</v>
      </c>
      <c r="AE80" s="50">
        <f>+[1]All!AZ763</f>
        <v>0</v>
      </c>
      <c r="AF80" s="47">
        <f>+[1]All!BA763</f>
        <v>0</v>
      </c>
      <c r="AH80" s="40" t="str">
        <f>+[1]All!BC763</f>
        <v>Open</v>
      </c>
      <c r="AI80" s="42">
        <f>+[1]All!BD763</f>
        <v>0</v>
      </c>
      <c r="AJ80" s="45">
        <f>+[1]All!BE763</f>
        <v>0</v>
      </c>
      <c r="AK80" s="38">
        <f>+[1]All!BF763</f>
        <v>0</v>
      </c>
      <c r="AL80" s="42">
        <f>+[1]All!BG763</f>
        <v>0</v>
      </c>
      <c r="AM80" s="45">
        <f>+[1]All!BH763</f>
        <v>0</v>
      </c>
      <c r="AN80" s="38">
        <f>+[1]All!BI763</f>
        <v>0</v>
      </c>
      <c r="AO80" s="48">
        <f>+[1]All!BJ763</f>
        <v>70.95</v>
      </c>
      <c r="AP80" s="49">
        <f>+[1]All!BK763</f>
        <v>0</v>
      </c>
    </row>
    <row r="81" spans="1:42" x14ac:dyDescent="0.25">
      <c r="A81" s="39">
        <f>+[1]All!A764</f>
        <v>10</v>
      </c>
      <c r="F81" s="46" t="str">
        <f>+[1]All!F764</f>
        <v>Bowling Green</v>
      </c>
      <c r="G81" s="47" t="str">
        <f>+[1]All!G764</f>
        <v>MAC</v>
      </c>
      <c r="H81" s="46" t="str">
        <f>+[1]All!H764</f>
        <v>Open</v>
      </c>
      <c r="I81" s="47"/>
      <c r="L81" s="57"/>
      <c r="M81" s="58"/>
      <c r="R81" s="45"/>
      <c r="T81" s="38"/>
      <c r="V81" s="39" t="str">
        <f>+[1]All!AQ764</f>
        <v>Bowling Green</v>
      </c>
      <c r="W81" s="42">
        <f>+[1]All!AR764</f>
        <v>2</v>
      </c>
      <c r="X81" s="45">
        <f>+[1]All!AS764</f>
        <v>1</v>
      </c>
      <c r="Y81" s="38">
        <f>+[1]All!AT764</f>
        <v>0</v>
      </c>
      <c r="Z81" s="42">
        <f>+[1]All!AU764</f>
        <v>4</v>
      </c>
      <c r="AA81" s="45">
        <f>+[1]All!AV764</f>
        <v>3</v>
      </c>
      <c r="AB81" s="38">
        <f>+[1]All!AW764</f>
        <v>0</v>
      </c>
      <c r="AD81" s="46">
        <f>+[1]All!AY764</f>
        <v>0</v>
      </c>
      <c r="AE81" s="50">
        <f>+[1]All!AZ764</f>
        <v>0</v>
      </c>
      <c r="AF81" s="47">
        <f>+[1]All!BA764</f>
        <v>0</v>
      </c>
      <c r="AH81" s="40" t="str">
        <f>+[1]All!BC764</f>
        <v>Open</v>
      </c>
      <c r="AI81" s="42">
        <f>+[1]All!BD764</f>
        <v>0</v>
      </c>
      <c r="AJ81" s="45">
        <f>+[1]All!BE764</f>
        <v>0</v>
      </c>
      <c r="AK81" s="38">
        <f>+[1]All!BF764</f>
        <v>0</v>
      </c>
      <c r="AL81" s="42">
        <f>+[1]All!BG764</f>
        <v>0</v>
      </c>
      <c r="AM81" s="45">
        <f>+[1]All!BH764</f>
        <v>0</v>
      </c>
      <c r="AN81" s="38">
        <f>+[1]All!BI764</f>
        <v>0</v>
      </c>
      <c r="AO81" s="48">
        <f>+[1]All!BJ764</f>
        <v>70.37</v>
      </c>
      <c r="AP81" s="49">
        <f>+[1]All!BK764</f>
        <v>0</v>
      </c>
    </row>
    <row r="82" spans="1:42" x14ac:dyDescent="0.25">
      <c r="A82" s="39">
        <f>+[1]All!A765</f>
        <v>10</v>
      </c>
      <c r="F82" s="42" t="str">
        <f>+[1]All!F765</f>
        <v>Buffalo</v>
      </c>
      <c r="G82" s="47" t="str">
        <f>+[1]All!G765</f>
        <v>MAC</v>
      </c>
      <c r="H82" s="46" t="str">
        <f>+[1]All!H765</f>
        <v>Open</v>
      </c>
      <c r="I82" s="47"/>
      <c r="L82" s="57"/>
      <c r="M82" s="58"/>
      <c r="R82" s="45"/>
      <c r="T82" s="38"/>
      <c r="V82" s="39" t="str">
        <f>+[1]All!AQ765</f>
        <v>Buffalo</v>
      </c>
      <c r="W82" s="42">
        <f>+[1]All!AR765</f>
        <v>2</v>
      </c>
      <c r="X82" s="45">
        <f>+[1]All!AS765</f>
        <v>2</v>
      </c>
      <c r="Y82" s="38">
        <f>+[1]All!AT765</f>
        <v>0</v>
      </c>
      <c r="Z82" s="42">
        <f>+[1]All!AU765</f>
        <v>5</v>
      </c>
      <c r="AA82" s="45">
        <f>+[1]All!AV765</f>
        <v>2</v>
      </c>
      <c r="AB82" s="38">
        <f>+[1]All!AW765</f>
        <v>0</v>
      </c>
      <c r="AD82" s="46">
        <f>+[1]All!AY765</f>
        <v>0</v>
      </c>
      <c r="AE82" s="50">
        <f>+[1]All!AZ765</f>
        <v>0</v>
      </c>
      <c r="AF82" s="47">
        <f>+[1]All!BA765</f>
        <v>0</v>
      </c>
      <c r="AH82" s="40" t="str">
        <f>+[1]All!BC765</f>
        <v>Open</v>
      </c>
      <c r="AI82" s="42">
        <f>+[1]All!BD765</f>
        <v>0</v>
      </c>
      <c r="AJ82" s="45">
        <f>+[1]All!BE765</f>
        <v>0</v>
      </c>
      <c r="AK82" s="38">
        <f>+[1]All!BF765</f>
        <v>0</v>
      </c>
      <c r="AL82" s="42">
        <f>+[1]All!BG765</f>
        <v>0</v>
      </c>
      <c r="AM82" s="45">
        <f>+[1]All!BH765</f>
        <v>0</v>
      </c>
      <c r="AN82" s="38">
        <f>+[1]All!BI765</f>
        <v>0</v>
      </c>
      <c r="AO82" s="48">
        <f>+[1]All!BJ765</f>
        <v>69.87</v>
      </c>
      <c r="AP82" s="49">
        <f>+[1]All!BK765</f>
        <v>0</v>
      </c>
    </row>
    <row r="83" spans="1:42" x14ac:dyDescent="0.25">
      <c r="A83" s="39">
        <f>+[1]All!A766</f>
        <v>10</v>
      </c>
      <c r="F83" s="42" t="str">
        <f>+[1]All!F766</f>
        <v>Central Michigan</v>
      </c>
      <c r="G83" s="47" t="str">
        <f>+[1]All!G766</f>
        <v>MAC</v>
      </c>
      <c r="H83" s="46" t="str">
        <f>+[1]All!H766</f>
        <v>Open</v>
      </c>
      <c r="I83" s="47"/>
      <c r="L83" s="57"/>
      <c r="M83" s="58"/>
      <c r="R83" s="45"/>
      <c r="T83" s="38"/>
      <c r="V83" s="39" t="str">
        <f>+[1]All!AQ766</f>
        <v>Central Michigan</v>
      </c>
      <c r="W83" s="42">
        <f>+[1]All!AR766</f>
        <v>2</v>
      </c>
      <c r="X83" s="45">
        <f>+[1]All!AS766</f>
        <v>3</v>
      </c>
      <c r="Y83" s="38">
        <f>+[1]All!AT766</f>
        <v>0</v>
      </c>
      <c r="Z83" s="42">
        <f>+[1]All!AU766</f>
        <v>3</v>
      </c>
      <c r="AA83" s="45">
        <f>+[1]All!AV766</f>
        <v>4</v>
      </c>
      <c r="AB83" s="38">
        <f>+[1]All!AW766</f>
        <v>0</v>
      </c>
      <c r="AD83" s="46">
        <f>+[1]All!AY766</f>
        <v>0</v>
      </c>
      <c r="AE83" s="50">
        <f>+[1]All!AZ766</f>
        <v>0</v>
      </c>
      <c r="AF83" s="47">
        <f>+[1]All!BA766</f>
        <v>0</v>
      </c>
      <c r="AH83" s="40" t="str">
        <f>+[1]All!BC766</f>
        <v>Open</v>
      </c>
      <c r="AI83" s="42">
        <f>+[1]All!BD766</f>
        <v>0</v>
      </c>
      <c r="AJ83" s="45">
        <f>+[1]All!BE766</f>
        <v>0</v>
      </c>
      <c r="AK83" s="38">
        <f>+[1]All!BF766</f>
        <v>0</v>
      </c>
      <c r="AL83" s="42">
        <f>+[1]All!BG766</f>
        <v>0</v>
      </c>
      <c r="AM83" s="45">
        <f>+[1]All!BH766</f>
        <v>0</v>
      </c>
      <c r="AN83" s="38">
        <f>+[1]All!BI766</f>
        <v>0</v>
      </c>
      <c r="AO83" s="48">
        <f>+[1]All!BJ766</f>
        <v>56.68</v>
      </c>
      <c r="AP83" s="49">
        <f>+[1]All!BK766</f>
        <v>0</v>
      </c>
    </row>
    <row r="84" spans="1:42" x14ac:dyDescent="0.25">
      <c r="A84" s="39">
        <f>+[1]All!A767</f>
        <v>10</v>
      </c>
      <c r="F84" s="46" t="str">
        <f>+[1]All!F767</f>
        <v>Miami (OH)</v>
      </c>
      <c r="G84" s="47" t="str">
        <f>+[1]All!G767</f>
        <v>MAC</v>
      </c>
      <c r="H84" s="46" t="str">
        <f>+[1]All!H767</f>
        <v>Open</v>
      </c>
      <c r="I84" s="47"/>
      <c r="L84" s="57"/>
      <c r="M84" s="58"/>
      <c r="R84" s="45"/>
      <c r="T84" s="38"/>
      <c r="V84" s="39" t="str">
        <f>+[1]All!AQ767</f>
        <v>Miami (OH)</v>
      </c>
      <c r="W84" s="42">
        <f>+[1]All!AR767</f>
        <v>1</v>
      </c>
      <c r="X84" s="45">
        <f>+[1]All!AS767</f>
        <v>4</v>
      </c>
      <c r="Y84" s="38">
        <f>+[1]All!AT767</f>
        <v>0</v>
      </c>
      <c r="Z84" s="42">
        <f>+[1]All!AU767</f>
        <v>3</v>
      </c>
      <c r="AA84" s="45">
        <f>+[1]All!AV767</f>
        <v>5</v>
      </c>
      <c r="AB84" s="38">
        <f>+[1]All!AW767</f>
        <v>0</v>
      </c>
      <c r="AD84" s="46">
        <f>+[1]All!AY767</f>
        <v>0</v>
      </c>
      <c r="AE84" s="50">
        <f>+[1]All!AZ767</f>
        <v>0</v>
      </c>
      <c r="AF84" s="47">
        <f>+[1]All!BA767</f>
        <v>0</v>
      </c>
      <c r="AH84" s="40" t="str">
        <f>+[1]All!BC767</f>
        <v>Open</v>
      </c>
      <c r="AI84" s="42">
        <f>+[1]All!BD767</f>
        <v>0</v>
      </c>
      <c r="AJ84" s="45">
        <f>+[1]All!BE767</f>
        <v>0</v>
      </c>
      <c r="AK84" s="38">
        <f>+[1]All!BF767</f>
        <v>0</v>
      </c>
      <c r="AL84" s="42">
        <f>+[1]All!BG767</f>
        <v>0</v>
      </c>
      <c r="AM84" s="45">
        <f>+[1]All!BH767</f>
        <v>0</v>
      </c>
      <c r="AN84" s="38">
        <f>+[1]All!BI767</f>
        <v>0</v>
      </c>
      <c r="AO84" s="48">
        <f>+[1]All!BJ767</f>
        <v>43.83</v>
      </c>
      <c r="AP84" s="49">
        <f>+[1]All!BK767</f>
        <v>0</v>
      </c>
    </row>
    <row r="85" spans="1:42" x14ac:dyDescent="0.25">
      <c r="A85" s="39">
        <f>+[1]All!A768</f>
        <v>10</v>
      </c>
      <c r="F85" s="46" t="str">
        <f>+[1]All!F768</f>
        <v>Ohio</v>
      </c>
      <c r="G85" s="47" t="str">
        <f>+[1]All!G768</f>
        <v>MAC</v>
      </c>
      <c r="H85" s="46" t="str">
        <f>+[1]All!H768</f>
        <v>Open</v>
      </c>
      <c r="I85" s="47"/>
      <c r="L85" s="57"/>
      <c r="M85" s="58"/>
      <c r="R85" s="45"/>
      <c r="T85" s="38"/>
      <c r="V85" s="39" t="str">
        <f>+[1]All!AQ768</f>
        <v>Ohio</v>
      </c>
      <c r="W85" s="42">
        <f>+[1]All!AR768</f>
        <v>2</v>
      </c>
      <c r="X85" s="45">
        <f>+[1]All!AS768</f>
        <v>1</v>
      </c>
      <c r="Y85" s="38">
        <f>+[1]All!AT768</f>
        <v>0</v>
      </c>
      <c r="Z85" s="42">
        <f>+[1]All!AU768</f>
        <v>4</v>
      </c>
      <c r="AA85" s="45">
        <f>+[1]All!AV768</f>
        <v>3</v>
      </c>
      <c r="AB85" s="38">
        <f>+[1]All!AW768</f>
        <v>0</v>
      </c>
      <c r="AD85" s="46">
        <f>+[1]All!AY768</f>
        <v>0</v>
      </c>
      <c r="AE85" s="50">
        <f>+[1]All!AZ768</f>
        <v>0</v>
      </c>
      <c r="AF85" s="47">
        <f>+[1]All!BA768</f>
        <v>0</v>
      </c>
      <c r="AH85" s="40" t="str">
        <f>+[1]All!BC768</f>
        <v>Open</v>
      </c>
      <c r="AI85" s="42">
        <f>+[1]All!BD768</f>
        <v>0</v>
      </c>
      <c r="AJ85" s="45">
        <f>+[1]All!BE768</f>
        <v>0</v>
      </c>
      <c r="AK85" s="38">
        <f>+[1]All!BF768</f>
        <v>0</v>
      </c>
      <c r="AL85" s="42">
        <f>+[1]All!BG768</f>
        <v>0</v>
      </c>
      <c r="AM85" s="45">
        <f>+[1]All!BH768</f>
        <v>0</v>
      </c>
      <c r="AN85" s="38">
        <f>+[1]All!BI768</f>
        <v>0</v>
      </c>
      <c r="AO85" s="48">
        <f>+[1]All!BJ768</f>
        <v>67.03</v>
      </c>
      <c r="AP85" s="49">
        <f>+[1]All!BK768</f>
        <v>0</v>
      </c>
    </row>
    <row r="86" spans="1:42" x14ac:dyDescent="0.25">
      <c r="A86" s="39">
        <f>+[1]All!A769</f>
        <v>10</v>
      </c>
      <c r="B86" s="38"/>
      <c r="C86" s="51"/>
      <c r="F86" s="42" t="str">
        <f>+[1]All!F769</f>
        <v>Western Michigan</v>
      </c>
      <c r="G86" s="47" t="str">
        <f>+[1]All!G769</f>
        <v>MAC</v>
      </c>
      <c r="H86" s="42" t="str">
        <f>+[1]All!H769</f>
        <v>Open</v>
      </c>
      <c r="I86" s="47"/>
      <c r="J86" s="46"/>
      <c r="K86" s="47"/>
      <c r="N86" s="46"/>
      <c r="Q86" s="46"/>
      <c r="S86" s="46"/>
      <c r="U86" s="52"/>
      <c r="V86" s="39" t="str">
        <f>+[1]All!AQ769</f>
        <v>Western Michigan</v>
      </c>
      <c r="W86" s="42">
        <f>+[1]All!AR769</f>
        <v>3</v>
      </c>
      <c r="X86" s="45">
        <f>+[1]All!AS769</f>
        <v>2</v>
      </c>
      <c r="Y86" s="38">
        <f>+[1]All!AT769</f>
        <v>0</v>
      </c>
      <c r="Z86" s="42">
        <f>+[1]All!AU769</f>
        <v>3</v>
      </c>
      <c r="AA86" s="45">
        <f>+[1]All!AV769</f>
        <v>5</v>
      </c>
      <c r="AB86" s="38">
        <f>+[1]All!AW769</f>
        <v>0</v>
      </c>
      <c r="AD86" s="42">
        <f>+[1]All!AY769</f>
        <v>0</v>
      </c>
      <c r="AE86" s="45">
        <f>+[1]All!AZ769</f>
        <v>0</v>
      </c>
      <c r="AF86" s="38">
        <f>+[1]All!BA769</f>
        <v>0</v>
      </c>
      <c r="AG86" s="38"/>
      <c r="AH86" s="40" t="str">
        <f>+[1]All!BC769</f>
        <v>Open</v>
      </c>
      <c r="AI86" s="42">
        <f>+[1]All!BD769</f>
        <v>0</v>
      </c>
      <c r="AJ86" s="45">
        <f>+[1]All!BE769</f>
        <v>0</v>
      </c>
      <c r="AK86" s="38">
        <f>+[1]All!BF769</f>
        <v>0</v>
      </c>
      <c r="AL86" s="42">
        <f>+[1]All!BG769</f>
        <v>0</v>
      </c>
      <c r="AM86" s="45">
        <f>+[1]All!BH769</f>
        <v>0</v>
      </c>
      <c r="AN86" s="38">
        <f>+[1]All!BI769</f>
        <v>0</v>
      </c>
      <c r="AO86" s="48">
        <f>+[1]All!BJ769</f>
        <v>46.97</v>
      </c>
      <c r="AP86" s="49">
        <f>+[1]All!BK769</f>
        <v>0</v>
      </c>
    </row>
    <row r="87" spans="1:42" x14ac:dyDescent="0.25">
      <c r="A87" s="39">
        <f>+[1]All!A770</f>
        <v>10</v>
      </c>
      <c r="F87" s="42" t="str">
        <f>+[1]All!F770</f>
        <v>Wyoming</v>
      </c>
      <c r="G87" s="47" t="str">
        <f>+[1]All!G770</f>
        <v>MWC</v>
      </c>
      <c r="H87" s="46" t="str">
        <f>+[1]All!H770</f>
        <v>Open</v>
      </c>
      <c r="I87" s="47"/>
      <c r="L87" s="57"/>
      <c r="M87" s="58"/>
      <c r="R87" s="45"/>
      <c r="T87" s="38"/>
      <c r="V87" s="39" t="str">
        <f>+[1]All!AQ770</f>
        <v>Wyoming</v>
      </c>
      <c r="W87" s="42">
        <f>+[1]All!AR770</f>
        <v>2</v>
      </c>
      <c r="X87" s="45">
        <f>+[1]All!AS770</f>
        <v>1</v>
      </c>
      <c r="Y87" s="38">
        <f>+[1]All!AT770</f>
        <v>1</v>
      </c>
      <c r="Z87" s="42">
        <f>+[1]All!AU770</f>
        <v>3</v>
      </c>
      <c r="AA87" s="45">
        <f>+[1]All!AV770</f>
        <v>3</v>
      </c>
      <c r="AB87" s="38">
        <f>+[1]All!AW770</f>
        <v>1</v>
      </c>
      <c r="AD87" s="46">
        <f>+[1]All!AY770</f>
        <v>0</v>
      </c>
      <c r="AE87" s="50">
        <f>+[1]All!AZ770</f>
        <v>0</v>
      </c>
      <c r="AF87" s="47">
        <f>+[1]All!BA770</f>
        <v>0</v>
      </c>
      <c r="AH87" s="40" t="str">
        <f>+[1]All!BC770</f>
        <v>Open</v>
      </c>
      <c r="AI87" s="42">
        <f>+[1]All!BD770</f>
        <v>0</v>
      </c>
      <c r="AJ87" s="45">
        <f>+[1]All!BE770</f>
        <v>0</v>
      </c>
      <c r="AK87" s="38">
        <f>+[1]All!BF770</f>
        <v>0</v>
      </c>
      <c r="AL87" s="42">
        <f>+[1]All!BG770</f>
        <v>0</v>
      </c>
      <c r="AM87" s="45">
        <f>+[1]All!BH770</f>
        <v>0</v>
      </c>
      <c r="AN87" s="38">
        <f>+[1]All!BI770</f>
        <v>0</v>
      </c>
      <c r="AO87" s="48">
        <f>+[1]All!BJ770</f>
        <v>62.17</v>
      </c>
      <c r="AP87" s="49">
        <f>+[1]All!BK770</f>
        <v>0</v>
      </c>
    </row>
    <row r="88" spans="1:42" x14ac:dyDescent="0.25">
      <c r="A88" s="39">
        <f>+[1]All!A771</f>
        <v>10</v>
      </c>
      <c r="F88" s="46" t="str">
        <f>+[1]All!F771</f>
        <v>Oregon</v>
      </c>
      <c r="G88" s="47" t="str">
        <f>+[1]All!G771</f>
        <v>P12</v>
      </c>
      <c r="H88" s="46" t="str">
        <f>+[1]All!H771</f>
        <v>Open</v>
      </c>
      <c r="I88" s="47"/>
      <c r="L88" s="57"/>
      <c r="M88" s="58"/>
      <c r="R88" s="45"/>
      <c r="T88" s="38"/>
      <c r="V88" s="39" t="str">
        <f>+[1]All!AQ771</f>
        <v>Oregon</v>
      </c>
      <c r="W88" s="42">
        <f>+[1]All!AR771</f>
        <v>3</v>
      </c>
      <c r="X88" s="45">
        <f>+[1]All!AS771</f>
        <v>0</v>
      </c>
      <c r="Y88" s="38">
        <f>+[1]All!AT771</f>
        <v>0</v>
      </c>
      <c r="Z88" s="42">
        <f>+[1]All!AU771</f>
        <v>6</v>
      </c>
      <c r="AA88" s="45">
        <f>+[1]All!AV771</f>
        <v>1</v>
      </c>
      <c r="AB88" s="38">
        <f>+[1]All!AW771</f>
        <v>0</v>
      </c>
      <c r="AD88" s="46">
        <f>+[1]All!AY771</f>
        <v>0</v>
      </c>
      <c r="AE88" s="50">
        <f>+[1]All!AZ771</f>
        <v>0</v>
      </c>
      <c r="AF88" s="47">
        <f>+[1]All!BA771</f>
        <v>0</v>
      </c>
      <c r="AH88" s="40" t="str">
        <f>+[1]All!BC771</f>
        <v>Open</v>
      </c>
      <c r="AI88" s="42">
        <f>+[1]All!BD771</f>
        <v>0</v>
      </c>
      <c r="AJ88" s="45">
        <f>+[1]All!BE771</f>
        <v>0</v>
      </c>
      <c r="AK88" s="38">
        <f>+[1]All!BF771</f>
        <v>0</v>
      </c>
      <c r="AL88" s="42">
        <f>+[1]All!BG771</f>
        <v>0</v>
      </c>
      <c r="AM88" s="45">
        <f>+[1]All!BH771</f>
        <v>0</v>
      </c>
      <c r="AN88" s="38">
        <f>+[1]All!BI771</f>
        <v>0</v>
      </c>
      <c r="AO88" s="48">
        <f>+[1]All!BJ771</f>
        <v>97.83</v>
      </c>
      <c r="AP88" s="49">
        <f>+[1]All!BK771</f>
        <v>0</v>
      </c>
    </row>
    <row r="89" spans="1:42" x14ac:dyDescent="0.25">
      <c r="A89" s="39">
        <f>+[1]All!A772</f>
        <v>10</v>
      </c>
      <c r="F89" s="42" t="str">
        <f>+[1]All!F772</f>
        <v>Stanford</v>
      </c>
      <c r="G89" s="47" t="str">
        <f>+[1]All!G772</f>
        <v>P12</v>
      </c>
      <c r="H89" s="46" t="str">
        <f>+[1]All!H772</f>
        <v>Open</v>
      </c>
      <c r="I89" s="47"/>
      <c r="L89" s="57"/>
      <c r="M89" s="58"/>
      <c r="R89" s="45"/>
      <c r="T89" s="38"/>
      <c r="V89" s="39" t="str">
        <f>+[1]All!AQ772</f>
        <v>Stanford</v>
      </c>
      <c r="W89" s="42">
        <f>+[1]All!AR772</f>
        <v>2</v>
      </c>
      <c r="X89" s="45">
        <f>+[1]All!AS772</f>
        <v>2</v>
      </c>
      <c r="Y89" s="38">
        <f>+[1]All!AT772</f>
        <v>0</v>
      </c>
      <c r="Z89" s="42">
        <f>+[1]All!AU772</f>
        <v>4</v>
      </c>
      <c r="AA89" s="45">
        <f>+[1]All!AV772</f>
        <v>4</v>
      </c>
      <c r="AB89" s="38">
        <f>+[1]All!AW772</f>
        <v>0</v>
      </c>
      <c r="AD89" s="46">
        <f>+[1]All!AY772</f>
        <v>0</v>
      </c>
      <c r="AE89" s="50">
        <f>+[1]All!AZ772</f>
        <v>0</v>
      </c>
      <c r="AF89" s="47">
        <f>+[1]All!BA772</f>
        <v>0</v>
      </c>
      <c r="AH89" s="40" t="str">
        <f>+[1]All!BC772</f>
        <v>Open</v>
      </c>
      <c r="AI89" s="42">
        <f>+[1]All!BD772</f>
        <v>0</v>
      </c>
      <c r="AJ89" s="45">
        <f>+[1]All!BE772</f>
        <v>0</v>
      </c>
      <c r="AK89" s="38">
        <f>+[1]All!BF772</f>
        <v>0</v>
      </c>
      <c r="AL89" s="42">
        <f>+[1]All!BG772</f>
        <v>0</v>
      </c>
      <c r="AM89" s="45">
        <f>+[1]All!BH772</f>
        <v>0</v>
      </c>
      <c r="AN89" s="38">
        <f>+[1]All!BI772</f>
        <v>0</v>
      </c>
      <c r="AO89" s="48">
        <f>+[1]All!BJ772</f>
        <v>87.38</v>
      </c>
      <c r="AP89" s="49">
        <f>+[1]All!BK772</f>
        <v>0</v>
      </c>
    </row>
    <row r="90" spans="1:42" x14ac:dyDescent="0.25">
      <c r="A90" s="39">
        <f>+[1]All!A773</f>
        <v>10</v>
      </c>
      <c r="F90" s="46" t="str">
        <f>+[1]All!F773</f>
        <v>Utah</v>
      </c>
      <c r="G90" s="47" t="str">
        <f>+[1]All!G773</f>
        <v>P12</v>
      </c>
      <c r="H90" s="46" t="str">
        <f>+[1]All!H773</f>
        <v>Open</v>
      </c>
      <c r="I90" s="47"/>
      <c r="L90" s="57"/>
      <c r="M90" s="58"/>
      <c r="R90" s="45"/>
      <c r="T90" s="38"/>
      <c r="V90" s="39" t="str">
        <f>+[1]All!AQ773</f>
        <v>Utah</v>
      </c>
      <c r="W90" s="42">
        <f>+[1]All!AR773</f>
        <v>1</v>
      </c>
      <c r="X90" s="45">
        <f>+[1]All!AS773</f>
        <v>2</v>
      </c>
      <c r="Y90" s="38">
        <f>+[1]All!AT773</f>
        <v>0</v>
      </c>
      <c r="Z90" s="42">
        <f>+[1]All!AU773</f>
        <v>2</v>
      </c>
      <c r="AA90" s="45">
        <f>+[1]All!AV773</f>
        <v>5</v>
      </c>
      <c r="AB90" s="38">
        <f>+[1]All!AW773</f>
        <v>0</v>
      </c>
      <c r="AD90" s="46">
        <f>+[1]All!AY773</f>
        <v>0</v>
      </c>
      <c r="AE90" s="50">
        <f>+[1]All!AZ773</f>
        <v>0</v>
      </c>
      <c r="AF90" s="47">
        <f>+[1]All!BA773</f>
        <v>0</v>
      </c>
      <c r="AH90" s="40" t="str">
        <f>+[1]All!BC773</f>
        <v>Open</v>
      </c>
      <c r="AI90" s="42">
        <f>+[1]All!BD773</f>
        <v>0</v>
      </c>
      <c r="AJ90" s="45">
        <f>+[1]All!BE773</f>
        <v>0</v>
      </c>
      <c r="AK90" s="38">
        <f>+[1]All!BF773</f>
        <v>0</v>
      </c>
      <c r="AL90" s="42">
        <f>+[1]All!BG773</f>
        <v>0</v>
      </c>
      <c r="AM90" s="45">
        <f>+[1]All!BH773</f>
        <v>0</v>
      </c>
      <c r="AN90" s="38">
        <f>+[1]All!BI773</f>
        <v>0</v>
      </c>
      <c r="AO90" s="48">
        <f>+[1]All!BJ773</f>
        <v>77.73</v>
      </c>
      <c r="AP90" s="49">
        <f>+[1]All!BK773</f>
        <v>0</v>
      </c>
    </row>
    <row r="91" spans="1:42" x14ac:dyDescent="0.25">
      <c r="A91" s="39">
        <f>+[1]All!A774</f>
        <v>10</v>
      </c>
      <c r="F91" s="46" t="str">
        <f>+[1]All!F774</f>
        <v>Washington</v>
      </c>
      <c r="G91" s="47" t="str">
        <f>+[1]All!G774</f>
        <v>P12</v>
      </c>
      <c r="H91" s="46" t="str">
        <f>+[1]All!H774</f>
        <v>Open</v>
      </c>
      <c r="I91" s="47"/>
      <c r="L91" s="57"/>
      <c r="M91" s="58"/>
      <c r="R91" s="45"/>
      <c r="T91" s="38"/>
      <c r="V91" s="39" t="str">
        <f>+[1]All!AQ774</f>
        <v>Washington</v>
      </c>
      <c r="W91" s="42">
        <f>+[1]All!AR774</f>
        <v>2</v>
      </c>
      <c r="X91" s="45">
        <f>+[1]All!AS774</f>
        <v>1</v>
      </c>
      <c r="Y91" s="38">
        <f>+[1]All!AT774</f>
        <v>0</v>
      </c>
      <c r="Z91" s="42">
        <f>+[1]All!AU774</f>
        <v>4</v>
      </c>
      <c r="AA91" s="45">
        <f>+[1]All!AV774</f>
        <v>2</v>
      </c>
      <c r="AB91" s="38">
        <f>+[1]All!AW774</f>
        <v>0</v>
      </c>
      <c r="AD91" s="46">
        <f>+[1]All!AY774</f>
        <v>0</v>
      </c>
      <c r="AE91" s="50">
        <f>+[1]All!AZ774</f>
        <v>0</v>
      </c>
      <c r="AF91" s="47">
        <f>+[1]All!BA774</f>
        <v>0</v>
      </c>
      <c r="AH91" s="40" t="str">
        <f>+[1]All!BC774</f>
        <v>Open</v>
      </c>
      <c r="AI91" s="42">
        <f>+[1]All!BD774</f>
        <v>0</v>
      </c>
      <c r="AJ91" s="45">
        <f>+[1]All!BE774</f>
        <v>0</v>
      </c>
      <c r="AK91" s="38">
        <f>+[1]All!BF774</f>
        <v>0</v>
      </c>
      <c r="AL91" s="42">
        <f>+[1]All!BG774</f>
        <v>0</v>
      </c>
      <c r="AM91" s="45">
        <f>+[1]All!BH774</f>
        <v>0</v>
      </c>
      <c r="AN91" s="38">
        <f>+[1]All!BI774</f>
        <v>0</v>
      </c>
      <c r="AO91" s="48">
        <f>+[1]All!BJ774</f>
        <v>83.45</v>
      </c>
      <c r="AP91" s="49">
        <f>+[1]All!BK774</f>
        <v>0</v>
      </c>
    </row>
    <row r="92" spans="1:42" x14ac:dyDescent="0.25">
      <c r="A92" s="39">
        <f>+[1]All!A775</f>
        <v>10</v>
      </c>
      <c r="F92" s="42" t="str">
        <f>+[1]All!F775</f>
        <v xml:space="preserve">Alabama </v>
      </c>
      <c r="G92" s="47" t="str">
        <f>+[1]All!G775</f>
        <v>SEC</v>
      </c>
      <c r="H92" s="46" t="str">
        <f>+[1]All!H775</f>
        <v>Open</v>
      </c>
      <c r="I92" s="47"/>
      <c r="L92" s="57"/>
      <c r="M92" s="58"/>
      <c r="R92" s="45"/>
      <c r="T92" s="38"/>
      <c r="V92" s="39" t="str">
        <f>+[1]All!AQ775</f>
        <v xml:space="preserve">Alabama </v>
      </c>
      <c r="W92" s="42">
        <f>+[1]All!AR775</f>
        <v>1</v>
      </c>
      <c r="X92" s="45">
        <f>+[1]All!AS775</f>
        <v>1</v>
      </c>
      <c r="Y92" s="38">
        <f>+[1]All!AT775</f>
        <v>0</v>
      </c>
      <c r="Z92" s="42">
        <f>+[1]All!AU775</f>
        <v>5</v>
      </c>
      <c r="AA92" s="45">
        <f>+[1]All!AV775</f>
        <v>3</v>
      </c>
      <c r="AB92" s="38">
        <f>+[1]All!AW775</f>
        <v>0</v>
      </c>
      <c r="AD92" s="46">
        <f>+[1]All!AY775</f>
        <v>0</v>
      </c>
      <c r="AE92" s="50">
        <f>+[1]All!AZ775</f>
        <v>0</v>
      </c>
      <c r="AF92" s="47">
        <f>+[1]All!BA775</f>
        <v>0</v>
      </c>
      <c r="AH92" s="40" t="str">
        <f>+[1]All!BC775</f>
        <v>Open</v>
      </c>
      <c r="AI92" s="42">
        <f>+[1]All!BD775</f>
        <v>0</v>
      </c>
      <c r="AJ92" s="45">
        <f>+[1]All!BE775</f>
        <v>0</v>
      </c>
      <c r="AK92" s="38">
        <f>+[1]All!BF775</f>
        <v>0</v>
      </c>
      <c r="AL92" s="42">
        <f>+[1]All!BG775</f>
        <v>0</v>
      </c>
      <c r="AM92" s="45">
        <f>+[1]All!BH775</f>
        <v>0</v>
      </c>
      <c r="AN92" s="38">
        <f>+[1]All!BI775</f>
        <v>0</v>
      </c>
      <c r="AO92" s="48">
        <f>+[1]All!BJ775</f>
        <v>99.47</v>
      </c>
      <c r="AP92" s="49">
        <f>+[1]All!BK775</f>
        <v>0</v>
      </c>
    </row>
    <row r="93" spans="1:42" x14ac:dyDescent="0.25">
      <c r="A93" s="39">
        <f>+[1]All!A776</f>
        <v>10</v>
      </c>
      <c r="F93" s="42" t="str">
        <f>+[1]All!F776</f>
        <v xml:space="preserve">LSU </v>
      </c>
      <c r="G93" s="47" t="str">
        <f>+[1]All!G776</f>
        <v>SEC</v>
      </c>
      <c r="H93" s="46" t="str">
        <f>+[1]All!H776</f>
        <v>Open</v>
      </c>
      <c r="I93" s="47"/>
      <c r="L93" s="57"/>
      <c r="M93" s="58"/>
      <c r="R93" s="45"/>
      <c r="T93" s="38"/>
      <c r="V93" s="39" t="str">
        <f>+[1]All!AQ776</f>
        <v xml:space="preserve">LSU </v>
      </c>
      <c r="W93" s="42">
        <f>+[1]All!AR776</f>
        <v>2</v>
      </c>
      <c r="X93" s="45">
        <f>+[1]All!AS776</f>
        <v>1</v>
      </c>
      <c r="Y93" s="38">
        <f>+[1]All!AT776</f>
        <v>1</v>
      </c>
      <c r="Z93" s="42">
        <f>+[1]All!AU776</f>
        <v>4</v>
      </c>
      <c r="AA93" s="45">
        <f>+[1]All!AV776</f>
        <v>4</v>
      </c>
      <c r="AB93" s="38">
        <f>+[1]All!AW776</f>
        <v>1</v>
      </c>
      <c r="AD93" s="46">
        <f>+[1]All!AY776</f>
        <v>0</v>
      </c>
      <c r="AE93" s="50">
        <f>+[1]All!AZ776</f>
        <v>0</v>
      </c>
      <c r="AF93" s="47">
        <f>+[1]All!BA776</f>
        <v>0</v>
      </c>
      <c r="AH93" s="40" t="str">
        <f>+[1]All!BC776</f>
        <v>Open</v>
      </c>
      <c r="AI93" s="42">
        <f>+[1]All!BD776</f>
        <v>0</v>
      </c>
      <c r="AJ93" s="45">
        <f>+[1]All!BE776</f>
        <v>0</v>
      </c>
      <c r="AK93" s="38">
        <f>+[1]All!BF776</f>
        <v>0</v>
      </c>
      <c r="AL93" s="42">
        <f>+[1]All!BG776</f>
        <v>0</v>
      </c>
      <c r="AM93" s="45">
        <f>+[1]All!BH776</f>
        <v>0</v>
      </c>
      <c r="AN93" s="38">
        <f>+[1]All!BI776</f>
        <v>0</v>
      </c>
      <c r="AO93" s="48">
        <f>+[1]All!BJ776</f>
        <v>87.66</v>
      </c>
      <c r="AP93" s="49">
        <f>+[1]All!BK776</f>
        <v>0</v>
      </c>
    </row>
    <row r="94" spans="1:42" x14ac:dyDescent="0.25">
      <c r="A94" s="39">
        <f>+[1]All!A777</f>
        <v>10</v>
      </c>
      <c r="F94" s="46" t="str">
        <f>+[1]All!F777</f>
        <v>Mississippi</v>
      </c>
      <c r="G94" s="47" t="str">
        <f>+[1]All!G777</f>
        <v>SEC</v>
      </c>
      <c r="H94" s="46" t="str">
        <f>+[1]All!H777</f>
        <v>Open</v>
      </c>
      <c r="I94" s="47"/>
      <c r="L94" s="57"/>
      <c r="M94" s="58"/>
      <c r="R94" s="45"/>
      <c r="T94" s="38"/>
      <c r="V94" s="39" t="str">
        <f>+[1]All!AQ777</f>
        <v>Mississippi</v>
      </c>
      <c r="W94" s="42">
        <f>+[1]All!AR777</f>
        <v>2</v>
      </c>
      <c r="X94" s="45">
        <f>+[1]All!AS777</f>
        <v>2</v>
      </c>
      <c r="Y94" s="38">
        <f>+[1]All!AT777</f>
        <v>0</v>
      </c>
      <c r="Z94" s="42">
        <f>+[1]All!AU777</f>
        <v>5</v>
      </c>
      <c r="AA94" s="45">
        <f>+[1]All!AV777</f>
        <v>2</v>
      </c>
      <c r="AB94" s="38">
        <f>+[1]All!AW777</f>
        <v>0</v>
      </c>
      <c r="AD94" s="46">
        <f>+[1]All!AY777</f>
        <v>0</v>
      </c>
      <c r="AE94" s="50">
        <f>+[1]All!AZ777</f>
        <v>0</v>
      </c>
      <c r="AF94" s="47">
        <f>+[1]All!BA777</f>
        <v>0</v>
      </c>
      <c r="AH94" s="40" t="str">
        <f>+[1]All!BC777</f>
        <v>Open</v>
      </c>
      <c r="AI94" s="42">
        <f>+[1]All!BD777</f>
        <v>0</v>
      </c>
      <c r="AJ94" s="45">
        <f>+[1]All!BE777</f>
        <v>0</v>
      </c>
      <c r="AK94" s="38">
        <f>+[1]All!BF777</f>
        <v>0</v>
      </c>
      <c r="AL94" s="42">
        <f>+[1]All!BG777</f>
        <v>0</v>
      </c>
      <c r="AM94" s="45">
        <f>+[1]All!BH777</f>
        <v>0</v>
      </c>
      <c r="AN94" s="38">
        <f>+[1]All!BI777</f>
        <v>0</v>
      </c>
      <c r="AO94" s="48">
        <f>+[1]All!BJ777</f>
        <v>81.64</v>
      </c>
      <c r="AP94" s="49">
        <f>+[1]All!BK777</f>
        <v>0</v>
      </c>
    </row>
    <row r="96" spans="1:42" x14ac:dyDescent="0.25">
      <c r="F96" s="74" t="s">
        <v>28</v>
      </c>
    </row>
    <row r="97" spans="1:42" x14ac:dyDescent="0.25">
      <c r="A97" s="38">
        <f>[1]NFL!A143</f>
        <v>9</v>
      </c>
      <c r="B97" s="38" t="str">
        <f>[1]NFL!C143</f>
        <v>Thurs</v>
      </c>
      <c r="C97" s="51">
        <f>[1]NFL!B143</f>
        <v>41578</v>
      </c>
      <c r="D97" s="41">
        <f>[1]NFL!D143</f>
        <v>0.85069444458333343</v>
      </c>
      <c r="E97" s="38" t="str">
        <f>[1]NFL!E143</f>
        <v>NFL</v>
      </c>
      <c r="F97" s="42" t="str">
        <f>[1]NFL!F143</f>
        <v>Cincinnati</v>
      </c>
      <c r="G97" s="38" t="str">
        <f>[1]NFL!BY143</f>
        <v>Dog</v>
      </c>
      <c r="H97" s="42" t="str">
        <f>[1]NFL!G143</f>
        <v>Miami</v>
      </c>
      <c r="I97" s="38">
        <f>[1]NFL!BZ143</f>
        <v>0</v>
      </c>
      <c r="J97" s="42" t="str">
        <f>[1]NFL!H143</f>
        <v>Cincinnati</v>
      </c>
      <c r="K97" s="38" t="str">
        <f>[1]NFL!I143</f>
        <v>Miami</v>
      </c>
      <c r="L97" s="43">
        <f>[1]NFL!J143</f>
        <v>3</v>
      </c>
      <c r="M97" s="44">
        <f>[1]NFL!K143</f>
        <v>43.5</v>
      </c>
      <c r="N97" s="42" t="str">
        <f>[1]NFL!R143</f>
        <v>Cincinnati</v>
      </c>
      <c r="O97" s="48">
        <f>[1]NFL!BK143</f>
        <v>0</v>
      </c>
      <c r="P97" s="48">
        <f>[1]NFL!AC143</f>
        <v>0</v>
      </c>
      <c r="V97" s="39" t="str">
        <f>[1]NFL!AR143</f>
        <v>Cincinnati</v>
      </c>
      <c r="W97" s="42">
        <f>[1]NFL!AS143</f>
        <v>1</v>
      </c>
      <c r="X97" s="45">
        <f>[1]NFL!AT143</f>
        <v>2</v>
      </c>
      <c r="Y97" s="45">
        <f>[1]NFL!AU143</f>
        <v>1</v>
      </c>
      <c r="Z97" s="42">
        <f>[1]NFL!AV143</f>
        <v>5</v>
      </c>
      <c r="AA97" s="45">
        <f>[1]NFL!AW143</f>
        <v>2</v>
      </c>
      <c r="AB97" s="38">
        <f>[1]NFL!AX143</f>
        <v>1</v>
      </c>
      <c r="AD97" s="46">
        <f>[1]NFL!AY143</f>
        <v>1</v>
      </c>
      <c r="AE97" s="50">
        <f>[1]NFL!AZ143</f>
        <v>2</v>
      </c>
      <c r="AF97" s="47">
        <f>[1]NFL!BA143</f>
        <v>0</v>
      </c>
      <c r="AG97" s="50"/>
      <c r="AH97" s="39" t="str">
        <f>[1]NFL!BB143</f>
        <v>Miami</v>
      </c>
      <c r="AI97" s="42">
        <f>[1]NFL!BC143</f>
        <v>1</v>
      </c>
      <c r="AJ97" s="45">
        <f>[1]NFL!BD143</f>
        <v>2</v>
      </c>
      <c r="AK97" s="45">
        <f>[1]NFL!BE143</f>
        <v>0</v>
      </c>
      <c r="AL97" s="42">
        <f>[1]NFL!BF143</f>
        <v>3</v>
      </c>
      <c r="AM97" s="45">
        <f>[1]NFL!BG143</f>
        <v>4</v>
      </c>
      <c r="AN97" s="38">
        <f>[1]NFL!BH143</f>
        <v>0</v>
      </c>
      <c r="AO97" s="73">
        <f>[1]NFL!BI143</f>
        <v>24.17</v>
      </c>
      <c r="AP97" s="49">
        <f>[1]NFL!BJ143</f>
        <v>20.09</v>
      </c>
    </row>
    <row r="98" spans="1:42" x14ac:dyDescent="0.25">
      <c r="B98" s="38"/>
      <c r="C98" s="51"/>
      <c r="AG98" s="50"/>
      <c r="AO98" s="73"/>
    </row>
    <row r="99" spans="1:42" x14ac:dyDescent="0.25">
      <c r="A99" s="38">
        <f>[1]NFL!A144</f>
        <v>9</v>
      </c>
      <c r="B99" s="38" t="str">
        <f>[1]NFL!C144</f>
        <v>Sun</v>
      </c>
      <c r="C99" s="51">
        <f>[1]NFL!B144</f>
        <v>41581</v>
      </c>
      <c r="D99" s="41">
        <f>[1]NFL!D144</f>
        <v>0.54166666666666663</v>
      </c>
      <c r="E99" s="38" t="str">
        <f>[1]NFL!E144</f>
        <v>CBS</v>
      </c>
      <c r="F99" s="42" t="str">
        <f>[1]NFL!F144</f>
        <v>Kansas City</v>
      </c>
      <c r="G99" s="38">
        <f>[1]NFL!BY144</f>
        <v>0</v>
      </c>
      <c r="H99" s="42" t="str">
        <f>[1]NFL!G144</f>
        <v>Buffalo</v>
      </c>
      <c r="I99" s="38">
        <f>[1]NFL!BZ144</f>
        <v>0</v>
      </c>
      <c r="J99" s="42" t="str">
        <f>[1]NFL!H144</f>
        <v>Kansas City</v>
      </c>
      <c r="K99" s="38" t="str">
        <f>[1]NFL!I144</f>
        <v>Buffalo</v>
      </c>
      <c r="L99" s="43">
        <f>[1]NFL!J144</f>
        <v>3</v>
      </c>
      <c r="M99" s="44">
        <f>[1]NFL!K144</f>
        <v>40.5</v>
      </c>
      <c r="N99" s="42" t="str">
        <f>[1]NFL!R144</f>
        <v>Buffalo</v>
      </c>
      <c r="O99" s="48">
        <f>[1]NFL!BK144</f>
        <v>0</v>
      </c>
      <c r="P99" s="48">
        <f>[1]NFL!AC144</f>
        <v>0</v>
      </c>
      <c r="V99" s="39" t="str">
        <f>[1]NFL!AR144</f>
        <v>Kansas City</v>
      </c>
      <c r="W99" s="42">
        <f>[1]NFL!AS144</f>
        <v>3</v>
      </c>
      <c r="X99" s="45">
        <f>[1]NFL!AT144</f>
        <v>0</v>
      </c>
      <c r="Y99" s="45">
        <f>[1]NFL!AU144</f>
        <v>0</v>
      </c>
      <c r="Z99" s="42">
        <f>[1]NFL!AV144</f>
        <v>5</v>
      </c>
      <c r="AA99" s="45">
        <f>[1]NFL!AW144</f>
        <v>3</v>
      </c>
      <c r="AB99" s="38">
        <f>[1]NFL!AX144</f>
        <v>0</v>
      </c>
      <c r="AD99" s="46">
        <f>[1]NFL!AY144</f>
        <v>6</v>
      </c>
      <c r="AE99" s="50">
        <f>[1]NFL!AZ144</f>
        <v>0</v>
      </c>
      <c r="AF99" s="47">
        <f>[1]NFL!BA144</f>
        <v>0</v>
      </c>
      <c r="AG99" s="50"/>
      <c r="AH99" s="39" t="str">
        <f>[1]NFL!BB144</f>
        <v>Buffalo</v>
      </c>
      <c r="AI99" s="42">
        <f>[1]NFL!BC144</f>
        <v>4</v>
      </c>
      <c r="AJ99" s="45">
        <f>[1]NFL!BD144</f>
        <v>0</v>
      </c>
      <c r="AK99" s="45">
        <f>[1]NFL!BE144</f>
        <v>0</v>
      </c>
      <c r="AL99" s="42">
        <f>[1]NFL!BF144</f>
        <v>5</v>
      </c>
      <c r="AM99" s="45">
        <f>[1]NFL!BG144</f>
        <v>3</v>
      </c>
      <c r="AN99" s="38">
        <f>[1]NFL!BH144</f>
        <v>0</v>
      </c>
      <c r="AO99" s="73">
        <f>[1]NFL!BI144</f>
        <v>27.14</v>
      </c>
      <c r="AP99" s="49">
        <f>[1]NFL!BJ144</f>
        <v>17.079999999999998</v>
      </c>
    </row>
    <row r="100" spans="1:42" x14ac:dyDescent="0.25">
      <c r="A100" s="38">
        <f>[1]NFL!A145</f>
        <v>9</v>
      </c>
      <c r="B100" s="38" t="str">
        <f>[1]NFL!C145</f>
        <v>Sun</v>
      </c>
      <c r="C100" s="51">
        <f>[1]NFL!B145</f>
        <v>41581</v>
      </c>
      <c r="D100" s="41">
        <f>[1]NFL!D145</f>
        <v>0.54166666666666663</v>
      </c>
      <c r="E100" s="38" t="str">
        <f>[1]NFL!E145</f>
        <v>CBS</v>
      </c>
      <c r="F100" s="42" t="str">
        <f>[1]NFL!F145</f>
        <v>San Diego</v>
      </c>
      <c r="G100" s="38">
        <f>[1]NFL!BY145</f>
        <v>0</v>
      </c>
      <c r="H100" s="42" t="str">
        <f>[1]NFL!G145</f>
        <v>Washington</v>
      </c>
      <c r="I100" s="38">
        <f>[1]NFL!BZ145</f>
        <v>0</v>
      </c>
      <c r="J100" s="42" t="str">
        <f>[1]NFL!H145</f>
        <v>San Diego</v>
      </c>
      <c r="K100" s="38" t="str">
        <f>[1]NFL!I145</f>
        <v>Washington</v>
      </c>
      <c r="L100" s="43">
        <f>[1]NFL!J145</f>
        <v>1</v>
      </c>
      <c r="M100" s="44">
        <f>[1]NFL!K145</f>
        <v>51.5</v>
      </c>
      <c r="N100" s="42" t="str">
        <f>[1]NFL!R145</f>
        <v>San Diego</v>
      </c>
      <c r="O100" s="48">
        <f>[1]NFL!BK145</f>
        <v>0</v>
      </c>
      <c r="P100" s="48">
        <f>[1]NFL!AC145</f>
        <v>0</v>
      </c>
      <c r="V100" s="39" t="str">
        <f>[1]NFL!AR145</f>
        <v>San Diego</v>
      </c>
      <c r="W100" s="42">
        <f>[1]NFL!AS145</f>
        <v>2</v>
      </c>
      <c r="X100" s="45">
        <f>[1]NFL!AT145</f>
        <v>1</v>
      </c>
      <c r="Y100" s="45">
        <f>[1]NFL!AU145</f>
        <v>1</v>
      </c>
      <c r="Z100" s="42">
        <f>[1]NFL!AV145</f>
        <v>5</v>
      </c>
      <c r="AA100" s="45">
        <f>[1]NFL!AW145</f>
        <v>1</v>
      </c>
      <c r="AB100" s="38">
        <f>[1]NFL!AX145</f>
        <v>1</v>
      </c>
      <c r="AD100" s="46">
        <f>[1]NFL!AY145</f>
        <v>1</v>
      </c>
      <c r="AE100" s="50">
        <f>[1]NFL!AZ145</f>
        <v>0</v>
      </c>
      <c r="AF100" s="47">
        <f>[1]NFL!BA145</f>
        <v>1</v>
      </c>
      <c r="AG100" s="50"/>
      <c r="AH100" s="39" t="str">
        <f>[1]NFL!BB145</f>
        <v>Washington</v>
      </c>
      <c r="AI100" s="42">
        <f>[1]NFL!BC145</f>
        <v>1</v>
      </c>
      <c r="AJ100" s="45">
        <f>[1]NFL!BD145</f>
        <v>2</v>
      </c>
      <c r="AK100" s="45">
        <f>[1]NFL!BE145</f>
        <v>0</v>
      </c>
      <c r="AL100" s="42">
        <f>[1]NFL!BF145</f>
        <v>2</v>
      </c>
      <c r="AM100" s="45">
        <f>[1]NFL!BG145</f>
        <v>5</v>
      </c>
      <c r="AN100" s="38">
        <f>[1]NFL!BH145</f>
        <v>0</v>
      </c>
      <c r="AO100" s="73">
        <f>[1]NFL!BI145</f>
        <v>22.18</v>
      </c>
      <c r="AP100" s="49">
        <f>[1]NFL!BJ145</f>
        <v>15.88</v>
      </c>
    </row>
    <row r="101" spans="1:42" x14ac:dyDescent="0.25">
      <c r="A101" s="38">
        <f>[1]NFL!A146</f>
        <v>9</v>
      </c>
      <c r="B101" s="38" t="str">
        <f>[1]NFL!C146</f>
        <v>Sun</v>
      </c>
      <c r="C101" s="51">
        <f>[1]NFL!B146</f>
        <v>41581</v>
      </c>
      <c r="D101" s="41">
        <f>[1]NFL!D146</f>
        <v>0.54166666666666663</v>
      </c>
      <c r="E101" s="38" t="str">
        <f>[1]NFL!E146</f>
        <v>Fox</v>
      </c>
      <c r="F101" s="42" t="str">
        <f>[1]NFL!F146</f>
        <v>Atlanta</v>
      </c>
      <c r="G101" s="38">
        <f>[1]NFL!BY146</f>
        <v>0</v>
      </c>
      <c r="H101" s="42" t="str">
        <f>[1]NFL!G146</f>
        <v>Carolina</v>
      </c>
      <c r="I101" s="38">
        <f>[1]NFL!BZ146</f>
        <v>0</v>
      </c>
      <c r="J101" s="42" t="str">
        <f>[1]NFL!H146</f>
        <v>Carolina</v>
      </c>
      <c r="K101" s="38" t="str">
        <f>[1]NFL!I146</f>
        <v>Atlanta</v>
      </c>
      <c r="L101" s="43">
        <f>[1]NFL!J146</f>
        <v>7.5</v>
      </c>
      <c r="M101" s="44">
        <f>[1]NFL!K146</f>
        <v>44</v>
      </c>
      <c r="N101" s="42" t="str">
        <f>[1]NFL!R146</f>
        <v>Atlanta</v>
      </c>
      <c r="O101" s="48">
        <f>[1]NFL!BK146</f>
        <v>0</v>
      </c>
      <c r="P101" s="48">
        <f>[1]NFL!AC146</f>
        <v>0</v>
      </c>
      <c r="V101" s="39" t="str">
        <f>[1]NFL!AR146</f>
        <v>Atlanta</v>
      </c>
      <c r="W101" s="42">
        <f>[1]NFL!AS146</f>
        <v>0</v>
      </c>
      <c r="X101" s="45">
        <f>[1]NFL!AT146</f>
        <v>3</v>
      </c>
      <c r="Y101" s="45">
        <f>[1]NFL!AU146</f>
        <v>0</v>
      </c>
      <c r="Z101" s="42">
        <f>[1]NFL!AV146</f>
        <v>2</v>
      </c>
      <c r="AA101" s="45">
        <f>[1]NFL!AW146</f>
        <v>5</v>
      </c>
      <c r="AB101" s="38">
        <f>[1]NFL!AX146</f>
        <v>0</v>
      </c>
      <c r="AD101" s="46">
        <f>[1]NFL!AY146</f>
        <v>8</v>
      </c>
      <c r="AE101" s="50">
        <f>[1]NFL!AZ146</f>
        <v>8</v>
      </c>
      <c r="AF101" s="47">
        <f>[1]NFL!BA146</f>
        <v>0</v>
      </c>
      <c r="AG101" s="50"/>
      <c r="AH101" s="39" t="str">
        <f>[1]NFL!BB146</f>
        <v>Carolina</v>
      </c>
      <c r="AI101" s="42">
        <f>[1]NFL!BC146</f>
        <v>2</v>
      </c>
      <c r="AJ101" s="45">
        <f>[1]NFL!BD146</f>
        <v>1</v>
      </c>
      <c r="AK101" s="45">
        <f>[1]NFL!BE146</f>
        <v>0</v>
      </c>
      <c r="AL101" s="42">
        <f>[1]NFL!BF146</f>
        <v>4</v>
      </c>
      <c r="AM101" s="45">
        <f>[1]NFL!BG146</f>
        <v>3</v>
      </c>
      <c r="AN101" s="38">
        <f>[1]NFL!BH146</f>
        <v>0</v>
      </c>
      <c r="AO101" s="73">
        <f>[1]NFL!BI146</f>
        <v>14.35</v>
      </c>
      <c r="AP101" s="49">
        <f>[1]NFL!BJ146</f>
        <v>24.82</v>
      </c>
    </row>
    <row r="102" spans="1:42" x14ac:dyDescent="0.25">
      <c r="A102" s="38">
        <f>[1]NFL!A147</f>
        <v>9</v>
      </c>
      <c r="B102" s="38" t="str">
        <f>[1]NFL!C147</f>
        <v>Sun</v>
      </c>
      <c r="C102" s="51">
        <f>[1]NFL!B147</f>
        <v>41581</v>
      </c>
      <c r="D102" s="41">
        <f>[1]NFL!D147</f>
        <v>0.54166666666666663</v>
      </c>
      <c r="E102" s="38" t="str">
        <f>[1]NFL!E147</f>
        <v>Fox</v>
      </c>
      <c r="F102" s="42" t="str">
        <f>[1]NFL!F147</f>
        <v>Minnesota</v>
      </c>
      <c r="G102" s="38">
        <f>[1]NFL!BY147</f>
        <v>0</v>
      </c>
      <c r="H102" s="42" t="str">
        <f>[1]NFL!G147</f>
        <v>Dallas</v>
      </c>
      <c r="I102" s="38">
        <f>[1]NFL!BZ147</f>
        <v>0</v>
      </c>
      <c r="J102" s="42" t="str">
        <f>[1]NFL!H147</f>
        <v>Dallas</v>
      </c>
      <c r="K102" s="38" t="str">
        <f>[1]NFL!I147</f>
        <v>Minnesota</v>
      </c>
      <c r="L102" s="43">
        <f>[1]NFL!J147</f>
        <v>10</v>
      </c>
      <c r="M102" s="44">
        <f>[1]NFL!K147</f>
        <v>47.5</v>
      </c>
      <c r="N102" s="42" t="str">
        <f>[1]NFL!R147</f>
        <v>Dallas</v>
      </c>
      <c r="O102" s="48">
        <f>[1]NFL!BK147</f>
        <v>0</v>
      </c>
      <c r="P102" s="48">
        <f>[1]NFL!AC147</f>
        <v>0</v>
      </c>
      <c r="V102" s="39" t="str">
        <f>[1]NFL!AR147</f>
        <v>Minnesota</v>
      </c>
      <c r="W102" s="42">
        <f>[1]NFL!AS147</f>
        <v>2</v>
      </c>
      <c r="X102" s="45">
        <f>[1]NFL!AT147</f>
        <v>1</v>
      </c>
      <c r="Y102" s="45">
        <f>[1]NFL!AU147</f>
        <v>0</v>
      </c>
      <c r="Z102" s="42">
        <f>[1]NFL!AV147</f>
        <v>3</v>
      </c>
      <c r="AA102" s="45">
        <f>[1]NFL!AW147</f>
        <v>4</v>
      </c>
      <c r="AB102" s="38">
        <f>[1]NFL!AX147</f>
        <v>0</v>
      </c>
      <c r="AD102" s="46">
        <f>[1]NFL!AY147</f>
        <v>1</v>
      </c>
      <c r="AE102" s="50">
        <f>[1]NFL!AZ147</f>
        <v>1</v>
      </c>
      <c r="AF102" s="47">
        <f>[1]NFL!BA147</f>
        <v>0</v>
      </c>
      <c r="AG102" s="50"/>
      <c r="AH102" s="39" t="str">
        <f>[1]NFL!BB147</f>
        <v>Dallas</v>
      </c>
      <c r="AI102" s="42">
        <f>[1]NFL!BC147</f>
        <v>4</v>
      </c>
      <c r="AJ102" s="45">
        <f>[1]NFL!BD147</f>
        <v>0</v>
      </c>
      <c r="AK102" s="45">
        <f>[1]NFL!BE147</f>
        <v>0</v>
      </c>
      <c r="AL102" s="42">
        <f>[1]NFL!BF147</f>
        <v>7</v>
      </c>
      <c r="AM102" s="45">
        <f>[1]NFL!BG147</f>
        <v>1</v>
      </c>
      <c r="AN102" s="38">
        <f>[1]NFL!BH147</f>
        <v>0</v>
      </c>
      <c r="AO102" s="73">
        <f>[1]NFL!BI147</f>
        <v>12.52</v>
      </c>
      <c r="AP102" s="49">
        <f>[1]NFL!BJ147</f>
        <v>26.22</v>
      </c>
    </row>
    <row r="103" spans="1:42" x14ac:dyDescent="0.25">
      <c r="A103" s="38">
        <f>[1]NFL!A148</f>
        <v>9</v>
      </c>
      <c r="B103" s="38" t="str">
        <f>[1]NFL!C148</f>
        <v>Sun</v>
      </c>
      <c r="C103" s="51">
        <f>[1]NFL!B148</f>
        <v>41581</v>
      </c>
      <c r="D103" s="41">
        <f>[1]NFL!D148</f>
        <v>0.54166666666666663</v>
      </c>
      <c r="E103" s="38" t="str">
        <f>[1]NFL!E148</f>
        <v>CBS</v>
      </c>
      <c r="F103" s="42" t="str">
        <f>[1]NFL!F148</f>
        <v>Tennessee</v>
      </c>
      <c r="G103" s="38">
        <f>[1]NFL!BY148</f>
        <v>0</v>
      </c>
      <c r="H103" s="42" t="str">
        <f>[1]NFL!G148</f>
        <v>St Louis</v>
      </c>
      <c r="I103" s="38">
        <f>[1]NFL!BZ148</f>
        <v>0</v>
      </c>
      <c r="J103" s="42" t="str">
        <f>[1]NFL!H148</f>
        <v>Tennessee</v>
      </c>
      <c r="K103" s="38" t="str">
        <f>[1]NFL!I148</f>
        <v>St Louis</v>
      </c>
      <c r="L103" s="43">
        <f>[1]NFL!J148</f>
        <v>3</v>
      </c>
      <c r="M103" s="44">
        <f>[1]NFL!K148</f>
        <v>39.5</v>
      </c>
      <c r="N103" s="42" t="str">
        <f>[1]NFL!R148</f>
        <v>Tennessee</v>
      </c>
      <c r="O103" s="48">
        <f>[1]NFL!BK148</f>
        <v>0</v>
      </c>
      <c r="P103" s="48">
        <f>[1]NFL!AC148</f>
        <v>0</v>
      </c>
      <c r="V103" s="39" t="str">
        <f>[1]NFL!AR148</f>
        <v>Tennessee</v>
      </c>
      <c r="W103" s="42">
        <f>[1]NFL!AS148</f>
        <v>3</v>
      </c>
      <c r="X103" s="45">
        <f>[1]NFL!AT148</f>
        <v>0</v>
      </c>
      <c r="Y103" s="45">
        <f>[1]NFL!AU148</f>
        <v>0</v>
      </c>
      <c r="Z103" s="42">
        <f>[1]NFL!AV148</f>
        <v>4</v>
      </c>
      <c r="AA103" s="45">
        <f>[1]NFL!AW148</f>
        <v>2</v>
      </c>
      <c r="AB103" s="38">
        <f>[1]NFL!AX148</f>
        <v>1</v>
      </c>
      <c r="AD103" s="46">
        <f>[1]NFL!AY148</f>
        <v>2</v>
      </c>
      <c r="AE103" s="50">
        <f>[1]NFL!AZ148</f>
        <v>0</v>
      </c>
      <c r="AF103" s="47">
        <f>[1]NFL!BA148</f>
        <v>0</v>
      </c>
      <c r="AG103" s="50"/>
      <c r="AH103" s="39" t="str">
        <f>[1]NFL!BB148</f>
        <v>St Louis</v>
      </c>
      <c r="AI103" s="42">
        <f>[1]NFL!BC148</f>
        <v>2</v>
      </c>
      <c r="AJ103" s="45">
        <f>[1]NFL!BD148</f>
        <v>2</v>
      </c>
      <c r="AK103" s="45">
        <f>[1]NFL!BE148</f>
        <v>0</v>
      </c>
      <c r="AL103" s="42">
        <f>[1]NFL!BF148</f>
        <v>3</v>
      </c>
      <c r="AM103" s="45">
        <f>[1]NFL!BG148</f>
        <v>5</v>
      </c>
      <c r="AN103" s="38">
        <f>[1]NFL!BH148</f>
        <v>0</v>
      </c>
      <c r="AO103" s="73">
        <f>[1]NFL!BI148</f>
        <v>19.93</v>
      </c>
      <c r="AP103" s="49">
        <f>[1]NFL!BJ148</f>
        <v>17.170000000000002</v>
      </c>
    </row>
    <row r="104" spans="1:42" x14ac:dyDescent="0.25">
      <c r="A104" s="38">
        <f>[1]NFL!A149</f>
        <v>9</v>
      </c>
      <c r="B104" s="38" t="str">
        <f>[1]NFL!C149</f>
        <v>Sun</v>
      </c>
      <c r="C104" s="51">
        <f>[1]NFL!B149</f>
        <v>41581</v>
      </c>
      <c r="D104" s="41">
        <f>[1]NFL!D149</f>
        <v>0.54166666666666663</v>
      </c>
      <c r="E104" s="38" t="str">
        <f>[1]NFL!E149</f>
        <v>Fox</v>
      </c>
      <c r="F104" s="42" t="str">
        <f>[1]NFL!F149</f>
        <v>New Orleans</v>
      </c>
      <c r="G104" s="38">
        <f>[1]NFL!BY149</f>
        <v>0</v>
      </c>
      <c r="H104" s="42" t="str">
        <f>[1]NFL!G149</f>
        <v>NY Jets</v>
      </c>
      <c r="I104" s="38">
        <f>[1]NFL!BZ149</f>
        <v>0</v>
      </c>
      <c r="J104" s="42" t="str">
        <f>[1]NFL!H149</f>
        <v>New Orleans</v>
      </c>
      <c r="K104" s="38" t="str">
        <f>[1]NFL!I149</f>
        <v>NY Jets</v>
      </c>
      <c r="L104" s="43">
        <f>[1]NFL!J149</f>
        <v>6</v>
      </c>
      <c r="M104" s="44">
        <f>[1]NFL!K149</f>
        <v>46</v>
      </c>
      <c r="N104" s="42" t="str">
        <f>[1]NFL!R149</f>
        <v>NY Jets</v>
      </c>
      <c r="O104" s="48">
        <f>[1]NFL!BK149</f>
        <v>0</v>
      </c>
      <c r="P104" s="48">
        <f>[1]NFL!AC149</f>
        <v>0</v>
      </c>
      <c r="V104" s="39" t="str">
        <f>[1]NFL!AR149</f>
        <v>New Orleans</v>
      </c>
      <c r="W104" s="42">
        <f>[1]NFL!AS149</f>
        <v>1</v>
      </c>
      <c r="X104" s="45">
        <f>[1]NFL!AT149</f>
        <v>2</v>
      </c>
      <c r="Y104" s="45">
        <f>[1]NFL!AU149</f>
        <v>0</v>
      </c>
      <c r="Z104" s="42">
        <f>[1]NFL!AV149</f>
        <v>5</v>
      </c>
      <c r="AA104" s="45">
        <f>[1]NFL!AW149</f>
        <v>2</v>
      </c>
      <c r="AB104" s="38">
        <f>[1]NFL!AX149</f>
        <v>0</v>
      </c>
      <c r="AD104" s="46">
        <f>[1]NFL!AY149</f>
        <v>2</v>
      </c>
      <c r="AE104" s="50">
        <f>[1]NFL!AZ149</f>
        <v>0</v>
      </c>
      <c r="AF104" s="47">
        <f>[1]NFL!BA149</f>
        <v>0</v>
      </c>
      <c r="AG104" s="50"/>
      <c r="AH104" s="39" t="str">
        <f>[1]NFL!BB149</f>
        <v>NY Jets</v>
      </c>
      <c r="AI104" s="42">
        <f>[1]NFL!BC149</f>
        <v>3</v>
      </c>
      <c r="AJ104" s="45">
        <f>[1]NFL!BD149</f>
        <v>1</v>
      </c>
      <c r="AK104" s="45">
        <f>[1]NFL!BE149</f>
        <v>0</v>
      </c>
      <c r="AL104" s="42">
        <f>[1]NFL!BF149</f>
        <v>5</v>
      </c>
      <c r="AM104" s="45">
        <f>[1]NFL!BG149</f>
        <v>3</v>
      </c>
      <c r="AN104" s="38">
        <f>[1]NFL!BH149</f>
        <v>0</v>
      </c>
      <c r="AO104" s="73">
        <f>[1]NFL!BI149</f>
        <v>26.69</v>
      </c>
      <c r="AP104" s="49">
        <f>[1]NFL!BJ149</f>
        <v>11.87</v>
      </c>
    </row>
    <row r="105" spans="1:42" x14ac:dyDescent="0.25">
      <c r="A105" s="38">
        <f>[1]NFL!A150</f>
        <v>9</v>
      </c>
      <c r="B105" s="38" t="str">
        <f>[1]NFL!C150</f>
        <v>Sun</v>
      </c>
      <c r="C105" s="51">
        <f>[1]NFL!B150</f>
        <v>41581</v>
      </c>
      <c r="D105" s="41">
        <f>[1]NFL!D150</f>
        <v>0.67013888749999995</v>
      </c>
      <c r="E105" s="38" t="str">
        <f>[1]NFL!E150</f>
        <v>Fox</v>
      </c>
      <c r="F105" s="42" t="str">
        <f>[1]NFL!F150</f>
        <v>Tampa Bay</v>
      </c>
      <c r="G105" s="38">
        <f>[1]NFL!BY150</f>
        <v>0</v>
      </c>
      <c r="H105" s="42" t="str">
        <f>[1]NFL!G150</f>
        <v>Seattle</v>
      </c>
      <c r="I105" s="38">
        <f>[1]NFL!BZ150</f>
        <v>0</v>
      </c>
      <c r="J105" s="42" t="str">
        <f>[1]NFL!H150</f>
        <v>Seattle</v>
      </c>
      <c r="K105" s="38" t="str">
        <f>[1]NFL!I150</f>
        <v>Tampa Bay</v>
      </c>
      <c r="L105" s="43">
        <f>[1]NFL!J150</f>
        <v>16</v>
      </c>
      <c r="M105" s="44">
        <f>[1]NFL!K150</f>
        <v>40.5</v>
      </c>
      <c r="N105" s="42" t="str">
        <f>[1]NFL!R150</f>
        <v>Seattle</v>
      </c>
      <c r="O105" s="48">
        <f>[1]NFL!BK150</f>
        <v>0</v>
      </c>
      <c r="P105" s="48">
        <f>[1]NFL!AC150</f>
        <v>0</v>
      </c>
      <c r="V105" s="39" t="str">
        <f>[1]NFL!AR150</f>
        <v>Tampa Bay</v>
      </c>
      <c r="W105" s="42">
        <f>[1]NFL!AS150</f>
        <v>0</v>
      </c>
      <c r="X105" s="45">
        <f>[1]NFL!AT150</f>
        <v>3</v>
      </c>
      <c r="Y105" s="45">
        <f>[1]NFL!AU150</f>
        <v>0</v>
      </c>
      <c r="Z105" s="42">
        <f>[1]NFL!AV150</f>
        <v>1</v>
      </c>
      <c r="AA105" s="45">
        <f>[1]NFL!AW150</f>
        <v>6</v>
      </c>
      <c r="AB105" s="38">
        <f>[1]NFL!AX150</f>
        <v>0</v>
      </c>
      <c r="AD105" s="46">
        <f>[1]NFL!AY150</f>
        <v>2</v>
      </c>
      <c r="AE105" s="50">
        <f>[1]NFL!AZ150</f>
        <v>3</v>
      </c>
      <c r="AF105" s="47">
        <f>[1]NFL!BA150</f>
        <v>0</v>
      </c>
      <c r="AG105" s="50"/>
      <c r="AH105" s="39" t="str">
        <f>[1]NFL!BB150</f>
        <v>Seattle</v>
      </c>
      <c r="AI105" s="42">
        <f>[1]NFL!BC150</f>
        <v>2</v>
      </c>
      <c r="AJ105" s="45">
        <f>[1]NFL!BD150</f>
        <v>1</v>
      </c>
      <c r="AK105" s="45">
        <f>[1]NFL!BE150</f>
        <v>0</v>
      </c>
      <c r="AL105" s="42">
        <f>[1]NFL!BF150</f>
        <v>4</v>
      </c>
      <c r="AM105" s="45">
        <f>[1]NFL!BG150</f>
        <v>3</v>
      </c>
      <c r="AN105" s="38">
        <f>[1]NFL!BH150</f>
        <v>1</v>
      </c>
      <c r="AO105" s="73">
        <f>[1]NFL!BI150</f>
        <v>9.9600000000000009</v>
      </c>
      <c r="AP105" s="49">
        <f>[1]NFL!BJ150</f>
        <v>31.11</v>
      </c>
    </row>
    <row r="106" spans="1:42" x14ac:dyDescent="0.25">
      <c r="A106" s="38">
        <f>[1]NFL!A151</f>
        <v>9</v>
      </c>
      <c r="B106" s="38" t="str">
        <f>[1]NFL!C151</f>
        <v>Sun</v>
      </c>
      <c r="C106" s="51">
        <f>[1]NFL!B151</f>
        <v>41581</v>
      </c>
      <c r="D106" s="41">
        <f>[1]NFL!D151</f>
        <v>0.67013888749999995</v>
      </c>
      <c r="E106" s="38" t="str">
        <f>[1]NFL!E151</f>
        <v>Fox</v>
      </c>
      <c r="F106" s="42" t="str">
        <f>[1]NFL!F151</f>
        <v xml:space="preserve">Philadelphia </v>
      </c>
      <c r="G106" s="38">
        <f>[1]NFL!BY151</f>
        <v>0</v>
      </c>
      <c r="H106" s="42" t="str">
        <f>[1]NFL!G151</f>
        <v>Oakland</v>
      </c>
      <c r="I106" s="38">
        <f>[1]NFL!BZ151</f>
        <v>0</v>
      </c>
      <c r="J106" s="42" t="str">
        <f>[1]NFL!H151</f>
        <v>Oakland</v>
      </c>
      <c r="K106" s="38" t="str">
        <f>[1]NFL!I151</f>
        <v xml:space="preserve">Philadelphia </v>
      </c>
      <c r="L106" s="43">
        <f>[1]NFL!J151</f>
        <v>2.5</v>
      </c>
      <c r="M106" s="44">
        <f>[1]NFL!K151</f>
        <v>45</v>
      </c>
      <c r="N106" s="42" t="str">
        <f>[1]NFL!R151</f>
        <v>Oakland</v>
      </c>
      <c r="O106" s="48">
        <f>[1]NFL!BK151</f>
        <v>0</v>
      </c>
      <c r="P106" s="48">
        <f>[1]NFL!AC151</f>
        <v>0</v>
      </c>
      <c r="V106" s="39" t="str">
        <f>[1]NFL!AR151</f>
        <v xml:space="preserve">Philadelphia </v>
      </c>
      <c r="W106" s="42">
        <f>[1]NFL!AS151</f>
        <v>3</v>
      </c>
      <c r="X106" s="45">
        <f>[1]NFL!AT151</f>
        <v>1</v>
      </c>
      <c r="Y106" s="45">
        <f>[1]NFL!AU151</f>
        <v>0</v>
      </c>
      <c r="Z106" s="42">
        <f>[1]NFL!AV151</f>
        <v>3</v>
      </c>
      <c r="AA106" s="45">
        <f>[1]NFL!AW151</f>
        <v>5</v>
      </c>
      <c r="AB106" s="38">
        <f>[1]NFL!AX151</f>
        <v>0</v>
      </c>
      <c r="AD106" s="46">
        <f>[1]NFL!AY151</f>
        <v>0</v>
      </c>
      <c r="AE106" s="50">
        <f>[1]NFL!AZ151</f>
        <v>2</v>
      </c>
      <c r="AF106" s="47">
        <f>[1]NFL!BA151</f>
        <v>0</v>
      </c>
      <c r="AG106" s="50"/>
      <c r="AH106" s="39" t="str">
        <f>[1]NFL!BB151</f>
        <v>Oakland</v>
      </c>
      <c r="AI106" s="42">
        <f>[1]NFL!BC151</f>
        <v>3</v>
      </c>
      <c r="AJ106" s="45">
        <f>[1]NFL!BD151</f>
        <v>1</v>
      </c>
      <c r="AK106" s="45">
        <f>[1]NFL!BE151</f>
        <v>0</v>
      </c>
      <c r="AL106" s="42">
        <f>[1]NFL!BF151</f>
        <v>4</v>
      </c>
      <c r="AM106" s="45">
        <f>[1]NFL!BG151</f>
        <v>3</v>
      </c>
      <c r="AN106" s="38">
        <f>[1]NFL!BH151</f>
        <v>0</v>
      </c>
      <c r="AO106" s="73">
        <f>[1]NFL!BI151</f>
        <v>16.010000000000002</v>
      </c>
      <c r="AP106" s="49">
        <f>[1]NFL!BJ151</f>
        <v>16.03</v>
      </c>
    </row>
    <row r="107" spans="1:42" x14ac:dyDescent="0.25">
      <c r="A107" s="38">
        <f>[1]NFL!A152</f>
        <v>9</v>
      </c>
      <c r="B107" s="38" t="str">
        <f>[1]NFL!C152</f>
        <v>Sun</v>
      </c>
      <c r="C107" s="51">
        <f>[1]NFL!B152</f>
        <v>41581</v>
      </c>
      <c r="D107" s="41">
        <f>[1]NFL!D152</f>
        <v>0.68402777791666669</v>
      </c>
      <c r="E107" s="38" t="str">
        <f>[1]NFL!E152</f>
        <v>CBS</v>
      </c>
      <c r="F107" s="42" t="str">
        <f>[1]NFL!F152</f>
        <v>Pittsburgh</v>
      </c>
      <c r="G107" s="38">
        <f>[1]NFL!BY152</f>
        <v>0</v>
      </c>
      <c r="H107" s="42" t="str">
        <f>[1]NFL!G152</f>
        <v>New England</v>
      </c>
      <c r="I107" s="38">
        <f>[1]NFL!BZ152</f>
        <v>0</v>
      </c>
      <c r="J107" s="42" t="str">
        <f>[1]NFL!H152</f>
        <v>New England</v>
      </c>
      <c r="K107" s="38" t="str">
        <f>[1]NFL!I152</f>
        <v>Pittsburgh</v>
      </c>
      <c r="L107" s="43">
        <f>[1]NFL!J152</f>
        <v>6.5</v>
      </c>
      <c r="M107" s="44">
        <f>[1]NFL!K152</f>
        <v>44</v>
      </c>
      <c r="N107" s="42" t="str">
        <f>[1]NFL!R152</f>
        <v>Pittsburgh</v>
      </c>
      <c r="O107" s="48">
        <f>[1]NFL!BK152</f>
        <v>0</v>
      </c>
      <c r="P107" s="48">
        <f>[1]NFL!AC152</f>
        <v>0</v>
      </c>
      <c r="V107" s="39" t="str">
        <f>[1]NFL!AR152</f>
        <v>Pittsburgh</v>
      </c>
      <c r="W107" s="42">
        <f>[1]NFL!AS152</f>
        <v>1</v>
      </c>
      <c r="X107" s="45">
        <f>[1]NFL!AT152</f>
        <v>3</v>
      </c>
      <c r="Y107" s="45">
        <f>[1]NFL!AU152</f>
        <v>0</v>
      </c>
      <c r="Z107" s="42">
        <f>[1]NFL!AV152</f>
        <v>2</v>
      </c>
      <c r="AA107" s="45">
        <f>[1]NFL!AW152</f>
        <v>5</v>
      </c>
      <c r="AB107" s="38">
        <f>[1]NFL!AX152</f>
        <v>0</v>
      </c>
      <c r="AD107" s="46">
        <f>[1]NFL!AY152</f>
        <v>2</v>
      </c>
      <c r="AE107" s="50">
        <f>[1]NFL!AZ152</f>
        <v>3</v>
      </c>
      <c r="AF107" s="47">
        <f>[1]NFL!BA152</f>
        <v>0</v>
      </c>
      <c r="AG107" s="50"/>
      <c r="AH107" s="39" t="str">
        <f>[1]NFL!BB152</f>
        <v>New England</v>
      </c>
      <c r="AI107" s="42">
        <f>[1]NFL!BC152</f>
        <v>3</v>
      </c>
      <c r="AJ107" s="45">
        <f>[1]NFL!BD152</f>
        <v>1</v>
      </c>
      <c r="AK107" s="45">
        <f>[1]NFL!BE152</f>
        <v>0</v>
      </c>
      <c r="AL107" s="42">
        <f>[1]NFL!BF152</f>
        <v>4</v>
      </c>
      <c r="AM107" s="45">
        <f>[1]NFL!BG152</f>
        <v>4</v>
      </c>
      <c r="AN107" s="38">
        <f>[1]NFL!BH152</f>
        <v>0</v>
      </c>
      <c r="AO107" s="73">
        <f>[1]NFL!BI152</f>
        <v>14.06</v>
      </c>
      <c r="AP107" s="49">
        <f>[1]NFL!BJ152</f>
        <v>21.45</v>
      </c>
    </row>
    <row r="108" spans="1:42" x14ac:dyDescent="0.25">
      <c r="A108" s="38">
        <f>[1]NFL!A153</f>
        <v>9</v>
      </c>
      <c r="B108" s="38" t="str">
        <f>[1]NFL!C153</f>
        <v>Sun</v>
      </c>
      <c r="C108" s="51">
        <f>[1]NFL!B153</f>
        <v>41581</v>
      </c>
      <c r="D108" s="41">
        <f>[1]NFL!D153</f>
        <v>0.68402777791666669</v>
      </c>
      <c r="E108" s="38" t="str">
        <f>[1]NFL!E153</f>
        <v>CBS</v>
      </c>
      <c r="F108" s="42" t="str">
        <f>[1]NFL!F153</f>
        <v>Baltimore</v>
      </c>
      <c r="G108" s="38">
        <f>[1]NFL!BY153</f>
        <v>0</v>
      </c>
      <c r="H108" s="42" t="str">
        <f>[1]NFL!G153</f>
        <v>Cleveland</v>
      </c>
      <c r="I108" s="38">
        <f>[1]NFL!BZ153</f>
        <v>0</v>
      </c>
      <c r="J108" s="42" t="str">
        <f>[1]NFL!H153</f>
        <v>Baltimore</v>
      </c>
      <c r="K108" s="38" t="str">
        <f>[1]NFL!I153</f>
        <v>Cleveland</v>
      </c>
      <c r="L108" s="43">
        <f>[1]NFL!J153</f>
        <v>2.5</v>
      </c>
      <c r="M108" s="44">
        <f>[1]NFL!K153</f>
        <v>41.5</v>
      </c>
      <c r="N108" s="42" t="str">
        <f>[1]NFL!R153</f>
        <v>Baltimore</v>
      </c>
      <c r="O108" s="48">
        <f>[1]NFL!BK153</f>
        <v>0</v>
      </c>
      <c r="P108" s="48">
        <f>[1]NFL!AC153</f>
        <v>0</v>
      </c>
      <c r="V108" s="39" t="str">
        <f>[1]NFL!AR153</f>
        <v>Baltimore</v>
      </c>
      <c r="W108" s="42">
        <f>[1]NFL!AS153</f>
        <v>1</v>
      </c>
      <c r="X108" s="45">
        <f>[1]NFL!AT153</f>
        <v>3</v>
      </c>
      <c r="Y108" s="45">
        <f>[1]NFL!AU153</f>
        <v>0</v>
      </c>
      <c r="Z108" s="42">
        <f>[1]NFL!AV153</f>
        <v>4</v>
      </c>
      <c r="AA108" s="45">
        <f>[1]NFL!AW153</f>
        <v>3</v>
      </c>
      <c r="AB108" s="38">
        <f>[1]NFL!AX153</f>
        <v>0</v>
      </c>
      <c r="AD108" s="46">
        <f>[1]NFL!AY153</f>
        <v>8</v>
      </c>
      <c r="AE108" s="50">
        <f>[1]NFL!AZ153</f>
        <v>8</v>
      </c>
      <c r="AF108" s="47">
        <f>[1]NFL!BA153</f>
        <v>0</v>
      </c>
      <c r="AG108" s="50"/>
      <c r="AH108" s="39" t="str">
        <f>[1]NFL!BB153</f>
        <v>Cleveland</v>
      </c>
      <c r="AI108" s="42">
        <f>[1]NFL!BC153</f>
        <v>2</v>
      </c>
      <c r="AJ108" s="45">
        <f>[1]NFL!BD153</f>
        <v>2</v>
      </c>
      <c r="AK108" s="45">
        <f>[1]NFL!BE153</f>
        <v>0</v>
      </c>
      <c r="AL108" s="42">
        <f>[1]NFL!BF153</f>
        <v>4</v>
      </c>
      <c r="AM108" s="45">
        <f>[1]NFL!BG153</f>
        <v>4</v>
      </c>
      <c r="AN108" s="38">
        <f>[1]NFL!BH153</f>
        <v>0</v>
      </c>
      <c r="AO108" s="73">
        <f>[1]NFL!BI153</f>
        <v>21.74</v>
      </c>
      <c r="AP108" s="49">
        <f>[1]NFL!BJ153</f>
        <v>17.3</v>
      </c>
    </row>
    <row r="109" spans="1:42" x14ac:dyDescent="0.25">
      <c r="A109" s="38">
        <f>[1]NFL!A154</f>
        <v>9</v>
      </c>
      <c r="B109" s="38" t="str">
        <f>[1]NFL!C154</f>
        <v>Sun</v>
      </c>
      <c r="C109" s="51">
        <f>[1]NFL!B154</f>
        <v>41581</v>
      </c>
      <c r="D109" s="41">
        <f>[1]NFL!D154</f>
        <v>0.85416666666666663</v>
      </c>
      <c r="E109" s="38" t="str">
        <f>[1]NFL!E154</f>
        <v>NBC</v>
      </c>
      <c r="F109" s="42" t="str">
        <f>[1]NFL!F154</f>
        <v>Indianapolis</v>
      </c>
      <c r="G109" s="38">
        <f>[1]NFL!BY154</f>
        <v>0</v>
      </c>
      <c r="H109" s="42" t="str">
        <f>[1]NFL!G154</f>
        <v>Houston</v>
      </c>
      <c r="I109" s="38">
        <f>[1]NFL!BZ154</f>
        <v>0</v>
      </c>
      <c r="J109" s="42" t="str">
        <f>[1]NFL!H154</f>
        <v>Indianapolis</v>
      </c>
      <c r="K109" s="38" t="str">
        <f>[1]NFL!I154</f>
        <v>Houston</v>
      </c>
      <c r="L109" s="43">
        <f>[1]NFL!J154</f>
        <v>2.5</v>
      </c>
      <c r="M109" s="44">
        <f>[1]NFL!K154</f>
        <v>44.5</v>
      </c>
      <c r="N109" s="42" t="str">
        <f>[1]NFL!R154</f>
        <v>Houston</v>
      </c>
      <c r="O109" s="48">
        <f>[1]NFL!BK154</f>
        <v>0</v>
      </c>
      <c r="P109" s="48">
        <f>[1]NFL!AC154</f>
        <v>0</v>
      </c>
      <c r="V109" s="39" t="str">
        <f>[1]NFL!AR154</f>
        <v>Indianapolis</v>
      </c>
      <c r="W109" s="42">
        <f>[1]NFL!AS154</f>
        <v>2</v>
      </c>
      <c r="X109" s="45">
        <f>[1]NFL!AT154</f>
        <v>1</v>
      </c>
      <c r="Y109" s="45">
        <f>[1]NFL!AU154</f>
        <v>0</v>
      </c>
      <c r="Z109" s="42">
        <f>[1]NFL!AV154</f>
        <v>4</v>
      </c>
      <c r="AA109" s="45">
        <f>[1]NFL!AW154</f>
        <v>3</v>
      </c>
      <c r="AB109" s="38">
        <f>[1]NFL!AX154</f>
        <v>0</v>
      </c>
      <c r="AD109" s="46">
        <f>[1]NFL!AY154</f>
        <v>8</v>
      </c>
      <c r="AE109" s="50">
        <f>[1]NFL!AZ154</f>
        <v>8</v>
      </c>
      <c r="AF109" s="47">
        <f>[1]NFL!BA154</f>
        <v>0</v>
      </c>
      <c r="AG109" s="50"/>
      <c r="AH109" s="39" t="str">
        <f>[1]NFL!BB154</f>
        <v>Houston</v>
      </c>
      <c r="AI109" s="42">
        <f>[1]NFL!BC154</f>
        <v>0</v>
      </c>
      <c r="AJ109" s="45">
        <f>[1]NFL!BD154</f>
        <v>2</v>
      </c>
      <c r="AK109" s="45">
        <f>[1]NFL!BE154</f>
        <v>1</v>
      </c>
      <c r="AL109" s="42">
        <f>[1]NFL!BF154</f>
        <v>1</v>
      </c>
      <c r="AM109" s="45">
        <f>[1]NFL!BG154</f>
        <v>5</v>
      </c>
      <c r="AN109" s="38">
        <f>[1]NFL!BH154</f>
        <v>1</v>
      </c>
      <c r="AO109" s="73">
        <f>[1]NFL!BI154</f>
        <v>27.87</v>
      </c>
      <c r="AP109" s="49">
        <f>[1]NFL!BJ154</f>
        <v>16.510000000000002</v>
      </c>
    </row>
    <row r="110" spans="1:42" x14ac:dyDescent="0.25">
      <c r="B110" s="38"/>
      <c r="C110" s="51"/>
      <c r="AG110" s="50"/>
      <c r="AO110" s="73"/>
    </row>
    <row r="111" spans="1:42" x14ac:dyDescent="0.25">
      <c r="A111" s="38">
        <f>[1]NFL!A155</f>
        <v>9</v>
      </c>
      <c r="B111" s="38" t="str">
        <f>[1]NFL!C155</f>
        <v>Mon</v>
      </c>
      <c r="C111" s="51">
        <f>[1]NFL!B155</f>
        <v>41581</v>
      </c>
      <c r="D111" s="41">
        <f>[1]NFL!D155</f>
        <v>0.85416666666666663</v>
      </c>
      <c r="E111" s="38" t="str">
        <f>[1]NFL!E155</f>
        <v>ESPN</v>
      </c>
      <c r="F111" s="42" t="str">
        <f>[1]NFL!F155</f>
        <v>Chicago</v>
      </c>
      <c r="G111" s="38">
        <f>[1]NFL!BY155</f>
        <v>0</v>
      </c>
      <c r="H111" s="42" t="str">
        <f>[1]NFL!G155</f>
        <v>Green Bay</v>
      </c>
      <c r="I111" s="38">
        <f>[1]NFL!BZ155</f>
        <v>0</v>
      </c>
      <c r="J111" s="42" t="str">
        <f>[1]NFL!H155</f>
        <v>Green Bay</v>
      </c>
      <c r="K111" s="38" t="str">
        <f>[1]NFL!I155</f>
        <v>Chicago</v>
      </c>
      <c r="L111" s="43">
        <f>[1]NFL!J155</f>
        <v>10.5</v>
      </c>
      <c r="M111" s="44">
        <f>[1]NFL!K155</f>
        <v>50.5</v>
      </c>
      <c r="N111" s="42" t="str">
        <f>[1]NFL!R155</f>
        <v>Green Bay</v>
      </c>
      <c r="O111" s="48">
        <f>[1]NFL!BK155</f>
        <v>0</v>
      </c>
      <c r="P111" s="48">
        <f>[1]NFL!AC155</f>
        <v>0</v>
      </c>
      <c r="V111" s="39" t="str">
        <f>[1]NFL!AR155</f>
        <v>Chicago</v>
      </c>
      <c r="W111" s="42">
        <f>[1]NFL!AS155</f>
        <v>1</v>
      </c>
      <c r="X111" s="45">
        <f>[1]NFL!AT155</f>
        <v>2</v>
      </c>
      <c r="Y111" s="45">
        <f>[1]NFL!AU155</f>
        <v>0</v>
      </c>
      <c r="Z111" s="42">
        <f>[1]NFL!AV155</f>
        <v>1</v>
      </c>
      <c r="AA111" s="45">
        <f>[1]NFL!AW155</f>
        <v>5</v>
      </c>
      <c r="AB111" s="38">
        <f>[1]NFL!AX155</f>
        <v>1</v>
      </c>
      <c r="AD111" s="46">
        <f>[1]NFL!AY155</f>
        <v>6</v>
      </c>
      <c r="AE111" s="50">
        <f>[1]NFL!AZ155</f>
        <v>9</v>
      </c>
      <c r="AF111" s="47">
        <f>[1]NFL!BA155</f>
        <v>1</v>
      </c>
      <c r="AG111" s="50"/>
      <c r="AH111" s="39" t="str">
        <f>[1]NFL!BB155</f>
        <v>Green Bay</v>
      </c>
      <c r="AI111" s="42">
        <f>[1]NFL!BC155</f>
        <v>3</v>
      </c>
      <c r="AJ111" s="45">
        <f>[1]NFL!BD155</f>
        <v>0</v>
      </c>
      <c r="AK111" s="45">
        <f>[1]NFL!BE155</f>
        <v>0</v>
      </c>
      <c r="AL111" s="42">
        <f>[1]NFL!BF155</f>
        <v>4</v>
      </c>
      <c r="AM111" s="45">
        <f>[1]NFL!BG155</f>
        <v>3</v>
      </c>
      <c r="AN111" s="38">
        <f>[1]NFL!BH155</f>
        <v>0</v>
      </c>
      <c r="AO111" s="73">
        <f>[1]NFL!BI155</f>
        <v>18.920000000000002</v>
      </c>
      <c r="AP111" s="49">
        <f>[1]NFL!BJ155</f>
        <v>27.8</v>
      </c>
    </row>
    <row r="112" spans="1:42" x14ac:dyDescent="0.25">
      <c r="B112" s="38"/>
      <c r="C112" s="51"/>
      <c r="F112" s="96" t="s">
        <v>29</v>
      </c>
      <c r="AG112" s="50"/>
      <c r="AO112" s="73"/>
    </row>
    <row r="113" spans="2:42" x14ac:dyDescent="0.25">
      <c r="B113" s="38"/>
      <c r="C113" s="51">
        <f>[1]NFL!B156</f>
        <v>0</v>
      </c>
      <c r="D113" s="41" t="str">
        <f>[1]NFL!D156</f>
        <v>Bye</v>
      </c>
      <c r="E113" s="38">
        <f>[1]NFL!E156</f>
        <v>0</v>
      </c>
      <c r="F113" s="42" t="str">
        <f>[1]NFL!F156</f>
        <v>Denver</v>
      </c>
      <c r="N113" s="42">
        <f>[1]NFL!R156</f>
        <v>0</v>
      </c>
      <c r="O113" s="48">
        <f>[1]NFL!BK156</f>
        <v>0</v>
      </c>
      <c r="P113" s="48">
        <f>[1]NFL!AC156</f>
        <v>0</v>
      </c>
      <c r="V113" s="39" t="str">
        <f>[1]NFL!AR156</f>
        <v>Denver</v>
      </c>
      <c r="W113" s="42">
        <f>[1]NFL!AS156</f>
        <v>1</v>
      </c>
      <c r="X113" s="45">
        <f>[1]NFL!AT156</f>
        <v>2</v>
      </c>
      <c r="Y113" s="45">
        <f>[1]NFL!AU156</f>
        <v>0</v>
      </c>
      <c r="Z113" s="42">
        <f>[1]NFL!AV156</f>
        <v>5</v>
      </c>
      <c r="AA113" s="45">
        <f>[1]NFL!AW156</f>
        <v>3</v>
      </c>
      <c r="AB113" s="38">
        <f>[1]NFL!AX156</f>
        <v>0</v>
      </c>
      <c r="AD113" s="46">
        <f>[1]NFL!AY156</f>
        <v>0</v>
      </c>
      <c r="AE113" s="50">
        <f>[1]NFL!AZ156</f>
        <v>0</v>
      </c>
      <c r="AF113" s="47">
        <f>[1]NFL!BA156</f>
        <v>0</v>
      </c>
      <c r="AG113" s="50"/>
      <c r="AH113" s="39">
        <f>[1]NFL!BB156</f>
        <v>0</v>
      </c>
      <c r="AI113" s="42">
        <f>[1]NFL!BC156</f>
        <v>0</v>
      </c>
      <c r="AJ113" s="45">
        <f>[1]NFL!BD156</f>
        <v>0</v>
      </c>
      <c r="AK113" s="45">
        <f>[1]NFL!BE156</f>
        <v>0</v>
      </c>
      <c r="AL113" s="42">
        <f>[1]NFL!BF156</f>
        <v>0</v>
      </c>
      <c r="AM113" s="45">
        <f>[1]NFL!BG156</f>
        <v>0</v>
      </c>
      <c r="AN113" s="38">
        <f>[1]NFL!BH156</f>
        <v>0</v>
      </c>
      <c r="AO113" s="73">
        <f>[1]NFL!BI156</f>
        <v>0</v>
      </c>
      <c r="AP113" s="49">
        <f>[1]NFL!BJ156</f>
        <v>0</v>
      </c>
    </row>
    <row r="114" spans="2:42" x14ac:dyDescent="0.25">
      <c r="B114" s="38"/>
      <c r="C114" s="51">
        <f>[1]NFL!B157</f>
        <v>0</v>
      </c>
      <c r="D114" s="41" t="str">
        <f>[1]NFL!D157</f>
        <v>Bye</v>
      </c>
      <c r="E114" s="38">
        <f>[1]NFL!E157</f>
        <v>0</v>
      </c>
      <c r="F114" s="42" t="str">
        <f>[1]NFL!F157</f>
        <v>Detroit</v>
      </c>
      <c r="N114" s="42">
        <f>[1]NFL!R157</f>
        <v>0</v>
      </c>
      <c r="O114" s="48">
        <f>[1]NFL!BK157</f>
        <v>0</v>
      </c>
      <c r="P114" s="48">
        <f>[1]NFL!AC157</f>
        <v>0</v>
      </c>
      <c r="V114" s="39" t="str">
        <f>[1]NFL!AR157</f>
        <v>Detroit</v>
      </c>
      <c r="W114" s="42">
        <f>[1]NFL!AS157</f>
        <v>2</v>
      </c>
      <c r="X114" s="45">
        <f>[1]NFL!AT157</f>
        <v>2</v>
      </c>
      <c r="Y114" s="45">
        <f>[1]NFL!AU157</f>
        <v>0</v>
      </c>
      <c r="Z114" s="42">
        <f>[1]NFL!AV157</f>
        <v>4</v>
      </c>
      <c r="AA114" s="45">
        <f>[1]NFL!AW157</f>
        <v>4</v>
      </c>
      <c r="AB114" s="38">
        <f>[1]NFL!AX157</f>
        <v>0</v>
      </c>
      <c r="AD114" s="46">
        <f>[1]NFL!AY157</f>
        <v>0</v>
      </c>
      <c r="AE114" s="50">
        <f>[1]NFL!AZ157</f>
        <v>0</v>
      </c>
      <c r="AF114" s="47">
        <f>[1]NFL!BA157</f>
        <v>0</v>
      </c>
      <c r="AG114" s="50"/>
      <c r="AH114" s="39">
        <f>[1]NFL!BB157</f>
        <v>0</v>
      </c>
      <c r="AI114" s="42">
        <f>[1]NFL!BC157</f>
        <v>0</v>
      </c>
      <c r="AJ114" s="45">
        <f>[1]NFL!BD157</f>
        <v>0</v>
      </c>
      <c r="AK114" s="45">
        <f>[1]NFL!BE157</f>
        <v>0</v>
      </c>
      <c r="AL114" s="42">
        <f>[1]NFL!BF157</f>
        <v>0</v>
      </c>
      <c r="AM114" s="45">
        <f>[1]NFL!BG157</f>
        <v>0</v>
      </c>
      <c r="AN114" s="38">
        <f>[1]NFL!BH157</f>
        <v>0</v>
      </c>
      <c r="AO114" s="73">
        <f>[1]NFL!BI157</f>
        <v>0</v>
      </c>
      <c r="AP114" s="49">
        <f>[1]NFL!BJ157</f>
        <v>0</v>
      </c>
    </row>
    <row r="115" spans="2:42" x14ac:dyDescent="0.25">
      <c r="B115" s="38"/>
      <c r="C115" s="51">
        <f>[1]NFL!B158</f>
        <v>0</v>
      </c>
      <c r="D115" s="41" t="str">
        <f>[1]NFL!D158</f>
        <v>Bye</v>
      </c>
      <c r="E115" s="38">
        <f>[1]NFL!E158</f>
        <v>0</v>
      </c>
      <c r="F115" s="42" t="str">
        <f>[1]NFL!F158</f>
        <v>NY Giants</v>
      </c>
      <c r="N115" s="42">
        <f>[1]NFL!R158</f>
        <v>0</v>
      </c>
      <c r="O115" s="48">
        <f>[1]NFL!BK158</f>
        <v>0</v>
      </c>
      <c r="P115" s="48">
        <f>[1]NFL!AC158</f>
        <v>0</v>
      </c>
      <c r="V115" s="39" t="str">
        <f>[1]NFL!AR158</f>
        <v>NY Giants</v>
      </c>
      <c r="W115" s="42">
        <f>[1]NFL!AS158</f>
        <v>2</v>
      </c>
      <c r="X115" s="45">
        <f>[1]NFL!AT158</f>
        <v>3</v>
      </c>
      <c r="Y115" s="45">
        <f>[1]NFL!AU158</f>
        <v>0</v>
      </c>
      <c r="Z115" s="42">
        <f>[1]NFL!AV158</f>
        <v>3</v>
      </c>
      <c r="AA115" s="45">
        <f>[1]NFL!AW158</f>
        <v>5</v>
      </c>
      <c r="AB115" s="38">
        <f>[1]NFL!AX158</f>
        <v>0</v>
      </c>
      <c r="AD115" s="46">
        <f>[1]NFL!AY158</f>
        <v>0</v>
      </c>
      <c r="AE115" s="50">
        <f>[1]NFL!AZ158</f>
        <v>0</v>
      </c>
      <c r="AF115" s="47">
        <f>[1]NFL!BA158</f>
        <v>0</v>
      </c>
      <c r="AG115" s="50"/>
      <c r="AH115" s="39">
        <f>[1]NFL!BB158</f>
        <v>0</v>
      </c>
      <c r="AI115" s="42">
        <f>[1]NFL!BC158</f>
        <v>0</v>
      </c>
      <c r="AJ115" s="45">
        <f>[1]NFL!BD158</f>
        <v>0</v>
      </c>
      <c r="AK115" s="45">
        <f>[1]NFL!BE158</f>
        <v>0</v>
      </c>
      <c r="AL115" s="42">
        <f>[1]NFL!BF158</f>
        <v>0</v>
      </c>
      <c r="AM115" s="45">
        <f>[1]NFL!BG158</f>
        <v>0</v>
      </c>
      <c r="AN115" s="38">
        <f>[1]NFL!BH158</f>
        <v>0</v>
      </c>
      <c r="AO115" s="73">
        <f>[1]NFL!BI158</f>
        <v>0</v>
      </c>
      <c r="AP115" s="49">
        <f>[1]NFL!BJ158</f>
        <v>0</v>
      </c>
    </row>
    <row r="116" spans="2:42" x14ac:dyDescent="0.25">
      <c r="B116" s="38"/>
      <c r="C116" s="51">
        <f>[1]NFL!B159</f>
        <v>0</v>
      </c>
      <c r="D116" s="41" t="str">
        <f>[1]NFL!D159</f>
        <v>Bye</v>
      </c>
      <c r="E116" s="38">
        <f>[1]NFL!E159</f>
        <v>0</v>
      </c>
      <c r="F116" s="42" t="str">
        <f>[1]NFL!F159</f>
        <v>Arizona</v>
      </c>
      <c r="N116" s="42">
        <f>[1]NFL!R159</f>
        <v>0</v>
      </c>
      <c r="O116" s="48">
        <f>[1]NFL!BK159</f>
        <v>0</v>
      </c>
      <c r="P116" s="48">
        <f>[1]NFL!AC159</f>
        <v>0</v>
      </c>
      <c r="V116" s="39" t="str">
        <f>[1]NFL!AR159</f>
        <v>Arizona</v>
      </c>
      <c r="W116" s="42">
        <f>[1]NFL!AS159</f>
        <v>2</v>
      </c>
      <c r="X116" s="45">
        <f>[1]NFL!AT159</f>
        <v>2</v>
      </c>
      <c r="Y116" s="45">
        <f>[1]NFL!AU159</f>
        <v>0</v>
      </c>
      <c r="Z116" s="42">
        <f>[1]NFL!AV159</f>
        <v>5</v>
      </c>
      <c r="AA116" s="45">
        <f>[1]NFL!AW159</f>
        <v>3</v>
      </c>
      <c r="AB116" s="38">
        <f>[1]NFL!AX159</f>
        <v>0</v>
      </c>
      <c r="AD116" s="46">
        <f>[1]NFL!AY159</f>
        <v>0</v>
      </c>
      <c r="AE116" s="50">
        <f>[1]NFL!AZ159</f>
        <v>0</v>
      </c>
      <c r="AF116" s="47">
        <f>[1]NFL!BA159</f>
        <v>0</v>
      </c>
      <c r="AG116" s="50"/>
      <c r="AH116" s="39">
        <f>[1]NFL!BB159</f>
        <v>0</v>
      </c>
      <c r="AI116" s="42">
        <f>[1]NFL!BC159</f>
        <v>0</v>
      </c>
      <c r="AJ116" s="45">
        <f>[1]NFL!BD159</f>
        <v>0</v>
      </c>
      <c r="AK116" s="45">
        <f>[1]NFL!BE159</f>
        <v>0</v>
      </c>
      <c r="AL116" s="42">
        <f>[1]NFL!BF159</f>
        <v>0</v>
      </c>
      <c r="AM116" s="45">
        <f>[1]NFL!BG159</f>
        <v>0</v>
      </c>
      <c r="AN116" s="38">
        <f>[1]NFL!BH159</f>
        <v>0</v>
      </c>
      <c r="AO116" s="73">
        <f>[1]NFL!BI159</f>
        <v>0</v>
      </c>
      <c r="AP116" s="49">
        <f>[1]NFL!BJ159</f>
        <v>0</v>
      </c>
    </row>
    <row r="117" spans="2:42" x14ac:dyDescent="0.25">
      <c r="B117" s="38"/>
      <c r="C117" s="51">
        <f>[1]NFL!B160</f>
        <v>0</v>
      </c>
      <c r="D117" s="41" t="str">
        <f>[1]NFL!D160</f>
        <v>Bye</v>
      </c>
      <c r="E117" s="38">
        <f>[1]NFL!E160</f>
        <v>0</v>
      </c>
      <c r="F117" s="42" t="str">
        <f>[1]NFL!F160</f>
        <v>San Francisco</v>
      </c>
      <c r="N117" s="42">
        <f>[1]NFL!R160</f>
        <v>0</v>
      </c>
      <c r="O117" s="48">
        <f>[1]NFL!BK160</f>
        <v>0</v>
      </c>
      <c r="P117" s="48">
        <f>[1]NFL!AC160</f>
        <v>0</v>
      </c>
      <c r="V117" s="39" t="str">
        <f>[1]NFL!AR160</f>
        <v>San Francisco</v>
      </c>
      <c r="W117" s="42">
        <f>[1]NFL!AS160</f>
        <v>3</v>
      </c>
      <c r="X117" s="45">
        <f>[1]NFL!AT160</f>
        <v>1</v>
      </c>
      <c r="Y117" s="45">
        <f>[1]NFL!AU160</f>
        <v>0</v>
      </c>
      <c r="Z117" s="42">
        <f>[1]NFL!AV160</f>
        <v>6</v>
      </c>
      <c r="AA117" s="45">
        <f>[1]NFL!AW160</f>
        <v>2</v>
      </c>
      <c r="AB117" s="38">
        <f>[1]NFL!AX160</f>
        <v>0</v>
      </c>
      <c r="AD117" s="46">
        <f>[1]NFL!AY160</f>
        <v>0</v>
      </c>
      <c r="AE117" s="50">
        <f>[1]NFL!AZ160</f>
        <v>0</v>
      </c>
      <c r="AF117" s="47">
        <f>[1]NFL!BA160</f>
        <v>0</v>
      </c>
      <c r="AG117" s="50"/>
      <c r="AH117" s="39">
        <f>[1]NFL!BB160</f>
        <v>0</v>
      </c>
      <c r="AI117" s="42">
        <f>[1]NFL!BC160</f>
        <v>0</v>
      </c>
      <c r="AJ117" s="45">
        <f>[1]NFL!BD160</f>
        <v>0</v>
      </c>
      <c r="AK117" s="45">
        <f>[1]NFL!BE160</f>
        <v>0</v>
      </c>
      <c r="AL117" s="42">
        <f>[1]NFL!BF160</f>
        <v>0</v>
      </c>
      <c r="AM117" s="45">
        <f>[1]NFL!BG160</f>
        <v>0</v>
      </c>
      <c r="AN117" s="38">
        <f>[1]NFL!BH160</f>
        <v>0</v>
      </c>
      <c r="AO117" s="73">
        <f>[1]NFL!BI160</f>
        <v>0</v>
      </c>
      <c r="AP117" s="49">
        <f>[1]NFL!BJ160</f>
        <v>0</v>
      </c>
    </row>
    <row r="118" spans="2:42" x14ac:dyDescent="0.25">
      <c r="B118" s="38"/>
      <c r="C118" s="51">
        <f>[1]NFL!B161</f>
        <v>0</v>
      </c>
      <c r="D118" s="41" t="str">
        <f>[1]NFL!D161</f>
        <v>Bye</v>
      </c>
      <c r="E118" s="38">
        <f>[1]NFL!E161</f>
        <v>0</v>
      </c>
      <c r="F118" s="42" t="str">
        <f>[1]NFL!F161</f>
        <v>Jacksonville</v>
      </c>
      <c r="N118" s="42">
        <f>[1]NFL!R161</f>
        <v>0</v>
      </c>
      <c r="O118" s="48">
        <f>[1]NFL!BK161</f>
        <v>0</v>
      </c>
      <c r="P118" s="48">
        <f>[1]NFL!AC161</f>
        <v>0</v>
      </c>
      <c r="V118" s="39" t="str">
        <f>[1]NFL!AR161</f>
        <v>Jacksonville</v>
      </c>
      <c r="W118" s="42">
        <f>[1]NFL!AS161</f>
        <v>1</v>
      </c>
      <c r="X118" s="45">
        <f>[1]NFL!AT161</f>
        <v>3</v>
      </c>
      <c r="Y118" s="45">
        <f>[1]NFL!AU161</f>
        <v>0</v>
      </c>
      <c r="Z118" s="42">
        <f>[1]NFL!AV161</f>
        <v>1</v>
      </c>
      <c r="AA118" s="45">
        <f>[1]NFL!AW161</f>
        <v>7</v>
      </c>
      <c r="AB118" s="38">
        <f>[1]NFL!AX161</f>
        <v>0</v>
      </c>
      <c r="AD118" s="46">
        <f>[1]NFL!AY161</f>
        <v>0</v>
      </c>
      <c r="AE118" s="50">
        <f>[1]NFL!AZ161</f>
        <v>0</v>
      </c>
      <c r="AF118" s="47">
        <f>[1]NFL!BA161</f>
        <v>0</v>
      </c>
      <c r="AG118" s="50"/>
      <c r="AH118" s="39">
        <f>[1]NFL!BB161</f>
        <v>0</v>
      </c>
      <c r="AI118" s="42">
        <f>[1]NFL!BC161</f>
        <v>0</v>
      </c>
      <c r="AJ118" s="45">
        <f>[1]NFL!BD161</f>
        <v>0</v>
      </c>
      <c r="AK118" s="45">
        <f>[1]NFL!BE161</f>
        <v>0</v>
      </c>
      <c r="AL118" s="42">
        <f>[1]NFL!BF161</f>
        <v>0</v>
      </c>
      <c r="AM118" s="45">
        <f>[1]NFL!BG161</f>
        <v>0</v>
      </c>
      <c r="AN118" s="38">
        <f>[1]NFL!BH161</f>
        <v>0</v>
      </c>
      <c r="AO118" s="73">
        <f>[1]NFL!BI161</f>
        <v>0</v>
      </c>
      <c r="AP118" s="49">
        <f>[1]NFL!BJ161</f>
        <v>0</v>
      </c>
    </row>
    <row r="119" spans="2:42" x14ac:dyDescent="0.25">
      <c r="V119" s="42"/>
      <c r="W119" s="50"/>
      <c r="X119" s="42"/>
      <c r="Y119" s="47"/>
      <c r="Z119" s="39"/>
      <c r="AA119" s="39"/>
      <c r="AB119" s="42"/>
      <c r="AD119" s="45"/>
      <c r="AE119" s="42"/>
      <c r="AF119" s="45"/>
      <c r="AG119" s="38"/>
      <c r="AH119" s="45"/>
      <c r="AI119" s="46"/>
      <c r="AJ119" s="50"/>
      <c r="AK119" s="47"/>
      <c r="AL119" s="47"/>
      <c r="AM119" s="39"/>
      <c r="AN119" s="42"/>
      <c r="AO119" s="45"/>
      <c r="AP119" s="45"/>
    </row>
  </sheetData>
  <mergeCells count="13">
    <mergeCell ref="F2:I2"/>
    <mergeCell ref="W2:Y2"/>
    <mergeCell ref="P1:P2"/>
    <mergeCell ref="Q1:T1"/>
    <mergeCell ref="U1:U3"/>
    <mergeCell ref="V1:AB1"/>
    <mergeCell ref="Q3:T3"/>
    <mergeCell ref="Z2:AB2"/>
    <mergeCell ref="AH1:AN1"/>
    <mergeCell ref="AD2:AF2"/>
    <mergeCell ref="AI2:AK2"/>
    <mergeCell ref="AL2:AN2"/>
    <mergeCell ref="AO2:A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2013-04-14T22:55:44Z</dcterms:created>
  <dcterms:modified xsi:type="dcterms:W3CDTF">2013-11-02T16:10:59Z</dcterms:modified>
</cp:coreProperties>
</file>